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680" yWindow="1680" windowWidth="23920" windowHeight="15860" tabRatio="500" activeTab="3"/>
  </bookViews>
  <sheets>
    <sheet name="149_1_table" sheetId="2" r:id="rId1"/>
    <sheet name="149_1" sheetId="1" r:id="rId2"/>
    <sheet name="149_10_table" sheetId="4" r:id="rId3"/>
    <sheet name="149_10" sheetId="3" r:id="rId4"/>
  </sheets>
  <calcPr calcId="140000" concurrentCalc="0"/>
  <pivotCaches>
    <pivotCache cacheId="3" r:id="rId5"/>
    <pivotCache cacheId="7" r:id="rId6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" i="4" l="1"/>
  <c r="E9" i="4"/>
  <c r="F8" i="4"/>
  <c r="E8" i="4"/>
  <c r="F7" i="4"/>
  <c r="E7" i="4"/>
  <c r="F6" i="4"/>
  <c r="E6" i="4"/>
  <c r="F5" i="4"/>
  <c r="E5" i="4"/>
  <c r="I8" i="2"/>
  <c r="I7" i="2"/>
  <c r="I6" i="2"/>
  <c r="I5" i="2"/>
  <c r="H9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</calcChain>
</file>

<file path=xl/sharedStrings.xml><?xml version="1.0" encoding="utf-8"?>
<sst xmlns="http://schemas.openxmlformats.org/spreadsheetml/2006/main" count="157" uniqueCount="18">
  <si>
    <t>id</t>
  </si>
  <si>
    <t>unit</t>
  </si>
  <si>
    <t>rate</t>
  </si>
  <si>
    <t>rarity</t>
  </si>
  <si>
    <t>label</t>
  </si>
  <si>
    <t>PremiumW</t>
  </si>
  <si>
    <t>PremiumN</t>
  </si>
  <si>
    <t>PremiumS</t>
  </si>
  <si>
    <t>PremiumSS</t>
  </si>
  <si>
    <t>列ラベル</t>
  </si>
  <si>
    <t>総計</t>
  </si>
  <si>
    <t>行ラベル</t>
  </si>
  <si>
    <t>合計 : unit</t>
  </si>
  <si>
    <t>id</t>
    <phoneticPr fontId="1"/>
  </si>
  <si>
    <t>unit</t>
    <phoneticPr fontId="1"/>
  </si>
  <si>
    <t>rate</t>
    <phoneticPr fontId="1"/>
  </si>
  <si>
    <t>rarity</t>
    <phoneticPr fontId="1"/>
  </si>
  <si>
    <t>label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</si>
</sst>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5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pivotCacheDefinition" Target="pivotCache/pivotCacheDefinition2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大坊 拓" refreshedDate="42319.767539699074" createdVersion="4" refreshedVersion="4" minRefreshableVersion="3" recordCount="61">
  <cacheSource type="worksheet">
    <worksheetSource ref="A1:E62" sheet="149_1"/>
  </cacheSource>
  <cacheFields count="5">
    <cacheField name="id" numFmtId="0">
      <sharedItems containsSemiMixedTypes="0" containsString="0" containsNumber="1" containsInteger="1" minValue="126" maxValue="393"/>
    </cacheField>
    <cacheField name="unit" numFmtId="0">
      <sharedItems containsSemiMixedTypes="0" containsString="0" containsNumber="1" containsInteger="1" minValue="1" maxValue="5"/>
    </cacheField>
    <cacheField name="rate" numFmtId="0">
      <sharedItems containsSemiMixedTypes="0" containsString="0" containsNumber="1" containsInteger="1" minValue="1" maxValue="5"/>
    </cacheField>
    <cacheField name="rarity" numFmtId="0">
      <sharedItems containsSemiMixedTypes="0" containsString="0" containsNumber="1" containsInteger="1" minValue="3" maxValue="5" count="3">
        <n v="3"/>
        <n v="4"/>
        <n v="5"/>
      </sharedItems>
    </cacheField>
    <cacheField name="label" numFmtId="0">
      <sharedItems count="4">
        <s v="PremiumW"/>
        <s v="PremiumN"/>
        <s v="PremiumS"/>
        <s v="Premium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大坊 拓" refreshedDate="42319.771706250001" createdVersion="4" refreshedVersion="4" minRefreshableVersion="3" recordCount="68">
  <cacheSource type="worksheet">
    <worksheetSource ref="A1:E69" sheet="149_10"/>
  </cacheSource>
  <cacheFields count="5">
    <cacheField name="id" numFmtId="0">
      <sharedItems containsSemiMixedTypes="0" containsString="0" containsNumber="1" containsInteger="1" minValue="127" maxValue="398"/>
    </cacheField>
    <cacheField name="unit" numFmtId="0">
      <sharedItems containsSemiMixedTypes="0" containsString="0" containsNumber="1" containsInteger="1" minValue="2" maxValue="58"/>
    </cacheField>
    <cacheField name="rate" numFmtId="0">
      <sharedItems containsSemiMixedTypes="0" containsString="0" containsNumber="1" minValue="0.2" maxValue="5.8"/>
    </cacheField>
    <cacheField name="rarity" numFmtId="0">
      <sharedItems containsSemiMixedTypes="0" containsString="0" containsNumber="1" containsInteger="1" minValue="4" maxValue="5" count="2">
        <n v="5"/>
        <n v="4"/>
      </sharedItems>
    </cacheField>
    <cacheField name="label" numFmtId="0">
      <sharedItems count="4">
        <s v="PremiumSS"/>
        <s v="PremiumS"/>
        <s v="PremiumW"/>
        <s v="Premium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1">
  <r>
    <n v="126"/>
    <n v="1"/>
    <n v="1"/>
    <x v="0"/>
    <x v="0"/>
  </r>
  <r>
    <n v="127"/>
    <n v="1"/>
    <n v="1"/>
    <x v="1"/>
    <x v="0"/>
  </r>
  <r>
    <n v="128"/>
    <n v="1"/>
    <n v="1"/>
    <x v="0"/>
    <x v="0"/>
  </r>
  <r>
    <n v="130"/>
    <n v="1"/>
    <n v="1"/>
    <x v="0"/>
    <x v="0"/>
  </r>
  <r>
    <n v="131"/>
    <n v="1"/>
    <n v="1"/>
    <x v="1"/>
    <x v="0"/>
  </r>
  <r>
    <n v="132"/>
    <n v="2"/>
    <n v="2"/>
    <x v="0"/>
    <x v="0"/>
  </r>
  <r>
    <n v="134"/>
    <n v="1"/>
    <n v="1"/>
    <x v="0"/>
    <x v="0"/>
  </r>
  <r>
    <n v="140"/>
    <n v="2"/>
    <n v="2"/>
    <x v="0"/>
    <x v="0"/>
  </r>
  <r>
    <n v="142"/>
    <n v="1"/>
    <n v="1"/>
    <x v="0"/>
    <x v="0"/>
  </r>
  <r>
    <n v="144"/>
    <n v="2"/>
    <n v="2"/>
    <x v="0"/>
    <x v="0"/>
  </r>
  <r>
    <n v="145"/>
    <n v="1"/>
    <n v="1"/>
    <x v="1"/>
    <x v="0"/>
  </r>
  <r>
    <n v="148"/>
    <n v="1"/>
    <n v="1"/>
    <x v="0"/>
    <x v="0"/>
  </r>
  <r>
    <n v="152"/>
    <n v="1"/>
    <n v="1"/>
    <x v="0"/>
    <x v="0"/>
  </r>
  <r>
    <n v="154"/>
    <n v="2"/>
    <n v="2"/>
    <x v="0"/>
    <x v="0"/>
  </r>
  <r>
    <n v="156"/>
    <n v="4"/>
    <n v="4"/>
    <x v="0"/>
    <x v="0"/>
  </r>
  <r>
    <n v="160"/>
    <n v="2"/>
    <n v="2"/>
    <x v="0"/>
    <x v="0"/>
  </r>
  <r>
    <n v="162"/>
    <n v="1"/>
    <n v="1"/>
    <x v="0"/>
    <x v="0"/>
  </r>
  <r>
    <n v="166"/>
    <n v="1"/>
    <n v="1"/>
    <x v="0"/>
    <x v="1"/>
  </r>
  <r>
    <n v="167"/>
    <n v="1"/>
    <n v="1"/>
    <x v="1"/>
    <x v="1"/>
  </r>
  <r>
    <n v="169"/>
    <n v="1"/>
    <n v="1"/>
    <x v="0"/>
    <x v="1"/>
  </r>
  <r>
    <n v="178"/>
    <n v="1"/>
    <n v="1"/>
    <x v="0"/>
    <x v="1"/>
  </r>
  <r>
    <n v="181"/>
    <n v="1"/>
    <n v="1"/>
    <x v="0"/>
    <x v="1"/>
  </r>
  <r>
    <n v="184"/>
    <n v="1"/>
    <n v="1"/>
    <x v="0"/>
    <x v="1"/>
  </r>
  <r>
    <n v="187"/>
    <n v="1"/>
    <n v="1"/>
    <x v="0"/>
    <x v="1"/>
  </r>
  <r>
    <n v="189"/>
    <n v="2"/>
    <n v="2"/>
    <x v="2"/>
    <x v="1"/>
  </r>
  <r>
    <n v="194"/>
    <n v="1"/>
    <n v="1"/>
    <x v="1"/>
    <x v="1"/>
  </r>
  <r>
    <n v="196"/>
    <n v="2"/>
    <n v="2"/>
    <x v="0"/>
    <x v="1"/>
  </r>
  <r>
    <n v="203"/>
    <n v="2"/>
    <n v="2"/>
    <x v="1"/>
    <x v="1"/>
  </r>
  <r>
    <n v="205"/>
    <n v="1"/>
    <n v="1"/>
    <x v="0"/>
    <x v="1"/>
  </r>
  <r>
    <n v="208"/>
    <n v="4"/>
    <n v="4"/>
    <x v="0"/>
    <x v="1"/>
  </r>
  <r>
    <n v="211"/>
    <n v="2"/>
    <n v="2"/>
    <x v="0"/>
    <x v="1"/>
  </r>
  <r>
    <n v="217"/>
    <n v="1"/>
    <n v="1"/>
    <x v="0"/>
    <x v="1"/>
  </r>
  <r>
    <n v="220"/>
    <n v="3"/>
    <n v="3"/>
    <x v="0"/>
    <x v="1"/>
  </r>
  <r>
    <n v="223"/>
    <n v="1"/>
    <n v="1"/>
    <x v="0"/>
    <x v="1"/>
  </r>
  <r>
    <n v="226"/>
    <n v="1"/>
    <n v="1"/>
    <x v="0"/>
    <x v="2"/>
  </r>
  <r>
    <n v="227"/>
    <n v="1"/>
    <n v="1"/>
    <x v="1"/>
    <x v="2"/>
  </r>
  <r>
    <n v="229"/>
    <n v="3"/>
    <n v="3"/>
    <x v="0"/>
    <x v="2"/>
  </r>
  <r>
    <n v="232"/>
    <n v="5"/>
    <n v="5"/>
    <x v="0"/>
    <x v="2"/>
  </r>
  <r>
    <n v="233"/>
    <n v="1"/>
    <n v="1"/>
    <x v="1"/>
    <x v="2"/>
  </r>
  <r>
    <n v="235"/>
    <n v="1"/>
    <n v="1"/>
    <x v="0"/>
    <x v="2"/>
  </r>
  <r>
    <n v="239"/>
    <n v="1"/>
    <n v="1"/>
    <x v="1"/>
    <x v="2"/>
  </r>
  <r>
    <n v="240"/>
    <n v="3"/>
    <n v="3"/>
    <x v="2"/>
    <x v="2"/>
  </r>
  <r>
    <n v="241"/>
    <n v="2"/>
    <n v="2"/>
    <x v="0"/>
    <x v="2"/>
  </r>
  <r>
    <n v="242"/>
    <n v="1"/>
    <n v="1"/>
    <x v="1"/>
    <x v="2"/>
  </r>
  <r>
    <n v="245"/>
    <n v="2"/>
    <n v="2"/>
    <x v="1"/>
    <x v="2"/>
  </r>
  <r>
    <n v="246"/>
    <n v="4"/>
    <n v="4"/>
    <x v="2"/>
    <x v="2"/>
  </r>
  <r>
    <n v="248"/>
    <n v="3"/>
    <n v="3"/>
    <x v="1"/>
    <x v="2"/>
  </r>
  <r>
    <n v="250"/>
    <n v="3"/>
    <n v="3"/>
    <x v="0"/>
    <x v="2"/>
  </r>
  <r>
    <n v="251"/>
    <n v="1"/>
    <n v="1"/>
    <x v="1"/>
    <x v="2"/>
  </r>
  <r>
    <n v="253"/>
    <n v="1"/>
    <n v="1"/>
    <x v="0"/>
    <x v="2"/>
  </r>
  <r>
    <n v="256"/>
    <n v="1"/>
    <n v="1"/>
    <x v="0"/>
    <x v="2"/>
  </r>
  <r>
    <n v="259"/>
    <n v="2"/>
    <n v="2"/>
    <x v="0"/>
    <x v="2"/>
  </r>
  <r>
    <n v="260"/>
    <n v="2"/>
    <n v="2"/>
    <x v="1"/>
    <x v="2"/>
  </r>
  <r>
    <n v="320"/>
    <n v="1"/>
    <n v="1"/>
    <x v="1"/>
    <x v="3"/>
  </r>
  <r>
    <n v="326"/>
    <n v="2"/>
    <n v="2"/>
    <x v="1"/>
    <x v="3"/>
  </r>
  <r>
    <n v="380"/>
    <n v="1"/>
    <n v="1"/>
    <x v="0"/>
    <x v="2"/>
  </r>
  <r>
    <n v="384"/>
    <n v="1"/>
    <n v="1"/>
    <x v="2"/>
    <x v="3"/>
  </r>
  <r>
    <n v="385"/>
    <n v="1"/>
    <n v="1"/>
    <x v="1"/>
    <x v="3"/>
  </r>
  <r>
    <n v="388"/>
    <n v="1"/>
    <n v="1"/>
    <x v="1"/>
    <x v="2"/>
  </r>
  <r>
    <n v="392"/>
    <n v="3"/>
    <n v="3"/>
    <x v="0"/>
    <x v="2"/>
  </r>
  <r>
    <n v="393"/>
    <n v="1"/>
    <n v="1"/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8">
  <r>
    <n v="384"/>
    <n v="30"/>
    <n v="3"/>
    <x v="0"/>
    <x v="0"/>
  </r>
  <r>
    <n v="257"/>
    <n v="12"/>
    <n v="1.2"/>
    <x v="1"/>
    <x v="1"/>
  </r>
  <r>
    <n v="131"/>
    <n v="15"/>
    <n v="1.5"/>
    <x v="1"/>
    <x v="2"/>
  </r>
  <r>
    <n v="388"/>
    <n v="14"/>
    <n v="1.4"/>
    <x v="1"/>
    <x v="1"/>
  </r>
  <r>
    <n v="133"/>
    <n v="18"/>
    <n v="1.8"/>
    <x v="1"/>
    <x v="2"/>
  </r>
  <r>
    <n v="260"/>
    <n v="21"/>
    <n v="2.1"/>
    <x v="1"/>
    <x v="1"/>
  </r>
  <r>
    <n v="135"/>
    <n v="10"/>
    <n v="1"/>
    <x v="1"/>
    <x v="2"/>
  </r>
  <r>
    <n v="393"/>
    <n v="19"/>
    <n v="1.9"/>
    <x v="1"/>
    <x v="1"/>
  </r>
  <r>
    <n v="139"/>
    <n v="18"/>
    <n v="1.8"/>
    <x v="1"/>
    <x v="2"/>
  </r>
  <r>
    <n v="396"/>
    <n v="9"/>
    <n v="0.9"/>
    <x v="1"/>
    <x v="1"/>
  </r>
  <r>
    <n v="141"/>
    <n v="14"/>
    <n v="1.4"/>
    <x v="1"/>
    <x v="2"/>
  </r>
  <r>
    <n v="194"/>
    <n v="21"/>
    <n v="2.1"/>
    <x v="1"/>
    <x v="3"/>
  </r>
  <r>
    <n v="143"/>
    <n v="12"/>
    <n v="1.2"/>
    <x v="1"/>
    <x v="2"/>
  </r>
  <r>
    <n v="145"/>
    <n v="12"/>
    <n v="1.2"/>
    <x v="1"/>
    <x v="2"/>
  </r>
  <r>
    <n v="147"/>
    <n v="14"/>
    <n v="1.4"/>
    <x v="1"/>
    <x v="2"/>
  </r>
  <r>
    <n v="149"/>
    <n v="17"/>
    <n v="1.7"/>
    <x v="1"/>
    <x v="2"/>
  </r>
  <r>
    <n v="151"/>
    <n v="17"/>
    <n v="1.7"/>
    <x v="1"/>
    <x v="2"/>
  </r>
  <r>
    <n v="153"/>
    <n v="16"/>
    <n v="1.6"/>
    <x v="1"/>
    <x v="2"/>
  </r>
  <r>
    <n v="155"/>
    <n v="15"/>
    <n v="1.5"/>
    <x v="1"/>
    <x v="2"/>
  </r>
  <r>
    <n v="157"/>
    <n v="10"/>
    <n v="1"/>
    <x v="1"/>
    <x v="2"/>
  </r>
  <r>
    <n v="159"/>
    <n v="19"/>
    <n v="1.9"/>
    <x v="1"/>
    <x v="2"/>
  </r>
  <r>
    <n v="161"/>
    <n v="18"/>
    <n v="1.8"/>
    <x v="1"/>
    <x v="2"/>
  </r>
  <r>
    <n v="163"/>
    <n v="16"/>
    <n v="1.6"/>
    <x v="1"/>
    <x v="2"/>
  </r>
  <r>
    <n v="165"/>
    <n v="20"/>
    <n v="2"/>
    <x v="1"/>
    <x v="2"/>
  </r>
  <r>
    <n v="167"/>
    <n v="12"/>
    <n v="1.2"/>
    <x v="1"/>
    <x v="3"/>
  </r>
  <r>
    <n v="129"/>
    <n v="16"/>
    <n v="1.6"/>
    <x v="1"/>
    <x v="2"/>
  </r>
  <r>
    <n v="170"/>
    <n v="11"/>
    <n v="1.1000000000000001"/>
    <x v="1"/>
    <x v="3"/>
  </r>
  <r>
    <n v="173"/>
    <n v="13"/>
    <n v="1.3"/>
    <x v="1"/>
    <x v="3"/>
  </r>
  <r>
    <n v="176"/>
    <n v="9"/>
    <n v="0.9"/>
    <x v="1"/>
    <x v="3"/>
  </r>
  <r>
    <n v="179"/>
    <n v="13"/>
    <n v="1.3"/>
    <x v="1"/>
    <x v="3"/>
  </r>
  <r>
    <n v="182"/>
    <n v="16"/>
    <n v="1.6"/>
    <x v="1"/>
    <x v="3"/>
  </r>
  <r>
    <n v="137"/>
    <n v="18"/>
    <n v="1.8"/>
    <x v="1"/>
    <x v="2"/>
  </r>
  <r>
    <n v="185"/>
    <n v="11"/>
    <n v="1.1000000000000001"/>
    <x v="1"/>
    <x v="3"/>
  </r>
  <r>
    <n v="188"/>
    <n v="14"/>
    <n v="1.4"/>
    <x v="1"/>
    <x v="3"/>
  </r>
  <r>
    <n v="189"/>
    <n v="41"/>
    <n v="4.0999999999999996"/>
    <x v="0"/>
    <x v="3"/>
  </r>
  <r>
    <n v="191"/>
    <n v="15"/>
    <n v="1.5"/>
    <x v="1"/>
    <x v="3"/>
  </r>
  <r>
    <n v="320"/>
    <n v="6"/>
    <n v="0.6"/>
    <x v="1"/>
    <x v="0"/>
  </r>
  <r>
    <n v="322"/>
    <n v="4"/>
    <n v="0.4"/>
    <x v="1"/>
    <x v="0"/>
  </r>
  <r>
    <n v="324"/>
    <n v="2"/>
    <n v="0.2"/>
    <x v="1"/>
    <x v="0"/>
  </r>
  <r>
    <n v="197"/>
    <n v="12"/>
    <n v="1.2"/>
    <x v="1"/>
    <x v="3"/>
  </r>
  <r>
    <n v="390"/>
    <n v="2"/>
    <n v="0.2"/>
    <x v="1"/>
    <x v="0"/>
  </r>
  <r>
    <n v="200"/>
    <n v="13"/>
    <n v="1.3"/>
    <x v="1"/>
    <x v="3"/>
  </r>
  <r>
    <n v="203"/>
    <n v="10"/>
    <n v="1"/>
    <x v="1"/>
    <x v="3"/>
  </r>
  <r>
    <n v="206"/>
    <n v="13"/>
    <n v="1.3"/>
    <x v="1"/>
    <x v="3"/>
  </r>
  <r>
    <n v="209"/>
    <n v="14"/>
    <n v="1.4"/>
    <x v="1"/>
    <x v="3"/>
  </r>
  <r>
    <n v="326"/>
    <n v="2"/>
    <n v="0.2"/>
    <x v="1"/>
    <x v="0"/>
  </r>
  <r>
    <n v="212"/>
    <n v="15"/>
    <n v="1.5"/>
    <x v="1"/>
    <x v="3"/>
  </r>
  <r>
    <n v="398"/>
    <n v="3"/>
    <n v="0.3"/>
    <x v="1"/>
    <x v="0"/>
  </r>
  <r>
    <n v="215"/>
    <n v="20"/>
    <n v="2"/>
    <x v="1"/>
    <x v="3"/>
  </r>
  <r>
    <n v="218"/>
    <n v="14"/>
    <n v="1.4"/>
    <x v="1"/>
    <x v="3"/>
  </r>
  <r>
    <n v="221"/>
    <n v="21"/>
    <n v="2.1"/>
    <x v="1"/>
    <x v="3"/>
  </r>
  <r>
    <n v="224"/>
    <n v="16"/>
    <n v="1.6"/>
    <x v="1"/>
    <x v="3"/>
  </r>
  <r>
    <n v="227"/>
    <n v="12"/>
    <n v="1.2"/>
    <x v="1"/>
    <x v="1"/>
  </r>
  <r>
    <n v="230"/>
    <n v="12"/>
    <n v="1.2"/>
    <x v="1"/>
    <x v="1"/>
  </r>
  <r>
    <n v="233"/>
    <n v="10"/>
    <n v="1"/>
    <x v="1"/>
    <x v="1"/>
  </r>
  <r>
    <n v="236"/>
    <n v="14"/>
    <n v="1.4"/>
    <x v="1"/>
    <x v="1"/>
  </r>
  <r>
    <n v="239"/>
    <n v="11"/>
    <n v="1.1000000000000001"/>
    <x v="1"/>
    <x v="1"/>
  </r>
  <r>
    <n v="240"/>
    <n v="58"/>
    <n v="5.8"/>
    <x v="0"/>
    <x v="1"/>
  </r>
  <r>
    <n v="385"/>
    <n v="4"/>
    <n v="0.4"/>
    <x v="1"/>
    <x v="0"/>
  </r>
  <r>
    <n v="242"/>
    <n v="10"/>
    <n v="1"/>
    <x v="1"/>
    <x v="1"/>
  </r>
  <r>
    <n v="383"/>
    <n v="2"/>
    <n v="0.2"/>
    <x v="1"/>
    <x v="0"/>
  </r>
  <r>
    <n v="245"/>
    <n v="14"/>
    <n v="1.4"/>
    <x v="1"/>
    <x v="1"/>
  </r>
  <r>
    <n v="246"/>
    <n v="47"/>
    <n v="4.7"/>
    <x v="0"/>
    <x v="1"/>
  </r>
  <r>
    <n v="248"/>
    <n v="21"/>
    <n v="2.1"/>
    <x v="1"/>
    <x v="1"/>
  </r>
  <r>
    <n v="251"/>
    <n v="12"/>
    <n v="1.2"/>
    <x v="1"/>
    <x v="1"/>
  </r>
  <r>
    <n v="381"/>
    <n v="8"/>
    <n v="0.8"/>
    <x v="1"/>
    <x v="1"/>
  </r>
  <r>
    <n v="254"/>
    <n v="10"/>
    <n v="1"/>
    <x v="1"/>
    <x v="1"/>
  </r>
  <r>
    <n v="127"/>
    <n v="12"/>
    <n v="1.2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ピボットテーブル1" cacheId="3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A3:E9" firstHeaderRow="1" firstDataRow="2" firstDataCol="1"/>
  <pivotFields count="5">
    <pivotField showAll="0"/>
    <pivotField dataField="1" showAll="0"/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合計 : uni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ピボットテーブル2" cacheId="7" applyNumberFormats="0" applyBorderFormats="0" applyFontFormats="0" applyPatternFormats="0" applyAlignmentFormats="0" applyWidthHeightFormats="1" dataCaption="値" updatedVersion="4" minRefreshableVersion="3" useAutoFormatting="1" itemPrintTitles="1" createdVersion="4" indent="0" outline="1" outlineData="1" gridDropZones="1" multipleFieldFilters="0">
  <location ref="A3:D9" firstHeaderRow="1" firstDataRow="2" firstDataCol="1"/>
  <pivotFields count="5">
    <pivotField showAll="0"/>
    <pivotField dataField="1" showAll="0"/>
    <pivotField showAll="0"/>
    <pivotField axis="axisCol" showAll="0">
      <items count="3">
        <item x="1"/>
        <item x="0"/>
        <item t="default"/>
      </items>
    </pivotField>
    <pivotField axis="axisRow" showAll="0">
      <items count="5">
        <item x="3"/>
        <item x="1"/>
        <item x="0"/>
        <item x="2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合計 : unit" fld="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I7" sqref="I7"/>
    </sheetView>
  </sheetViews>
  <sheetFormatPr baseColWidth="12" defaultRowHeight="18" x14ac:dyDescent="0"/>
  <cols>
    <col min="1" max="1" width="11.83203125" customWidth="1"/>
    <col min="2" max="2" width="11.83203125" bestFit="1" customWidth="1"/>
    <col min="3" max="4" width="3.5" bestFit="1" customWidth="1"/>
    <col min="5" max="5" width="5.5" bestFit="1" customWidth="1"/>
  </cols>
  <sheetData>
    <row r="3" spans="1:9">
      <c r="A3" s="1" t="s">
        <v>12</v>
      </c>
      <c r="B3" s="1" t="s">
        <v>9</v>
      </c>
    </row>
    <row r="4" spans="1:9">
      <c r="A4" s="1" t="s">
        <v>11</v>
      </c>
      <c r="B4">
        <v>3</v>
      </c>
      <c r="C4">
        <v>4</v>
      </c>
      <c r="D4">
        <v>5</v>
      </c>
      <c r="E4" t="s">
        <v>10</v>
      </c>
    </row>
    <row r="5" spans="1:9">
      <c r="A5" s="2" t="s">
        <v>6</v>
      </c>
      <c r="B5" s="3">
        <v>20</v>
      </c>
      <c r="C5" s="3">
        <v>4</v>
      </c>
      <c r="D5" s="3">
        <v>2</v>
      </c>
      <c r="E5" s="3">
        <v>26</v>
      </c>
      <c r="F5">
        <f>B5/$E$9</f>
        <v>0.2</v>
      </c>
      <c r="G5">
        <f t="shared" ref="G5:G8" si="0">C5/$E$9</f>
        <v>0.04</v>
      </c>
      <c r="H5">
        <f t="shared" ref="H5:H8" si="1">D5/$E$9</f>
        <v>0.02</v>
      </c>
      <c r="I5">
        <f>SUM(F5:H5)</f>
        <v>0.26</v>
      </c>
    </row>
    <row r="6" spans="1:9">
      <c r="A6" s="2" t="s">
        <v>7</v>
      </c>
      <c r="B6" s="3">
        <v>23</v>
      </c>
      <c r="C6" s="3">
        <v>14</v>
      </c>
      <c r="D6" s="3">
        <v>7</v>
      </c>
      <c r="E6" s="3">
        <v>44</v>
      </c>
      <c r="F6">
        <f t="shared" ref="F6:F8" si="2">B6/$E$9</f>
        <v>0.23</v>
      </c>
      <c r="G6">
        <f t="shared" si="0"/>
        <v>0.14000000000000001</v>
      </c>
      <c r="H6">
        <f t="shared" si="1"/>
        <v>7.0000000000000007E-2</v>
      </c>
      <c r="I6">
        <f t="shared" ref="I6:I8" si="3">SUM(F6:H6)</f>
        <v>0.44</v>
      </c>
    </row>
    <row r="7" spans="1:9">
      <c r="A7" s="2" t="s">
        <v>8</v>
      </c>
      <c r="B7" s="3"/>
      <c r="C7" s="3">
        <v>4</v>
      </c>
      <c r="D7" s="3">
        <v>1</v>
      </c>
      <c r="E7" s="3">
        <v>5</v>
      </c>
      <c r="F7">
        <f t="shared" si="2"/>
        <v>0</v>
      </c>
      <c r="G7">
        <f t="shared" si="0"/>
        <v>0.04</v>
      </c>
      <c r="H7">
        <f t="shared" si="1"/>
        <v>0.01</v>
      </c>
      <c r="I7">
        <f t="shared" si="3"/>
        <v>0.05</v>
      </c>
    </row>
    <row r="8" spans="1:9">
      <c r="A8" s="2" t="s">
        <v>5</v>
      </c>
      <c r="B8" s="3">
        <v>22</v>
      </c>
      <c r="C8" s="3">
        <v>3</v>
      </c>
      <c r="D8" s="3"/>
      <c r="E8" s="3">
        <v>25</v>
      </c>
      <c r="F8">
        <f t="shared" si="2"/>
        <v>0.22</v>
      </c>
      <c r="G8">
        <f t="shared" si="0"/>
        <v>0.03</v>
      </c>
      <c r="H8">
        <f t="shared" si="1"/>
        <v>0</v>
      </c>
      <c r="I8">
        <f t="shared" si="3"/>
        <v>0.25</v>
      </c>
    </row>
    <row r="9" spans="1:9">
      <c r="A9" s="2" t="s">
        <v>10</v>
      </c>
      <c r="B9" s="3">
        <v>65</v>
      </c>
      <c r="C9" s="3">
        <v>25</v>
      </c>
      <c r="D9" s="3">
        <v>10</v>
      </c>
      <c r="E9" s="3">
        <v>100</v>
      </c>
      <c r="F9">
        <f>SUM(F5:F8)</f>
        <v>0.65</v>
      </c>
      <c r="G9">
        <f t="shared" ref="G9:H9" si="4">SUM(G5:G8)</f>
        <v>0.25</v>
      </c>
      <c r="H9">
        <f t="shared" si="4"/>
        <v>0.1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C6" sqref="C6"/>
    </sheetView>
  </sheetViews>
  <sheetFormatPr baseColWidth="12" defaultRowHeight="18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126</v>
      </c>
      <c r="B2">
        <v>1</v>
      </c>
      <c r="C2">
        <v>1</v>
      </c>
      <c r="D2">
        <v>3</v>
      </c>
      <c r="E2" t="s">
        <v>5</v>
      </c>
    </row>
    <row r="3" spans="1:5">
      <c r="A3">
        <v>127</v>
      </c>
      <c r="B3">
        <v>1</v>
      </c>
      <c r="C3">
        <v>1</v>
      </c>
      <c r="D3">
        <v>4</v>
      </c>
      <c r="E3" t="s">
        <v>5</v>
      </c>
    </row>
    <row r="4" spans="1:5">
      <c r="A4">
        <v>128</v>
      </c>
      <c r="B4">
        <v>1</v>
      </c>
      <c r="C4">
        <v>1</v>
      </c>
      <c r="D4">
        <v>3</v>
      </c>
      <c r="E4" t="s">
        <v>5</v>
      </c>
    </row>
    <row r="5" spans="1:5">
      <c r="A5">
        <v>130</v>
      </c>
      <c r="B5">
        <v>1</v>
      </c>
      <c r="C5">
        <v>1</v>
      </c>
      <c r="D5">
        <v>3</v>
      </c>
      <c r="E5" t="s">
        <v>5</v>
      </c>
    </row>
    <row r="6" spans="1:5">
      <c r="A6">
        <v>131</v>
      </c>
      <c r="B6">
        <v>1</v>
      </c>
      <c r="C6">
        <v>1</v>
      </c>
      <c r="D6">
        <v>4</v>
      </c>
      <c r="E6" t="s">
        <v>5</v>
      </c>
    </row>
    <row r="7" spans="1:5">
      <c r="A7">
        <v>132</v>
      </c>
      <c r="B7">
        <v>2</v>
      </c>
      <c r="C7">
        <v>2</v>
      </c>
      <c r="D7">
        <v>3</v>
      </c>
      <c r="E7" t="s">
        <v>5</v>
      </c>
    </row>
    <row r="8" spans="1:5">
      <c r="A8">
        <v>134</v>
      </c>
      <c r="B8">
        <v>1</v>
      </c>
      <c r="C8">
        <v>1</v>
      </c>
      <c r="D8">
        <v>3</v>
      </c>
      <c r="E8" t="s">
        <v>5</v>
      </c>
    </row>
    <row r="9" spans="1:5">
      <c r="A9">
        <v>140</v>
      </c>
      <c r="B9">
        <v>2</v>
      </c>
      <c r="C9">
        <v>2</v>
      </c>
      <c r="D9">
        <v>3</v>
      </c>
      <c r="E9" t="s">
        <v>5</v>
      </c>
    </row>
    <row r="10" spans="1:5">
      <c r="A10">
        <v>142</v>
      </c>
      <c r="B10">
        <v>1</v>
      </c>
      <c r="C10">
        <v>1</v>
      </c>
      <c r="D10">
        <v>3</v>
      </c>
      <c r="E10" t="s">
        <v>5</v>
      </c>
    </row>
    <row r="11" spans="1:5">
      <c r="A11">
        <v>144</v>
      </c>
      <c r="B11">
        <v>2</v>
      </c>
      <c r="C11">
        <v>2</v>
      </c>
      <c r="D11">
        <v>3</v>
      </c>
      <c r="E11" t="s">
        <v>5</v>
      </c>
    </row>
    <row r="12" spans="1:5">
      <c r="A12">
        <v>145</v>
      </c>
      <c r="B12">
        <v>1</v>
      </c>
      <c r="C12">
        <v>1</v>
      </c>
      <c r="D12">
        <v>4</v>
      </c>
      <c r="E12" t="s">
        <v>5</v>
      </c>
    </row>
    <row r="13" spans="1:5">
      <c r="A13">
        <v>148</v>
      </c>
      <c r="B13">
        <v>1</v>
      </c>
      <c r="C13">
        <v>1</v>
      </c>
      <c r="D13">
        <v>3</v>
      </c>
      <c r="E13" t="s">
        <v>5</v>
      </c>
    </row>
    <row r="14" spans="1:5">
      <c r="A14">
        <v>152</v>
      </c>
      <c r="B14">
        <v>1</v>
      </c>
      <c r="C14">
        <v>1</v>
      </c>
      <c r="D14">
        <v>3</v>
      </c>
      <c r="E14" t="s">
        <v>5</v>
      </c>
    </row>
    <row r="15" spans="1:5">
      <c r="A15">
        <v>154</v>
      </c>
      <c r="B15">
        <v>2</v>
      </c>
      <c r="C15">
        <v>2</v>
      </c>
      <c r="D15">
        <v>3</v>
      </c>
      <c r="E15" t="s">
        <v>5</v>
      </c>
    </row>
    <row r="16" spans="1:5">
      <c r="A16">
        <v>156</v>
      </c>
      <c r="B16">
        <v>4</v>
      </c>
      <c r="C16">
        <v>4</v>
      </c>
      <c r="D16">
        <v>3</v>
      </c>
      <c r="E16" t="s">
        <v>5</v>
      </c>
    </row>
    <row r="17" spans="1:5">
      <c r="A17">
        <v>160</v>
      </c>
      <c r="B17">
        <v>2</v>
      </c>
      <c r="C17">
        <v>2</v>
      </c>
      <c r="D17">
        <v>3</v>
      </c>
      <c r="E17" t="s">
        <v>5</v>
      </c>
    </row>
    <row r="18" spans="1:5">
      <c r="A18">
        <v>162</v>
      </c>
      <c r="B18">
        <v>1</v>
      </c>
      <c r="C18">
        <v>1</v>
      </c>
      <c r="D18">
        <v>3</v>
      </c>
      <c r="E18" t="s">
        <v>5</v>
      </c>
    </row>
    <row r="19" spans="1:5">
      <c r="A19">
        <v>166</v>
      </c>
      <c r="B19">
        <v>1</v>
      </c>
      <c r="C19">
        <v>1</v>
      </c>
      <c r="D19">
        <v>3</v>
      </c>
      <c r="E19" t="s">
        <v>6</v>
      </c>
    </row>
    <row r="20" spans="1:5">
      <c r="A20">
        <v>167</v>
      </c>
      <c r="B20">
        <v>1</v>
      </c>
      <c r="C20">
        <v>1</v>
      </c>
      <c r="D20">
        <v>4</v>
      </c>
      <c r="E20" t="s">
        <v>6</v>
      </c>
    </row>
    <row r="21" spans="1:5">
      <c r="A21">
        <v>169</v>
      </c>
      <c r="B21">
        <v>1</v>
      </c>
      <c r="C21">
        <v>1</v>
      </c>
      <c r="D21">
        <v>3</v>
      </c>
      <c r="E21" t="s">
        <v>6</v>
      </c>
    </row>
    <row r="22" spans="1:5">
      <c r="A22">
        <v>178</v>
      </c>
      <c r="B22">
        <v>1</v>
      </c>
      <c r="C22">
        <v>1</v>
      </c>
      <c r="D22">
        <v>3</v>
      </c>
      <c r="E22" t="s">
        <v>6</v>
      </c>
    </row>
    <row r="23" spans="1:5">
      <c r="A23">
        <v>181</v>
      </c>
      <c r="B23">
        <v>1</v>
      </c>
      <c r="C23">
        <v>1</v>
      </c>
      <c r="D23">
        <v>3</v>
      </c>
      <c r="E23" t="s">
        <v>6</v>
      </c>
    </row>
    <row r="24" spans="1:5">
      <c r="A24">
        <v>184</v>
      </c>
      <c r="B24">
        <v>1</v>
      </c>
      <c r="C24">
        <v>1</v>
      </c>
      <c r="D24">
        <v>3</v>
      </c>
      <c r="E24" t="s">
        <v>6</v>
      </c>
    </row>
    <row r="25" spans="1:5">
      <c r="A25">
        <v>187</v>
      </c>
      <c r="B25">
        <v>1</v>
      </c>
      <c r="C25">
        <v>1</v>
      </c>
      <c r="D25">
        <v>3</v>
      </c>
      <c r="E25" t="s">
        <v>6</v>
      </c>
    </row>
    <row r="26" spans="1:5">
      <c r="A26">
        <v>189</v>
      </c>
      <c r="B26">
        <v>2</v>
      </c>
      <c r="C26">
        <v>2</v>
      </c>
      <c r="D26">
        <v>5</v>
      </c>
      <c r="E26" t="s">
        <v>6</v>
      </c>
    </row>
    <row r="27" spans="1:5">
      <c r="A27">
        <v>194</v>
      </c>
      <c r="B27">
        <v>1</v>
      </c>
      <c r="C27">
        <v>1</v>
      </c>
      <c r="D27">
        <v>4</v>
      </c>
      <c r="E27" t="s">
        <v>6</v>
      </c>
    </row>
    <row r="28" spans="1:5">
      <c r="A28">
        <v>196</v>
      </c>
      <c r="B28">
        <v>2</v>
      </c>
      <c r="C28">
        <v>2</v>
      </c>
      <c r="D28">
        <v>3</v>
      </c>
      <c r="E28" t="s">
        <v>6</v>
      </c>
    </row>
    <row r="29" spans="1:5">
      <c r="A29">
        <v>203</v>
      </c>
      <c r="B29">
        <v>2</v>
      </c>
      <c r="C29">
        <v>2</v>
      </c>
      <c r="D29">
        <v>4</v>
      </c>
      <c r="E29" t="s">
        <v>6</v>
      </c>
    </row>
    <row r="30" spans="1:5">
      <c r="A30">
        <v>205</v>
      </c>
      <c r="B30">
        <v>1</v>
      </c>
      <c r="C30">
        <v>1</v>
      </c>
      <c r="D30">
        <v>3</v>
      </c>
      <c r="E30" t="s">
        <v>6</v>
      </c>
    </row>
    <row r="31" spans="1:5">
      <c r="A31">
        <v>208</v>
      </c>
      <c r="B31">
        <v>4</v>
      </c>
      <c r="C31">
        <v>4</v>
      </c>
      <c r="D31">
        <v>3</v>
      </c>
      <c r="E31" t="s">
        <v>6</v>
      </c>
    </row>
    <row r="32" spans="1:5">
      <c r="A32">
        <v>211</v>
      </c>
      <c r="B32">
        <v>2</v>
      </c>
      <c r="C32">
        <v>2</v>
      </c>
      <c r="D32">
        <v>3</v>
      </c>
      <c r="E32" t="s">
        <v>6</v>
      </c>
    </row>
    <row r="33" spans="1:5">
      <c r="A33">
        <v>217</v>
      </c>
      <c r="B33">
        <v>1</v>
      </c>
      <c r="C33">
        <v>1</v>
      </c>
      <c r="D33">
        <v>3</v>
      </c>
      <c r="E33" t="s">
        <v>6</v>
      </c>
    </row>
    <row r="34" spans="1:5">
      <c r="A34">
        <v>220</v>
      </c>
      <c r="B34">
        <v>3</v>
      </c>
      <c r="C34">
        <v>3</v>
      </c>
      <c r="D34">
        <v>3</v>
      </c>
      <c r="E34" t="s">
        <v>6</v>
      </c>
    </row>
    <row r="35" spans="1:5">
      <c r="A35">
        <v>223</v>
      </c>
      <c r="B35">
        <v>1</v>
      </c>
      <c r="C35">
        <v>1</v>
      </c>
      <c r="D35">
        <v>3</v>
      </c>
      <c r="E35" t="s">
        <v>6</v>
      </c>
    </row>
    <row r="36" spans="1:5">
      <c r="A36">
        <v>226</v>
      </c>
      <c r="B36">
        <v>1</v>
      </c>
      <c r="C36">
        <v>1</v>
      </c>
      <c r="D36">
        <v>3</v>
      </c>
      <c r="E36" t="s">
        <v>7</v>
      </c>
    </row>
    <row r="37" spans="1:5">
      <c r="A37">
        <v>227</v>
      </c>
      <c r="B37">
        <v>1</v>
      </c>
      <c r="C37">
        <v>1</v>
      </c>
      <c r="D37">
        <v>4</v>
      </c>
      <c r="E37" t="s">
        <v>7</v>
      </c>
    </row>
    <row r="38" spans="1:5">
      <c r="A38">
        <v>229</v>
      </c>
      <c r="B38">
        <v>3</v>
      </c>
      <c r="C38">
        <v>3</v>
      </c>
      <c r="D38">
        <v>3</v>
      </c>
      <c r="E38" t="s">
        <v>7</v>
      </c>
    </row>
    <row r="39" spans="1:5">
      <c r="A39">
        <v>232</v>
      </c>
      <c r="B39">
        <v>5</v>
      </c>
      <c r="C39">
        <v>5</v>
      </c>
      <c r="D39">
        <v>3</v>
      </c>
      <c r="E39" t="s">
        <v>7</v>
      </c>
    </row>
    <row r="40" spans="1:5">
      <c r="A40">
        <v>233</v>
      </c>
      <c r="B40">
        <v>1</v>
      </c>
      <c r="C40">
        <v>1</v>
      </c>
      <c r="D40">
        <v>4</v>
      </c>
      <c r="E40" t="s">
        <v>7</v>
      </c>
    </row>
    <row r="41" spans="1:5">
      <c r="A41">
        <v>235</v>
      </c>
      <c r="B41">
        <v>1</v>
      </c>
      <c r="C41">
        <v>1</v>
      </c>
      <c r="D41">
        <v>3</v>
      </c>
      <c r="E41" t="s">
        <v>7</v>
      </c>
    </row>
    <row r="42" spans="1:5">
      <c r="A42">
        <v>239</v>
      </c>
      <c r="B42">
        <v>1</v>
      </c>
      <c r="C42">
        <v>1</v>
      </c>
      <c r="D42">
        <v>4</v>
      </c>
      <c r="E42" t="s">
        <v>7</v>
      </c>
    </row>
    <row r="43" spans="1:5">
      <c r="A43">
        <v>240</v>
      </c>
      <c r="B43">
        <v>3</v>
      </c>
      <c r="C43">
        <v>3</v>
      </c>
      <c r="D43">
        <v>5</v>
      </c>
      <c r="E43" t="s">
        <v>7</v>
      </c>
    </row>
    <row r="44" spans="1:5">
      <c r="A44">
        <v>241</v>
      </c>
      <c r="B44">
        <v>2</v>
      </c>
      <c r="C44">
        <v>2</v>
      </c>
      <c r="D44">
        <v>3</v>
      </c>
      <c r="E44" t="s">
        <v>7</v>
      </c>
    </row>
    <row r="45" spans="1:5">
      <c r="A45">
        <v>242</v>
      </c>
      <c r="B45">
        <v>1</v>
      </c>
      <c r="C45">
        <v>1</v>
      </c>
      <c r="D45">
        <v>4</v>
      </c>
      <c r="E45" t="s">
        <v>7</v>
      </c>
    </row>
    <row r="46" spans="1:5">
      <c r="A46">
        <v>245</v>
      </c>
      <c r="B46">
        <v>2</v>
      </c>
      <c r="C46">
        <v>2</v>
      </c>
      <c r="D46">
        <v>4</v>
      </c>
      <c r="E46" t="s">
        <v>7</v>
      </c>
    </row>
    <row r="47" spans="1:5">
      <c r="A47">
        <v>246</v>
      </c>
      <c r="B47">
        <v>4</v>
      </c>
      <c r="C47">
        <v>4</v>
      </c>
      <c r="D47">
        <v>5</v>
      </c>
      <c r="E47" t="s">
        <v>7</v>
      </c>
    </row>
    <row r="48" spans="1:5">
      <c r="A48">
        <v>248</v>
      </c>
      <c r="B48">
        <v>3</v>
      </c>
      <c r="C48">
        <v>3</v>
      </c>
      <c r="D48">
        <v>4</v>
      </c>
      <c r="E48" t="s">
        <v>7</v>
      </c>
    </row>
    <row r="49" spans="1:5">
      <c r="A49">
        <v>250</v>
      </c>
      <c r="B49">
        <v>3</v>
      </c>
      <c r="C49">
        <v>3</v>
      </c>
      <c r="D49">
        <v>3</v>
      </c>
      <c r="E49" t="s">
        <v>7</v>
      </c>
    </row>
    <row r="50" spans="1:5">
      <c r="A50">
        <v>251</v>
      </c>
      <c r="B50">
        <v>1</v>
      </c>
      <c r="C50">
        <v>1</v>
      </c>
      <c r="D50">
        <v>4</v>
      </c>
      <c r="E50" t="s">
        <v>7</v>
      </c>
    </row>
    <row r="51" spans="1:5">
      <c r="A51">
        <v>253</v>
      </c>
      <c r="B51">
        <v>1</v>
      </c>
      <c r="C51">
        <v>1</v>
      </c>
      <c r="D51">
        <v>3</v>
      </c>
      <c r="E51" t="s">
        <v>7</v>
      </c>
    </row>
    <row r="52" spans="1:5">
      <c r="A52">
        <v>256</v>
      </c>
      <c r="B52">
        <v>1</v>
      </c>
      <c r="C52">
        <v>1</v>
      </c>
      <c r="D52">
        <v>3</v>
      </c>
      <c r="E52" t="s">
        <v>7</v>
      </c>
    </row>
    <row r="53" spans="1:5">
      <c r="A53">
        <v>259</v>
      </c>
      <c r="B53">
        <v>2</v>
      </c>
      <c r="C53">
        <v>2</v>
      </c>
      <c r="D53">
        <v>3</v>
      </c>
      <c r="E53" t="s">
        <v>7</v>
      </c>
    </row>
    <row r="54" spans="1:5">
      <c r="A54">
        <v>260</v>
      </c>
      <c r="B54">
        <v>2</v>
      </c>
      <c r="C54">
        <v>2</v>
      </c>
      <c r="D54">
        <v>4</v>
      </c>
      <c r="E54" t="s">
        <v>7</v>
      </c>
    </row>
    <row r="55" spans="1:5">
      <c r="A55">
        <v>320</v>
      </c>
      <c r="B55">
        <v>1</v>
      </c>
      <c r="C55">
        <v>1</v>
      </c>
      <c r="D55">
        <v>4</v>
      </c>
      <c r="E55" t="s">
        <v>8</v>
      </c>
    </row>
    <row r="56" spans="1:5">
      <c r="A56">
        <v>326</v>
      </c>
      <c r="B56">
        <v>2</v>
      </c>
      <c r="C56">
        <v>2</v>
      </c>
      <c r="D56">
        <v>4</v>
      </c>
      <c r="E56" t="s">
        <v>8</v>
      </c>
    </row>
    <row r="57" spans="1:5">
      <c r="A57">
        <v>380</v>
      </c>
      <c r="B57">
        <v>1</v>
      </c>
      <c r="C57">
        <v>1</v>
      </c>
      <c r="D57">
        <v>3</v>
      </c>
      <c r="E57" t="s">
        <v>7</v>
      </c>
    </row>
    <row r="58" spans="1:5">
      <c r="A58">
        <v>384</v>
      </c>
      <c r="B58">
        <v>1</v>
      </c>
      <c r="C58">
        <v>1</v>
      </c>
      <c r="D58">
        <v>5</v>
      </c>
      <c r="E58" t="s">
        <v>8</v>
      </c>
    </row>
    <row r="59" spans="1:5">
      <c r="A59">
        <v>385</v>
      </c>
      <c r="B59">
        <v>1</v>
      </c>
      <c r="C59">
        <v>1</v>
      </c>
      <c r="D59">
        <v>4</v>
      </c>
      <c r="E59" t="s">
        <v>8</v>
      </c>
    </row>
    <row r="60" spans="1:5">
      <c r="A60">
        <v>388</v>
      </c>
      <c r="B60">
        <v>1</v>
      </c>
      <c r="C60">
        <v>1</v>
      </c>
      <c r="D60">
        <v>4</v>
      </c>
      <c r="E60" t="s">
        <v>7</v>
      </c>
    </row>
    <row r="61" spans="1:5">
      <c r="A61">
        <v>392</v>
      </c>
      <c r="B61">
        <v>3</v>
      </c>
      <c r="C61">
        <v>3</v>
      </c>
      <c r="D61">
        <v>3</v>
      </c>
      <c r="E61" t="s">
        <v>7</v>
      </c>
    </row>
    <row r="62" spans="1:5">
      <c r="A62">
        <v>393</v>
      </c>
      <c r="B62">
        <v>1</v>
      </c>
      <c r="C62">
        <v>1</v>
      </c>
      <c r="D62">
        <v>4</v>
      </c>
      <c r="E62" t="s">
        <v>7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workbookViewId="0">
      <selection activeCell="E5" sqref="E5"/>
    </sheetView>
  </sheetViews>
  <sheetFormatPr baseColWidth="12" defaultRowHeight="18" x14ac:dyDescent="0"/>
  <cols>
    <col min="1" max="2" width="11.83203125" customWidth="1"/>
    <col min="3" max="3" width="4.5" customWidth="1"/>
    <col min="4" max="4" width="5.5" customWidth="1"/>
  </cols>
  <sheetData>
    <row r="3" spans="1:6">
      <c r="A3" s="1" t="s">
        <v>12</v>
      </c>
      <c r="B3" s="1" t="s">
        <v>9</v>
      </c>
    </row>
    <row r="4" spans="1:6">
      <c r="A4" s="1" t="s">
        <v>11</v>
      </c>
      <c r="B4">
        <v>4</v>
      </c>
      <c r="C4">
        <v>5</v>
      </c>
      <c r="D4" t="s">
        <v>10</v>
      </c>
    </row>
    <row r="5" spans="1:6">
      <c r="A5" s="2" t="s">
        <v>6</v>
      </c>
      <c r="B5" s="3">
        <v>283</v>
      </c>
      <c r="C5" s="3">
        <v>41</v>
      </c>
      <c r="D5" s="3">
        <v>324</v>
      </c>
      <c r="E5">
        <f>B5/$D$9</f>
        <v>0.28299999999999997</v>
      </c>
      <c r="F5">
        <f t="shared" ref="F5:F8" si="0">C5/$D$9</f>
        <v>4.1000000000000002E-2</v>
      </c>
    </row>
    <row r="6" spans="1:6">
      <c r="A6" s="2" t="s">
        <v>7</v>
      </c>
      <c r="B6" s="3">
        <v>209</v>
      </c>
      <c r="C6" s="3">
        <v>105</v>
      </c>
      <c r="D6" s="3">
        <v>314</v>
      </c>
      <c r="E6">
        <f t="shared" ref="E6:E8" si="1">B6/$D$9</f>
        <v>0.20899999999999999</v>
      </c>
      <c r="F6">
        <f t="shared" si="0"/>
        <v>0.105</v>
      </c>
    </row>
    <row r="7" spans="1:6">
      <c r="A7" s="2" t="s">
        <v>8</v>
      </c>
      <c r="B7" s="3">
        <v>25</v>
      </c>
      <c r="C7" s="3">
        <v>30</v>
      </c>
      <c r="D7" s="3">
        <v>55</v>
      </c>
      <c r="E7">
        <f t="shared" si="1"/>
        <v>2.5000000000000001E-2</v>
      </c>
      <c r="F7">
        <f t="shared" si="0"/>
        <v>0.03</v>
      </c>
    </row>
    <row r="8" spans="1:6">
      <c r="A8" s="2" t="s">
        <v>5</v>
      </c>
      <c r="B8" s="3">
        <v>307</v>
      </c>
      <c r="C8" s="3"/>
      <c r="D8" s="3">
        <v>307</v>
      </c>
      <c r="E8">
        <f t="shared" si="1"/>
        <v>0.307</v>
      </c>
      <c r="F8">
        <f t="shared" si="0"/>
        <v>0</v>
      </c>
    </row>
    <row r="9" spans="1:6">
      <c r="A9" s="2" t="s">
        <v>10</v>
      </c>
      <c r="B9" s="3">
        <v>824</v>
      </c>
      <c r="C9" s="3">
        <v>176</v>
      </c>
      <c r="D9" s="3">
        <v>1000</v>
      </c>
      <c r="E9">
        <f>SUM(E5:E8)</f>
        <v>0.82400000000000007</v>
      </c>
      <c r="F9">
        <f>SUM(F5:F8)</f>
        <v>0.17599999999999999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tabSelected="1" workbookViewId="0">
      <selection activeCell="D22" sqref="D22"/>
    </sheetView>
  </sheetViews>
  <sheetFormatPr baseColWidth="12" defaultRowHeight="18" x14ac:dyDescent="0"/>
  <sheetData>
    <row r="1" spans="1: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>
      <c r="A2">
        <v>384</v>
      </c>
      <c r="B2">
        <v>30</v>
      </c>
      <c r="C2">
        <v>3</v>
      </c>
      <c r="D2">
        <v>5</v>
      </c>
      <c r="E2" t="s">
        <v>8</v>
      </c>
    </row>
    <row r="3" spans="1:5">
      <c r="A3">
        <v>257</v>
      </c>
      <c r="B3">
        <v>12</v>
      </c>
      <c r="C3">
        <v>1.2</v>
      </c>
      <c r="D3">
        <v>4</v>
      </c>
      <c r="E3" t="s">
        <v>7</v>
      </c>
    </row>
    <row r="4" spans="1:5">
      <c r="A4">
        <v>131</v>
      </c>
      <c r="B4">
        <v>15</v>
      </c>
      <c r="C4">
        <v>1.5</v>
      </c>
      <c r="D4">
        <v>4</v>
      </c>
      <c r="E4" t="s">
        <v>5</v>
      </c>
    </row>
    <row r="5" spans="1:5">
      <c r="A5">
        <v>388</v>
      </c>
      <c r="B5">
        <v>14</v>
      </c>
      <c r="C5">
        <v>1.4</v>
      </c>
      <c r="D5">
        <v>4</v>
      </c>
      <c r="E5" t="s">
        <v>7</v>
      </c>
    </row>
    <row r="6" spans="1:5">
      <c r="A6">
        <v>133</v>
      </c>
      <c r="B6">
        <v>18</v>
      </c>
      <c r="C6">
        <v>1.8</v>
      </c>
      <c r="D6">
        <v>4</v>
      </c>
      <c r="E6" t="s">
        <v>5</v>
      </c>
    </row>
    <row r="7" spans="1:5">
      <c r="A7">
        <v>260</v>
      </c>
      <c r="B7">
        <v>21</v>
      </c>
      <c r="C7">
        <v>2.1</v>
      </c>
      <c r="D7">
        <v>4</v>
      </c>
      <c r="E7" t="s">
        <v>7</v>
      </c>
    </row>
    <row r="8" spans="1:5">
      <c r="A8">
        <v>135</v>
      </c>
      <c r="B8">
        <v>10</v>
      </c>
      <c r="C8">
        <v>1</v>
      </c>
      <c r="D8">
        <v>4</v>
      </c>
      <c r="E8" t="s">
        <v>5</v>
      </c>
    </row>
    <row r="9" spans="1:5">
      <c r="A9">
        <v>393</v>
      </c>
      <c r="B9">
        <v>19</v>
      </c>
      <c r="C9">
        <v>1.9</v>
      </c>
      <c r="D9">
        <v>4</v>
      </c>
      <c r="E9" t="s">
        <v>7</v>
      </c>
    </row>
    <row r="10" spans="1:5">
      <c r="A10">
        <v>139</v>
      </c>
      <c r="B10">
        <v>18</v>
      </c>
      <c r="C10">
        <v>1.8</v>
      </c>
      <c r="D10">
        <v>4</v>
      </c>
      <c r="E10" t="s">
        <v>5</v>
      </c>
    </row>
    <row r="11" spans="1:5">
      <c r="A11">
        <v>396</v>
      </c>
      <c r="B11">
        <v>9</v>
      </c>
      <c r="C11">
        <v>0.9</v>
      </c>
      <c r="D11">
        <v>4</v>
      </c>
      <c r="E11" t="s">
        <v>7</v>
      </c>
    </row>
    <row r="12" spans="1:5">
      <c r="A12">
        <v>141</v>
      </c>
      <c r="B12">
        <v>14</v>
      </c>
      <c r="C12">
        <v>1.4</v>
      </c>
      <c r="D12">
        <v>4</v>
      </c>
      <c r="E12" t="s">
        <v>5</v>
      </c>
    </row>
    <row r="13" spans="1:5">
      <c r="A13">
        <v>194</v>
      </c>
      <c r="B13">
        <v>21</v>
      </c>
      <c r="C13">
        <v>2.1</v>
      </c>
      <c r="D13">
        <v>4</v>
      </c>
      <c r="E13" t="s">
        <v>6</v>
      </c>
    </row>
    <row r="14" spans="1:5">
      <c r="A14">
        <v>143</v>
      </c>
      <c r="B14">
        <v>12</v>
      </c>
      <c r="C14">
        <v>1.2</v>
      </c>
      <c r="D14">
        <v>4</v>
      </c>
      <c r="E14" t="s">
        <v>5</v>
      </c>
    </row>
    <row r="15" spans="1:5">
      <c r="A15">
        <v>145</v>
      </c>
      <c r="B15">
        <v>12</v>
      </c>
      <c r="C15">
        <v>1.2</v>
      </c>
      <c r="D15">
        <v>4</v>
      </c>
      <c r="E15" t="s">
        <v>5</v>
      </c>
    </row>
    <row r="16" spans="1:5">
      <c r="A16">
        <v>147</v>
      </c>
      <c r="B16">
        <v>14</v>
      </c>
      <c r="C16">
        <v>1.4</v>
      </c>
      <c r="D16">
        <v>4</v>
      </c>
      <c r="E16" t="s">
        <v>5</v>
      </c>
    </row>
    <row r="17" spans="1:5">
      <c r="A17">
        <v>149</v>
      </c>
      <c r="B17">
        <v>17</v>
      </c>
      <c r="C17">
        <v>1.7</v>
      </c>
      <c r="D17">
        <v>4</v>
      </c>
      <c r="E17" t="s">
        <v>5</v>
      </c>
    </row>
    <row r="18" spans="1:5">
      <c r="A18">
        <v>151</v>
      </c>
      <c r="B18">
        <v>17</v>
      </c>
      <c r="C18">
        <v>1.7</v>
      </c>
      <c r="D18">
        <v>4</v>
      </c>
      <c r="E18" t="s">
        <v>5</v>
      </c>
    </row>
    <row r="19" spans="1:5">
      <c r="A19">
        <v>153</v>
      </c>
      <c r="B19">
        <v>16</v>
      </c>
      <c r="C19">
        <v>1.6</v>
      </c>
      <c r="D19">
        <v>4</v>
      </c>
      <c r="E19" t="s">
        <v>5</v>
      </c>
    </row>
    <row r="20" spans="1:5">
      <c r="A20">
        <v>155</v>
      </c>
      <c r="B20">
        <v>15</v>
      </c>
      <c r="C20">
        <v>1.5</v>
      </c>
      <c r="D20">
        <v>4</v>
      </c>
      <c r="E20" t="s">
        <v>5</v>
      </c>
    </row>
    <row r="21" spans="1:5">
      <c r="A21">
        <v>157</v>
      </c>
      <c r="B21">
        <v>10</v>
      </c>
      <c r="C21">
        <v>1</v>
      </c>
      <c r="D21">
        <v>4</v>
      </c>
      <c r="E21" t="s">
        <v>5</v>
      </c>
    </row>
    <row r="22" spans="1:5">
      <c r="A22">
        <v>159</v>
      </c>
      <c r="B22">
        <v>19</v>
      </c>
      <c r="C22">
        <v>1.9</v>
      </c>
      <c r="D22">
        <v>4</v>
      </c>
      <c r="E22" t="s">
        <v>5</v>
      </c>
    </row>
    <row r="23" spans="1:5">
      <c r="A23">
        <v>161</v>
      </c>
      <c r="B23">
        <v>18</v>
      </c>
      <c r="C23">
        <v>1.8</v>
      </c>
      <c r="D23">
        <v>4</v>
      </c>
      <c r="E23" t="s">
        <v>5</v>
      </c>
    </row>
    <row r="24" spans="1:5">
      <c r="A24">
        <v>163</v>
      </c>
      <c r="B24">
        <v>16</v>
      </c>
      <c r="C24">
        <v>1.6</v>
      </c>
      <c r="D24">
        <v>4</v>
      </c>
      <c r="E24" t="s">
        <v>5</v>
      </c>
    </row>
    <row r="25" spans="1:5">
      <c r="A25">
        <v>165</v>
      </c>
      <c r="B25">
        <v>20</v>
      </c>
      <c r="C25">
        <v>2</v>
      </c>
      <c r="D25">
        <v>4</v>
      </c>
      <c r="E25" t="s">
        <v>5</v>
      </c>
    </row>
    <row r="26" spans="1:5">
      <c r="A26">
        <v>167</v>
      </c>
      <c r="B26">
        <v>12</v>
      </c>
      <c r="C26">
        <v>1.2</v>
      </c>
      <c r="D26">
        <v>4</v>
      </c>
      <c r="E26" t="s">
        <v>6</v>
      </c>
    </row>
    <row r="27" spans="1:5">
      <c r="A27">
        <v>129</v>
      </c>
      <c r="B27">
        <v>16</v>
      </c>
      <c r="C27">
        <v>1.6</v>
      </c>
      <c r="D27">
        <v>4</v>
      </c>
      <c r="E27" t="s">
        <v>5</v>
      </c>
    </row>
    <row r="28" spans="1:5">
      <c r="A28">
        <v>170</v>
      </c>
      <c r="B28">
        <v>11</v>
      </c>
      <c r="C28">
        <v>1.1000000000000001</v>
      </c>
      <c r="D28">
        <v>4</v>
      </c>
      <c r="E28" t="s">
        <v>6</v>
      </c>
    </row>
    <row r="29" spans="1:5">
      <c r="A29">
        <v>173</v>
      </c>
      <c r="B29">
        <v>13</v>
      </c>
      <c r="C29">
        <v>1.3</v>
      </c>
      <c r="D29">
        <v>4</v>
      </c>
      <c r="E29" t="s">
        <v>6</v>
      </c>
    </row>
    <row r="30" spans="1:5">
      <c r="A30">
        <v>176</v>
      </c>
      <c r="B30">
        <v>9</v>
      </c>
      <c r="C30">
        <v>0.9</v>
      </c>
      <c r="D30">
        <v>4</v>
      </c>
      <c r="E30" t="s">
        <v>6</v>
      </c>
    </row>
    <row r="31" spans="1:5">
      <c r="A31">
        <v>179</v>
      </c>
      <c r="B31">
        <v>13</v>
      </c>
      <c r="C31">
        <v>1.3</v>
      </c>
      <c r="D31">
        <v>4</v>
      </c>
      <c r="E31" t="s">
        <v>6</v>
      </c>
    </row>
    <row r="32" spans="1:5">
      <c r="A32">
        <v>182</v>
      </c>
      <c r="B32">
        <v>16</v>
      </c>
      <c r="C32">
        <v>1.6</v>
      </c>
      <c r="D32">
        <v>4</v>
      </c>
      <c r="E32" t="s">
        <v>6</v>
      </c>
    </row>
    <row r="33" spans="1:5">
      <c r="A33">
        <v>137</v>
      </c>
      <c r="B33">
        <v>18</v>
      </c>
      <c r="C33">
        <v>1.8</v>
      </c>
      <c r="D33">
        <v>4</v>
      </c>
      <c r="E33" t="s">
        <v>5</v>
      </c>
    </row>
    <row r="34" spans="1:5">
      <c r="A34">
        <v>185</v>
      </c>
      <c r="B34">
        <v>11</v>
      </c>
      <c r="C34">
        <v>1.1000000000000001</v>
      </c>
      <c r="D34">
        <v>4</v>
      </c>
      <c r="E34" t="s">
        <v>6</v>
      </c>
    </row>
    <row r="35" spans="1:5">
      <c r="A35">
        <v>188</v>
      </c>
      <c r="B35">
        <v>14</v>
      </c>
      <c r="C35">
        <v>1.4</v>
      </c>
      <c r="D35">
        <v>4</v>
      </c>
      <c r="E35" t="s">
        <v>6</v>
      </c>
    </row>
    <row r="36" spans="1:5">
      <c r="A36">
        <v>189</v>
      </c>
      <c r="B36">
        <v>41</v>
      </c>
      <c r="C36">
        <v>4.0999999999999996</v>
      </c>
      <c r="D36">
        <v>5</v>
      </c>
      <c r="E36" t="s">
        <v>6</v>
      </c>
    </row>
    <row r="37" spans="1:5">
      <c r="A37">
        <v>191</v>
      </c>
      <c r="B37">
        <v>15</v>
      </c>
      <c r="C37">
        <v>1.5</v>
      </c>
      <c r="D37">
        <v>4</v>
      </c>
      <c r="E37" t="s">
        <v>6</v>
      </c>
    </row>
    <row r="38" spans="1:5">
      <c r="A38">
        <v>320</v>
      </c>
      <c r="B38">
        <v>6</v>
      </c>
      <c r="C38">
        <v>0.6</v>
      </c>
      <c r="D38">
        <v>4</v>
      </c>
      <c r="E38" t="s">
        <v>8</v>
      </c>
    </row>
    <row r="39" spans="1:5">
      <c r="A39">
        <v>322</v>
      </c>
      <c r="B39">
        <v>4</v>
      </c>
      <c r="C39">
        <v>0.4</v>
      </c>
      <c r="D39">
        <v>4</v>
      </c>
      <c r="E39" t="s">
        <v>8</v>
      </c>
    </row>
    <row r="40" spans="1:5">
      <c r="A40">
        <v>324</v>
      </c>
      <c r="B40">
        <v>2</v>
      </c>
      <c r="C40">
        <v>0.2</v>
      </c>
      <c r="D40">
        <v>4</v>
      </c>
      <c r="E40" t="s">
        <v>8</v>
      </c>
    </row>
    <row r="41" spans="1:5">
      <c r="A41">
        <v>197</v>
      </c>
      <c r="B41">
        <v>12</v>
      </c>
      <c r="C41">
        <v>1.2</v>
      </c>
      <c r="D41">
        <v>4</v>
      </c>
      <c r="E41" t="s">
        <v>6</v>
      </c>
    </row>
    <row r="42" spans="1:5">
      <c r="A42">
        <v>390</v>
      </c>
      <c r="B42">
        <v>2</v>
      </c>
      <c r="C42">
        <v>0.2</v>
      </c>
      <c r="D42">
        <v>4</v>
      </c>
      <c r="E42" t="s">
        <v>8</v>
      </c>
    </row>
    <row r="43" spans="1:5">
      <c r="A43">
        <v>200</v>
      </c>
      <c r="B43">
        <v>13</v>
      </c>
      <c r="C43">
        <v>1.3</v>
      </c>
      <c r="D43">
        <v>4</v>
      </c>
      <c r="E43" t="s">
        <v>6</v>
      </c>
    </row>
    <row r="44" spans="1:5">
      <c r="A44">
        <v>203</v>
      </c>
      <c r="B44">
        <v>10</v>
      </c>
      <c r="C44">
        <v>1</v>
      </c>
      <c r="D44">
        <v>4</v>
      </c>
      <c r="E44" t="s">
        <v>6</v>
      </c>
    </row>
    <row r="45" spans="1:5">
      <c r="A45">
        <v>206</v>
      </c>
      <c r="B45">
        <v>13</v>
      </c>
      <c r="C45">
        <v>1.3</v>
      </c>
      <c r="D45">
        <v>4</v>
      </c>
      <c r="E45" t="s">
        <v>6</v>
      </c>
    </row>
    <row r="46" spans="1:5">
      <c r="A46">
        <v>209</v>
      </c>
      <c r="B46">
        <v>14</v>
      </c>
      <c r="C46">
        <v>1.4</v>
      </c>
      <c r="D46">
        <v>4</v>
      </c>
      <c r="E46" t="s">
        <v>6</v>
      </c>
    </row>
    <row r="47" spans="1:5">
      <c r="A47">
        <v>326</v>
      </c>
      <c r="B47">
        <v>2</v>
      </c>
      <c r="C47">
        <v>0.2</v>
      </c>
      <c r="D47">
        <v>4</v>
      </c>
      <c r="E47" t="s">
        <v>8</v>
      </c>
    </row>
    <row r="48" spans="1:5">
      <c r="A48">
        <v>212</v>
      </c>
      <c r="B48">
        <v>15</v>
      </c>
      <c r="C48">
        <v>1.5</v>
      </c>
      <c r="D48">
        <v>4</v>
      </c>
      <c r="E48" t="s">
        <v>6</v>
      </c>
    </row>
    <row r="49" spans="1:5">
      <c r="A49">
        <v>398</v>
      </c>
      <c r="B49">
        <v>3</v>
      </c>
      <c r="C49">
        <v>0.3</v>
      </c>
      <c r="D49">
        <v>4</v>
      </c>
      <c r="E49" t="s">
        <v>8</v>
      </c>
    </row>
    <row r="50" spans="1:5">
      <c r="A50">
        <v>215</v>
      </c>
      <c r="B50">
        <v>20</v>
      </c>
      <c r="C50">
        <v>2</v>
      </c>
      <c r="D50">
        <v>4</v>
      </c>
      <c r="E50" t="s">
        <v>6</v>
      </c>
    </row>
    <row r="51" spans="1:5">
      <c r="A51">
        <v>218</v>
      </c>
      <c r="B51">
        <v>14</v>
      </c>
      <c r="C51">
        <v>1.4</v>
      </c>
      <c r="D51">
        <v>4</v>
      </c>
      <c r="E51" t="s">
        <v>6</v>
      </c>
    </row>
    <row r="52" spans="1:5">
      <c r="A52">
        <v>221</v>
      </c>
      <c r="B52">
        <v>21</v>
      </c>
      <c r="C52">
        <v>2.1</v>
      </c>
      <c r="D52">
        <v>4</v>
      </c>
      <c r="E52" t="s">
        <v>6</v>
      </c>
    </row>
    <row r="53" spans="1:5">
      <c r="A53">
        <v>224</v>
      </c>
      <c r="B53">
        <v>16</v>
      </c>
      <c r="C53">
        <v>1.6</v>
      </c>
      <c r="D53">
        <v>4</v>
      </c>
      <c r="E53" t="s">
        <v>6</v>
      </c>
    </row>
    <row r="54" spans="1:5">
      <c r="A54">
        <v>227</v>
      </c>
      <c r="B54">
        <v>12</v>
      </c>
      <c r="C54">
        <v>1.2</v>
      </c>
      <c r="D54">
        <v>4</v>
      </c>
      <c r="E54" t="s">
        <v>7</v>
      </c>
    </row>
    <row r="55" spans="1:5">
      <c r="A55">
        <v>230</v>
      </c>
      <c r="B55">
        <v>12</v>
      </c>
      <c r="C55">
        <v>1.2</v>
      </c>
      <c r="D55">
        <v>4</v>
      </c>
      <c r="E55" t="s">
        <v>7</v>
      </c>
    </row>
    <row r="56" spans="1:5">
      <c r="A56">
        <v>233</v>
      </c>
      <c r="B56">
        <v>10</v>
      </c>
      <c r="C56">
        <v>1</v>
      </c>
      <c r="D56">
        <v>4</v>
      </c>
      <c r="E56" t="s">
        <v>7</v>
      </c>
    </row>
    <row r="57" spans="1:5">
      <c r="A57">
        <v>236</v>
      </c>
      <c r="B57">
        <v>14</v>
      </c>
      <c r="C57">
        <v>1.4</v>
      </c>
      <c r="D57">
        <v>4</v>
      </c>
      <c r="E57" t="s">
        <v>7</v>
      </c>
    </row>
    <row r="58" spans="1:5">
      <c r="A58">
        <v>239</v>
      </c>
      <c r="B58">
        <v>11</v>
      </c>
      <c r="C58">
        <v>1.1000000000000001</v>
      </c>
      <c r="D58">
        <v>4</v>
      </c>
      <c r="E58" t="s">
        <v>7</v>
      </c>
    </row>
    <row r="59" spans="1:5">
      <c r="A59">
        <v>240</v>
      </c>
      <c r="B59">
        <v>58</v>
      </c>
      <c r="C59">
        <v>5.8</v>
      </c>
      <c r="D59">
        <v>5</v>
      </c>
      <c r="E59" t="s">
        <v>7</v>
      </c>
    </row>
    <row r="60" spans="1:5">
      <c r="A60">
        <v>385</v>
      </c>
      <c r="B60">
        <v>4</v>
      </c>
      <c r="C60">
        <v>0.4</v>
      </c>
      <c r="D60">
        <v>4</v>
      </c>
      <c r="E60" t="s">
        <v>8</v>
      </c>
    </row>
    <row r="61" spans="1:5">
      <c r="A61">
        <v>242</v>
      </c>
      <c r="B61">
        <v>10</v>
      </c>
      <c r="C61">
        <v>1</v>
      </c>
      <c r="D61">
        <v>4</v>
      </c>
      <c r="E61" t="s">
        <v>7</v>
      </c>
    </row>
    <row r="62" spans="1:5">
      <c r="A62">
        <v>383</v>
      </c>
      <c r="B62">
        <v>2</v>
      </c>
      <c r="C62">
        <v>0.2</v>
      </c>
      <c r="D62">
        <v>4</v>
      </c>
      <c r="E62" t="s">
        <v>8</v>
      </c>
    </row>
    <row r="63" spans="1:5">
      <c r="A63">
        <v>245</v>
      </c>
      <c r="B63">
        <v>14</v>
      </c>
      <c r="C63">
        <v>1.4</v>
      </c>
      <c r="D63">
        <v>4</v>
      </c>
      <c r="E63" t="s">
        <v>7</v>
      </c>
    </row>
    <row r="64" spans="1:5">
      <c r="A64">
        <v>246</v>
      </c>
      <c r="B64">
        <v>47</v>
      </c>
      <c r="C64">
        <v>4.7</v>
      </c>
      <c r="D64">
        <v>5</v>
      </c>
      <c r="E64" t="s">
        <v>7</v>
      </c>
    </row>
    <row r="65" spans="1:5">
      <c r="A65">
        <v>248</v>
      </c>
      <c r="B65">
        <v>21</v>
      </c>
      <c r="C65">
        <v>2.1</v>
      </c>
      <c r="D65">
        <v>4</v>
      </c>
      <c r="E65" t="s">
        <v>7</v>
      </c>
    </row>
    <row r="66" spans="1:5">
      <c r="A66">
        <v>251</v>
      </c>
      <c r="B66">
        <v>12</v>
      </c>
      <c r="C66">
        <v>1.2</v>
      </c>
      <c r="D66">
        <v>4</v>
      </c>
      <c r="E66" t="s">
        <v>7</v>
      </c>
    </row>
    <row r="67" spans="1:5">
      <c r="A67">
        <v>381</v>
      </c>
      <c r="B67">
        <v>8</v>
      </c>
      <c r="C67">
        <v>0.8</v>
      </c>
      <c r="D67">
        <v>4</v>
      </c>
      <c r="E67" t="s">
        <v>7</v>
      </c>
    </row>
    <row r="68" spans="1:5">
      <c r="A68">
        <v>254</v>
      </c>
      <c r="B68">
        <v>10</v>
      </c>
      <c r="C68">
        <v>1</v>
      </c>
      <c r="D68">
        <v>4</v>
      </c>
      <c r="E68" t="s">
        <v>7</v>
      </c>
    </row>
    <row r="69" spans="1:5">
      <c r="A69">
        <v>127</v>
      </c>
      <c r="B69">
        <v>12</v>
      </c>
      <c r="C69">
        <v>1.2</v>
      </c>
      <c r="D69">
        <v>4</v>
      </c>
      <c r="E69" t="s">
        <v>5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149_1_table</vt:lpstr>
      <vt:lpstr>149_1</vt:lpstr>
      <vt:lpstr>149_10_table</vt:lpstr>
      <vt:lpstr>149_10</vt:lpstr>
    </vt:vector>
  </TitlesOfParts>
  <Company>ワンダープラネット株式会社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大坊 拓</dc:creator>
  <cp:lastModifiedBy>大坊 拓</cp:lastModifiedBy>
  <dcterms:created xsi:type="dcterms:W3CDTF">2015-11-11T09:25:05Z</dcterms:created>
  <dcterms:modified xsi:type="dcterms:W3CDTF">2015-11-11T09:33:04Z</dcterms:modified>
</cp:coreProperties>
</file>