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showInkAnnotation="0" codeName="ThisWorkbook" autoCompressPictures="0"/>
  <mc:AlternateContent xmlns:mc="http://schemas.openxmlformats.org/markup-compatibility/2006">
    <mc:Choice Requires="x15">
      <x15ac:absPath xmlns:x15ac="http://schemas.microsoft.com/office/spreadsheetml/2010/11/ac" url="/Users/user/BULL_data/blueprint/quest_design/"/>
    </mc:Choice>
  </mc:AlternateContent>
  <bookViews>
    <workbookView xWindow="1260" yWindow="-18360" windowWidth="27320" windowHeight="13840" tabRatio="500"/>
  </bookViews>
  <sheets>
    <sheet name="基礎設計（改修版）"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21" i="1" l="1"/>
  <c r="G28" i="1"/>
</calcChain>
</file>

<file path=xl/sharedStrings.xml><?xml version="1.0" encoding="utf-8"?>
<sst xmlns="http://schemas.openxmlformats.org/spreadsheetml/2006/main" count="112" uniqueCount="95">
  <si>
    <t>クエスト基礎設計フォーマット</t>
    <rPh sb="4" eb="8">
      <t>キs</t>
    </rPh>
    <phoneticPr fontId="2"/>
  </si>
  <si>
    <t>クエスト名</t>
    <rPh sb="4" eb="5">
      <t>メイ</t>
    </rPh>
    <phoneticPr fontId="2"/>
  </si>
  <si>
    <t>フロア構成要望</t>
    <rPh sb="3" eb="5">
      <t>コウセ</t>
    </rPh>
    <rPh sb="5" eb="7">
      <t>ヨウボ</t>
    </rPh>
    <phoneticPr fontId="2"/>
  </si>
  <si>
    <t>ステージギミック</t>
    <phoneticPr fontId="2"/>
  </si>
  <si>
    <t>実現したいユーザー体験</t>
    <rPh sb="0" eb="5">
      <t>ジt</t>
    </rPh>
    <rPh sb="9" eb="11">
      <t>タイケン</t>
    </rPh>
    <phoneticPr fontId="2"/>
  </si>
  <si>
    <t>ボスキャラクター名称</t>
    <rPh sb="8" eb="10">
      <t>メ</t>
    </rPh>
    <phoneticPr fontId="2"/>
  </si>
  <si>
    <t>活躍させたいユニット</t>
    <rPh sb="0" eb="6">
      <t>カツヤk</t>
    </rPh>
    <phoneticPr fontId="2"/>
  </si>
  <si>
    <t>ユニット名</t>
    <rPh sb="4" eb="5">
      <t>m</t>
    </rPh>
    <phoneticPr fontId="2"/>
  </si>
  <si>
    <t>概要コメント</t>
    <rPh sb="0" eb="6">
      <t>ガ</t>
    </rPh>
    <phoneticPr fontId="2"/>
  </si>
  <si>
    <t>フロア構成</t>
    <rPh sb="3" eb="5">
      <t>コウセ</t>
    </rPh>
    <phoneticPr fontId="2"/>
  </si>
  <si>
    <t>フロア１</t>
    <phoneticPr fontId="2"/>
  </si>
  <si>
    <t>登場ユニット</t>
    <rPh sb="0" eb="6">
      <t>トウジョ</t>
    </rPh>
    <phoneticPr fontId="2"/>
  </si>
  <si>
    <t>フロア2</t>
    <phoneticPr fontId="2"/>
  </si>
  <si>
    <t>フロア3</t>
    <phoneticPr fontId="2"/>
  </si>
  <si>
    <t>フロア4</t>
    <phoneticPr fontId="2"/>
  </si>
  <si>
    <t>基本情報</t>
    <rPh sb="0" eb="4">
      <t>キホン</t>
    </rPh>
    <phoneticPr fontId="2"/>
  </si>
  <si>
    <t>概要・行動パターン</t>
    <rPh sb="0" eb="3">
      <t>ガ</t>
    </rPh>
    <rPh sb="3" eb="9">
      <t>コウド</t>
    </rPh>
    <phoneticPr fontId="2"/>
  </si>
  <si>
    <t>クリア報酬</t>
    <rPh sb="3" eb="5">
      <t>ホウシュ</t>
    </rPh>
    <phoneticPr fontId="2"/>
  </si>
  <si>
    <t>補足</t>
    <rPh sb="0" eb="2">
      <t>ホs</t>
    </rPh>
    <phoneticPr fontId="2"/>
  </si>
  <si>
    <t>難易度</t>
    <rPh sb="0" eb="3">
      <t>ナンイd</t>
    </rPh>
    <phoneticPr fontId="2"/>
  </si>
  <si>
    <t>中級/超級/ウィザード</t>
    <rPh sb="0" eb="2">
      <t>チュ</t>
    </rPh>
    <rPh sb="3" eb="5">
      <t>チョ</t>
    </rPh>
    <phoneticPr fontId="2"/>
  </si>
  <si>
    <t>緑</t>
  </si>
  <si>
    <t>※ランキング報酬となるため、基本無し。</t>
    <rPh sb="6" eb="11">
      <t>ホウシュ</t>
    </rPh>
    <rPh sb="14" eb="16">
      <t>キホン</t>
    </rPh>
    <rPh sb="16" eb="18">
      <t>ナs</t>
    </rPh>
    <phoneticPr fontId="2"/>
  </si>
  <si>
    <t>ドロップ設定はしないでください。</t>
    <rPh sb="4" eb="7">
      <t>セッテ</t>
    </rPh>
    <phoneticPr fontId="2"/>
  </si>
  <si>
    <t>ノーコンテニュー/シングルのみ</t>
    <phoneticPr fontId="2"/>
  </si>
  <si>
    <t>フロア5</t>
    <phoneticPr fontId="2"/>
  </si>
  <si>
    <t>難易度によって登場数を調整</t>
    <rPh sb="0" eb="3">
      <t>ナンイド</t>
    </rPh>
    <rPh sb="7" eb="9">
      <t>トウジョウ</t>
    </rPh>
    <rPh sb="9" eb="10">
      <t>スウ</t>
    </rPh>
    <rPh sb="11" eb="13">
      <t>チョウセイ</t>
    </rPh>
    <phoneticPr fontId="2"/>
  </si>
  <si>
    <t>難易度によって登場数を調整</t>
    <phoneticPr fontId="2"/>
  </si>
  <si>
    <t>ターン</t>
    <phoneticPr fontId="2"/>
  </si>
  <si>
    <t>通常ダメージ</t>
    <rPh sb="0" eb="2">
      <t>ツウジョウ</t>
    </rPh>
    <phoneticPr fontId="2"/>
  </si>
  <si>
    <t>前提として</t>
    <rPh sb="0" eb="2">
      <t>ゼンテイ</t>
    </rPh>
    <phoneticPr fontId="2"/>
  </si>
  <si>
    <t>攻撃頻度はランダム（1〜3）
※スキルは特になし</t>
    <rPh sb="0" eb="2">
      <t>コウゲキ</t>
    </rPh>
    <rPh sb="2" eb="4">
      <t>ヒンド</t>
    </rPh>
    <rPh sb="20" eb="21">
      <t>トク</t>
    </rPh>
    <phoneticPr fontId="2"/>
  </si>
  <si>
    <t>ID</t>
  </si>
  <si>
    <t>ユニット名</t>
  </si>
  <si>
    <t>Level</t>
  </si>
  <si>
    <t>HP</t>
  </si>
  <si>
    <t>HP　＋値</t>
  </si>
  <si>
    <t>attack</t>
  </si>
  <si>
    <t>attack　＋値</t>
  </si>
  <si>
    <t>heal</t>
  </si>
  <si>
    <t>heal　＋値</t>
  </si>
  <si>
    <t>ユニットスキル</t>
  </si>
  <si>
    <t>クラッシュスキル</t>
  </si>
  <si>
    <t>↓想定PT</t>
    <rPh sb="1" eb="3">
      <t>ソウテイ</t>
    </rPh>
    <phoneticPr fontId="2"/>
  </si>
  <si>
    <t>・1ゲージ
・攻撃頻度2
・体力普通
・HP80％以下で攻撃力up（5ターン）
・HP50％以下で全体防御力up（3ターン）←オーバーキル対策</t>
    <rPh sb="14" eb="16">
      <t>タイリョク</t>
    </rPh>
    <rPh sb="16" eb="18">
      <t>フツウ</t>
    </rPh>
    <rPh sb="25" eb="27">
      <t>イカ</t>
    </rPh>
    <rPh sb="28" eb="31">
      <t>コウゲキリョク</t>
    </rPh>
    <rPh sb="51" eb="54">
      <t>ボウギョリョク</t>
    </rPh>
    <rPh sb="69" eb="71">
      <t>タイサク</t>
    </rPh>
    <phoneticPr fontId="2"/>
  </si>
  <si>
    <t>・1ゲージ
・攻撃頻度3
・体力多め
・溜め攻撃（警告あり）
・HP50％以下で攻撃頻度up
　※ダメージ：8000〜</t>
    <rPh sb="16" eb="17">
      <t>オオメ</t>
    </rPh>
    <rPh sb="20" eb="21">
      <t>タ</t>
    </rPh>
    <rPh sb="22" eb="24">
      <t>コウゲキ</t>
    </rPh>
    <rPh sb="25" eb="27">
      <t>ケイコク</t>
    </rPh>
    <rPh sb="40" eb="42">
      <t>コウゲキ</t>
    </rPh>
    <rPh sb="42" eb="44">
      <t>ヒンド</t>
    </rPh>
    <phoneticPr fontId="2"/>
  </si>
  <si>
    <t>ランキングクエスト　ラグランジュチャレンジ！</t>
    <phoneticPr fontId="2"/>
  </si>
  <si>
    <t>ラグランジュ</t>
    <phoneticPr fontId="2"/>
  </si>
  <si>
    <t>属性　赤
種族　ヒューマン
タイプ　ランキング</t>
    <rPh sb="0" eb="2">
      <t>ゾk</t>
    </rPh>
    <rPh sb="3" eb="4">
      <t>アｋ</t>
    </rPh>
    <rPh sb="5" eb="7">
      <t>sy</t>
    </rPh>
    <phoneticPr fontId="2"/>
  </si>
  <si>
    <t>4フロア</t>
    <phoneticPr fontId="2"/>
  </si>
  <si>
    <t>[選定基準]
・流通数・使用率などで厳選
・青属性ユニット</t>
    <rPh sb="1" eb="5">
      <t>センテ</t>
    </rPh>
    <rPh sb="8" eb="10">
      <t>リュウツウスウ</t>
    </rPh>
    <rPh sb="10" eb="11">
      <t>カズ</t>
    </rPh>
    <rPh sb="12" eb="14">
      <t>シヨウ</t>
    </rPh>
    <rPh sb="14" eb="15">
      <t>リツ</t>
    </rPh>
    <rPh sb="18" eb="20">
      <t>ゲンセン</t>
    </rPh>
    <rPh sb="23" eb="24">
      <t>ア</t>
    </rPh>
    <rPh sb="24" eb="26">
      <t>アk</t>
    </rPh>
    <phoneticPr fontId="2"/>
  </si>
  <si>
    <t>[選定基準]
・流通数・使用率などで厳選
・青属性ユニット
・お邪魔パネル→Cパネルに変換</t>
    <rPh sb="1" eb="5">
      <t>センテ</t>
    </rPh>
    <rPh sb="8" eb="10">
      <t>リュウツウスウ</t>
    </rPh>
    <rPh sb="10" eb="11">
      <t>カズ</t>
    </rPh>
    <rPh sb="12" eb="14">
      <t>シヨウ</t>
    </rPh>
    <rPh sb="14" eb="15">
      <t>リツ</t>
    </rPh>
    <rPh sb="18" eb="20">
      <t>ゲンセン</t>
    </rPh>
    <rPh sb="23" eb="24">
      <t>ア</t>
    </rPh>
    <rPh sb="24" eb="26">
      <t>アk</t>
    </rPh>
    <rPh sb="45" eb="47">
      <t>ヘｎ</t>
    </rPh>
    <phoneticPr fontId="2"/>
  </si>
  <si>
    <t>[選定基準]
・流通数・使用率などで厳選
・青属性ユニット
青版ファラデー</t>
    <rPh sb="1" eb="5">
      <t>センテ</t>
    </rPh>
    <rPh sb="8" eb="10">
      <t>リュウツウスウ</t>
    </rPh>
    <rPh sb="10" eb="11">
      <t>カズ</t>
    </rPh>
    <rPh sb="12" eb="14">
      <t>シヨウ</t>
    </rPh>
    <rPh sb="14" eb="15">
      <t>リツ</t>
    </rPh>
    <rPh sb="18" eb="20">
      <t>ゲンセン</t>
    </rPh>
    <rPh sb="23" eb="24">
      <t>ア</t>
    </rPh>
    <rPh sb="24" eb="26">
      <t>アk</t>
    </rPh>
    <rPh sb="31" eb="33">
      <t>ア</t>
    </rPh>
    <phoneticPr fontId="2"/>
  </si>
  <si>
    <t>■目的
　●クリアさせて得点を競ってもらう事
　●10分でクリアできる事
　　これらを満たすために、下記のギミックは除外し、極力シンプルな構成を目指す
▼除外したギミック
　・エネミーの回復
　・開幕発動スキル
　・フィーバーを使わせるようなギリギリの局面
　・スキルを使わなければクリアできないような局面
　　（※時限式ダメージパネル除く）
　・キラー・暗闇・プロテクトなどの特殊スキル</t>
    <rPh sb="101" eb="103">
      <t>ハツドウ</t>
    </rPh>
    <phoneticPr fontId="2"/>
  </si>
  <si>
    <t>R5ラグランジュ</t>
    <phoneticPr fontId="2"/>
  </si>
  <si>
    <t>R6ラグランジュ</t>
    <phoneticPr fontId="2"/>
  </si>
  <si>
    <r>
      <t xml:space="preserve">●整地ステージ
ただし、スキップでスキルを稼がせないよう、クリアターンのマイナスを要調整
</t>
    </r>
    <r>
      <rPr>
        <sz val="12"/>
        <color rgb="FF0000FF"/>
        <rFont val="ＭＳ Ｐゴシック"/>
        <family val="3"/>
        <charset val="128"/>
        <scheme val="minor"/>
      </rPr>
      <t>【改修方針】
・シュバルツシルトを2体入れたPTで3〜4ターンかかるよう敵HPを調整する
・4ターン以内に突破することで大きな得点が出るようにする
・5ターン以上経過すると段階的かつ一気に得点が減っていくようにする
・被ダメージによる減点は抑えめにする
・オーバーキルによる得点はスキルを使わないで出せる程度の値を上限とする</t>
    </r>
    <rPh sb="47" eb="51">
      <t>カイシュウホウシン</t>
    </rPh>
    <rPh sb="64" eb="65">
      <t>カラダ</t>
    </rPh>
    <rPh sb="65" eb="66">
      <t>イ</t>
    </rPh>
    <rPh sb="82" eb="83">
      <t>テキ</t>
    </rPh>
    <rPh sb="86" eb="88">
      <t>チョウセイ</t>
    </rPh>
    <rPh sb="96" eb="98">
      <t>イナイ</t>
    </rPh>
    <rPh sb="99" eb="101">
      <t>トッパ</t>
    </rPh>
    <rPh sb="106" eb="107">
      <t>オオ</t>
    </rPh>
    <rPh sb="109" eb="111">
      <t>トクテン</t>
    </rPh>
    <rPh sb="112" eb="113">
      <t>デ</t>
    </rPh>
    <rPh sb="125" eb="127">
      <t>イジョウ</t>
    </rPh>
    <rPh sb="127" eb="129">
      <t>ケイカ</t>
    </rPh>
    <rPh sb="132" eb="135">
      <t>ダンカイテキ</t>
    </rPh>
    <rPh sb="137" eb="139">
      <t>イッキ</t>
    </rPh>
    <rPh sb="140" eb="142">
      <t>トクテン</t>
    </rPh>
    <rPh sb="143" eb="144">
      <t>ヘ</t>
    </rPh>
    <rPh sb="155" eb="156">
      <t>カブ</t>
    </rPh>
    <rPh sb="163" eb="165">
      <t>ゲンテン</t>
    </rPh>
    <rPh sb="166" eb="167">
      <t>オサ</t>
    </rPh>
    <rPh sb="183" eb="185">
      <t>トクテン</t>
    </rPh>
    <rPh sb="190" eb="191">
      <t>ツカ</t>
    </rPh>
    <rPh sb="195" eb="196">
      <t>ダ</t>
    </rPh>
    <rPh sb="198" eb="200">
      <t>テイド</t>
    </rPh>
    <rPh sb="201" eb="202">
      <t>アタイ</t>
    </rPh>
    <rPh sb="203" eb="205">
      <t>ジョウゲン</t>
    </rPh>
    <phoneticPr fontId="2"/>
  </si>
  <si>
    <t>攻撃頻度はランダム（1〜3）
※稀に強力な攻撃。減点用</t>
    <rPh sb="16" eb="17">
      <t>マｒ</t>
    </rPh>
    <rPh sb="18" eb="20">
      <t>キョウリョｋ</t>
    </rPh>
    <rPh sb="21" eb="23">
      <t>コウゲｋ</t>
    </rPh>
    <rPh sb="24" eb="26">
      <t>ゲンテン</t>
    </rPh>
    <rPh sb="26" eb="27">
      <t>ヨウ</t>
    </rPh>
    <phoneticPr fontId="2"/>
  </si>
  <si>
    <t>黄属性エネミー
　※順位が左右されるフロア</t>
    <rPh sb="0" eb="1">
      <t>キ</t>
    </rPh>
    <rPh sb="1" eb="3">
      <t>ゾクセイ</t>
    </rPh>
    <phoneticPr fontId="2"/>
  </si>
  <si>
    <t>ケルベロス
バッファー</t>
    <phoneticPr fontId="2"/>
  </si>
  <si>
    <t>プロメテウス
アタッカー</t>
    <phoneticPr fontId="2"/>
  </si>
  <si>
    <t>ポイント想定</t>
    <phoneticPr fontId="2"/>
  </si>
  <si>
    <t>＋値合計</t>
  </si>
  <si>
    <t>HP合計</t>
  </si>
  <si>
    <t>シュヴァルツシルト</t>
  </si>
  <si>
    <t>1体に大ダメージ+ Rに効果究極</t>
  </si>
  <si>
    <t>荒龍の復魂 アメノムラクモ</t>
  </si>
  <si>
    <t>単体に大ダメージ+ 全体に大ダメージ</t>
  </si>
  <si>
    <t>ヨシタカ2体</t>
    <rPh sb="5" eb="6">
      <t>タ</t>
    </rPh>
    <phoneticPr fontId="2"/>
  </si>
  <si>
    <t>ジェリー2体</t>
    <phoneticPr fontId="2"/>
  </si>
  <si>
    <t>朱雀1体</t>
    <rPh sb="0" eb="2">
      <t>スザク</t>
    </rPh>
    <rPh sb="3" eb="4">
      <t>タ</t>
    </rPh>
    <phoneticPr fontId="2"/>
  </si>
  <si>
    <r>
      <t xml:space="preserve">●整地ステージその2
HP30％以下で確率で強力な攻撃をするように設定（70％）
※ユーザーを焦らせたいため、行動頻度はランダムにする。
即死させる威力にはしないが、ターンスキップすると、大攻撃で痛手をくう
</t>
    </r>
    <r>
      <rPr>
        <sz val="12"/>
        <color rgb="FF0000FF"/>
        <rFont val="ＭＳ Ｐゴシック"/>
        <family val="3"/>
        <charset val="128"/>
        <scheme val="minor"/>
      </rPr>
      <t>【改修方針】
・攻撃頻度は1〜3でランダムにする（シュバルツシルトのスキル溜め用）
・クリアターンによる得点または減点はどちらも緩めにする
・被ダメージによる減点は大きめにする（大攻撃前にクリアするのが正解）
・オーバーキルによる得点はアメノムラクモ＋シュバルツシルトで与えられる程度の値を上限とする</t>
    </r>
    <rPh sb="22" eb="24">
      <t>キョウリョｋ</t>
    </rPh>
    <rPh sb="94" eb="97">
      <t>ダイコ</t>
    </rPh>
    <rPh sb="98" eb="100">
      <t>イタデ</t>
    </rPh>
    <rPh sb="113" eb="117">
      <t>コウゲキヒンド</t>
    </rPh>
    <rPh sb="142" eb="143">
      <t>タ</t>
    </rPh>
    <rPh sb="144" eb="145">
      <t>ヨウ</t>
    </rPh>
    <rPh sb="157" eb="159">
      <t>トクテン</t>
    </rPh>
    <rPh sb="162" eb="164">
      <t>ゲンテン</t>
    </rPh>
    <rPh sb="169" eb="170">
      <t>ユル</t>
    </rPh>
    <rPh sb="187" eb="188">
      <t>オオ</t>
    </rPh>
    <rPh sb="194" eb="197">
      <t>ダ</t>
    </rPh>
    <rPh sb="197" eb="198">
      <t>ジバクマエ</t>
    </rPh>
    <rPh sb="206" eb="208">
      <t>セイカイ</t>
    </rPh>
    <rPh sb="240" eb="241">
      <t>アタ</t>
    </rPh>
    <phoneticPr fontId="2"/>
  </si>
  <si>
    <t>1から3</t>
    <phoneticPr fontId="2"/>
  </si>
  <si>
    <t>▼1ゲージ目
・攻撃頻度3
・開幕でお邪魔パネルを少量ばら撒き（スキル使用のフックに）
・通常攻撃と全体攻撃を交互に発動
　※全体攻撃は6000〜+お邪魔パネル
スキルで押し切れるタイミングにお邪魔パネルを貯めておき、シュバルツシルトのCパネルで大ダメージを狙う。</t>
    <rPh sb="5" eb="6">
      <t>メ</t>
    </rPh>
    <rPh sb="15" eb="17">
      <t>カイマｋ</t>
    </rPh>
    <rPh sb="25" eb="26">
      <t>ショウリョ</t>
    </rPh>
    <rPh sb="26" eb="27">
      <t>タイリョ</t>
    </rPh>
    <rPh sb="45" eb="49">
      <t>ツウジョウコウゲキ</t>
    </rPh>
    <rPh sb="50" eb="54">
      <t>ゼンタイコウゲキ</t>
    </rPh>
    <rPh sb="55" eb="57">
      <t>コウゴ</t>
    </rPh>
    <rPh sb="58" eb="60">
      <t>ハツドウ</t>
    </rPh>
    <rPh sb="63" eb="67">
      <t>ゼンタイコウゲキ</t>
    </rPh>
    <rPh sb="86" eb="87">
      <t>オｓ</t>
    </rPh>
    <rPh sb="104" eb="105">
      <t>タｍ</t>
    </rPh>
    <rPh sb="124" eb="125">
      <t>ダ</t>
    </rPh>
    <rPh sb="130" eb="131">
      <t>ネラ</t>
    </rPh>
    <phoneticPr fontId="2"/>
  </si>
  <si>
    <t>▼2ゲージ目
・体力多め
・攻撃頻度2
・開幕でお邪魔パネルを少量ばら撒き
・HP30％以下で毎ターンお邪魔パネル少量ばら撒き＋全体攻撃
1ゲージ目よりも狙うタイミングが分かりやすいようにする。</t>
    <rPh sb="21" eb="23">
      <t>カイマｋ</t>
    </rPh>
    <rPh sb="31" eb="33">
      <t>ショウリョ</t>
    </rPh>
    <rPh sb="44" eb="46">
      <t>イカ</t>
    </rPh>
    <rPh sb="47" eb="48">
      <t>マイｔ</t>
    </rPh>
    <rPh sb="57" eb="59">
      <t>ショ</t>
    </rPh>
    <rPh sb="64" eb="68">
      <t>ゼｎ</t>
    </rPh>
    <rPh sb="78" eb="79">
      <t>ネラ</t>
    </rPh>
    <rPh sb="86" eb="87">
      <t>ワカリヤス</t>
    </rPh>
    <phoneticPr fontId="2"/>
  </si>
  <si>
    <t>【改修方針】
・このフロアに到達した時点で8ターンが経過している想定
・1ゲージ目の開幕でお邪魔パネルをバラ撒き、シュバルツシルトのスキルで消し去ってもらう
・2ゲージ目のHPを高めに設定したうえで、HP30%以下になるとお邪魔パネルを大量にバラ撒くギミックを用意。シュバルツシルトのスキルでそれを吹き飛ばしてもらう
・だいたいフィーバー1回で6割削れる程度のHPが望ましいか
・5ターン以内に突破することで非常に大きな得点が出るようにする
・6ターン以上経過すると段階的かつ一気に得点が減っていくようにする
・被ダメージによる減点を大きめにしたうえで、2ゲージ目のアストライアーの攻撃力を高めに設定する（2ゲージ目を一気に越す重要度を上げる）
・オーバーキルによる得点は、上記の流れで与えられるダメージの合計値を目安に上限の設定をする</t>
    <rPh sb="14" eb="16">
      <t>トウタツ</t>
    </rPh>
    <rPh sb="18" eb="20">
      <t>ジテン</t>
    </rPh>
    <rPh sb="26" eb="28">
      <t>ケイカ</t>
    </rPh>
    <rPh sb="32" eb="34">
      <t>ソウテイ</t>
    </rPh>
    <rPh sb="40" eb="41">
      <t>メ</t>
    </rPh>
    <rPh sb="42" eb="44">
      <t>カイマク</t>
    </rPh>
    <rPh sb="54" eb="55">
      <t>マ</t>
    </rPh>
    <rPh sb="70" eb="71">
      <t>ケ</t>
    </rPh>
    <rPh sb="72" eb="73">
      <t>サ</t>
    </rPh>
    <rPh sb="84" eb="85">
      <t>メ</t>
    </rPh>
    <rPh sb="89" eb="90">
      <t>タカ</t>
    </rPh>
    <rPh sb="92" eb="94">
      <t>セッテイ</t>
    </rPh>
    <rPh sb="105" eb="107">
      <t>イカ</t>
    </rPh>
    <rPh sb="118" eb="120">
      <t>タイリョウ</t>
    </rPh>
    <rPh sb="123" eb="124">
      <t>マ</t>
    </rPh>
    <rPh sb="130" eb="132">
      <t>ヨウイ</t>
    </rPh>
    <rPh sb="149" eb="150">
      <t>フ</t>
    </rPh>
    <rPh sb="151" eb="152">
      <t>ト</t>
    </rPh>
    <rPh sb="170" eb="171">
      <t>カイ</t>
    </rPh>
    <rPh sb="173" eb="174">
      <t>ワリ</t>
    </rPh>
    <rPh sb="174" eb="175">
      <t>ケズ</t>
    </rPh>
    <rPh sb="177" eb="179">
      <t>テイド</t>
    </rPh>
    <rPh sb="183" eb="184">
      <t>ノゾ</t>
    </rPh>
    <rPh sb="194" eb="196">
      <t>イナイ</t>
    </rPh>
    <rPh sb="197" eb="199">
      <t>トッパ</t>
    </rPh>
    <rPh sb="204" eb="206">
      <t>ヒジョウ</t>
    </rPh>
    <rPh sb="207" eb="208">
      <t>オオ</t>
    </rPh>
    <rPh sb="210" eb="212">
      <t>トクテン</t>
    </rPh>
    <rPh sb="213" eb="214">
      <t>デ</t>
    </rPh>
    <rPh sb="226" eb="228">
      <t>イジョウ</t>
    </rPh>
    <rPh sb="228" eb="230">
      <t>ケイカ</t>
    </rPh>
    <rPh sb="233" eb="236">
      <t>ダンカイテキ</t>
    </rPh>
    <rPh sb="238" eb="240">
      <t>イッキ</t>
    </rPh>
    <rPh sb="241" eb="243">
      <t>トクテン</t>
    </rPh>
    <rPh sb="244" eb="245">
      <t>ヘ</t>
    </rPh>
    <rPh sb="267" eb="268">
      <t>オオ</t>
    </rPh>
    <rPh sb="281" eb="282">
      <t>メ</t>
    </rPh>
    <rPh sb="291" eb="294">
      <t>コウゲキリョク</t>
    </rPh>
    <rPh sb="295" eb="296">
      <t>タカ</t>
    </rPh>
    <rPh sb="298" eb="300">
      <t>セッテイ</t>
    </rPh>
    <rPh sb="307" eb="308">
      <t>メ</t>
    </rPh>
    <rPh sb="309" eb="311">
      <t>イッキ</t>
    </rPh>
    <rPh sb="312" eb="313">
      <t>コ</t>
    </rPh>
    <rPh sb="314" eb="316">
      <t>ジュウヨウ</t>
    </rPh>
    <rPh sb="316" eb="317">
      <t>ド</t>
    </rPh>
    <rPh sb="318" eb="319">
      <t>ア</t>
    </rPh>
    <rPh sb="337" eb="339">
      <t>ジョウキ</t>
    </rPh>
    <rPh sb="340" eb="341">
      <t>ナガ</t>
    </rPh>
    <rPh sb="343" eb="344">
      <t>アタ</t>
    </rPh>
    <rPh sb="353" eb="355">
      <t>ゴウケイ</t>
    </rPh>
    <rPh sb="355" eb="356">
      <t>アタイ</t>
    </rPh>
    <rPh sb="357" eb="359">
      <t>メヤス</t>
    </rPh>
    <rPh sb="363" eb="365">
      <t>セッテイ</t>
    </rPh>
    <phoneticPr fontId="2"/>
  </si>
  <si>
    <r>
      <t xml:space="preserve">●中ボス
　事実上の中盤の山場
　バフで攻撃力をあげ、ターンスキップを防止。
気をぬくと一気にHPを削られるため、スキルを使用しないと苦戦する
</t>
    </r>
    <r>
      <rPr>
        <sz val="12"/>
        <color rgb="FF0000FF"/>
        <rFont val="ＭＳ Ｐゴシック"/>
        <family val="3"/>
        <charset val="128"/>
        <scheme val="minor"/>
      </rPr>
      <t>【改修方針】
・開幕ジャンヌ＋(アタッカー)でケルベロスをギリギリ倒せるようHPを設定する
・ケルベロスとプロメテウス両方に、お供フラグでお邪魔パネル生成を付ける
・プロメテウスを残してシュバルツシルトのスキルを溜められるようにする。
　攻撃頻度3で最初は必ず溜め行動なので、余裕はある
・アメノムラクモをリチャージしたら（アタッカー）とのスキルを発動して吹き飛ばしてもらう想定
・5ターン以内に突破することで非常に大きな得点が出るようにする
・6ターン以上経過すると段階的かつ一気に得点が減っていくようにする（居座り対策）
・被ダメージによる減点を大きめにして、攻撃を受けるのはマズイ状況を作る
・オーバーキルによる得点は高めに設定し、上記の流れで与えられるダメージの合計値を目安に上限の設定をする</t>
    </r>
    <rPh sb="35" eb="37">
      <t>ボウシ</t>
    </rPh>
    <rPh sb="39" eb="40">
      <t>キ</t>
    </rPh>
    <rPh sb="44" eb="46">
      <t>イッキ</t>
    </rPh>
    <rPh sb="50" eb="51">
      <t>ケズ</t>
    </rPh>
    <rPh sb="61" eb="63">
      <t>シヨウ</t>
    </rPh>
    <rPh sb="67" eb="69">
      <t>クセン</t>
    </rPh>
    <rPh sb="81" eb="83">
      <t>カイマク</t>
    </rPh>
    <rPh sb="106" eb="107">
      <t>タオ</t>
    </rPh>
    <rPh sb="114" eb="116">
      <t>セッテイ</t>
    </rPh>
    <rPh sb="132" eb="134">
      <t>リョウホウ</t>
    </rPh>
    <rPh sb="137" eb="138">
      <t>トモ</t>
    </rPh>
    <rPh sb="148" eb="150">
      <t>セイセイ</t>
    </rPh>
    <rPh sb="151" eb="152">
      <t>ツ</t>
    </rPh>
    <rPh sb="163" eb="164">
      <t>ノコ</t>
    </rPh>
    <rPh sb="179" eb="180">
      <t>タ</t>
    </rPh>
    <rPh sb="192" eb="196">
      <t>コウゲキヒンド</t>
    </rPh>
    <rPh sb="198" eb="200">
      <t>サイショ</t>
    </rPh>
    <rPh sb="201" eb="202">
      <t>カナラ</t>
    </rPh>
    <rPh sb="203" eb="204">
      <t>タ</t>
    </rPh>
    <rPh sb="205" eb="207">
      <t>コウドウ</t>
    </rPh>
    <rPh sb="211" eb="213">
      <t>ヨユ</t>
    </rPh>
    <rPh sb="247" eb="249">
      <t>ハツドウ</t>
    </rPh>
    <rPh sb="251" eb="252">
      <t>フ</t>
    </rPh>
    <rPh sb="253" eb="254">
      <t>ト</t>
    </rPh>
    <rPh sb="260" eb="262">
      <t>ソウテイ</t>
    </rPh>
    <rPh sb="268" eb="270">
      <t>イナイ</t>
    </rPh>
    <rPh sb="271" eb="273">
      <t>トッパ</t>
    </rPh>
    <rPh sb="278" eb="280">
      <t>ヒジョウ</t>
    </rPh>
    <rPh sb="281" eb="282">
      <t>オオ</t>
    </rPh>
    <rPh sb="284" eb="286">
      <t>トクテン</t>
    </rPh>
    <rPh sb="287" eb="288">
      <t>デ</t>
    </rPh>
    <rPh sb="300" eb="302">
      <t>イジョウ</t>
    </rPh>
    <rPh sb="302" eb="304">
      <t>ケイカ</t>
    </rPh>
    <rPh sb="307" eb="310">
      <t>ダンカイテキ</t>
    </rPh>
    <rPh sb="312" eb="314">
      <t>イッキ</t>
    </rPh>
    <rPh sb="315" eb="317">
      <t>トクテン</t>
    </rPh>
    <rPh sb="318" eb="319">
      <t>ヘ</t>
    </rPh>
    <rPh sb="329" eb="331">
      <t>イｓ</t>
    </rPh>
    <rPh sb="337" eb="338">
      <t>カブ</t>
    </rPh>
    <rPh sb="345" eb="347">
      <t>ゲンテン</t>
    </rPh>
    <rPh sb="348" eb="349">
      <t>オオ</t>
    </rPh>
    <rPh sb="355" eb="357">
      <t>コウゲキ</t>
    </rPh>
    <rPh sb="358" eb="359">
      <t>ウ</t>
    </rPh>
    <rPh sb="366" eb="368">
      <t>ジョウキョウ</t>
    </rPh>
    <rPh sb="369" eb="370">
      <t>ツク</t>
    </rPh>
    <rPh sb="382" eb="384">
      <t>トクテン</t>
    </rPh>
    <rPh sb="385" eb="386">
      <t>タカ</t>
    </rPh>
    <rPh sb="388" eb="390">
      <t>セッテイ</t>
    </rPh>
    <rPh sb="392" eb="394">
      <t>ジョウキ</t>
    </rPh>
    <rPh sb="395" eb="396">
      <t>ナガ</t>
    </rPh>
    <rPh sb="398" eb="399">
      <t>アタ</t>
    </rPh>
    <rPh sb="408" eb="411">
      <t>ゴウケイチ</t>
    </rPh>
    <rPh sb="412" eb="414">
      <t>メヤス</t>
    </rPh>
    <rPh sb="415" eb="417">
      <t>ジョウゲン</t>
    </rPh>
    <rPh sb="418" eb="420">
      <t>セッテイ</t>
    </rPh>
    <phoneticPr fontId="2"/>
  </si>
  <si>
    <t>▼1ゲージ目
・攻撃頻度：3
※ユーザーの順位を通知
・HP普通
・開幕時にお邪魔パネルを少量ばら撒き
・セリフを交えた単発攻撃のみ
・HP50％以下で全体攻撃
　※ダメージ：7000〜</t>
    <rPh sb="5" eb="6">
      <t>メ</t>
    </rPh>
    <rPh sb="8" eb="12">
      <t>コウゲキヒンド</t>
    </rPh>
    <rPh sb="21" eb="23">
      <t>ジュンイ</t>
    </rPh>
    <rPh sb="24" eb="26">
      <t>ツウチ</t>
    </rPh>
    <rPh sb="30" eb="32">
      <t>フツウ</t>
    </rPh>
    <rPh sb="34" eb="37">
      <t>カイマｋ</t>
    </rPh>
    <rPh sb="45" eb="47">
      <t>ショウリョ</t>
    </rPh>
    <rPh sb="57" eb="58">
      <t>マジ</t>
    </rPh>
    <rPh sb="60" eb="62">
      <t>タンパツ</t>
    </rPh>
    <rPh sb="62" eb="64">
      <t>コウゲキ</t>
    </rPh>
    <rPh sb="73" eb="75">
      <t>イカ</t>
    </rPh>
    <rPh sb="76" eb="80">
      <t>ゼンタイコウゲキ</t>
    </rPh>
    <phoneticPr fontId="2"/>
  </si>
  <si>
    <t>▼2ゲージ目
・攻撃頻度：2
・セリフを交えた単発攻撃のみ
・HP60％以下でお邪魔パネルのばら撒き
・続けて赤パネル吸収攻撃＋連続攻撃（1回のみ）
　※ダメージ：8000〜</t>
    <rPh sb="52" eb="53">
      <t>ツヅｋ</t>
    </rPh>
    <phoneticPr fontId="2"/>
  </si>
  <si>
    <r>
      <t>▼3ゲージ目
・攻撃頻度：1
・HP普通
・通常攻撃
・HP80％以下でお邪魔パネル3個＋連続攻撃（回数制限あり）
　</t>
    </r>
    <r>
      <rPr>
        <sz val="12"/>
        <color rgb="FFFF0000"/>
        <rFont val="ＭＳ Ｐゴシック"/>
        <family val="2"/>
        <charset val="128"/>
        <scheme val="minor"/>
      </rPr>
      <t>→ダメージ6000〜</t>
    </r>
    <r>
      <rPr>
        <sz val="12"/>
        <color theme="1"/>
        <rFont val="ＭＳ Ｐゴシック"/>
        <family val="2"/>
        <charset val="128"/>
        <scheme val="minor"/>
      </rPr>
      <t xml:space="preserve">
・HP60％以下でお邪魔パネル5個＋連続攻撃（回数制限あり）
</t>
    </r>
    <r>
      <rPr>
        <sz val="12"/>
        <color rgb="FFFF0000"/>
        <rFont val="ＭＳ Ｐゴシック"/>
        <family val="2"/>
        <charset val="128"/>
        <scheme val="minor"/>
      </rPr>
      <t>　→「どんどんいくよ！」などセリフで煽る
　　　ダメージ8000〜</t>
    </r>
    <r>
      <rPr>
        <sz val="12"/>
        <color theme="1"/>
        <rFont val="ＭＳ Ｐゴシック"/>
        <family val="2"/>
        <charset val="128"/>
        <scheme val="minor"/>
      </rPr>
      <t xml:space="preserve">
・HP40％以下でお邪魔パネル8個＋連続攻撃＋5ターン防御力UP
</t>
    </r>
    <r>
      <rPr>
        <sz val="12"/>
        <color rgb="FFFF0000"/>
        <rFont val="ＭＳ Ｐゴシック"/>
        <family val="2"/>
        <charset val="128"/>
        <scheme val="minor"/>
      </rPr>
      <t>　→「実験の最終段階だ！」などセリフで煽る</t>
    </r>
    <r>
      <rPr>
        <sz val="12"/>
        <color theme="1"/>
        <rFont val="ＭＳ Ｐゴシック"/>
        <family val="2"/>
        <charset val="128"/>
        <scheme val="minor"/>
      </rPr>
      <t xml:space="preserve">
　　　</t>
    </r>
    <r>
      <rPr>
        <sz val="12"/>
        <color rgb="FFFF0000"/>
        <rFont val="ＭＳ Ｐゴシック"/>
        <family val="2"/>
        <charset val="128"/>
        <scheme val="minor"/>
      </rPr>
      <t>ダメージ：10000〜（連続発動のため少なく設定）
　　防御力UPは堅固なものとし、シュバルツシルトのUスキルに、上杉謙信の攻撃バフを乗せて貫けるようにしたい。
　　→貫ければオーバーキルで大量のポイントGET
　　→フィーバーなどで押し切ったとしても、それほどのポイントにはならない想定</t>
    </r>
    <rPh sb="153" eb="155">
      <t>レンゾク</t>
    </rPh>
    <rPh sb="162" eb="165">
      <t>ボウギョリョク</t>
    </rPh>
    <rPh sb="171" eb="173">
      <t>ジッケン</t>
    </rPh>
    <rPh sb="174" eb="176">
      <t>サイシュウシケン</t>
    </rPh>
    <rPh sb="176" eb="178">
      <t>ダンカイ</t>
    </rPh>
    <rPh sb="221" eb="224">
      <t>ボウギョリョク</t>
    </rPh>
    <rPh sb="227" eb="228">
      <t>katai</t>
    </rPh>
    <rPh sb="228" eb="229">
      <t>katai</t>
    </rPh>
    <rPh sb="250" eb="254">
      <t>ウエスギケｎ</t>
    </rPh>
    <rPh sb="255" eb="257">
      <t>コウゲｋ</t>
    </rPh>
    <rPh sb="260" eb="261">
      <t>ノｓ</t>
    </rPh>
    <rPh sb="263" eb="264">
      <t>ツラヌ</t>
    </rPh>
    <rPh sb="277" eb="278">
      <t>ツラヌ</t>
    </rPh>
    <rPh sb="288" eb="290">
      <t>タイリョウ</t>
    </rPh>
    <rPh sb="310" eb="311">
      <t>オ</t>
    </rPh>
    <rPh sb="312" eb="313">
      <t>キ</t>
    </rPh>
    <rPh sb="335" eb="337">
      <t>ソウテイ</t>
    </rPh>
    <phoneticPr fontId="2"/>
  </si>
  <si>
    <r>
      <t xml:space="preserve">攻略法として
フロア3でスキルを使っている可能性もあるが、1ゲージ目で温存できる想定
→1ゲージ目か2ゲージ目はフィーバーでお邪魔パネルを処理する。
バフとスキル・フィーバーをかけ合わせ、押し切れば勝てるようにする。
シュバルツシルトがなくても、勝てる設定にする。
</t>
    </r>
    <r>
      <rPr>
        <sz val="12"/>
        <color rgb="FF0000FF"/>
        <rFont val="ＭＳ Ｐゴシック"/>
        <family val="3"/>
        <charset val="128"/>
        <scheme val="minor"/>
      </rPr>
      <t>【改修方針】
・開幕お邪魔パネルを大量生成することで、シュバルツシルトのスキルで1ゲージ目を1ターンで吹き飛ばしてもらう（1ゲージ目のHPは低めとする）
・2ゲージ目はジャンヌのスキルをフル活用して突破してもらう想定（タップ回数減少を入れることも検討する）
・3ゲージ目に入り次第、即フィーバーでHPを60%ほど減らせるよう調整する
　お邪魔パネルを貯めつつ、ジャンヌのCスキルで耐えきる。
・これらをシュバルツシルトと上杉謙信でバフ＋Cパネル破壊することでオーバーキルさせる
・以上を満たした場合、交戦ターン数が8〜9ターンに収まるようHPを設定
・10ターン以内に突破することで非常に大きな得点が出るようにする
・11ターン以上経過すると段階的かつ一気に得点が減っていくようにする
・被ダメージによる減点を大きめにして、赤染めにする重要度を上げる
・オーバーキルによる得点は、上記の流れで戦った場合に出せるダメージの合計値あたりを上限とする</t>
    </r>
    <rPh sb="0" eb="3">
      <t>コウリャクホウ</t>
    </rPh>
    <rPh sb="16" eb="17">
      <t>ツカ</t>
    </rPh>
    <rPh sb="21" eb="24">
      <t>カノウセイ</t>
    </rPh>
    <rPh sb="33" eb="34">
      <t>メ</t>
    </rPh>
    <rPh sb="35" eb="37">
      <t>オンゾン</t>
    </rPh>
    <rPh sb="40" eb="42">
      <t>ソウテイ</t>
    </rPh>
    <rPh sb="48" eb="49">
      <t>メ</t>
    </rPh>
    <rPh sb="69" eb="71">
      <t>ショｒ</t>
    </rPh>
    <rPh sb="90" eb="91">
      <t>ア</t>
    </rPh>
    <rPh sb="94" eb="95">
      <t>オ</t>
    </rPh>
    <rPh sb="96" eb="97">
      <t>キ</t>
    </rPh>
    <rPh sb="99" eb="100">
      <t>カ</t>
    </rPh>
    <rPh sb="123" eb="124">
      <t>カ</t>
    </rPh>
    <rPh sb="126" eb="128">
      <t>セッテイ</t>
    </rPh>
    <rPh sb="142" eb="144">
      <t>カイマク</t>
    </rPh>
    <rPh sb="151" eb="153">
      <t>タイリョウ</t>
    </rPh>
    <rPh sb="153" eb="155">
      <t>セイセイ</t>
    </rPh>
    <rPh sb="178" eb="179">
      <t>メ</t>
    </rPh>
    <rPh sb="185" eb="186">
      <t>フ</t>
    </rPh>
    <rPh sb="187" eb="188">
      <t>ト</t>
    </rPh>
    <rPh sb="199" eb="200">
      <t>メ</t>
    </rPh>
    <rPh sb="204" eb="205">
      <t>ヒク</t>
    </rPh>
    <rPh sb="229" eb="231">
      <t>カツヨウ</t>
    </rPh>
    <rPh sb="240" eb="242">
      <t>ソウテイ</t>
    </rPh>
    <rPh sb="251" eb="252">
      <t>イｒ</t>
    </rPh>
    <rPh sb="257" eb="259">
      <t>ケント</t>
    </rPh>
    <rPh sb="268" eb="269">
      <t>メ</t>
    </rPh>
    <rPh sb="270" eb="271">
      <t>ハイ</t>
    </rPh>
    <rPh sb="272" eb="274">
      <t>シダイ</t>
    </rPh>
    <rPh sb="275" eb="276">
      <t>ソク</t>
    </rPh>
    <rPh sb="290" eb="291">
      <t>ヘ</t>
    </rPh>
    <rPh sb="296" eb="298">
      <t>チョウセイ</t>
    </rPh>
    <rPh sb="309" eb="310">
      <t>タｍ</t>
    </rPh>
    <rPh sb="324" eb="325">
      <t>タ</t>
    </rPh>
    <rPh sb="344" eb="348">
      <t>ウ</t>
    </rPh>
    <rPh sb="356" eb="358">
      <t>ハカ</t>
    </rPh>
    <rPh sb="374" eb="376">
      <t>イジョウ</t>
    </rPh>
    <rPh sb="377" eb="378">
      <t>ミ</t>
    </rPh>
    <rPh sb="381" eb="383">
      <t>バアイ</t>
    </rPh>
    <rPh sb="384" eb="386">
      <t>コウセン</t>
    </rPh>
    <rPh sb="389" eb="390">
      <t>カズ</t>
    </rPh>
    <rPh sb="398" eb="399">
      <t>オサ</t>
    </rPh>
    <rPh sb="406" eb="408">
      <t>セッテイ</t>
    </rPh>
    <rPh sb="415" eb="417">
      <t>イナイ</t>
    </rPh>
    <rPh sb="418" eb="420">
      <t>トッパ</t>
    </rPh>
    <rPh sb="425" eb="427">
      <t>ヒジョウ</t>
    </rPh>
    <rPh sb="428" eb="429">
      <t>オオ</t>
    </rPh>
    <rPh sb="431" eb="433">
      <t>トクテン</t>
    </rPh>
    <rPh sb="434" eb="435">
      <t>デ</t>
    </rPh>
    <rPh sb="496" eb="497">
      <t>アカ</t>
    </rPh>
    <rPh sb="497" eb="498">
      <t>ゾ</t>
    </rPh>
    <rPh sb="502" eb="505">
      <t>ジュウヨウド</t>
    </rPh>
    <rPh sb="506" eb="507">
      <t>ア</t>
    </rPh>
    <rPh sb="524" eb="526">
      <t>ジョウキ</t>
    </rPh>
    <rPh sb="527" eb="528">
      <t>ナガ</t>
    </rPh>
    <rPh sb="530" eb="531">
      <t>タタカ</t>
    </rPh>
    <rPh sb="533" eb="535">
      <t>バアイ</t>
    </rPh>
    <rPh sb="536" eb="537">
      <t>ダ</t>
    </rPh>
    <phoneticPr fontId="2"/>
  </si>
  <si>
    <t xml:space="preserve">オーソドックスなランキングを目指し、高得点を取るための要素として「オーバーキル+最速ターンクリア」がメインとなるようにする。
以下の点に気をつけレベルデザインを行う
・フロア数に特に縛りは設けないがゲームを始めて10分以内で収まるようにする
・低い難易度でクリアした際に高い難易度でクリアした時よりも良い点が取れないようにする
・通常のウィザード・超級・中級の難易度よりは易しい難易度を想定する
・雑魚はドロップしない
・あくまで青のユニットが活躍できるクエストにする
■メインギミック
敵ユニットが使用してくるお邪魔パネルを、シュバルツシルトのUスキルでCパネルに変換→ランキングキラーで大ダメージを狙うという手法でスコアを稼ぐ。
お邪魔パネルの処理は他のユニットやフィーバーで代用が可能だが、スコアは狙えないようにする。
青以外の属性に関しては、複数箇所に青以外のキラーを入れ、ダメージ分のポイント減算でハイスコアは狙えないようにする。
</t>
    <rPh sb="14" eb="16">
      <t>メザs</t>
    </rPh>
    <rPh sb="18" eb="21">
      <t>コウトクテン</t>
    </rPh>
    <rPh sb="22" eb="24">
      <t>トr</t>
    </rPh>
    <rPh sb="27" eb="29">
      <t>ヨウs</t>
    </rPh>
    <rPh sb="40" eb="42">
      <t>サイソk</t>
    </rPh>
    <rPh sb="42" eb="45">
      <t>サイソk</t>
    </rPh>
    <rPh sb="64" eb="69">
      <t>イk</t>
    </rPh>
    <rPh sb="69" eb="73">
      <t>キw</t>
    </rPh>
    <rPh sb="81" eb="83">
      <t>オコン</t>
    </rPh>
    <rPh sb="88" eb="89">
      <t>s</t>
    </rPh>
    <rPh sb="90" eb="92">
      <t>トk</t>
    </rPh>
    <rPh sb="92" eb="100">
      <t>シバr</t>
    </rPh>
    <rPh sb="104" eb="107">
      <t>ハジm</t>
    </rPh>
    <rPh sb="109" eb="110">
      <t>フン</t>
    </rPh>
    <rPh sb="110" eb="112">
      <t>イナ</t>
    </rPh>
    <rPh sb="113" eb="121">
      <t>オサマルヨ</t>
    </rPh>
    <rPh sb="123" eb="128">
      <t>ヒク</t>
    </rPh>
    <rPh sb="134" eb="136">
      <t>サ</t>
    </rPh>
    <rPh sb="136" eb="141">
      <t>タカ</t>
    </rPh>
    <rPh sb="147" eb="151">
      <t>トk</t>
    </rPh>
    <rPh sb="151" eb="152">
      <t>イ</t>
    </rPh>
    <rPh sb="153" eb="164">
      <t>テン</t>
    </rPh>
    <rPh sb="166" eb="169">
      <t>ツウジョウン</t>
    </rPh>
    <rPh sb="175" eb="177">
      <t>チョ</t>
    </rPh>
    <rPh sb="178" eb="180">
      <t>チュ</t>
    </rPh>
    <rPh sb="181" eb="189">
      <t>ナン</t>
    </rPh>
    <rPh sb="190" eb="194">
      <t>ナンイd</t>
    </rPh>
    <rPh sb="194" eb="198">
      <t>ソウテ</t>
    </rPh>
    <rPh sb="200" eb="210">
      <t>ザk</t>
    </rPh>
    <rPh sb="216" eb="217">
      <t>ア</t>
    </rPh>
    <rPh sb="217" eb="218">
      <t>アk</t>
    </rPh>
    <rPh sb="223" eb="228">
      <t>カツヤk</t>
    </rPh>
    <rPh sb="246" eb="247">
      <t>テｋ</t>
    </rPh>
    <rPh sb="252" eb="254">
      <t>シヨ</t>
    </rPh>
    <rPh sb="285" eb="287">
      <t>ヘｎ</t>
    </rPh>
    <rPh sb="297" eb="298">
      <t>ダ</t>
    </rPh>
    <rPh sb="303" eb="304">
      <t>ネラ</t>
    </rPh>
    <rPh sb="308" eb="310">
      <t>シュホ</t>
    </rPh>
    <rPh sb="315" eb="316">
      <t>カセｇ</t>
    </rPh>
    <rPh sb="326" eb="328">
      <t>ｓｙ</t>
    </rPh>
    <rPh sb="329" eb="330">
      <t>ホｋ</t>
    </rPh>
    <rPh sb="342" eb="344">
      <t>ダ</t>
    </rPh>
    <rPh sb="345" eb="347">
      <t>カノ</t>
    </rPh>
    <rPh sb="354" eb="355">
      <t>ネラ</t>
    </rPh>
    <rPh sb="365" eb="366">
      <t>ア</t>
    </rPh>
    <rPh sb="366" eb="368">
      <t>イガ</t>
    </rPh>
    <rPh sb="369" eb="371">
      <t>ゾクセ</t>
    </rPh>
    <rPh sb="372" eb="373">
      <t>カｎ</t>
    </rPh>
    <rPh sb="377" eb="381">
      <t>フ</t>
    </rPh>
    <rPh sb="382" eb="383">
      <t>ア</t>
    </rPh>
    <rPh sb="383" eb="385">
      <t>イガ</t>
    </rPh>
    <rPh sb="390" eb="391">
      <t>イｒ</t>
    </rPh>
    <rPh sb="397" eb="398">
      <t>ブ</t>
    </rPh>
    <rPh sb="412" eb="413">
      <t>ネラエ</t>
    </rPh>
    <phoneticPr fontId="2"/>
  </si>
  <si>
    <t>1体に特大ダメージ +青属性の攻撃力小UP</t>
  </si>
  <si>
    <t>→他、オーディンをシュヴァルツシルトと差し替えたパターン、R6ジャンヌ・R6上杉謙信を入れたパターンでも検証</t>
    <rPh sb="1" eb="2">
      <t>ホ</t>
    </rPh>
    <rPh sb="19" eb="20">
      <t>サシカ</t>
    </rPh>
    <rPh sb="38" eb="42">
      <t>ウ</t>
    </rPh>
    <rPh sb="43" eb="44">
      <t>イｒ</t>
    </rPh>
    <rPh sb="52" eb="54">
      <t>ケンショ</t>
    </rPh>
    <phoneticPr fontId="2"/>
  </si>
  <si>
    <t>お邪魔パネルをCパネルに変換+赤パネルを青パネルに変換（MAX５ターン）</t>
    <phoneticPr fontId="2"/>
  </si>
  <si>
    <t>緑・赤パネルを青パネルに変換+1ターン確率で先頭のユニットのCパネルをドロップ（MAX8ターン）</t>
    <phoneticPr fontId="2"/>
  </si>
  <si>
    <t>アタッカー
シュヴァルツシルト</t>
    <phoneticPr fontId="2"/>
  </si>
  <si>
    <t>サポート
アメノムラクモ</t>
    <phoneticPr fontId="2"/>
  </si>
  <si>
    <t>防御バフ
オーディン</t>
    <rPh sb="0" eb="2">
      <t>ボ</t>
    </rPh>
    <phoneticPr fontId="2"/>
  </si>
  <si>
    <t>覚世の大機神 オーディン</t>
  </si>
  <si>
    <t>パネルを1つランダムでSCパネルに変換(威力特大)+3ターン青属性の防御を超大UP（MAX7ターン）</t>
    <phoneticPr fontId="2"/>
  </si>
  <si>
    <t>オーディンの防御バフで減点を防ぐ</t>
    <rPh sb="6" eb="8">
      <t>ボウｇｙ</t>
    </rPh>
    <rPh sb="11" eb="13">
      <t>ゲンテｎ</t>
    </rPh>
    <rPh sb="14" eb="15">
      <t>フセｇ</t>
    </rPh>
    <phoneticPr fontId="2"/>
  </si>
  <si>
    <t>ブレット2体</t>
    <phoneticPr fontId="2"/>
  </si>
  <si>
    <t>R4テティス</t>
    <phoneticPr fontId="2"/>
  </si>
  <si>
    <t>R5テティス</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</si>
</sst>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ＭＳ Ｐゴシック"/>
      <family val="2"/>
      <charset val="128"/>
      <scheme val="minor"/>
    </font>
    <font>
      <sz val="12"/>
      <color theme="0"/>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name val="ＭＳ Ｐゴシック"/>
      <family val="3"/>
      <charset val="128"/>
      <scheme val="minor"/>
    </font>
    <font>
      <sz val="12"/>
      <color rgb="FFFF0000"/>
      <name val="ＭＳ Ｐゴシック"/>
      <family val="2"/>
      <charset val="128"/>
      <scheme val="minor"/>
    </font>
    <font>
      <sz val="14"/>
      <color rgb="FF000000"/>
      <name val="Meiryo"/>
      <family val="2"/>
    </font>
    <font>
      <sz val="12"/>
      <color rgb="FF0000FF"/>
      <name val="ＭＳ Ｐゴシック"/>
      <family val="3"/>
      <charset val="128"/>
      <scheme val="minor"/>
    </font>
    <font>
      <sz val="12"/>
      <color rgb="FF000000"/>
      <name val="Meiryo"/>
      <family val="2"/>
    </font>
    <font>
      <sz val="13"/>
      <color rgb="FF0000FF"/>
      <name val="Arial"/>
    </font>
    <font>
      <b/>
      <sz val="12"/>
      <color rgb="FF000000"/>
      <name val="Hiragino Kaku Gothic ProN"/>
      <family val="3"/>
      <charset val="128"/>
    </font>
    <font>
      <sz val="12"/>
      <color rgb="FF000000"/>
      <name val="Hiragino Kaku Gothic ProN"/>
      <family val="3"/>
      <charset val="128"/>
    </font>
  </fonts>
  <fills count="6">
    <fill>
      <patternFill patternType="none"/>
    </fill>
    <fill>
      <patternFill patternType="gray125"/>
    </fill>
    <fill>
      <patternFill patternType="solid">
        <fgColor rgb="FFCCFFCC"/>
        <bgColor indexed="64"/>
      </patternFill>
    </fill>
    <fill>
      <patternFill patternType="solid">
        <fgColor rgb="FF008000"/>
        <bgColor indexed="64"/>
      </patternFill>
    </fill>
    <fill>
      <patternFill patternType="solid">
        <fgColor rgb="FFFFFF00"/>
        <bgColor indexed="64"/>
      </patternFill>
    </fill>
    <fill>
      <patternFill patternType="solid">
        <fgColor theme="6"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5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9">
    <xf numFmtId="0" fontId="0" fillId="0" borderId="0" xfId="0"/>
    <xf numFmtId="0" fontId="1" fillId="3" borderId="0" xfId="0" applyFont="1" applyFill="1"/>
    <xf numFmtId="0" fontId="0" fillId="2" borderId="0" xfId="0" applyFill="1" applyAlignment="1">
      <alignment vertical="center"/>
    </xf>
    <xf numFmtId="0" fontId="0" fillId="0" borderId="0" xfId="0" applyAlignment="1">
      <alignment vertical="center"/>
    </xf>
    <xf numFmtId="0" fontId="5" fillId="2" borderId="1" xfId="0" applyFont="1" applyFill="1" applyBorder="1" applyAlignment="1">
      <alignment vertical="center"/>
    </xf>
    <xf numFmtId="0" fontId="0" fillId="0" borderId="1" xfId="0" applyBorder="1" applyAlignment="1">
      <alignment vertical="center"/>
    </xf>
    <xf numFmtId="0" fontId="0" fillId="2" borderId="1" xfId="0" applyFill="1"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Fill="1" applyBorder="1" applyAlignment="1">
      <alignment vertical="center"/>
    </xf>
    <xf numFmtId="0" fontId="0" fillId="2" borderId="1" xfId="0" applyFont="1" applyFill="1" applyBorder="1" applyAlignment="1">
      <alignment vertical="center"/>
    </xf>
    <xf numFmtId="0" fontId="0" fillId="0" borderId="1" xfId="0" applyFill="1" applyBorder="1" applyAlignment="1">
      <alignment vertical="center" wrapText="1"/>
    </xf>
    <xf numFmtId="0" fontId="0" fillId="0" borderId="1" xfId="0" applyFont="1" applyBorder="1" applyAlignment="1">
      <alignment vertical="center" wrapText="1"/>
    </xf>
    <xf numFmtId="0" fontId="0" fillId="0" borderId="0" xfId="0" applyAlignment="1">
      <alignment horizontal="right" vertical="center"/>
    </xf>
    <xf numFmtId="0" fontId="0" fillId="0" borderId="0" xfId="0" applyFill="1" applyAlignment="1">
      <alignment vertical="center"/>
    </xf>
    <xf numFmtId="0" fontId="0" fillId="0" borderId="0" xfId="0" applyFill="1" applyAlignment="1">
      <alignment horizontal="right" vertical="center"/>
    </xf>
    <xf numFmtId="0" fontId="0" fillId="4" borderId="1" xfId="0" applyFill="1" applyBorder="1" applyAlignment="1">
      <alignment vertical="top"/>
    </xf>
    <xf numFmtId="0" fontId="0" fillId="4" borderId="1" xfId="0" applyFill="1" applyBorder="1" applyAlignment="1">
      <alignment vertical="center" wrapText="1"/>
    </xf>
    <xf numFmtId="0" fontId="0" fillId="2" borderId="1" xfId="0" applyFill="1" applyBorder="1" applyAlignment="1">
      <alignment vertical="center" wrapText="1"/>
    </xf>
    <xf numFmtId="0" fontId="6" fillId="0" borderId="0" xfId="0" applyFont="1" applyAlignment="1">
      <alignment vertical="center"/>
    </xf>
    <xf numFmtId="0" fontId="0" fillId="0" borderId="0" xfId="0" applyFont="1" applyAlignment="1">
      <alignment vertical="center"/>
    </xf>
    <xf numFmtId="0" fontId="6" fillId="0" borderId="1" xfId="0" applyFont="1" applyBorder="1" applyAlignment="1">
      <alignment vertical="center" wrapText="1"/>
    </xf>
    <xf numFmtId="0" fontId="6" fillId="0" borderId="1" xfId="0" applyFont="1" applyFill="1" applyBorder="1" applyAlignment="1">
      <alignment vertical="center" wrapText="1"/>
    </xf>
    <xf numFmtId="0" fontId="0" fillId="0" borderId="1" xfId="0" applyBorder="1"/>
    <xf numFmtId="0" fontId="6" fillId="0" borderId="1" xfId="0" applyFont="1" applyBorder="1" applyAlignment="1">
      <alignment wrapText="1"/>
    </xf>
    <xf numFmtId="0" fontId="7" fillId="0" borderId="0" xfId="0" applyFont="1"/>
    <xf numFmtId="0" fontId="7" fillId="0" borderId="0" xfId="0" applyFont="1" applyAlignment="1">
      <alignment horizontal="center" vertical="top" wrapText="1"/>
    </xf>
    <xf numFmtId="0" fontId="9" fillId="0" borderId="0" xfId="0" applyFont="1"/>
    <xf numFmtId="3" fontId="0" fillId="0" borderId="0" xfId="0" applyNumberFormat="1" applyFont="1" applyAlignment="1">
      <alignment vertical="center"/>
    </xf>
    <xf numFmtId="3" fontId="0" fillId="0" borderId="0" xfId="0" applyNumberFormat="1" applyAlignment="1">
      <alignment vertical="center"/>
    </xf>
    <xf numFmtId="3" fontId="10" fillId="0" borderId="0" xfId="0" applyNumberFormat="1" applyFont="1"/>
    <xf numFmtId="0" fontId="12" fillId="5" borderId="1" xfId="0" applyFont="1" applyFill="1" applyBorder="1" applyAlignment="1">
      <alignment vertical="center"/>
    </xf>
    <xf numFmtId="0" fontId="8" fillId="0" borderId="1" xfId="0" applyFont="1" applyBorder="1" applyAlignment="1">
      <alignment vertical="center" wrapText="1"/>
    </xf>
    <xf numFmtId="0" fontId="0" fillId="0" borderId="0" xfId="0" applyAlignment="1">
      <alignment horizontal="left" vertical="center"/>
    </xf>
    <xf numFmtId="0" fontId="11" fillId="0" borderId="1" xfId="0" applyFont="1" applyBorder="1" applyAlignment="1">
      <alignment vertical="center"/>
    </xf>
    <xf numFmtId="0" fontId="12" fillId="0" borderId="1" xfId="0" applyFont="1" applyBorder="1" applyAlignment="1">
      <alignmen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cellXfs>
  <cellStyles count="155">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R59"/>
  <sheetViews>
    <sheetView tabSelected="1" topLeftCell="A43" workbookViewId="0">
      <selection activeCell="C46" sqref="C46"/>
    </sheetView>
  </sheetViews>
  <sheetFormatPr baseColWidth="12" defaultRowHeight="15" x14ac:dyDescent="0.15"/>
  <cols>
    <col min="1" max="2" width="2.6640625" customWidth="1"/>
    <col min="3" max="3" width="22.6640625" customWidth="1"/>
    <col min="4" max="4" width="69.6640625" customWidth="1"/>
    <col min="5" max="5" width="12.5" style="13" bestFit="1" customWidth="1"/>
    <col min="6" max="6" width="7" style="13" bestFit="1" customWidth="1"/>
    <col min="7" max="7" width="26.33203125" style="3" bestFit="1" customWidth="1"/>
    <col min="8" max="8" width="18" bestFit="1" customWidth="1"/>
    <col min="9" max="9" width="7.83203125" bestFit="1" customWidth="1"/>
    <col min="10" max="10" width="9.5" bestFit="1" customWidth="1"/>
    <col min="11" max="11" width="7.83203125" bestFit="1" customWidth="1"/>
    <col min="12" max="12" width="12.1640625" bestFit="1" customWidth="1"/>
    <col min="13" max="13" width="7.83203125" bestFit="1" customWidth="1"/>
    <col min="14" max="14" width="10.33203125" bestFit="1" customWidth="1"/>
    <col min="15" max="15" width="5" bestFit="1" customWidth="1"/>
    <col min="16" max="16" width="9.5" bestFit="1" customWidth="1"/>
    <col min="17" max="17" width="96.33203125" bestFit="1" customWidth="1"/>
    <col min="18" max="18" width="51" bestFit="1" customWidth="1"/>
  </cols>
  <sheetData>
    <row r="1" spans="1:4" x14ac:dyDescent="0.15">
      <c r="A1" s="1" t="s">
        <v>0</v>
      </c>
      <c r="B1" s="1"/>
      <c r="C1" s="1"/>
      <c r="D1" s="1"/>
    </row>
    <row r="3" spans="1:4" x14ac:dyDescent="0.15">
      <c r="B3" s="2" t="s">
        <v>15</v>
      </c>
      <c r="C3" s="2"/>
      <c r="D3" s="2"/>
    </row>
    <row r="4" spans="1:4" x14ac:dyDescent="0.15">
      <c r="B4" s="3"/>
      <c r="C4" s="3"/>
      <c r="D4" s="3"/>
    </row>
    <row r="5" spans="1:4" x14ac:dyDescent="0.15">
      <c r="B5" s="3"/>
      <c r="C5" s="4" t="s">
        <v>1</v>
      </c>
      <c r="D5" s="5" t="s">
        <v>46</v>
      </c>
    </row>
    <row r="6" spans="1:4" x14ac:dyDescent="0.15">
      <c r="B6" s="3"/>
      <c r="C6" s="4" t="s">
        <v>19</v>
      </c>
      <c r="D6" s="5" t="s">
        <v>20</v>
      </c>
    </row>
    <row r="7" spans="1:4" x14ac:dyDescent="0.15">
      <c r="B7" s="3"/>
      <c r="C7" s="4" t="s">
        <v>5</v>
      </c>
      <c r="D7" s="5" t="s">
        <v>47</v>
      </c>
    </row>
    <row r="8" spans="1:4" ht="45" x14ac:dyDescent="0.15">
      <c r="B8" s="3"/>
      <c r="C8" s="10" t="s">
        <v>21</v>
      </c>
      <c r="D8" s="7" t="s">
        <v>48</v>
      </c>
    </row>
    <row r="9" spans="1:4" x14ac:dyDescent="0.15">
      <c r="B9" s="3"/>
      <c r="C9" s="3"/>
      <c r="D9" s="3"/>
    </row>
    <row r="10" spans="1:4" x14ac:dyDescent="0.15">
      <c r="B10" s="3"/>
      <c r="C10" s="6" t="s">
        <v>3</v>
      </c>
      <c r="D10" s="5" t="s">
        <v>24</v>
      </c>
    </row>
    <row r="11" spans="1:4" x14ac:dyDescent="0.15">
      <c r="B11" s="3"/>
      <c r="C11" s="6" t="s">
        <v>2</v>
      </c>
      <c r="D11" s="5" t="s">
        <v>49</v>
      </c>
    </row>
    <row r="12" spans="1:4" ht="285" x14ac:dyDescent="0.15">
      <c r="B12" s="3"/>
      <c r="C12" s="6" t="s">
        <v>4</v>
      </c>
      <c r="D12" s="7" t="s">
        <v>81</v>
      </c>
    </row>
    <row r="13" spans="1:4" x14ac:dyDescent="0.15">
      <c r="B13" s="3"/>
      <c r="C13" s="3"/>
      <c r="D13" s="3"/>
    </row>
    <row r="14" spans="1:4" x14ac:dyDescent="0.15">
      <c r="B14" s="3"/>
      <c r="C14" s="6" t="s">
        <v>17</v>
      </c>
      <c r="D14" s="5" t="s">
        <v>22</v>
      </c>
    </row>
    <row r="15" spans="1:4" x14ac:dyDescent="0.15">
      <c r="B15" s="3"/>
      <c r="C15" s="3"/>
      <c r="D15" s="3"/>
    </row>
    <row r="16" spans="1:4" x14ac:dyDescent="0.15">
      <c r="B16" s="3"/>
      <c r="C16" s="6" t="s">
        <v>18</v>
      </c>
      <c r="D16" s="5" t="s">
        <v>23</v>
      </c>
    </row>
    <row r="17" spans="2:18" x14ac:dyDescent="0.15">
      <c r="B17" s="3"/>
      <c r="C17" s="3"/>
      <c r="D17" s="3"/>
    </row>
    <row r="18" spans="2:18" x14ac:dyDescent="0.15">
      <c r="B18" s="2" t="s">
        <v>6</v>
      </c>
      <c r="C18" s="2"/>
      <c r="D18" s="2"/>
    </row>
    <row r="19" spans="2:18" x14ac:dyDescent="0.15">
      <c r="B19" s="3"/>
      <c r="C19" s="19"/>
      <c r="D19" s="3"/>
      <c r="F19" s="13" t="s">
        <v>43</v>
      </c>
    </row>
    <row r="20" spans="2:18" ht="18" x14ac:dyDescent="0.15">
      <c r="B20" s="3"/>
      <c r="C20" s="6" t="s">
        <v>7</v>
      </c>
      <c r="D20" s="6" t="s">
        <v>8</v>
      </c>
      <c r="F20" s="31" t="s">
        <v>32</v>
      </c>
      <c r="G20" s="31" t="s">
        <v>33</v>
      </c>
      <c r="H20" s="31" t="s">
        <v>34</v>
      </c>
      <c r="I20" s="31" t="s">
        <v>35</v>
      </c>
      <c r="J20" s="31" t="s">
        <v>36</v>
      </c>
      <c r="K20" s="31" t="s">
        <v>37</v>
      </c>
      <c r="L20" s="31" t="s">
        <v>38</v>
      </c>
      <c r="M20" s="31" t="s">
        <v>39</v>
      </c>
      <c r="N20" s="31" t="s">
        <v>40</v>
      </c>
      <c r="O20" s="31" t="s">
        <v>62</v>
      </c>
      <c r="P20" s="31" t="s">
        <v>63</v>
      </c>
      <c r="Q20" s="31" t="s">
        <v>41</v>
      </c>
      <c r="R20" s="31" t="s">
        <v>42</v>
      </c>
    </row>
    <row r="21" spans="2:18" ht="90" x14ac:dyDescent="0.15">
      <c r="B21" s="3"/>
      <c r="C21" s="12" t="s">
        <v>86</v>
      </c>
      <c r="D21" s="12" t="s">
        <v>51</v>
      </c>
      <c r="F21" s="34">
        <v>873</v>
      </c>
      <c r="G21" s="34" t="s">
        <v>64</v>
      </c>
      <c r="H21" s="34">
        <v>99</v>
      </c>
      <c r="I21" s="34">
        <v>7000</v>
      </c>
      <c r="J21" s="34"/>
      <c r="K21" s="34">
        <v>6464</v>
      </c>
      <c r="L21" s="34"/>
      <c r="M21" s="34">
        <v>2392</v>
      </c>
      <c r="N21" s="34"/>
      <c r="O21" s="34">
        <v>99</v>
      </c>
      <c r="P21" s="36">
        <f>SUM(I21:I24)</f>
        <v>29883</v>
      </c>
      <c r="Q21" s="34" t="s">
        <v>84</v>
      </c>
      <c r="R21" s="34" t="s">
        <v>65</v>
      </c>
    </row>
    <row r="22" spans="2:18" ht="75" x14ac:dyDescent="0.15">
      <c r="B22" s="3"/>
      <c r="C22" s="12" t="s">
        <v>87</v>
      </c>
      <c r="D22" s="12" t="s">
        <v>52</v>
      </c>
      <c r="F22" s="35">
        <v>801</v>
      </c>
      <c r="G22" s="35" t="s">
        <v>89</v>
      </c>
      <c r="H22" s="35">
        <v>99</v>
      </c>
      <c r="I22" s="35">
        <v>9331</v>
      </c>
      <c r="J22" s="35"/>
      <c r="K22" s="35">
        <v>4336</v>
      </c>
      <c r="L22" s="35"/>
      <c r="M22" s="35">
        <v>2177</v>
      </c>
      <c r="N22" s="35"/>
      <c r="O22" s="35">
        <v>99</v>
      </c>
      <c r="P22" s="37"/>
      <c r="Q22" s="34" t="s">
        <v>90</v>
      </c>
      <c r="R22" s="34" t="s">
        <v>82</v>
      </c>
    </row>
    <row r="23" spans="2:18" ht="60" x14ac:dyDescent="0.15">
      <c r="B23" s="3"/>
      <c r="C23" s="12" t="s">
        <v>88</v>
      </c>
      <c r="D23" s="12" t="s">
        <v>50</v>
      </c>
      <c r="F23" s="34">
        <v>873</v>
      </c>
      <c r="G23" s="34" t="s">
        <v>64</v>
      </c>
      <c r="H23" s="34">
        <v>99</v>
      </c>
      <c r="I23" s="34">
        <v>7000</v>
      </c>
      <c r="J23" s="34"/>
      <c r="K23" s="34">
        <v>6464</v>
      </c>
      <c r="L23" s="34"/>
      <c r="M23" s="34">
        <v>2392</v>
      </c>
      <c r="N23" s="34"/>
      <c r="O23" s="34">
        <v>99</v>
      </c>
      <c r="P23" s="37"/>
      <c r="Q23" s="34" t="s">
        <v>84</v>
      </c>
      <c r="R23" s="34" t="s">
        <v>65</v>
      </c>
    </row>
    <row r="24" spans="2:18" ht="90" x14ac:dyDescent="0.15">
      <c r="B24" s="3"/>
      <c r="C24" s="12" t="s">
        <v>86</v>
      </c>
      <c r="D24" s="12" t="s">
        <v>51</v>
      </c>
      <c r="F24" s="34">
        <v>757</v>
      </c>
      <c r="G24" s="34" t="s">
        <v>66</v>
      </c>
      <c r="H24" s="34">
        <v>99</v>
      </c>
      <c r="I24" s="34">
        <v>6552</v>
      </c>
      <c r="J24" s="34"/>
      <c r="K24" s="34">
        <v>4694</v>
      </c>
      <c r="L24" s="34"/>
      <c r="M24" s="34">
        <v>3020</v>
      </c>
      <c r="N24" s="34"/>
      <c r="O24" s="34">
        <v>99</v>
      </c>
      <c r="P24" s="38"/>
      <c r="Q24" s="34" t="s">
        <v>85</v>
      </c>
      <c r="R24" s="34" t="s">
        <v>67</v>
      </c>
    </row>
    <row r="25" spans="2:18" ht="23" x14ac:dyDescent="0.15">
      <c r="B25" s="3"/>
      <c r="C25" s="8"/>
      <c r="D25" s="8"/>
      <c r="F25" s="33" t="s">
        <v>83</v>
      </c>
      <c r="Q25" s="26"/>
      <c r="R25" s="26"/>
    </row>
    <row r="26" spans="2:18" x14ac:dyDescent="0.15">
      <c r="B26" s="3"/>
      <c r="C26" s="3"/>
      <c r="D26" s="3"/>
    </row>
    <row r="27" spans="2:18" ht="23" x14ac:dyDescent="0.4">
      <c r="B27" s="2" t="s">
        <v>9</v>
      </c>
      <c r="C27" s="2"/>
      <c r="D27" s="2"/>
      <c r="F27" s="25"/>
      <c r="G27" s="27" t="s">
        <v>61</v>
      </c>
      <c r="H27" s="25"/>
      <c r="I27" s="25"/>
      <c r="J27" s="25"/>
      <c r="K27" s="25"/>
      <c r="L27" s="25"/>
      <c r="M27" s="25"/>
      <c r="N27" s="25"/>
      <c r="O27" s="25"/>
      <c r="P27" s="25"/>
    </row>
    <row r="28" spans="2:18" ht="180" x14ac:dyDescent="0.4">
      <c r="B28" s="14"/>
      <c r="C28" s="16" t="s">
        <v>30</v>
      </c>
      <c r="D28" s="17" t="s">
        <v>53</v>
      </c>
      <c r="E28" s="15"/>
      <c r="F28" s="25"/>
      <c r="G28" s="3">
        <f>SUM(G30:G59)</f>
        <v>12300000</v>
      </c>
      <c r="H28" s="25"/>
      <c r="I28" s="25"/>
      <c r="J28" s="25"/>
      <c r="K28" s="25"/>
      <c r="L28" s="25"/>
      <c r="M28" s="25"/>
      <c r="N28" s="25"/>
      <c r="O28" s="25"/>
      <c r="P28" s="25"/>
    </row>
    <row r="29" spans="2:18" ht="23" x14ac:dyDescent="0.4">
      <c r="B29" s="3"/>
      <c r="C29" s="3"/>
      <c r="D29" s="3"/>
      <c r="F29" s="25"/>
      <c r="G29"/>
    </row>
    <row r="30" spans="2:18" x14ac:dyDescent="0.15">
      <c r="B30" s="3"/>
      <c r="C30" s="6" t="s">
        <v>10</v>
      </c>
      <c r="D30" s="6" t="s">
        <v>26</v>
      </c>
    </row>
    <row r="31" spans="2:18" x14ac:dyDescent="0.15">
      <c r="B31" s="3"/>
      <c r="C31" s="6" t="s">
        <v>11</v>
      </c>
      <c r="D31" s="6" t="s">
        <v>16</v>
      </c>
      <c r="E31" s="13" t="s">
        <v>29</v>
      </c>
      <c r="F31" s="13" t="s">
        <v>28</v>
      </c>
    </row>
    <row r="32" spans="2:18" ht="30" x14ac:dyDescent="0.15">
      <c r="B32" s="3"/>
      <c r="C32" s="5" t="s">
        <v>68</v>
      </c>
      <c r="D32" s="7" t="s">
        <v>31</v>
      </c>
      <c r="E32" s="13">
        <v>3000</v>
      </c>
      <c r="F32" s="13">
        <v>2</v>
      </c>
      <c r="G32" s="28">
        <v>900000</v>
      </c>
    </row>
    <row r="33" spans="2:7" ht="30" x14ac:dyDescent="0.15">
      <c r="B33" s="3"/>
      <c r="C33" s="5" t="s">
        <v>69</v>
      </c>
      <c r="D33" s="7" t="s">
        <v>31</v>
      </c>
      <c r="E33" s="13">
        <v>2000</v>
      </c>
      <c r="F33" s="13">
        <v>1</v>
      </c>
      <c r="G33" s="20"/>
    </row>
    <row r="34" spans="2:7" ht="135" x14ac:dyDescent="0.15">
      <c r="B34" s="3"/>
      <c r="C34" s="5"/>
      <c r="D34" s="21" t="s">
        <v>56</v>
      </c>
      <c r="G34" s="20"/>
    </row>
    <row r="35" spans="2:7" x14ac:dyDescent="0.15">
      <c r="B35" s="3"/>
      <c r="C35" s="3"/>
      <c r="D35" s="3"/>
    </row>
    <row r="36" spans="2:7" x14ac:dyDescent="0.15">
      <c r="B36" s="3"/>
      <c r="C36" s="6" t="s">
        <v>12</v>
      </c>
      <c r="D36" s="6" t="s">
        <v>27</v>
      </c>
    </row>
    <row r="37" spans="2:7" x14ac:dyDescent="0.15">
      <c r="B37" s="3"/>
      <c r="C37" s="6" t="s">
        <v>11</v>
      </c>
      <c r="D37" s="6" t="s">
        <v>16</v>
      </c>
    </row>
    <row r="38" spans="2:7" ht="30" x14ac:dyDescent="0.15">
      <c r="B38" s="3"/>
      <c r="C38" s="9" t="s">
        <v>70</v>
      </c>
      <c r="D38" s="11" t="s">
        <v>57</v>
      </c>
      <c r="E38" s="13">
        <v>4000</v>
      </c>
      <c r="F38" s="13" t="s">
        <v>72</v>
      </c>
      <c r="G38" s="29">
        <v>1300000</v>
      </c>
    </row>
    <row r="39" spans="2:7" ht="30" x14ac:dyDescent="0.15">
      <c r="B39" s="3"/>
      <c r="C39" s="9" t="s">
        <v>92</v>
      </c>
      <c r="D39" s="11" t="s">
        <v>57</v>
      </c>
      <c r="E39" s="13">
        <v>1500</v>
      </c>
      <c r="F39" s="13">
        <v>1</v>
      </c>
    </row>
    <row r="40" spans="2:7" ht="165" x14ac:dyDescent="0.15">
      <c r="B40" s="3"/>
      <c r="C40" s="9"/>
      <c r="D40" s="22" t="s">
        <v>71</v>
      </c>
    </row>
    <row r="41" spans="2:7" x14ac:dyDescent="0.15">
      <c r="B41" s="3"/>
      <c r="C41" s="3"/>
      <c r="D41" s="3"/>
    </row>
    <row r="42" spans="2:7" ht="30" x14ac:dyDescent="0.15">
      <c r="B42" s="3"/>
      <c r="C42" s="6" t="s">
        <v>13</v>
      </c>
      <c r="D42" s="18" t="s">
        <v>58</v>
      </c>
    </row>
    <row r="43" spans="2:7" x14ac:dyDescent="0.15">
      <c r="B43" s="3"/>
      <c r="C43" s="6" t="s">
        <v>11</v>
      </c>
      <c r="D43" s="6" t="s">
        <v>16</v>
      </c>
    </row>
    <row r="44" spans="2:7" ht="120" x14ac:dyDescent="0.15">
      <c r="B44" s="3"/>
      <c r="C44" s="12" t="s">
        <v>93</v>
      </c>
      <c r="D44" s="7" t="s">
        <v>73</v>
      </c>
      <c r="E44" s="13">
        <v>4000</v>
      </c>
      <c r="F44" s="13">
        <v>3</v>
      </c>
      <c r="G44" s="29">
        <v>2300000</v>
      </c>
    </row>
    <row r="45" spans="2:7" ht="105" x14ac:dyDescent="0.15">
      <c r="B45" s="3"/>
      <c r="C45" s="12" t="s">
        <v>94</v>
      </c>
      <c r="D45" s="7" t="s">
        <v>74</v>
      </c>
      <c r="E45" s="13">
        <v>6000</v>
      </c>
      <c r="F45" s="13">
        <v>2</v>
      </c>
    </row>
    <row r="46" spans="2:7" ht="210" x14ac:dyDescent="0.15">
      <c r="B46" s="3"/>
      <c r="C46" s="12"/>
      <c r="D46" s="32" t="s">
        <v>75</v>
      </c>
      <c r="E46" s="13" t="s">
        <v>91</v>
      </c>
    </row>
    <row r="47" spans="2:7" x14ac:dyDescent="0.15">
      <c r="B47" s="3"/>
      <c r="C47" s="3"/>
      <c r="D47" s="3"/>
    </row>
    <row r="48" spans="2:7" x14ac:dyDescent="0.15">
      <c r="B48" s="3"/>
      <c r="C48" s="6" t="s">
        <v>14</v>
      </c>
      <c r="D48" s="6"/>
    </row>
    <row r="49" spans="2:7" x14ac:dyDescent="0.15">
      <c r="B49" s="3"/>
      <c r="C49" s="6" t="s">
        <v>11</v>
      </c>
      <c r="D49" s="6" t="s">
        <v>16</v>
      </c>
    </row>
    <row r="50" spans="2:7" ht="75" x14ac:dyDescent="0.15">
      <c r="B50" s="3"/>
      <c r="C50" s="7" t="s">
        <v>59</v>
      </c>
      <c r="D50" s="7" t="s">
        <v>44</v>
      </c>
      <c r="E50" s="13">
        <v>3000</v>
      </c>
      <c r="F50" s="13">
        <v>2</v>
      </c>
      <c r="G50" s="29">
        <v>1800000</v>
      </c>
    </row>
    <row r="51" spans="2:7" ht="90" x14ac:dyDescent="0.15">
      <c r="B51" s="3"/>
      <c r="C51" s="7" t="s">
        <v>60</v>
      </c>
      <c r="D51" s="7" t="s">
        <v>45</v>
      </c>
      <c r="E51" s="13">
        <v>6000</v>
      </c>
      <c r="F51" s="13">
        <v>3</v>
      </c>
    </row>
    <row r="52" spans="2:7" ht="270" x14ac:dyDescent="0.15">
      <c r="B52" s="3"/>
      <c r="C52" s="7"/>
      <c r="D52" s="21" t="s">
        <v>76</v>
      </c>
    </row>
    <row r="54" spans="2:7" x14ac:dyDescent="0.15">
      <c r="C54" s="6" t="s">
        <v>25</v>
      </c>
      <c r="D54" s="6"/>
    </row>
    <row r="55" spans="2:7" x14ac:dyDescent="0.15">
      <c r="C55" s="6" t="s">
        <v>11</v>
      </c>
      <c r="D55" s="6" t="s">
        <v>16</v>
      </c>
    </row>
    <row r="56" spans="2:7" ht="120" x14ac:dyDescent="0.15">
      <c r="C56" s="7" t="s">
        <v>54</v>
      </c>
      <c r="D56" s="7" t="s">
        <v>77</v>
      </c>
      <c r="E56" s="13">
        <v>5000</v>
      </c>
      <c r="F56" s="13">
        <v>3</v>
      </c>
      <c r="G56" s="29">
        <v>4000000</v>
      </c>
    </row>
    <row r="57" spans="2:7" ht="90" x14ac:dyDescent="0.15">
      <c r="C57" s="7" t="s">
        <v>55</v>
      </c>
      <c r="D57" s="7" t="s">
        <v>78</v>
      </c>
      <c r="E57" s="13">
        <v>5000</v>
      </c>
      <c r="F57" s="13">
        <v>2</v>
      </c>
    </row>
    <row r="58" spans="2:7" ht="240" x14ac:dyDescent="0.15">
      <c r="C58" s="7" t="s">
        <v>55</v>
      </c>
      <c r="D58" s="7" t="s">
        <v>79</v>
      </c>
      <c r="E58" s="13">
        <v>4000</v>
      </c>
      <c r="F58" s="13">
        <v>1</v>
      </c>
    </row>
    <row r="59" spans="2:7" ht="316" x14ac:dyDescent="0.2">
      <c r="C59" s="23"/>
      <c r="D59" s="24" t="s">
        <v>80</v>
      </c>
      <c r="E59" s="13" t="s">
        <v>91</v>
      </c>
      <c r="G59" s="30">
        <v>2000000</v>
      </c>
    </row>
  </sheetData>
  <mergeCells count="1">
    <mergeCell ref="P21:P24"/>
  </mergeCells>
  <phoneticPr fontId="2"/>
  <pageMargins left="0.7" right="0.7"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基礎設計（改修版）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 大輔</dc:creator>
  <cp:lastModifiedBy>Microsoft Office ユーザー</cp:lastModifiedBy>
  <dcterms:created xsi:type="dcterms:W3CDTF">2015-11-19T02:42:48Z</dcterms:created>
  <dcterms:modified xsi:type="dcterms:W3CDTF">2016-05-23T03:48:39Z</dcterms:modified>
</cp:coreProperties>
</file>