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106"/>
  <workbookPr showInkAnnotation="0" codeName="ThisWorkbook" autoCompressPictures="0"/>
  <mc:AlternateContent xmlns:mc="http://schemas.openxmlformats.org/markup-compatibility/2006">
    <mc:Choice Requires="x15">
      <x15ac:absPath xmlns:x15ac="http://schemas.microsoft.com/office/spreadsheetml/2010/11/ac" url="/Users/mac/BULL_data/plan/02_quest_design/"/>
    </mc:Choice>
  </mc:AlternateContent>
  <bookViews>
    <workbookView xWindow="60" yWindow="460" windowWidth="35620" windowHeight="19680" tabRatio="500"/>
  </bookViews>
  <sheets>
    <sheet name="基礎設計（改修版）" sheetId="1" r:id="rId1"/>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28" i="1" l="1"/>
</calcChain>
</file>

<file path=xl/sharedStrings.xml><?xml version="1.0" encoding="utf-8"?>
<sst xmlns="http://schemas.openxmlformats.org/spreadsheetml/2006/main" count="118" uniqueCount="93">
  <si>
    <t>クエスト基礎設計フォーマット</t>
    <rPh sb="4" eb="8">
      <t>キs</t>
    </rPh>
    <phoneticPr fontId="3"/>
  </si>
  <si>
    <t>クエスト名</t>
    <rPh sb="4" eb="5">
      <t>メイ</t>
    </rPh>
    <phoneticPr fontId="3"/>
  </si>
  <si>
    <t>フロア構成要望</t>
    <rPh sb="3" eb="5">
      <t>コウセ</t>
    </rPh>
    <rPh sb="5" eb="7">
      <t>ヨウボ</t>
    </rPh>
    <phoneticPr fontId="3"/>
  </si>
  <si>
    <t>ステージギミック</t>
    <phoneticPr fontId="3"/>
  </si>
  <si>
    <t>実現したいユーザー体験</t>
    <rPh sb="0" eb="5">
      <t>ジt</t>
    </rPh>
    <rPh sb="9" eb="11">
      <t>タイケン</t>
    </rPh>
    <phoneticPr fontId="3"/>
  </si>
  <si>
    <t>ボスキャラクター名称</t>
    <rPh sb="8" eb="10">
      <t>メ</t>
    </rPh>
    <phoneticPr fontId="3"/>
  </si>
  <si>
    <t>活躍させたいユニット</t>
    <rPh sb="0" eb="6">
      <t>カツヤk</t>
    </rPh>
    <phoneticPr fontId="3"/>
  </si>
  <si>
    <t>ユニット名</t>
    <rPh sb="4" eb="5">
      <t>m</t>
    </rPh>
    <phoneticPr fontId="3"/>
  </si>
  <si>
    <t>概要コメント</t>
    <rPh sb="0" eb="6">
      <t>ガ</t>
    </rPh>
    <phoneticPr fontId="3"/>
  </si>
  <si>
    <t>フロア構成</t>
    <rPh sb="3" eb="5">
      <t>コウセ</t>
    </rPh>
    <phoneticPr fontId="3"/>
  </si>
  <si>
    <t>フロア１</t>
    <phoneticPr fontId="3"/>
  </si>
  <si>
    <t>登場ユニット</t>
    <rPh sb="0" eb="6">
      <t>トウジョ</t>
    </rPh>
    <phoneticPr fontId="3"/>
  </si>
  <si>
    <t>フロア2</t>
    <phoneticPr fontId="3"/>
  </si>
  <si>
    <t>フロア3</t>
    <phoneticPr fontId="3"/>
  </si>
  <si>
    <t>フロア4</t>
    <phoneticPr fontId="3"/>
  </si>
  <si>
    <t>基本情報</t>
    <rPh sb="0" eb="4">
      <t>キホン</t>
    </rPh>
    <phoneticPr fontId="3"/>
  </si>
  <si>
    <t>概要・行動パターン</t>
    <rPh sb="0" eb="3">
      <t>ガ</t>
    </rPh>
    <rPh sb="3" eb="9">
      <t>コウド</t>
    </rPh>
    <phoneticPr fontId="3"/>
  </si>
  <si>
    <t>クリア報酬</t>
    <rPh sb="3" eb="5">
      <t>ホウシュ</t>
    </rPh>
    <phoneticPr fontId="3"/>
  </si>
  <si>
    <t>補足</t>
    <rPh sb="0" eb="2">
      <t>ホs</t>
    </rPh>
    <phoneticPr fontId="3"/>
  </si>
  <si>
    <t>難易度</t>
    <rPh sb="0" eb="3">
      <t>ナンイd</t>
    </rPh>
    <phoneticPr fontId="3"/>
  </si>
  <si>
    <t>中級/超級/ウィザード</t>
    <rPh sb="0" eb="2">
      <t>チュ</t>
    </rPh>
    <rPh sb="3" eb="5">
      <t>チョ</t>
    </rPh>
    <phoneticPr fontId="3"/>
  </si>
  <si>
    <t>緑</t>
  </si>
  <si>
    <t>※ランキング報酬となるため、基本無し。</t>
    <rPh sb="6" eb="11">
      <t>ホウシュ</t>
    </rPh>
    <rPh sb="14" eb="16">
      <t>キホン</t>
    </rPh>
    <rPh sb="16" eb="18">
      <t>ナs</t>
    </rPh>
    <phoneticPr fontId="3"/>
  </si>
  <si>
    <t>ドロップ設定はしないでください。</t>
    <rPh sb="4" eb="7">
      <t>セッテ</t>
    </rPh>
    <phoneticPr fontId="3"/>
  </si>
  <si>
    <t>ノーコンテニュー/シングルのみ</t>
    <phoneticPr fontId="3"/>
  </si>
  <si>
    <t>フロア5</t>
    <phoneticPr fontId="3"/>
  </si>
  <si>
    <t>難易度によって登場数を調整</t>
    <rPh sb="0" eb="3">
      <t>ナンイド</t>
    </rPh>
    <rPh sb="7" eb="9">
      <t>トウジョウ</t>
    </rPh>
    <rPh sb="9" eb="10">
      <t>スウ</t>
    </rPh>
    <rPh sb="11" eb="13">
      <t>チョウセイ</t>
    </rPh>
    <phoneticPr fontId="3"/>
  </si>
  <si>
    <t>難易度によって登場数を調整</t>
    <phoneticPr fontId="3"/>
  </si>
  <si>
    <t>ターン</t>
    <phoneticPr fontId="3"/>
  </si>
  <si>
    <t>通常ダメージ</t>
    <rPh sb="0" eb="2">
      <t>ツウジョウ</t>
    </rPh>
    <phoneticPr fontId="3"/>
  </si>
  <si>
    <t>前提として</t>
    <rPh sb="0" eb="2">
      <t>ゼンテイ</t>
    </rPh>
    <phoneticPr fontId="3"/>
  </si>
  <si>
    <t>ID</t>
  </si>
  <si>
    <t>ユニット名</t>
  </si>
  <si>
    <t>Level</t>
  </si>
  <si>
    <t>HP</t>
  </si>
  <si>
    <t>HP　＋値</t>
  </si>
  <si>
    <t>attack</t>
  </si>
  <si>
    <t>attack　＋値</t>
  </si>
  <si>
    <t>heal</t>
  </si>
  <si>
    <t>heal　＋値</t>
  </si>
  <si>
    <t>ユニットスキル</t>
  </si>
  <si>
    <t>クラッシュスキル</t>
  </si>
  <si>
    <t>↓想定PT</t>
    <rPh sb="1" eb="3">
      <t>ソウテイ</t>
    </rPh>
    <phoneticPr fontId="3"/>
  </si>
  <si>
    <t>4フロア</t>
    <phoneticPr fontId="3"/>
  </si>
  <si>
    <t>■目的
　●クリアさせて得点を競ってもらう事
　●10分でクリアできる事
　　これらを満たすために、下記のギミックは除外し、極力シンプルな構成を目指す
▼除外したギミック
　・エネミーの回復
　・開幕発動スキル
　・フィーバーを使わせるようなギリギリの局面
　・スキルを使わなければクリアできないような局面
　　（※時限式ダメージパネル除く）
　・キラー・暗闇・プロテクトなどの特殊スキル</t>
    <rPh sb="101" eb="103">
      <t>ハツドウ</t>
    </rPh>
    <phoneticPr fontId="3"/>
  </si>
  <si>
    <t>ポイント想定</t>
    <phoneticPr fontId="3"/>
  </si>
  <si>
    <t>＋値合計</t>
  </si>
  <si>
    <t>HP合計</t>
  </si>
  <si>
    <t>ランキングクエスト　ユークリッドチャレンジ！</t>
    <phoneticPr fontId="3"/>
  </si>
  <si>
    <t>ユークリッド</t>
    <phoneticPr fontId="3"/>
  </si>
  <si>
    <t>属性　青
種族　ヒューマン
タイプ　ランキング</t>
    <rPh sb="0" eb="2">
      <t>ゾk</t>
    </rPh>
    <rPh sb="5" eb="7">
      <t>sy</t>
    </rPh>
    <phoneticPr fontId="3"/>
  </si>
  <si>
    <t>クリアターンよりもオーバーキルがメインとなるようにする。
以下の点に気をつけレベルデザインを行う
・ゲームを始めて10分以内で収まるようにする
・低い難易度でクリアした際に高い難易度でクリアした時よりも良い点が取れないようにする
・通常のウィザード・超級・中級の難易度よりは易しい難易度を想定する
・雑魚はドロップしない
・黄のユニットが一番活躍できるクエストにする
■メインギミック 
パネル生成延長をマクスウェルとファラデーで乗り越える。
青以外の属性に関しては、中ボスで属性変更＋攻撃を入れ、ダメージ分のポイント減算＆属性軽減で倒しにくくなりクリアターン数もかかるという寸法。その他、雑魚にも軽く属性キラーを入れる。</t>
    <rPh sb="30" eb="35">
      <t>イk</t>
    </rPh>
    <rPh sb="35" eb="39">
      <t>キw</t>
    </rPh>
    <rPh sb="47" eb="49">
      <t>オコン</t>
    </rPh>
    <rPh sb="55" eb="58">
      <t>ハジm</t>
    </rPh>
    <rPh sb="60" eb="61">
      <t>フン</t>
    </rPh>
    <rPh sb="61" eb="63">
      <t>イナ</t>
    </rPh>
    <rPh sb="64" eb="72">
      <t>オサマルヨ</t>
    </rPh>
    <rPh sb="74" eb="79">
      <t>ヒク</t>
    </rPh>
    <rPh sb="85" eb="87">
      <t>サ</t>
    </rPh>
    <rPh sb="87" eb="92">
      <t>タカ</t>
    </rPh>
    <rPh sb="98" eb="102">
      <t>トk</t>
    </rPh>
    <rPh sb="102" eb="103">
      <t>イ</t>
    </rPh>
    <rPh sb="104" eb="115">
      <t>テン</t>
    </rPh>
    <rPh sb="117" eb="120">
      <t>ツウジョウン</t>
    </rPh>
    <rPh sb="126" eb="128">
      <t>チョ</t>
    </rPh>
    <rPh sb="129" eb="131">
      <t>チュ</t>
    </rPh>
    <rPh sb="132" eb="140">
      <t>ナン</t>
    </rPh>
    <rPh sb="141" eb="145">
      <t>ナンイd</t>
    </rPh>
    <rPh sb="145" eb="149">
      <t>ソウテ</t>
    </rPh>
    <rPh sb="151" eb="161">
      <t>ザk</t>
    </rPh>
    <rPh sb="164" eb="165">
      <t>アk</t>
    </rPh>
    <rPh sb="172" eb="177">
      <t>カツヤk</t>
    </rPh>
    <rPh sb="224" eb="225">
      <t>ア</t>
    </rPh>
    <rPh sb="225" eb="227">
      <t>イガ</t>
    </rPh>
    <rPh sb="228" eb="230">
      <t>ゾクセ</t>
    </rPh>
    <rPh sb="231" eb="232">
      <t>カｎ</t>
    </rPh>
    <rPh sb="248" eb="249">
      <t>イｒ</t>
    </rPh>
    <rPh sb="255" eb="256">
      <t>ブ</t>
    </rPh>
    <phoneticPr fontId="3"/>
  </si>
  <si>
    <t>マクスウェル</t>
  </si>
  <si>
    <t>豪電の守護芯 ファラデー</t>
  </si>
  <si>
    <t>ランダムで2個ボムパネルを生成+1ターンの間確率で先頭ユニットのCパネルをドロップ</t>
  </si>
  <si>
    <t>単体に特大ダメージ+ 単体に防御力を無視した固定威力ダメージ</t>
  </si>
  <si>
    <t>→他、オーディン防御システムや、青属性最強PT(ラグランジュチャレンジのPT？)、信玄、ラプンツェル、マクスウェル＋ファラ3体など確認。</t>
    <rPh sb="1" eb="2">
      <t>ホ</t>
    </rPh>
    <phoneticPr fontId="3"/>
  </si>
  <si>
    <t>1〜3</t>
    <phoneticPr fontId="3"/>
  </si>
  <si>
    <t>1〜3</t>
    <phoneticPr fontId="3"/>
  </si>
  <si>
    <t>スケアクロウ　＊2</t>
    <phoneticPr fontId="3"/>
  </si>
  <si>
    <t>フレイヤR4</t>
    <phoneticPr fontId="3"/>
  </si>
  <si>
    <t>ミミ　＊２</t>
    <phoneticPr fontId="3"/>
  </si>
  <si>
    <t>R5ユークリッド</t>
    <phoneticPr fontId="3"/>
  </si>
  <si>
    <t>R6ユークリッド</t>
    <phoneticPr fontId="3"/>
  </si>
  <si>
    <t>R6ユークリッド</t>
    <phoneticPr fontId="3"/>
  </si>
  <si>
    <t>マクスウェル2体</t>
    <phoneticPr fontId="3"/>
  </si>
  <si>
    <t>ファラデー2体</t>
    <phoneticPr fontId="3"/>
  </si>
  <si>
    <t>1ターン黄パネル出現率大UPし、Cパネル生成短縮(特大)+自身の攻撃力特大UP</t>
  </si>
  <si>
    <t>1体に特大ダメージ
(Uチャレンジでは効果究極)</t>
    <phoneticPr fontId="3"/>
  </si>
  <si>
    <t>ハヅル</t>
    <phoneticPr fontId="3"/>
  </si>
  <si>
    <t>ハヅル2ゲージ目</t>
    <phoneticPr fontId="3"/>
  </si>
  <si>
    <t>整地フロア。
オーバーキル得点の上限はスキルなしでの限界値を基準にする。
ある程度スキルターンを稼いでもあまりマイナスにならないようにしたい 
(今回はクリアターン数よりオーバーキルを重視していることをフロア1で明示したい)</t>
    <phoneticPr fontId="3"/>
  </si>
  <si>
    <t>目標クリアターン3</t>
    <phoneticPr fontId="3"/>
  </si>
  <si>
    <t>目標クリアターン4</t>
    <phoneticPr fontId="3"/>
  </si>
  <si>
    <t>目標クリアターン9</t>
    <phoneticPr fontId="3"/>
  </si>
  <si>
    <t>攻略PT平均スコア想定</t>
    <phoneticPr fontId="3"/>
  </si>
  <si>
    <t>1ターン黄パネル出現率大UPし、Cパネル生成短縮(特大)+自身の攻撃力特大UP</t>
    <phoneticPr fontId="3"/>
  </si>
  <si>
    <t>マクスウェル</t>
    <phoneticPr fontId="3"/>
  </si>
  <si>
    <t>目標クリアターン5</t>
    <phoneticPr fontId="3"/>
  </si>
  <si>
    <t>スキルなし</t>
    <phoneticPr fontId="3"/>
  </si>
  <si>
    <t>全体攻撃とクリティカルを交互に繰り返す</t>
    <phoneticPr fontId="3"/>
  </si>
  <si>
    <t>ポチ　＊2</t>
    <phoneticPr fontId="3"/>
  </si>
  <si>
    <t>ローレンス</t>
    <phoneticPr fontId="3"/>
  </si>
  <si>
    <t>クロウ</t>
    <phoneticPr fontId="3"/>
  </si>
  <si>
    <t>スキルなし</t>
    <phoneticPr fontId="3"/>
  </si>
  <si>
    <t>・開幕Cパネル生成延長(+3) 
・HP30%以下でクリティカル
・通常攻撃</t>
    <phoneticPr fontId="3"/>
  </si>
  <si>
    <t>・HP50％以下で予告つき強攻撃（黄パネル吸収攻撃） 
・通常攻撃</t>
    <phoneticPr fontId="3"/>
  </si>
  <si>
    <t>▼3ゲージ目
・攻撃頻度：1 
・HP50%以下でCパネル生成延長(+6)
・2ターンに1回クリティカル   
・HP30%以下で瀕死に近いクリティカル</t>
    <phoneticPr fontId="3"/>
  </si>
  <si>
    <t>▼1ゲージ目
・攻撃頻度：2
・開幕　ユーザーの順位を通知
・HP50%以下でCパネル生成延長(+4)
・HP50%以下になると確率で強めの二連続攻撃をするようになる</t>
    <rPh sb="5" eb="6">
      <t>メ</t>
    </rPh>
    <rPh sb="8" eb="12">
      <t>コウゲキヒンド</t>
    </rPh>
    <rPh sb="24" eb="26">
      <t>ジュンイ</t>
    </rPh>
    <rPh sb="27" eb="29">
      <t>ツウチ</t>
    </rPh>
    <phoneticPr fontId="3"/>
  </si>
  <si>
    <t xml:space="preserve">・開幕　Cパネル生成延長(+2) 
・連続攻撃  
・Xターン目でスピードアップ 
  以降連続攻撃が増えていく（テストプレイ時に調整） </t>
    <phoneticPr fontId="3"/>
  </si>
  <si>
    <t>・黄パネル吸収攻撃UP→全体攻撃のパターンを繰り返す。青PT対策</t>
    <phoneticPr fontId="3"/>
  </si>
  <si>
    <t>・2ターン目にローレンスの属性を黄色に変更
・HP30%以下でローレンスの攻撃力・防御力を永続特大UP</t>
    <phoneticPr fontId="3"/>
  </si>
  <si>
    <t>▼2ゲージ目
・攻撃頻度：2 
・HP50%以下でCパネル生成延長(+5)
・HP30%以下で予告つき黄パネル吸収攻撃 
・通常攻撃</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</si>
</sst>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ＭＳ Ｐゴシック"/>
      <family val="2"/>
      <charset val="128"/>
      <scheme val="minor"/>
    </font>
    <font>
      <sz val="12"/>
      <color theme="1"/>
      <name val="ＭＳ Ｐゴシック"/>
      <family val="2"/>
      <charset val="128"/>
      <scheme val="minor"/>
    </font>
    <font>
      <sz val="12"/>
      <color theme="0"/>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name val="ＭＳ Ｐゴシック"/>
      <family val="3"/>
      <charset val="128"/>
      <scheme val="minor"/>
    </font>
    <font>
      <sz val="12"/>
      <color rgb="FFFF0000"/>
      <name val="ＭＳ Ｐゴシック"/>
      <family val="2"/>
      <charset val="128"/>
      <scheme val="minor"/>
    </font>
    <font>
      <sz val="14"/>
      <color rgb="FF000000"/>
      <name val="Meiryo"/>
      <family val="2"/>
    </font>
    <font>
      <sz val="12"/>
      <color rgb="FF0000FF"/>
      <name val="ＭＳ Ｐゴシック"/>
      <family val="3"/>
      <charset val="128"/>
      <scheme val="minor"/>
    </font>
    <font>
      <sz val="12"/>
      <color rgb="FF000000"/>
      <name val="Meiryo"/>
      <family val="2"/>
    </font>
    <font>
      <sz val="12"/>
      <color rgb="FF000000"/>
      <name val="Hiragino Kaku Gothic ProN"/>
      <family val="3"/>
      <charset val="128"/>
    </font>
    <font>
      <sz val="14"/>
      <color rgb="FF000000"/>
      <name val="Hiragino Kaku Gothic ProN"/>
      <family val="3"/>
      <charset val="128"/>
    </font>
    <font>
      <sz val="13"/>
      <color theme="1"/>
      <name val="Arial"/>
    </font>
  </fonts>
  <fills count="6">
    <fill>
      <patternFill patternType="none"/>
    </fill>
    <fill>
      <patternFill patternType="gray125"/>
    </fill>
    <fill>
      <patternFill patternType="solid">
        <fgColor rgb="FFCCFFCC"/>
        <bgColor indexed="64"/>
      </patternFill>
    </fill>
    <fill>
      <patternFill patternType="solid">
        <fgColor rgb="FF008000"/>
        <bgColor indexed="64"/>
      </patternFill>
    </fill>
    <fill>
      <patternFill patternType="solid">
        <fgColor rgb="FFFFFF00"/>
        <bgColor indexed="64"/>
      </patternFill>
    </fill>
    <fill>
      <patternFill patternType="solid">
        <fgColor theme="6"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5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38" fontId="1" fillId="0" borderId="0" applyFont="0" applyFill="0" applyBorder="0" applyAlignment="0" applyProtection="0"/>
  </cellStyleXfs>
  <cellXfs count="38">
    <xf numFmtId="0" fontId="0" fillId="0" borderId="0" xfId="0"/>
    <xf numFmtId="0" fontId="2" fillId="3" borderId="0" xfId="0" applyFont="1" applyFill="1"/>
    <xf numFmtId="0" fontId="0" fillId="2" borderId="0" xfId="0" applyFill="1" applyAlignment="1">
      <alignment vertical="center"/>
    </xf>
    <xf numFmtId="0" fontId="0" fillId="0" borderId="0" xfId="0" applyAlignment="1">
      <alignment vertical="center"/>
    </xf>
    <xf numFmtId="0" fontId="6" fillId="2" borderId="1" xfId="0" applyFont="1" applyFill="1" applyBorder="1" applyAlignment="1">
      <alignment vertical="center"/>
    </xf>
    <xf numFmtId="0" fontId="0" fillId="0" borderId="1" xfId="0" applyBorder="1" applyAlignment="1">
      <alignment vertical="center"/>
    </xf>
    <xf numFmtId="0" fontId="0" fillId="2" borderId="1" xfId="0" applyFill="1"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Fill="1" applyBorder="1" applyAlignment="1">
      <alignment vertical="center"/>
    </xf>
    <xf numFmtId="0" fontId="0" fillId="2" borderId="1" xfId="0" applyFont="1" applyFill="1" applyBorder="1" applyAlignment="1">
      <alignment vertical="center"/>
    </xf>
    <xf numFmtId="0" fontId="0" fillId="0" borderId="1" xfId="0" applyFill="1" applyBorder="1" applyAlignment="1">
      <alignment vertical="center" wrapText="1"/>
    </xf>
    <xf numFmtId="0" fontId="0" fillId="0" borderId="1" xfId="0" applyFont="1" applyBorder="1" applyAlignment="1">
      <alignment vertical="center" wrapText="1"/>
    </xf>
    <xf numFmtId="0" fontId="0" fillId="0" borderId="0" xfId="0" applyAlignment="1">
      <alignment horizontal="right" vertical="center"/>
    </xf>
    <xf numFmtId="0" fontId="0" fillId="0" borderId="0" xfId="0" applyFill="1" applyAlignment="1">
      <alignment vertical="center"/>
    </xf>
    <xf numFmtId="0" fontId="0" fillId="0" borderId="0" xfId="0" applyFill="1" applyAlignment="1">
      <alignment horizontal="right" vertical="center"/>
    </xf>
    <xf numFmtId="0" fontId="0" fillId="4" borderId="1" xfId="0" applyFill="1" applyBorder="1" applyAlignment="1">
      <alignment vertical="top"/>
    </xf>
    <xf numFmtId="0" fontId="0" fillId="4" borderId="1" xfId="0" applyFill="1" applyBorder="1" applyAlignment="1">
      <alignment vertical="center" wrapText="1"/>
    </xf>
    <xf numFmtId="0" fontId="0" fillId="2" borderId="1" xfId="0" applyFill="1" applyBorder="1" applyAlignment="1">
      <alignment vertical="center" wrapText="1"/>
    </xf>
    <xf numFmtId="0" fontId="7" fillId="0" borderId="0" xfId="0" applyFont="1" applyAlignment="1">
      <alignment vertical="center"/>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1" xfId="0" applyBorder="1"/>
    <xf numFmtId="0" fontId="7" fillId="0" borderId="1" xfId="0" applyFont="1" applyBorder="1" applyAlignment="1">
      <alignment wrapText="1"/>
    </xf>
    <xf numFmtId="0" fontId="8" fillId="0" borderId="0" xfId="0" applyFont="1"/>
    <xf numFmtId="0" fontId="8" fillId="0" borderId="0" xfId="0" applyFont="1" applyAlignment="1">
      <alignment horizontal="center" vertical="top" wrapText="1"/>
    </xf>
    <xf numFmtId="0" fontId="10" fillId="0" borderId="0" xfId="0" applyFont="1"/>
    <xf numFmtId="0" fontId="11" fillId="5" borderId="1" xfId="0" applyFont="1" applyFill="1" applyBorder="1" applyAlignment="1">
      <alignment vertical="center"/>
    </xf>
    <xf numFmtId="0" fontId="9" fillId="0" borderId="1" xfId="0" applyFont="1" applyBorder="1" applyAlignment="1">
      <alignment vertical="center" wrapText="1"/>
    </xf>
    <xf numFmtId="0" fontId="0" fillId="0" borderId="0" xfId="0" applyAlignment="1">
      <alignment horizontal="left" vertical="center"/>
    </xf>
    <xf numFmtId="0" fontId="12" fillId="0" borderId="1" xfId="0" applyFont="1" applyBorder="1"/>
    <xf numFmtId="0" fontId="12" fillId="0" borderId="1" xfId="0" applyFont="1" applyBorder="1" applyAlignment="1">
      <alignment wrapText="1"/>
    </xf>
    <xf numFmtId="0" fontId="0" fillId="0" borderId="1" xfId="0" applyBorder="1" applyAlignment="1">
      <alignment horizontal="right" vertical="center"/>
    </xf>
    <xf numFmtId="3" fontId="13" fillId="0" borderId="1" xfId="0" applyNumberFormat="1" applyFont="1" applyBorder="1"/>
    <xf numFmtId="0" fontId="0" fillId="0" borderId="1" xfId="0" applyFont="1" applyBorder="1" applyAlignment="1">
      <alignment vertical="center"/>
    </xf>
    <xf numFmtId="0" fontId="0" fillId="2" borderId="1" xfId="0" applyFill="1" applyBorder="1" applyAlignment="1">
      <alignment horizontal="right" vertical="center"/>
    </xf>
    <xf numFmtId="38" fontId="0" fillId="0" borderId="0" xfId="155" applyFont="1" applyAlignment="1">
      <alignment vertical="center"/>
    </xf>
    <xf numFmtId="0" fontId="12" fillId="0" borderId="1" xfId="0" applyFont="1" applyBorder="1" applyAlignment="1">
      <alignment horizontal="center" vertical="center"/>
    </xf>
  </cellXfs>
  <cellStyles count="156">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桁区切り [0]" xfId="155" builtinId="6"/>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s>
  <dxfs count="0"/>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R59"/>
  <sheetViews>
    <sheetView tabSelected="1" topLeftCell="A34" workbookViewId="0">
      <selection activeCell="D58" sqref="D58"/>
    </sheetView>
  </sheetViews>
  <sheetFormatPr baseColWidth="12" defaultRowHeight="15" x14ac:dyDescent="0.15"/>
  <cols>
    <col min="1" max="2" width="2.6640625" customWidth="1"/>
    <col min="3" max="3" width="22.6640625" customWidth="1"/>
    <col min="4" max="4" width="69.6640625" customWidth="1"/>
    <col min="5" max="5" width="23.5" style="13" customWidth="1"/>
    <col min="6" max="6" width="7" style="13" bestFit="1" customWidth="1"/>
    <col min="7" max="7" width="26.33203125" style="3" bestFit="1" customWidth="1"/>
    <col min="8" max="8" width="18" bestFit="1" customWidth="1"/>
    <col min="9" max="9" width="7.83203125" bestFit="1" customWidth="1"/>
    <col min="10" max="10" width="9.5" bestFit="1" customWidth="1"/>
    <col min="11" max="11" width="7.83203125" bestFit="1" customWidth="1"/>
    <col min="12" max="12" width="12.1640625" bestFit="1" customWidth="1"/>
    <col min="13" max="13" width="7.83203125" bestFit="1" customWidth="1"/>
    <col min="14" max="14" width="10.33203125" bestFit="1" customWidth="1"/>
    <col min="15" max="15" width="5" bestFit="1" customWidth="1"/>
    <col min="16" max="16" width="9.5" bestFit="1" customWidth="1"/>
    <col min="17" max="17" width="96.33203125" bestFit="1" customWidth="1"/>
    <col min="18" max="18" width="51" bestFit="1" customWidth="1"/>
  </cols>
  <sheetData>
    <row r="1" spans="1:4" x14ac:dyDescent="0.15">
      <c r="A1" s="1" t="s">
        <v>0</v>
      </c>
      <c r="B1" s="1"/>
      <c r="C1" s="1"/>
      <c r="D1" s="1"/>
    </row>
    <row r="3" spans="1:4" x14ac:dyDescent="0.15">
      <c r="B3" s="2" t="s">
        <v>15</v>
      </c>
      <c r="C3" s="2"/>
      <c r="D3" s="2"/>
    </row>
    <row r="4" spans="1:4" x14ac:dyDescent="0.15">
      <c r="B4" s="3"/>
      <c r="C4" s="3"/>
      <c r="D4" s="3"/>
    </row>
    <row r="5" spans="1:4" x14ac:dyDescent="0.15">
      <c r="B5" s="3"/>
      <c r="C5" s="4" t="s">
        <v>1</v>
      </c>
      <c r="D5" s="5" t="s">
        <v>48</v>
      </c>
    </row>
    <row r="6" spans="1:4" x14ac:dyDescent="0.15">
      <c r="B6" s="3"/>
      <c r="C6" s="4" t="s">
        <v>19</v>
      </c>
      <c r="D6" s="5" t="s">
        <v>20</v>
      </c>
    </row>
    <row r="7" spans="1:4" x14ac:dyDescent="0.15">
      <c r="B7" s="3"/>
      <c r="C7" s="4" t="s">
        <v>5</v>
      </c>
      <c r="D7" s="5" t="s">
        <v>49</v>
      </c>
    </row>
    <row r="8" spans="1:4" ht="45" x14ac:dyDescent="0.15">
      <c r="B8" s="3"/>
      <c r="C8" s="10" t="s">
        <v>21</v>
      </c>
      <c r="D8" s="7" t="s">
        <v>50</v>
      </c>
    </row>
    <row r="9" spans="1:4" x14ac:dyDescent="0.15">
      <c r="B9" s="3"/>
      <c r="C9" s="3"/>
      <c r="D9" s="3"/>
    </row>
    <row r="10" spans="1:4" x14ac:dyDescent="0.15">
      <c r="B10" s="3"/>
      <c r="C10" s="6" t="s">
        <v>3</v>
      </c>
      <c r="D10" s="5" t="s">
        <v>24</v>
      </c>
    </row>
    <row r="11" spans="1:4" x14ac:dyDescent="0.15">
      <c r="B11" s="3"/>
      <c r="C11" s="6" t="s">
        <v>2</v>
      </c>
      <c r="D11" s="5" t="s">
        <v>43</v>
      </c>
    </row>
    <row r="12" spans="1:4" ht="225" x14ac:dyDescent="0.15">
      <c r="B12" s="3"/>
      <c r="C12" s="6" t="s">
        <v>4</v>
      </c>
      <c r="D12" s="7" t="s">
        <v>51</v>
      </c>
    </row>
    <row r="13" spans="1:4" x14ac:dyDescent="0.15">
      <c r="B13" s="3"/>
      <c r="C13" s="3"/>
      <c r="D13" s="3"/>
    </row>
    <row r="14" spans="1:4" x14ac:dyDescent="0.15">
      <c r="B14" s="3"/>
      <c r="C14" s="6" t="s">
        <v>17</v>
      </c>
      <c r="D14" s="5" t="s">
        <v>22</v>
      </c>
    </row>
    <row r="15" spans="1:4" x14ac:dyDescent="0.15">
      <c r="B15" s="3"/>
      <c r="C15" s="3"/>
      <c r="D15" s="3"/>
    </row>
    <row r="16" spans="1:4" x14ac:dyDescent="0.15">
      <c r="B16" s="3"/>
      <c r="C16" s="6" t="s">
        <v>18</v>
      </c>
      <c r="D16" s="5" t="s">
        <v>23</v>
      </c>
    </row>
    <row r="17" spans="2:18" x14ac:dyDescent="0.15">
      <c r="B17" s="3"/>
      <c r="C17" s="3"/>
      <c r="D17" s="3"/>
    </row>
    <row r="18" spans="2:18" x14ac:dyDescent="0.15">
      <c r="B18" s="2" t="s">
        <v>6</v>
      </c>
      <c r="C18" s="2"/>
      <c r="D18" s="2"/>
    </row>
    <row r="19" spans="2:18" x14ac:dyDescent="0.15">
      <c r="B19" s="3"/>
      <c r="C19" s="19"/>
      <c r="D19" s="3"/>
      <c r="F19" s="13" t="s">
        <v>42</v>
      </c>
    </row>
    <row r="20" spans="2:18" ht="18" x14ac:dyDescent="0.15">
      <c r="B20" s="3"/>
      <c r="C20" s="6" t="s">
        <v>7</v>
      </c>
      <c r="D20" s="6" t="s">
        <v>8</v>
      </c>
      <c r="F20" s="27" t="s">
        <v>31</v>
      </c>
      <c r="G20" s="27" t="s">
        <v>32</v>
      </c>
      <c r="H20" s="27" t="s">
        <v>33</v>
      </c>
      <c r="I20" s="27" t="s">
        <v>34</v>
      </c>
      <c r="J20" s="27" t="s">
        <v>35</v>
      </c>
      <c r="K20" s="27" t="s">
        <v>36</v>
      </c>
      <c r="L20" s="27" t="s">
        <v>37</v>
      </c>
      <c r="M20" s="27" t="s">
        <v>38</v>
      </c>
      <c r="N20" s="27" t="s">
        <v>39</v>
      </c>
      <c r="O20" s="27" t="s">
        <v>46</v>
      </c>
      <c r="P20" s="27" t="s">
        <v>47</v>
      </c>
      <c r="Q20" s="27" t="s">
        <v>40</v>
      </c>
      <c r="R20" s="27" t="s">
        <v>41</v>
      </c>
    </row>
    <row r="21" spans="2:18" ht="46" x14ac:dyDescent="0.3">
      <c r="B21" s="3"/>
      <c r="C21" s="12" t="s">
        <v>65</v>
      </c>
      <c r="D21" s="12"/>
      <c r="F21" s="30">
        <v>875</v>
      </c>
      <c r="G21" s="30" t="s">
        <v>77</v>
      </c>
      <c r="H21" s="30">
        <v>99</v>
      </c>
      <c r="I21" s="30">
        <v>6517</v>
      </c>
      <c r="J21" s="30">
        <v>99</v>
      </c>
      <c r="K21" s="30">
        <v>5147</v>
      </c>
      <c r="L21" s="30"/>
      <c r="M21" s="30">
        <v>3358</v>
      </c>
      <c r="N21" s="30"/>
      <c r="O21" s="30">
        <v>99</v>
      </c>
      <c r="P21" s="37">
        <v>27220</v>
      </c>
      <c r="Q21" s="31" t="s">
        <v>76</v>
      </c>
      <c r="R21" s="31" t="s">
        <v>68</v>
      </c>
    </row>
    <row r="22" spans="2:18" ht="46" x14ac:dyDescent="0.3">
      <c r="B22" s="3"/>
      <c r="C22" s="12" t="s">
        <v>66</v>
      </c>
      <c r="D22" s="12"/>
      <c r="F22" s="30">
        <v>804</v>
      </c>
      <c r="G22" s="30" t="s">
        <v>53</v>
      </c>
      <c r="H22" s="30">
        <v>99</v>
      </c>
      <c r="I22" s="30">
        <v>7093</v>
      </c>
      <c r="J22" s="30">
        <v>99</v>
      </c>
      <c r="K22" s="30">
        <v>5694</v>
      </c>
      <c r="L22" s="30"/>
      <c r="M22" s="30">
        <v>3442</v>
      </c>
      <c r="N22" s="30"/>
      <c r="O22" s="30">
        <v>99</v>
      </c>
      <c r="P22" s="37"/>
      <c r="Q22" s="31" t="s">
        <v>54</v>
      </c>
      <c r="R22" s="31" t="s">
        <v>55</v>
      </c>
    </row>
    <row r="23" spans="2:18" ht="46" x14ac:dyDescent="0.3">
      <c r="B23" s="3"/>
      <c r="C23" s="12"/>
      <c r="D23" s="12"/>
      <c r="F23" s="30">
        <v>875</v>
      </c>
      <c r="G23" s="30" t="s">
        <v>52</v>
      </c>
      <c r="H23" s="30">
        <v>99</v>
      </c>
      <c r="I23" s="30">
        <v>6517</v>
      </c>
      <c r="J23" s="30">
        <v>99</v>
      </c>
      <c r="K23" s="30">
        <v>5147</v>
      </c>
      <c r="L23" s="30"/>
      <c r="M23" s="30">
        <v>3358</v>
      </c>
      <c r="N23" s="30"/>
      <c r="O23" s="30">
        <v>99</v>
      </c>
      <c r="P23" s="37"/>
      <c r="Q23" s="31" t="s">
        <v>67</v>
      </c>
      <c r="R23" s="31" t="s">
        <v>68</v>
      </c>
    </row>
    <row r="24" spans="2:18" ht="46" x14ac:dyDescent="0.3">
      <c r="B24" s="3"/>
      <c r="C24" s="12"/>
      <c r="D24" s="12"/>
      <c r="F24" s="30">
        <v>804</v>
      </c>
      <c r="G24" s="30" t="s">
        <v>53</v>
      </c>
      <c r="H24" s="30">
        <v>99</v>
      </c>
      <c r="I24" s="30">
        <v>7093</v>
      </c>
      <c r="J24" s="30">
        <v>99</v>
      </c>
      <c r="K24" s="30">
        <v>5694</v>
      </c>
      <c r="L24" s="30"/>
      <c r="M24" s="30">
        <v>3442</v>
      </c>
      <c r="N24" s="30"/>
      <c r="O24" s="30">
        <v>99</v>
      </c>
      <c r="P24" s="37"/>
      <c r="Q24" s="31" t="s">
        <v>54</v>
      </c>
      <c r="R24" s="31" t="s">
        <v>55</v>
      </c>
    </row>
    <row r="25" spans="2:18" ht="23" x14ac:dyDescent="0.15">
      <c r="B25" s="3"/>
      <c r="C25" s="8"/>
      <c r="D25" s="8"/>
      <c r="F25" s="29" t="s">
        <v>56</v>
      </c>
      <c r="Q25" s="25"/>
      <c r="R25" s="25"/>
    </row>
    <row r="26" spans="2:18" x14ac:dyDescent="0.15">
      <c r="B26" s="3"/>
      <c r="C26" s="3"/>
      <c r="D26" s="3"/>
    </row>
    <row r="27" spans="2:18" ht="23" x14ac:dyDescent="0.4">
      <c r="B27" s="2" t="s">
        <v>9</v>
      </c>
      <c r="C27" s="2"/>
      <c r="D27" s="2"/>
      <c r="F27" s="24"/>
      <c r="G27" s="26" t="s">
        <v>45</v>
      </c>
      <c r="H27" s="24"/>
      <c r="I27" s="24"/>
      <c r="J27" s="24"/>
      <c r="K27" s="24"/>
      <c r="L27" s="24"/>
      <c r="M27" s="24"/>
      <c r="N27" s="24"/>
      <c r="O27" s="24"/>
      <c r="P27" s="24"/>
    </row>
    <row r="28" spans="2:18" ht="180" x14ac:dyDescent="0.4">
      <c r="B28" s="14"/>
      <c r="C28" s="16" t="s">
        <v>30</v>
      </c>
      <c r="D28" s="17" t="s">
        <v>44</v>
      </c>
      <c r="E28" s="15"/>
      <c r="F28" s="24"/>
      <c r="G28" s="36">
        <f>SUM(G30:G58)</f>
        <v>8000000</v>
      </c>
      <c r="H28" s="24"/>
      <c r="I28" s="24"/>
      <c r="J28" s="24"/>
      <c r="K28" s="24"/>
      <c r="L28" s="24"/>
      <c r="M28" s="24"/>
      <c r="N28" s="24"/>
      <c r="O28" s="24"/>
      <c r="P28" s="24"/>
    </row>
    <row r="29" spans="2:18" ht="23" x14ac:dyDescent="0.4">
      <c r="B29" s="3"/>
      <c r="C29" s="3"/>
      <c r="D29" s="3"/>
      <c r="F29" s="24"/>
      <c r="G29"/>
    </row>
    <row r="30" spans="2:18" x14ac:dyDescent="0.15">
      <c r="B30" s="3"/>
      <c r="C30" s="6" t="s">
        <v>10</v>
      </c>
      <c r="D30" s="6" t="s">
        <v>26</v>
      </c>
      <c r="E30" s="35"/>
      <c r="F30" s="35"/>
      <c r="G30" s="6"/>
    </row>
    <row r="31" spans="2:18" x14ac:dyDescent="0.15">
      <c r="B31" s="3"/>
      <c r="C31" s="6" t="s">
        <v>11</v>
      </c>
      <c r="D31" s="6" t="s">
        <v>16</v>
      </c>
      <c r="E31" s="35" t="s">
        <v>29</v>
      </c>
      <c r="F31" s="35" t="s">
        <v>28</v>
      </c>
      <c r="G31" s="6" t="s">
        <v>75</v>
      </c>
    </row>
    <row r="32" spans="2:18" ht="17" x14ac:dyDescent="0.2">
      <c r="B32" s="3"/>
      <c r="C32" s="5" t="s">
        <v>81</v>
      </c>
      <c r="D32" s="7" t="s">
        <v>79</v>
      </c>
      <c r="E32" s="32">
        <v>3000</v>
      </c>
      <c r="F32" s="32" t="s">
        <v>57</v>
      </c>
      <c r="G32" s="33">
        <v>1000000</v>
      </c>
    </row>
    <row r="33" spans="2:7" x14ac:dyDescent="0.15">
      <c r="B33" s="3"/>
      <c r="C33" s="5" t="s">
        <v>59</v>
      </c>
      <c r="D33" s="7" t="s">
        <v>84</v>
      </c>
      <c r="E33" s="32">
        <v>2000</v>
      </c>
      <c r="F33" s="32" t="s">
        <v>58</v>
      </c>
      <c r="G33" s="34"/>
    </row>
    <row r="34" spans="2:7" ht="75" x14ac:dyDescent="0.15">
      <c r="B34" s="3"/>
      <c r="C34" s="5" t="s">
        <v>72</v>
      </c>
      <c r="D34" s="12" t="s">
        <v>71</v>
      </c>
      <c r="E34" s="32"/>
      <c r="F34" s="32"/>
      <c r="G34" s="5"/>
    </row>
    <row r="35" spans="2:7" x14ac:dyDescent="0.15">
      <c r="B35" s="3"/>
      <c r="C35" s="3"/>
      <c r="D35" s="3"/>
    </row>
    <row r="36" spans="2:7" x14ac:dyDescent="0.15">
      <c r="B36" s="3"/>
      <c r="C36" s="6" t="s">
        <v>12</v>
      </c>
      <c r="D36" s="6" t="s">
        <v>27</v>
      </c>
      <c r="E36" s="35"/>
      <c r="F36" s="35"/>
      <c r="G36" s="6"/>
    </row>
    <row r="37" spans="2:7" x14ac:dyDescent="0.15">
      <c r="B37" s="3"/>
      <c r="C37" s="6" t="s">
        <v>11</v>
      </c>
      <c r="D37" s="6" t="s">
        <v>16</v>
      </c>
      <c r="E37" s="35" t="s">
        <v>29</v>
      </c>
      <c r="F37" s="35" t="s">
        <v>28</v>
      </c>
      <c r="G37" s="6" t="s">
        <v>75</v>
      </c>
    </row>
    <row r="38" spans="2:7" ht="60" x14ac:dyDescent="0.2">
      <c r="B38" s="3"/>
      <c r="C38" s="9" t="s">
        <v>60</v>
      </c>
      <c r="D38" s="11" t="s">
        <v>89</v>
      </c>
      <c r="E38" s="32">
        <v>2500</v>
      </c>
      <c r="F38" s="32">
        <v>2</v>
      </c>
      <c r="G38" s="33">
        <v>1000000</v>
      </c>
    </row>
    <row r="39" spans="2:7" x14ac:dyDescent="0.15">
      <c r="B39" s="3"/>
      <c r="C39" s="9" t="s">
        <v>61</v>
      </c>
      <c r="D39" s="11" t="s">
        <v>90</v>
      </c>
      <c r="E39" s="32">
        <v>1500</v>
      </c>
      <c r="F39" s="32">
        <v>1</v>
      </c>
      <c r="G39" s="5"/>
    </row>
    <row r="40" spans="2:7" x14ac:dyDescent="0.15">
      <c r="B40" s="3"/>
      <c r="C40" s="9" t="s">
        <v>73</v>
      </c>
      <c r="D40" s="21"/>
      <c r="E40" s="32"/>
      <c r="F40" s="32"/>
      <c r="G40" s="5"/>
    </row>
    <row r="41" spans="2:7" x14ac:dyDescent="0.15">
      <c r="B41" s="3"/>
      <c r="C41" s="3"/>
      <c r="D41" s="3"/>
    </row>
    <row r="42" spans="2:7" x14ac:dyDescent="0.15">
      <c r="B42" s="3"/>
      <c r="C42" s="6" t="s">
        <v>13</v>
      </c>
      <c r="D42" s="18"/>
      <c r="E42" s="35"/>
      <c r="F42" s="35"/>
      <c r="G42" s="6"/>
    </row>
    <row r="43" spans="2:7" x14ac:dyDescent="0.15">
      <c r="B43" s="3"/>
      <c r="C43" s="6" t="s">
        <v>11</v>
      </c>
      <c r="D43" s="6" t="s">
        <v>16</v>
      </c>
      <c r="E43" s="35" t="s">
        <v>29</v>
      </c>
      <c r="F43" s="35" t="s">
        <v>28</v>
      </c>
      <c r="G43" s="6" t="s">
        <v>75</v>
      </c>
    </row>
    <row r="44" spans="2:7" ht="45" x14ac:dyDescent="0.2">
      <c r="B44" s="3"/>
      <c r="C44" s="12" t="s">
        <v>69</v>
      </c>
      <c r="D44" s="7" t="s">
        <v>85</v>
      </c>
      <c r="E44" s="32">
        <v>4000</v>
      </c>
      <c r="F44" s="32">
        <v>1</v>
      </c>
      <c r="G44" s="33">
        <v>1500000</v>
      </c>
    </row>
    <row r="45" spans="2:7" ht="30" x14ac:dyDescent="0.15">
      <c r="B45" s="3"/>
      <c r="C45" s="12" t="s">
        <v>70</v>
      </c>
      <c r="D45" s="7" t="s">
        <v>86</v>
      </c>
      <c r="E45" s="32">
        <v>6000</v>
      </c>
      <c r="F45" s="32">
        <v>1</v>
      </c>
      <c r="G45" s="5"/>
    </row>
    <row r="46" spans="2:7" x14ac:dyDescent="0.15">
      <c r="B46" s="3"/>
      <c r="C46" s="12" t="s">
        <v>78</v>
      </c>
      <c r="D46" s="28"/>
      <c r="E46" s="32"/>
      <c r="F46" s="32"/>
      <c r="G46" s="5"/>
    </row>
    <row r="47" spans="2:7" x14ac:dyDescent="0.15">
      <c r="B47" s="3"/>
      <c r="C47" s="3"/>
      <c r="D47" s="3"/>
    </row>
    <row r="48" spans="2:7" x14ac:dyDescent="0.15">
      <c r="B48" s="3"/>
      <c r="C48" s="6" t="s">
        <v>14</v>
      </c>
      <c r="D48" s="6"/>
      <c r="E48" s="35"/>
      <c r="F48" s="35"/>
      <c r="G48" s="6"/>
    </row>
    <row r="49" spans="2:7" x14ac:dyDescent="0.15">
      <c r="B49" s="3"/>
      <c r="C49" s="6" t="s">
        <v>11</v>
      </c>
      <c r="D49" s="6" t="s">
        <v>16</v>
      </c>
      <c r="E49" s="35" t="s">
        <v>29</v>
      </c>
      <c r="F49" s="35" t="s">
        <v>28</v>
      </c>
      <c r="G49" s="6" t="s">
        <v>75</v>
      </c>
    </row>
    <row r="50" spans="2:7" ht="30" x14ac:dyDescent="0.2">
      <c r="B50" s="3"/>
      <c r="C50" s="12" t="s">
        <v>83</v>
      </c>
      <c r="D50" s="7" t="s">
        <v>91</v>
      </c>
      <c r="E50" s="32">
        <v>3000</v>
      </c>
      <c r="F50" s="32">
        <v>1</v>
      </c>
      <c r="G50" s="33">
        <v>1000000</v>
      </c>
    </row>
    <row r="51" spans="2:7" x14ac:dyDescent="0.15">
      <c r="B51" s="3"/>
      <c r="C51" s="12" t="s">
        <v>82</v>
      </c>
      <c r="D51" s="7" t="s">
        <v>80</v>
      </c>
      <c r="E51" s="32">
        <v>4500</v>
      </c>
      <c r="F51" s="32">
        <v>2</v>
      </c>
      <c r="G51" s="5"/>
    </row>
    <row r="52" spans="2:7" x14ac:dyDescent="0.15">
      <c r="B52" s="3"/>
      <c r="C52" s="7" t="s">
        <v>73</v>
      </c>
      <c r="D52" s="20"/>
      <c r="E52" s="32"/>
      <c r="F52" s="32"/>
      <c r="G52" s="5"/>
    </row>
    <row r="54" spans="2:7" x14ac:dyDescent="0.15">
      <c r="C54" s="6" t="s">
        <v>25</v>
      </c>
      <c r="D54" s="6"/>
      <c r="E54" s="35"/>
      <c r="F54" s="35"/>
      <c r="G54" s="6"/>
    </row>
    <row r="55" spans="2:7" x14ac:dyDescent="0.15">
      <c r="C55" s="6" t="s">
        <v>11</v>
      </c>
      <c r="D55" s="6" t="s">
        <v>16</v>
      </c>
      <c r="E55" s="35" t="s">
        <v>29</v>
      </c>
      <c r="F55" s="35" t="s">
        <v>28</v>
      </c>
      <c r="G55" s="6" t="s">
        <v>75</v>
      </c>
    </row>
    <row r="56" spans="2:7" ht="75" x14ac:dyDescent="0.2">
      <c r="C56" s="7" t="s">
        <v>62</v>
      </c>
      <c r="D56" s="7" t="s">
        <v>88</v>
      </c>
      <c r="E56" s="32">
        <v>5000</v>
      </c>
      <c r="F56" s="32">
        <v>2</v>
      </c>
      <c r="G56" s="33">
        <v>3500000</v>
      </c>
    </row>
    <row r="57" spans="2:7" ht="75" x14ac:dyDescent="0.15">
      <c r="C57" s="7" t="s">
        <v>63</v>
      </c>
      <c r="D57" s="7" t="s">
        <v>92</v>
      </c>
      <c r="E57" s="32">
        <v>5000</v>
      </c>
      <c r="F57" s="32">
        <v>2</v>
      </c>
      <c r="G57" s="5"/>
    </row>
    <row r="58" spans="2:7" ht="75" x14ac:dyDescent="0.15">
      <c r="C58" s="7" t="s">
        <v>64</v>
      </c>
      <c r="D58" s="7" t="s">
        <v>87</v>
      </c>
      <c r="E58" s="32">
        <v>4000</v>
      </c>
      <c r="F58" s="32">
        <v>1</v>
      </c>
      <c r="G58" s="5"/>
    </row>
    <row r="59" spans="2:7" x14ac:dyDescent="0.15">
      <c r="C59" s="22" t="s">
        <v>74</v>
      </c>
      <c r="D59" s="23"/>
      <c r="E59" s="32"/>
      <c r="F59" s="32"/>
      <c r="G59" s="5"/>
    </row>
  </sheetData>
  <mergeCells count="1">
    <mergeCell ref="P21:P24"/>
  </mergeCells>
  <phoneticPr fontId="3"/>
  <pageMargins left="0.7" right="0.7" top="0.75" bottom="0.75" header="0.3" footer="0.3"/>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基礎設計（改修版）</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加藤 大輔</dc:creator>
  <cp:lastModifiedBy>Microsoft Office ユーザー</cp:lastModifiedBy>
  <dcterms:created xsi:type="dcterms:W3CDTF">2015-11-19T02:42:48Z</dcterms:created>
  <dcterms:modified xsi:type="dcterms:W3CDTF">2016-06-09T01:54:13Z</dcterms:modified>
</cp:coreProperties>
</file>