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106"/>
  <workbookPr showInkAnnotation="0" codeName="ThisWorkbook" autoCompressPictures="0"/>
  <mc:AlternateContent xmlns:mc="http://schemas.openxmlformats.org/markup-compatibility/2006">
    <mc:Choice Requires="x15">
      <x15ac:absPath xmlns:x15ac="http://schemas.microsoft.com/office/spreadsheetml/2010/11/ac" url="/Users/mac/BULL_data/plan/02_quest_design/"/>
    </mc:Choice>
  </mc:AlternateContent>
  <bookViews>
    <workbookView xWindow="0" yWindow="460" windowWidth="38400" windowHeight="19680" tabRatio="500" activeTab="3"/>
  </bookViews>
  <sheets>
    <sheet name="基礎設計" sheetId="1" r:id="rId1"/>
    <sheet name="想定PT1" sheetId="4" r:id="rId2"/>
    <sheet name="想定PT2" sheetId="2" r:id="rId3"/>
    <sheet name="ウィザード級プレイレポート 未対策PT" sheetId="5"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3" i="4" l="1"/>
  <c r="L3" i="2"/>
</calcChain>
</file>

<file path=xl/sharedStrings.xml><?xml version="1.0" encoding="utf-8"?>
<sst xmlns="http://schemas.openxmlformats.org/spreadsheetml/2006/main" count="308" uniqueCount="145">
  <si>
    <t>クエスト基礎設計フォーマット</t>
    <rPh sb="4" eb="8">
      <t>キs</t>
    </rPh>
    <phoneticPr fontId="2"/>
  </si>
  <si>
    <t>クエスト名</t>
    <rPh sb="4" eb="5">
      <t>メイ</t>
    </rPh>
    <phoneticPr fontId="2"/>
  </si>
  <si>
    <t>フロア構成要望</t>
    <rPh sb="3" eb="5">
      <t>コウセ</t>
    </rPh>
    <rPh sb="5" eb="7">
      <t>ヨウボ</t>
    </rPh>
    <phoneticPr fontId="2"/>
  </si>
  <si>
    <t>ステージギミック</t>
    <phoneticPr fontId="2"/>
  </si>
  <si>
    <t>実現したいユーザー体験</t>
    <rPh sb="0" eb="5">
      <t>ジt</t>
    </rPh>
    <rPh sb="9" eb="11">
      <t>タイケン</t>
    </rPh>
    <phoneticPr fontId="2"/>
  </si>
  <si>
    <t>ボスキャラクター名称</t>
    <rPh sb="8" eb="10">
      <t>メ</t>
    </rPh>
    <phoneticPr fontId="2"/>
  </si>
  <si>
    <t>活躍させたいユニット</t>
    <rPh sb="0" eb="6">
      <t>カツヤk</t>
    </rPh>
    <phoneticPr fontId="2"/>
  </si>
  <si>
    <t>ユニット名</t>
    <rPh sb="4" eb="5">
      <t>m</t>
    </rPh>
    <phoneticPr fontId="2"/>
  </si>
  <si>
    <t>概要コメント</t>
    <rPh sb="0" eb="6">
      <t>ガ</t>
    </rPh>
    <phoneticPr fontId="2"/>
  </si>
  <si>
    <t>フロア構成</t>
    <rPh sb="3" eb="5">
      <t>コウセ</t>
    </rPh>
    <phoneticPr fontId="2"/>
  </si>
  <si>
    <t>フロア１</t>
    <phoneticPr fontId="2"/>
  </si>
  <si>
    <t>登場ユニット</t>
    <rPh sb="0" eb="6">
      <t>トウジョ</t>
    </rPh>
    <phoneticPr fontId="2"/>
  </si>
  <si>
    <t>フロア2</t>
    <phoneticPr fontId="2"/>
  </si>
  <si>
    <t>フロア4</t>
    <phoneticPr fontId="2"/>
  </si>
  <si>
    <t>基本情報</t>
    <rPh sb="0" eb="4">
      <t>キホン</t>
    </rPh>
    <phoneticPr fontId="2"/>
  </si>
  <si>
    <t>概要・行動パターン</t>
    <rPh sb="0" eb="3">
      <t>ガ</t>
    </rPh>
    <rPh sb="3" eb="9">
      <t>コウド</t>
    </rPh>
    <phoneticPr fontId="2"/>
  </si>
  <si>
    <t>クリア報酬</t>
    <rPh sb="3" eb="5">
      <t>ホウシュ</t>
    </rPh>
    <phoneticPr fontId="2"/>
  </si>
  <si>
    <t>補足</t>
    <rPh sb="0" eb="2">
      <t>ホs</t>
    </rPh>
    <phoneticPr fontId="2"/>
  </si>
  <si>
    <t>難易度</t>
    <rPh sb="0" eb="3">
      <t>ナンイd</t>
    </rPh>
    <phoneticPr fontId="2"/>
  </si>
  <si>
    <t>※HP18000</t>
    <phoneticPr fontId="2"/>
  </si>
  <si>
    <t>緑</t>
  </si>
  <si>
    <t>アタッカー</t>
    <phoneticPr fontId="2"/>
  </si>
  <si>
    <t>エンハンス</t>
    <phoneticPr fontId="2"/>
  </si>
  <si>
    <t>回復</t>
    <rPh sb="0" eb="2">
      <t>カ</t>
    </rPh>
    <phoneticPr fontId="2"/>
  </si>
  <si>
    <t>アタッカー</t>
    <phoneticPr fontId="2"/>
  </si>
  <si>
    <t>ウィザード</t>
    <phoneticPr fontId="2"/>
  </si>
  <si>
    <t>蛟龍</t>
    <rPh sb="0" eb="2">
      <t>jiao loンg</t>
    </rPh>
    <phoneticPr fontId="2"/>
  </si>
  <si>
    <t>属性　青
種族　ドラゴン</t>
    <rPh sb="0" eb="2">
      <t>ゾk</t>
    </rPh>
    <rPh sb="3" eb="4">
      <t>アオ</t>
    </rPh>
    <rPh sb="5" eb="7">
      <t>sy</t>
    </rPh>
    <phoneticPr fontId="2"/>
  </si>
  <si>
    <t>蛟龍襲来！！</t>
    <rPh sb="0" eb="2">
      <t>jiao loンg</t>
    </rPh>
    <rPh sb="2" eb="4">
      <t>シュウライ</t>
    </rPh>
    <phoneticPr fontId="2"/>
  </si>
  <si>
    <t>１コンテニュー</t>
    <phoneticPr fontId="2"/>
  </si>
  <si>
    <t>特に指定はないです</t>
    <rPh sb="0" eb="1">
      <t>トクニシテイハナイデス</t>
    </rPh>
    <phoneticPr fontId="2"/>
  </si>
  <si>
    <t>対抗・媽祖</t>
    <rPh sb="0" eb="2">
      <t>タイコウ</t>
    </rPh>
    <rPh sb="3" eb="5">
      <t>マソ</t>
    </rPh>
    <phoneticPr fontId="2"/>
  </si>
  <si>
    <t>媽祖R5</t>
    <rPh sb="0" eb="2">
      <t>マソ</t>
    </rPh>
    <phoneticPr fontId="2"/>
  </si>
  <si>
    <t>台湾ユーザーからすると初めてのウィザード級クエストになります。
まだ慣れていないプレイヤーが多いと思うので、あまり凝ったギミックにはせず、１プレイが長くなりすぎないよう道中の敵のHPをあまり高くしすぎないようお願い致します。そのままだと難易度が下がってしましそうなので、そこは使用スキル等で補うようお願い致します。
超級より難しい！というのがはっきりと分かる程の難易度でお願い致します。
対抗であるガチャキャラ「媽祖」のスキルを「青パネルをランダムで5つCパネル変換+1ターン敵の防御力を0にし、自身の攻撃力UP(赤パネルを吸収し効果大UP)」にし、攻撃タイプにする予定なので、それに合わせ蛟龍に防御力を少し持たせるか、1プレイが長くなりすぎるようなら、ゲージ切り替わり時スキル等で防御力をUPするようなスキルを使わせようと考えています。
また「媽祖」のCスキルを「1体に中ダメージ 体力タイプに効果特大」で予定しているので、道中の敵も体力タイプのものが望ましいです。</t>
    <rPh sb="0" eb="2">
      <t>タイワン</t>
    </rPh>
    <rPh sb="11" eb="12">
      <t>ハジメテノ</t>
    </rPh>
    <rPh sb="34" eb="35">
      <t>ナレテイナイプレイヤー</t>
    </rPh>
    <rPh sb="46" eb="47">
      <t>オオイトオモウノデ</t>
    </rPh>
    <rPh sb="57" eb="58">
      <t>コッタギミックニハ</t>
    </rPh>
    <rPh sb="74" eb="75">
      <t>ナガクナリスギナイヨウ</t>
    </rPh>
    <rPh sb="84" eb="86">
      <t>ドウチュウノ</t>
    </rPh>
    <rPh sb="87" eb="88">
      <t>テキノ</t>
    </rPh>
    <rPh sb="95" eb="96">
      <t>タカクシスギナイヨウ</t>
    </rPh>
    <rPh sb="118" eb="121">
      <t>ナンイド</t>
    </rPh>
    <rPh sb="122" eb="123">
      <t>サガッテシマシソウナノデ</t>
    </rPh>
    <rPh sb="138" eb="140">
      <t>シヨウスキルトウデ</t>
    </rPh>
    <rPh sb="145" eb="146">
      <t>オギナウヨウ</t>
    </rPh>
    <rPh sb="158" eb="160">
      <t>チョウキュウヨリ</t>
    </rPh>
    <rPh sb="162" eb="163">
      <t>ムズカシイ</t>
    </rPh>
    <rPh sb="176" eb="177">
      <t>ワカル</t>
    </rPh>
    <rPh sb="179" eb="180">
      <t>ホド</t>
    </rPh>
    <rPh sb="181" eb="184">
      <t>ナンイ</t>
    </rPh>
    <rPh sb="316" eb="317">
      <t>ナガクナリスギルヨウナラ</t>
    </rPh>
    <rPh sb="340" eb="341">
      <t>トウ</t>
    </rPh>
    <rPh sb="375" eb="377">
      <t>マソ</t>
    </rPh>
    <rPh sb="388" eb="389">
      <t>チュウ</t>
    </rPh>
    <rPh sb="402" eb="403">
      <t>トク</t>
    </rPh>
    <rPh sb="406" eb="408">
      <t>ヨテイシテイルノデ</t>
    </rPh>
    <rPh sb="415" eb="417">
      <t>ドウチュウノテキ</t>
    </rPh>
    <rPh sb="420" eb="422">
      <t>タイリョクタイプノモノガ</t>
    </rPh>
    <rPh sb="429" eb="430">
      <t>ノゾマシイデス</t>
    </rPh>
    <phoneticPr fontId="2"/>
  </si>
  <si>
    <t>武蔵R6</t>
    <rPh sb="0" eb="2">
      <t>ムサシ</t>
    </rPh>
    <phoneticPr fontId="2"/>
  </si>
  <si>
    <t>使用可能な黄PremiumSS</t>
    <rPh sb="0" eb="4">
      <t>シヨウカノウナ</t>
    </rPh>
    <rPh sb="5" eb="6">
      <t>キイロ</t>
    </rPh>
    <phoneticPr fontId="2"/>
  </si>
  <si>
    <t>蛟龍　一体</t>
    <rPh sb="3" eb="5">
      <t>イッタイ</t>
    </rPh>
    <phoneticPr fontId="2"/>
  </si>
  <si>
    <t>マーメイドR3（体力タイプ）</t>
    <phoneticPr fontId="2"/>
  </si>
  <si>
    <t>HP50％以下でマーメイドの攻撃力UP</t>
    <phoneticPr fontId="2"/>
  </si>
  <si>
    <t>HP50％以下でマーメイドの防御力UP</t>
    <phoneticPr fontId="2"/>
  </si>
  <si>
    <t>speed</t>
    <phoneticPr fontId="2"/>
  </si>
  <si>
    <t>攻撃力目安</t>
    <phoneticPr fontId="2"/>
  </si>
  <si>
    <t>フロア3</t>
    <phoneticPr fontId="2"/>
  </si>
  <si>
    <t>ハチ</t>
    <phoneticPr fontId="2"/>
  </si>
  <si>
    <t>ショウイン</t>
    <phoneticPr fontId="2"/>
  </si>
  <si>
    <t>クロウ</t>
    <phoneticPr fontId="2"/>
  </si>
  <si>
    <t>高確率で2連続攻撃</t>
    <phoneticPr fontId="2"/>
  </si>
  <si>
    <t>スケアクロウ</t>
    <phoneticPr fontId="2"/>
  </si>
  <si>
    <t>ポチ</t>
    <phoneticPr fontId="2"/>
  </si>
  <si>
    <t>高確率で全体攻撃 
HP50％以下でスピードアップ</t>
    <phoneticPr fontId="2"/>
  </si>
  <si>
    <t>テティスR4(体力タイプ)</t>
    <phoneticPr fontId="2"/>
  </si>
  <si>
    <t>フォルネウスR4</t>
    <phoneticPr fontId="2"/>
  </si>
  <si>
    <t>HP50％以下になると予告→クリティカル(10000前後）</t>
    <phoneticPr fontId="2"/>
  </si>
  <si>
    <t>蛟龍1ゲージ目</t>
    <phoneticPr fontId="2"/>
  </si>
  <si>
    <t>蛟龍2ゲージ目</t>
    <phoneticPr fontId="2"/>
  </si>
  <si>
    <t>開幕　3ターン防御力UP＆状態異常無効 
HP50％以下で3ターン防御力激烈UP＋攻撃 
高確率で2〜5連続攻撃(回数がランダムに見えるように演出）</t>
    <phoneticPr fontId="2"/>
  </si>
  <si>
    <t>高確率で単体1ターンスキルバインド （2回まで）</t>
    <phoneticPr fontId="2"/>
  </si>
  <si>
    <t>高確率で全体5％回復（2回まで）</t>
    <phoneticPr fontId="2"/>
  </si>
  <si>
    <t>中確率で全体攻撃
低確率で10％自己回復（2回まで）</t>
    <phoneticPr fontId="2"/>
  </si>
  <si>
    <t>開幕　3ターン防御力UP＆状態異常無効 
HP50%までは中確率で3連続攻撃
HP50%以下で3ターン攻撃力激烈DOWN
HP50%以下からは高確率でクリティカルが出るようになる</t>
    <phoneticPr fontId="2"/>
  </si>
  <si>
    <t>進行度</t>
    <rPh sb="0" eb="3">
      <t>シンコウド</t>
    </rPh>
    <phoneticPr fontId="2"/>
  </si>
  <si>
    <t>エリア</t>
  </si>
  <si>
    <t>所感</t>
    <rPh sb="0" eb="2">
      <t>sy</t>
    </rPh>
    <phoneticPr fontId="2"/>
  </si>
  <si>
    <t>プレイヤー習熟度　（初心者・中級者・上級者）</t>
  </si>
  <si>
    <t>各エリア所感</t>
  </si>
  <si>
    <t>1体に中ダメージ ヒューマンに効果特大</t>
  </si>
  <si>
    <t>1ターンの間敵から受けるダメージを50%軽減+4ターン全ユニットのCパネル生成短縮(効果特大)</t>
  </si>
  <si>
    <t>絆の大冒険 ヘンゼル＆グレーテル</t>
  </si>
  <si>
    <t>自身のHPの最大値に比例して 単体に超大ダメージ</t>
  </si>
  <si>
    <t>3ターン黄属性の防御力UP(青パネルを吸収し効果UP)+超大カウンター+赤パネルを黄パネルに変換</t>
  </si>
  <si>
    <t>マスター･アラジンと殲滅機兵LAMP</t>
  </si>
  <si>
    <t>クラッシュスキル</t>
  </si>
  <si>
    <t>ユニットスキル</t>
  </si>
  <si>
    <t>HP合計</t>
  </si>
  <si>
    <t>＋値合計</t>
  </si>
  <si>
    <t>heal　＋値</t>
  </si>
  <si>
    <t>heal</t>
  </si>
  <si>
    <t>attack　＋値</t>
  </si>
  <si>
    <t>attack</t>
  </si>
  <si>
    <t>HP　＋値</t>
  </si>
  <si>
    <t>HP</t>
  </si>
  <si>
    <t>Level</t>
  </si>
  <si>
    <t>ユニット名</t>
  </si>
  <si>
    <t>ID</t>
  </si>
  <si>
    <t>想定パーティ</t>
    <rPh sb="0" eb="2">
      <t>ソウテイ</t>
    </rPh>
    <phoneticPr fontId="2"/>
  </si>
  <si>
    <t>強すぎるので宮本武蔵R6かヤミR5に交代</t>
    <rPh sb="0" eb="1">
      <t>ツヨスギルノデ</t>
    </rPh>
    <rPh sb="6" eb="10">
      <t>ミヤモトムサシ</t>
    </rPh>
    <rPh sb="18" eb="20">
      <t>コウタイ</t>
    </rPh>
    <phoneticPr fontId="2"/>
  </si>
  <si>
    <t>単体に特大ダメージ+ 単体に防御力を無視した固定威力ダメージ</t>
  </si>
  <si>
    <t>敵単体の残りHPを50％減らす</t>
  </si>
  <si>
    <t>四聖結終の超獣 麒麟</t>
  </si>
  <si>
    <t>強すぎるので宮本武蔵に交代</t>
    <rPh sb="0" eb="1">
      <t>ツヨスギルノｄフェ</t>
    </rPh>
    <rPh sb="6" eb="10">
      <t>ミヤモトムサシ</t>
    </rPh>
    <rPh sb="11" eb="13">
      <t>コウタイ</t>
    </rPh>
    <phoneticPr fontId="2"/>
  </si>
  <si>
    <t>1体に特大ダメージ ヒューマンに効果超大</t>
  </si>
  <si>
    <t>時限式パネルを黄ボムパネルに変換＋3ターン確率で黄ボムパネルをドロップし、黄属性のタップ回数2増やす</t>
  </si>
  <si>
    <t>破天の隻眼 伊達政宗</t>
  </si>
  <si>
    <t>ヒューマンに効果大の単体ダメージ +ドラゴンに効果大の単体ダメージ</t>
  </si>
  <si>
    <t>3ターン自身の攻撃力を大UP+ランダムで3つクラッシュパネル(大)に変換する</t>
  </si>
  <si>
    <t>極・剣豪 宮本武蔵</t>
  </si>
  <si>
    <t>1体に大ダメージ</t>
  </si>
  <si>
    <t>3ターンの間黄パネルの出現率を大UP+青パネルを黄パネルに変換</t>
  </si>
  <si>
    <t>脈動の禁髪 ラプンツェル</t>
  </si>
  <si>
    <t>※攻略PTシートの調整点反映後に作成しています</t>
    <rPh sb="1" eb="3">
      <t>コウリャク</t>
    </rPh>
    <rPh sb="9" eb="12">
      <t>チョウセイテン</t>
    </rPh>
    <rPh sb="12" eb="15">
      <t>ハンエイゴ</t>
    </rPh>
    <rPh sb="16" eb="18">
      <t>サクセイ</t>
    </rPh>
    <phoneticPr fontId="2"/>
  </si>
  <si>
    <t>感想</t>
    <phoneticPr fontId="2"/>
  </si>
  <si>
    <t>調整点</t>
    <phoneticPr fontId="2"/>
  </si>
  <si>
    <t>媽祖</t>
  </si>
  <si>
    <t>青パネルをランダムで最大5つCパネル変換+1ターン敵の防御力を0にし、自身の攻撃力UP(赤パネルを吸収し効果超大UP)</t>
  </si>
  <si>
    <t>1体に中ダメージ 体力タイプに効果特大</t>
  </si>
  <si>
    <t>操神の愛姫 スフィンクス</t>
  </si>
  <si>
    <t>3ターンの間全ユニットの防御力と回復力を特大UP＋3ターンHPを小回復</t>
  </si>
  <si>
    <t>HPを大回復</t>
  </si>
  <si>
    <t>信愛の兄妹 ヘンゼル＆グレーテル</t>
  </si>
  <si>
    <t>1ターンの間敵から受けるダメージを50%軽減+4ターン全ユニットのCパネル生成短縮(効果大)</t>
  </si>
  <si>
    <t>1体に中ダメージ ヒューマンに効果大</t>
  </si>
  <si>
    <t>最幸運の妖童 テマリ</t>
  </si>
  <si>
    <t>Cパネルを2つ生成する</t>
  </si>
  <si>
    <t>全体に特大ダメージ</t>
  </si>
  <si>
    <t>森羅万象の神母 イザナミ</t>
  </si>
  <si>
    <t>パネルを4つランダムでクラッシュパネル（大）に変換する</t>
  </si>
  <si>
    <t>光華なる神域 アルフヘイム</t>
  </si>
  <si>
    <t>赤・青・緑パネルを全て破壊し、破壊したパネルの数に応じて単体に特大ダメージ</t>
  </si>
  <si>
    <t>単体に大ダメージ</t>
  </si>
  <si>
    <t>SCパネルを3つ生成する</t>
  </si>
  <si>
    <t>自身の回復力に比例して 単体に大ダメージ</t>
  </si>
  <si>
    <t>命経死遂 沢庵宗彭</t>
  </si>
  <si>
    <t>3ターンの間ヒューマンユニットの攻撃力と防御力を特大UP+タップ回数1増やす</t>
  </si>
  <si>
    <t>1体に特大ダメージ</t>
  </si>
  <si>
    <t>初心者</t>
    <rPh sb="0" eb="3">
      <t>ショシンシャ</t>
    </rPh>
    <phoneticPr fontId="2"/>
  </si>
  <si>
    <t>×</t>
    <phoneticPr fontId="2"/>
  </si>
  <si>
    <t>通過</t>
    <rPh sb="0" eb="2">
      <t>ツウカ</t>
    </rPh>
    <phoneticPr fontId="2"/>
  </si>
  <si>
    <t>パネル運が悪く倒しきれなかったため</t>
    <phoneticPr fontId="2"/>
  </si>
  <si>
    <t>ゲージ2後半クリティカル攻撃で負けました</t>
    <rPh sb="4" eb="6">
      <t>コウハン</t>
    </rPh>
    <rPh sb="12" eb="14">
      <t>コウゲキ</t>
    </rPh>
    <rPh sb="15" eb="16">
      <t>マケ</t>
    </rPh>
    <phoneticPr fontId="2"/>
  </si>
  <si>
    <t xml:space="preserve">全体を通した感想としてはスキルタイミングを間違わなければ安定して勝てると思います。
■フロア１
　端の2体をスキルを発動させずに一気に倒せば苦戦せず突破可能。
　スケアクロウによってマーメイドの攻撃がアップすると8500ほどのダメージを受けるようになり負ける場合がある。
　ポチによってマーメイドの防御がアップした場合ゲージを削るのに苦労するがどうしようもない場合、媽祖のスキルを使えば楽に突破できる。
　ただし、3体でのダメージ量は8000ほどで初期のパネル運が悪く倒しきれない場合は負ける可能性がある。
■フロア2
　フロア1で整地していればHPが低いので苦戦せず突破可能。
■フロア3
　敵が硬くゲージを削るのに苦労しました。
　宮本武蔵と媽祖を一度に使いフォルネウスをまず倒し、その後は整地をしながら地道にテティスを倒しました。
　先にフォルネウスを倒すとテティスがただ硬いだけに感じてしまったのでもう少しHPが低くてもいいかなと感じました。
■フロア４
　・ゲージ1
　　防御アップを媽祖のスキルで消して行けば苦戦せずに突破可能。
　・ゲージ2
　　前半
　　　ゲージ1で媽祖のスキルを使用していたため開幕から3ターンは整地をしながら耐えました。
　　　連続攻撃は6000ほどのダメージで毎ターンだと少し痛いですがスフィンクスのスキルやフィーバーで回復は問題無くできる。
　　HP50%以下
　　　攻撃力ダウンが有り、クリティカル攻撃のダメージも7000ほどでスキルのタイミングを間違えると回復しきれず負ける場合があった。
　　　スフィンクスやヘンゼルのスキルを使って3ターンしのげば十分に削り切れる。
</t>
    <rPh sb="0" eb="2">
      <t>ゼンタイヲ</t>
    </rPh>
    <rPh sb="3" eb="4">
      <t>トオシタ</t>
    </rPh>
    <rPh sb="6" eb="8">
      <t>カンソウ</t>
    </rPh>
    <rPh sb="21" eb="23">
      <t>マチガワナケレバ</t>
    </rPh>
    <rPh sb="28" eb="30">
      <t>アンテイ</t>
    </rPh>
    <rPh sb="32" eb="33">
      <t>カテル</t>
    </rPh>
    <rPh sb="36" eb="37">
      <t>オモイマス</t>
    </rPh>
    <phoneticPr fontId="2"/>
  </si>
  <si>
    <t>▼未対策パーティー1　攻略PTのレベル下げ</t>
    <phoneticPr fontId="2"/>
  </si>
  <si>
    <t>久保(上級・製作者)</t>
    <phoneticPr fontId="2"/>
  </si>
  <si>
    <t>進行度</t>
    <phoneticPr fontId="2"/>
  </si>
  <si>
    <t>死亡</t>
    <phoneticPr fontId="2"/>
  </si>
  <si>
    <t>蛟龍2ゲージ目「ダークカレント(クリティカル)」</t>
    <phoneticPr fontId="2"/>
  </si>
  <si>
    <t>▼未対策パーティー2　バフ・回復・種族キラーなし</t>
    <phoneticPr fontId="2"/>
  </si>
  <si>
    <t>蛟龍2ゲージ目「アズールウェーブ」三連続攻撃</t>
    <phoneticPr fontId="2"/>
  </si>
  <si>
    <t>R5初音ミクV3(台湾版)</t>
    <phoneticPr fontId="2"/>
  </si>
  <si>
    <t xml:space="preserve">危ない場面があるものの、蛟龍2ゲージ目までは行ける。 
徐々にジリ貧になっていき、回復も攻撃も足りずに死亡。少なくとも回復役が居ないと勝てそうもない。 </t>
    <phoneticPr fontId="2"/>
  </si>
  <si>
    <t xml:space="preserve">
フロア1
真ん中のマーメイドから攻撃すると削れず。
左から攻撃するとスムーズでした。
右のスケアクロウから攻撃を始めると、
中途半端に攻撃してしまい詰みます。
　→スケアクロウのスキルによりマーメイドの全体ダメージが大幅に上がり、
　　回復が間に合わなくなりました。
　⇒勝ちパターンは防御力UPをされる可能性があり、
　　されるとHPをしっかり回復しても、マーメイドを削りきれずに数発ダメージを受けることがあり、
　　若干モヤモヤしました。
フロア２
問題なく通過できました。
フロア3
テティスはフィーバータイム250でHPを5割程度削りました。
回復されると少し面倒ですが、スキルを活用すると思っていたより安全に倒せました。
　→テティスで頑張った分、残りのフォルネウスが個人的には厄介でした。
　⇒連鎖から削りきれないことがあり、大ダメージを受けた状態でフロア4に突入することが考えられます。
　　フォルネウスが削り切れるHPだとプレイヤーは気持ちが良いかもしれないです。
フロア４
2ゲージ目の残り2割程度で負けました。
倒せそうな雰囲気があったため、攻略すれば倒せる気がしました。
　→3ターン攻撃力強烈ダウンが戦いづらかったです。
　⇒個人的にはターン数の軽減やハートパネルが転がってきてほしいと思いました。
</t>
    <phoneticPr fontId="2"/>
  </si>
  <si>
    <t>スケアクロウの「マーメイドの攻撃力をUP」の倍率を大幅に下げました。</t>
    <phoneticPr fontId="2"/>
  </si>
  <si>
    <t>▼未対策パーティー3　媽祖なし　ヒューマン型</t>
    <phoneticPr fontId="2"/>
  </si>
  <si>
    <t xml:space="preserve"> </t>
    <phoneticPr fontId="2"/>
  </si>
  <si>
    <t xml:space="preserve">フォルネウス戦で不安な場面があったものの、蛟龍まではそれなりに安定して行ける。 
蛟龍の2ゲージ目後半、味方攻撃力大幅DOWNのあとにクリティカル攻撃を連発するギミックで死亡。  </t>
    <phoneticPr fontId="2"/>
  </si>
  <si>
    <t>ギリギリ勝ててしまいましたが、このPTに合わせて対策すべきではないと個人的には判断しました。  
また、プレイ時間が15分以上かかり、体力キラー・防御バフ解除がないことで不利になっているため適正難易度だと判断しています。</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</si>
</sst>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2"/>
      <color theme="1"/>
      <name val="ＭＳ Ｐゴシック"/>
      <family val="2"/>
      <charset val="128"/>
      <scheme val="minor"/>
    </font>
    <font>
      <sz val="12"/>
      <color theme="0"/>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name val="ＭＳ Ｐゴシック"/>
      <family val="3"/>
      <charset val="128"/>
      <scheme val="minor"/>
    </font>
    <font>
      <sz val="18"/>
      <name val="ＭＳ Ｐゴシック"/>
      <family val="3"/>
      <charset val="128"/>
      <scheme val="minor"/>
    </font>
    <font>
      <sz val="20"/>
      <color theme="1"/>
      <name val="ＭＳ Ｐゴシック"/>
      <family val="2"/>
      <charset val="128"/>
      <scheme val="minor"/>
    </font>
    <font>
      <sz val="9"/>
      <color theme="1"/>
      <name val="メイリオ"/>
      <family val="3"/>
      <charset val="128"/>
    </font>
    <font>
      <sz val="11"/>
      <name val="メイリオ"/>
      <family val="3"/>
      <charset val="128"/>
    </font>
    <font>
      <sz val="11"/>
      <color theme="1"/>
      <name val="メイリオ"/>
      <family val="3"/>
      <charset val="128"/>
    </font>
    <font>
      <sz val="11"/>
      <color rgb="FF000000"/>
      <name val="メイリオ"/>
      <family val="3"/>
      <charset val="128"/>
    </font>
    <font>
      <b/>
      <sz val="9"/>
      <color rgb="FF000000"/>
      <name val="Meiryo"/>
      <family val="3"/>
      <charset val="128"/>
    </font>
    <font>
      <sz val="16"/>
      <color theme="1"/>
      <name val="メイリオ"/>
      <family val="3"/>
      <charset val="128"/>
    </font>
    <font>
      <sz val="9"/>
      <color rgb="FF000000"/>
      <name val="メイリオ"/>
      <family val="3"/>
      <charset val="128"/>
    </font>
    <font>
      <b/>
      <sz val="9"/>
      <color rgb="FF000000"/>
      <name val="メイリオ"/>
      <family val="3"/>
      <charset val="128"/>
    </font>
    <font>
      <b/>
      <sz val="10"/>
      <color rgb="FF000000"/>
      <name val="Meiryo"/>
      <family val="3"/>
      <charset val="128"/>
    </font>
    <font>
      <sz val="11"/>
      <color theme="0"/>
      <name val="メイリオ"/>
      <family val="3"/>
      <charset val="128"/>
    </font>
    <font>
      <sz val="11"/>
      <color rgb="FF0000FF"/>
      <name val="メイリオ"/>
      <family val="3"/>
      <charset val="128"/>
    </font>
    <font>
      <b/>
      <sz val="11"/>
      <color rgb="FF000000"/>
      <name val="Meiryo"/>
      <family val="3"/>
      <charset val="128"/>
    </font>
    <font>
      <sz val="10"/>
      <color theme="1"/>
      <name val="メイリオ"/>
      <family val="3"/>
      <charset val="128"/>
    </font>
    <font>
      <sz val="14"/>
      <color rgb="FF000000"/>
      <name val="Hiragino Kaku Gothic ProN"/>
      <family val="3"/>
      <charset val="128"/>
    </font>
    <font>
      <sz val="12"/>
      <color rgb="FF000000"/>
      <name val="Hiragino Kaku Gothic ProN"/>
      <family val="3"/>
      <charset val="128"/>
    </font>
    <font>
      <sz val="10"/>
      <color rgb="FFFF0000"/>
      <name val="メイリオ"/>
      <family val="3"/>
      <charset val="128"/>
    </font>
  </fonts>
  <fills count="13">
    <fill>
      <patternFill patternType="none"/>
    </fill>
    <fill>
      <patternFill patternType="gray125"/>
    </fill>
    <fill>
      <patternFill patternType="solid">
        <fgColor rgb="FFCCFFCC"/>
        <bgColor indexed="64"/>
      </patternFill>
    </fill>
    <fill>
      <patternFill patternType="solid">
        <fgColor rgb="FF008000"/>
        <bgColor indexed="64"/>
      </patternFill>
    </fill>
    <fill>
      <patternFill patternType="solid">
        <fgColor theme="0"/>
        <bgColor rgb="FF000000"/>
      </patternFill>
    </fill>
    <fill>
      <patternFill patternType="solid">
        <fgColor rgb="FFFFFFFF"/>
        <bgColor rgb="FF000000"/>
      </patternFill>
    </fill>
    <fill>
      <patternFill patternType="solid">
        <fgColor rgb="FFF2F2F2"/>
        <bgColor rgb="FF000000"/>
      </patternFill>
    </fill>
    <fill>
      <patternFill patternType="solid">
        <fgColor rgb="FFFDE9D9"/>
        <bgColor rgb="FF000000"/>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6" tint="0.59999389629810485"/>
        <bgColor rgb="FF000000"/>
      </patternFill>
    </fill>
  </fills>
  <borders count="1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rgb="FF000000"/>
      </left>
      <right/>
      <top style="thin">
        <color auto="1"/>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bottom style="thin">
        <color auto="1"/>
      </bottom>
      <diagonal/>
    </border>
    <border>
      <left/>
      <right/>
      <top style="thin">
        <color auto="1"/>
      </top>
      <bottom/>
      <diagonal/>
    </border>
  </borders>
  <cellStyleXfs count="6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94">
    <xf numFmtId="0" fontId="0" fillId="0" borderId="0" xfId="0"/>
    <xf numFmtId="0" fontId="1" fillId="3" borderId="0" xfId="0" applyFont="1" applyFill="1"/>
    <xf numFmtId="0" fontId="0" fillId="2" borderId="0" xfId="0" applyFill="1" applyAlignment="1">
      <alignment vertical="center"/>
    </xf>
    <xf numFmtId="0" fontId="0" fillId="0" borderId="0" xfId="0" applyAlignment="1">
      <alignment vertical="center"/>
    </xf>
    <xf numFmtId="0" fontId="5" fillId="2" borderId="1" xfId="0" applyFont="1" applyFill="1" applyBorder="1" applyAlignment="1">
      <alignment vertical="center"/>
    </xf>
    <xf numFmtId="0" fontId="0" fillId="0" borderId="1" xfId="0" applyBorder="1" applyAlignment="1">
      <alignment vertical="center"/>
    </xf>
    <xf numFmtId="0" fontId="0" fillId="2" borderId="1" xfId="0" applyFill="1"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0" fontId="0" fillId="0" borderId="1" xfId="0" applyBorder="1" applyAlignment="1">
      <alignment vertical="top" wrapText="1"/>
    </xf>
    <xf numFmtId="0" fontId="0" fillId="0" borderId="0" xfId="0" applyBorder="1" applyAlignment="1">
      <alignment vertical="center" wrapText="1"/>
    </xf>
    <xf numFmtId="0" fontId="0" fillId="0" borderId="1" xfId="0" applyFill="1" applyBorder="1" applyAlignment="1">
      <alignment vertical="center"/>
    </xf>
    <xf numFmtId="0" fontId="0" fillId="2" borderId="1" xfId="0" applyFont="1" applyFill="1" applyBorder="1" applyAlignment="1">
      <alignment vertical="center"/>
    </xf>
    <xf numFmtId="0" fontId="5" fillId="0" borderId="2" xfId="0" applyFont="1" applyFill="1" applyBorder="1" applyAlignment="1">
      <alignment horizontal="left" vertical="center"/>
    </xf>
    <xf numFmtId="0" fontId="0" fillId="0" borderId="1" xfId="0" applyFont="1" applyBorder="1" applyAlignment="1">
      <alignment vertical="center"/>
    </xf>
    <xf numFmtId="0" fontId="6" fillId="0" borderId="0" xfId="0" applyFont="1" applyFill="1" applyBorder="1" applyAlignment="1">
      <alignment horizontal="left" vertical="center"/>
    </xf>
    <xf numFmtId="0" fontId="7" fillId="0" borderId="0" xfId="0" applyFont="1"/>
    <xf numFmtId="0" fontId="0" fillId="0" borderId="1" xfId="0" applyBorder="1"/>
    <xf numFmtId="0" fontId="0" fillId="0" borderId="1" xfId="0" applyFill="1" applyBorder="1" applyAlignment="1">
      <alignment vertical="center" wrapText="1"/>
    </xf>
    <xf numFmtId="0" fontId="8" fillId="0" borderId="0" xfId="0" applyFont="1"/>
    <xf numFmtId="0" fontId="8" fillId="0" borderId="0" xfId="0" applyFont="1" applyAlignment="1"/>
    <xf numFmtId="0" fontId="10" fillId="0" borderId="0" xfId="0" applyFont="1"/>
    <xf numFmtId="9" fontId="11" fillId="5" borderId="7" xfId="0" applyNumberFormat="1" applyFont="1" applyFill="1" applyBorder="1" applyAlignment="1"/>
    <xf numFmtId="0" fontId="11" fillId="0" borderId="3" xfId="0" applyFont="1" applyBorder="1" applyAlignment="1"/>
    <xf numFmtId="0" fontId="11" fillId="5" borderId="7" xfId="0" applyFont="1" applyFill="1" applyBorder="1" applyAlignment="1"/>
    <xf numFmtId="0" fontId="11" fillId="6" borderId="3" xfId="0" applyFont="1" applyFill="1" applyBorder="1" applyAlignment="1">
      <alignment vertical="center"/>
    </xf>
    <xf numFmtId="0" fontId="11" fillId="7" borderId="4" xfId="0" applyFont="1" applyFill="1" applyBorder="1" applyAlignment="1">
      <alignment vertical="center"/>
    </xf>
    <xf numFmtId="0" fontId="11" fillId="7" borderId="3" xfId="0" applyFont="1" applyFill="1" applyBorder="1" applyAlignment="1">
      <alignment vertical="center"/>
    </xf>
    <xf numFmtId="0" fontId="13" fillId="0" borderId="0" xfId="0" applyFont="1" applyAlignment="1"/>
    <xf numFmtId="0" fontId="14" fillId="0" borderId="1" xfId="0" applyFont="1" applyBorder="1"/>
    <xf numFmtId="0" fontId="14" fillId="0" borderId="1" xfId="0" applyFont="1" applyBorder="1" applyAlignment="1"/>
    <xf numFmtId="0" fontId="15" fillId="8" borderId="1" xfId="0" applyFont="1" applyFill="1" applyBorder="1"/>
    <xf numFmtId="0" fontId="15" fillId="8" borderId="1" xfId="0" applyFont="1" applyFill="1" applyBorder="1" applyAlignment="1"/>
    <xf numFmtId="0" fontId="9" fillId="0" borderId="0" xfId="0" applyFont="1" applyBorder="1" applyAlignment="1">
      <alignment vertical="center"/>
    </xf>
    <xf numFmtId="0" fontId="9" fillId="0" borderId="0" xfId="0" applyFont="1" applyBorder="1" applyAlignment="1">
      <alignment horizontal="center" vertical="center"/>
    </xf>
    <xf numFmtId="0" fontId="10" fillId="0" borderId="0" xfId="0" applyFont="1" applyBorder="1"/>
    <xf numFmtId="0" fontId="16" fillId="9" borderId="1" xfId="0" applyFont="1" applyFill="1" applyBorder="1"/>
    <xf numFmtId="0" fontId="12" fillId="9" borderId="1" xfId="0" applyFont="1" applyFill="1" applyBorder="1"/>
    <xf numFmtId="0" fontId="18" fillId="0" borderId="0" xfId="0" applyFont="1"/>
    <xf numFmtId="0" fontId="11" fillId="0" borderId="0" xfId="0" applyFont="1" applyFill="1" applyBorder="1" applyAlignment="1"/>
    <xf numFmtId="9" fontId="11" fillId="0" borderId="0" xfId="0" applyNumberFormat="1" applyFont="1" applyFill="1" applyBorder="1" applyAlignment="1"/>
    <xf numFmtId="0" fontId="11" fillId="0" borderId="0" xfId="0" applyFont="1" applyFill="1" applyBorder="1" applyAlignment="1">
      <alignment horizontal="center"/>
    </xf>
    <xf numFmtId="0" fontId="10" fillId="0" borderId="0" xfId="0" applyFont="1" applyFill="1"/>
    <xf numFmtId="0" fontId="9" fillId="0" borderId="0" xfId="0" applyFont="1" applyFill="1" applyBorder="1" applyAlignment="1">
      <alignment horizontal="left" vertical="top"/>
    </xf>
    <xf numFmtId="0" fontId="8" fillId="0" borderId="0" xfId="0" applyFont="1" applyFill="1"/>
    <xf numFmtId="0" fontId="11" fillId="12" borderId="4" xfId="0" applyFont="1" applyFill="1" applyBorder="1" applyAlignment="1">
      <alignment vertical="center"/>
    </xf>
    <xf numFmtId="0" fontId="11" fillId="12" borderId="3" xfId="0" applyFont="1" applyFill="1" applyBorder="1" applyAlignment="1">
      <alignment vertical="center"/>
    </xf>
    <xf numFmtId="0" fontId="12" fillId="11" borderId="1" xfId="0" applyFont="1" applyFill="1" applyBorder="1"/>
    <xf numFmtId="0" fontId="19" fillId="11" borderId="1" xfId="0" applyFont="1" applyFill="1" applyBorder="1" applyAlignment="1"/>
    <xf numFmtId="0" fontId="19" fillId="11" borderId="1" xfId="0" applyFont="1" applyFill="1" applyBorder="1"/>
    <xf numFmtId="0" fontId="10" fillId="0" borderId="0" xfId="0" applyFont="1" applyAlignment="1"/>
    <xf numFmtId="0" fontId="10" fillId="11" borderId="1" xfId="0" applyFont="1" applyFill="1" applyBorder="1"/>
    <xf numFmtId="0" fontId="21" fillId="0" borderId="1" xfId="0" applyFont="1" applyBorder="1"/>
    <xf numFmtId="0" fontId="21" fillId="0" borderId="0" xfId="0" applyFont="1" applyBorder="1"/>
    <xf numFmtId="0" fontId="21" fillId="0" borderId="0" xfId="0" applyFont="1" applyBorder="1" applyAlignment="1">
      <alignment horizontal="center" vertical="center"/>
    </xf>
    <xf numFmtId="0" fontId="22" fillId="0" borderId="0" xfId="0" applyFont="1" applyBorder="1"/>
    <xf numFmtId="0" fontId="0" fillId="2" borderId="3" xfId="0" applyFill="1" applyBorder="1" applyAlignment="1">
      <alignment horizontal="left" vertical="center"/>
    </xf>
    <xf numFmtId="0" fontId="0" fillId="2" borderId="4" xfId="0" applyFill="1" applyBorder="1" applyAlignment="1">
      <alignment horizontal="left" vertical="center"/>
    </xf>
    <xf numFmtId="0" fontId="0" fillId="2" borderId="2" xfId="0" applyFill="1" applyBorder="1" applyAlignment="1">
      <alignment horizontal="left" vertical="center"/>
    </xf>
    <xf numFmtId="0" fontId="23" fillId="0" borderId="14" xfId="0" applyFont="1" applyBorder="1" applyAlignment="1">
      <alignment horizontal="center" vertical="top" wrapText="1"/>
    </xf>
    <xf numFmtId="0" fontId="23" fillId="0" borderId="13" xfId="0" applyFont="1" applyBorder="1" applyAlignment="1">
      <alignment horizontal="center" vertical="top" wrapText="1"/>
    </xf>
    <xf numFmtId="0" fontId="23" fillId="0" borderId="12" xfId="0" applyFont="1" applyBorder="1" applyAlignment="1">
      <alignment horizontal="center" vertical="top" wrapText="1"/>
    </xf>
    <xf numFmtId="0" fontId="11" fillId="0" borderId="1" xfId="0" applyFont="1" applyBorder="1" applyAlignment="1">
      <alignment horizontal="center"/>
    </xf>
    <xf numFmtId="0" fontId="10" fillId="11" borderId="3" xfId="0" applyFont="1" applyFill="1" applyBorder="1" applyAlignment="1">
      <alignment horizontal="center" wrapText="1"/>
    </xf>
    <xf numFmtId="0" fontId="10" fillId="11" borderId="4" xfId="0" applyFont="1" applyFill="1" applyBorder="1" applyAlignment="1">
      <alignment horizontal="center" wrapText="1"/>
    </xf>
    <xf numFmtId="0" fontId="10" fillId="11" borderId="2" xfId="0" applyFont="1" applyFill="1" applyBorder="1" applyAlignment="1">
      <alignment horizontal="center" wrapText="1"/>
    </xf>
    <xf numFmtId="0" fontId="20" fillId="0" borderId="11" xfId="0" applyFont="1" applyBorder="1" applyAlignment="1">
      <alignment horizontal="left" vertical="top" wrapText="1"/>
    </xf>
    <xf numFmtId="0" fontId="20" fillId="0" borderId="16" xfId="0" applyFont="1" applyBorder="1" applyAlignment="1">
      <alignment horizontal="left" vertical="top"/>
    </xf>
    <xf numFmtId="0" fontId="20" fillId="0" borderId="10" xfId="0" applyFont="1" applyBorder="1" applyAlignment="1">
      <alignment horizontal="left" vertical="top"/>
    </xf>
    <xf numFmtId="0" fontId="20" fillId="0" borderId="9" xfId="0" applyFont="1" applyBorder="1" applyAlignment="1">
      <alignment horizontal="left" vertical="top"/>
    </xf>
    <xf numFmtId="0" fontId="20" fillId="0" borderId="0" xfId="0" applyFont="1" applyBorder="1" applyAlignment="1">
      <alignment horizontal="left" vertical="top"/>
    </xf>
    <xf numFmtId="0" fontId="20" fillId="0" borderId="8" xfId="0" applyFont="1" applyBorder="1" applyAlignment="1">
      <alignment horizontal="left" vertical="top"/>
    </xf>
    <xf numFmtId="0" fontId="20" fillId="0" borderId="6" xfId="0" applyFont="1" applyBorder="1" applyAlignment="1">
      <alignment horizontal="left" vertical="top"/>
    </xf>
    <xf numFmtId="0" fontId="20" fillId="0" borderId="15" xfId="0" applyFont="1" applyBorder="1" applyAlignment="1">
      <alignment horizontal="left" vertical="top"/>
    </xf>
    <xf numFmtId="0" fontId="20" fillId="0" borderId="5" xfId="0" applyFont="1" applyBorder="1" applyAlignment="1">
      <alignment horizontal="left" vertical="top"/>
    </xf>
    <xf numFmtId="0" fontId="14" fillId="0" borderId="1" xfId="0" applyFont="1" applyBorder="1" applyAlignment="1">
      <alignment horizontal="center"/>
    </xf>
    <xf numFmtId="0" fontId="21" fillId="0" borderId="1" xfId="0" applyFont="1" applyBorder="1" applyAlignment="1">
      <alignment horizontal="center" vertical="center"/>
    </xf>
    <xf numFmtId="0" fontId="11" fillId="12" borderId="1" xfId="0" applyFont="1" applyFill="1" applyBorder="1" applyAlignment="1">
      <alignment horizontal="left" vertical="center"/>
    </xf>
    <xf numFmtId="0" fontId="11" fillId="12" borderId="1" xfId="0" applyFont="1" applyFill="1" applyBorder="1" applyAlignment="1">
      <alignment horizontal="center" vertical="center"/>
    </xf>
    <xf numFmtId="0" fontId="11" fillId="6" borderId="3" xfId="0" applyFont="1" applyFill="1" applyBorder="1" applyAlignment="1">
      <alignment horizontal="left" vertical="center"/>
    </xf>
    <xf numFmtId="0" fontId="11" fillId="6" borderId="4" xfId="0" applyFont="1" applyFill="1" applyBorder="1" applyAlignment="1">
      <alignment horizontal="left" vertical="center"/>
    </xf>
    <xf numFmtId="0" fontId="11" fillId="6" borderId="2" xfId="0" applyFont="1" applyFill="1" applyBorder="1" applyAlignment="1">
      <alignment horizontal="left" vertical="center"/>
    </xf>
    <xf numFmtId="0" fontId="11" fillId="0" borderId="1" xfId="0" applyFont="1" applyBorder="1" applyAlignment="1">
      <alignment horizontal="left"/>
    </xf>
    <xf numFmtId="0" fontId="17" fillId="10" borderId="15" xfId="0" applyFont="1" applyFill="1" applyBorder="1" applyAlignment="1">
      <alignment horizontal="left"/>
    </xf>
    <xf numFmtId="0" fontId="11" fillId="7" borderId="1" xfId="0" applyFont="1" applyFill="1" applyBorder="1" applyAlignment="1">
      <alignment horizontal="left" vertical="center"/>
    </xf>
    <xf numFmtId="0" fontId="11" fillId="7" borderId="1" xfId="0" applyFont="1" applyFill="1" applyBorder="1" applyAlignment="1">
      <alignment horizontal="center" vertical="center"/>
    </xf>
    <xf numFmtId="0" fontId="11" fillId="7" borderId="3" xfId="0" applyFont="1" applyFill="1" applyBorder="1" applyAlignment="1">
      <alignment horizontal="left" vertical="center"/>
    </xf>
    <xf numFmtId="0" fontId="11" fillId="7" borderId="2" xfId="0" applyFont="1" applyFill="1" applyBorder="1" applyAlignment="1">
      <alignment horizontal="left" vertical="center"/>
    </xf>
    <xf numFmtId="0" fontId="9" fillId="4" borderId="11" xfId="0" applyFont="1" applyFill="1" applyBorder="1" applyAlignment="1">
      <alignment horizontal="left" vertical="top" wrapText="1"/>
    </xf>
    <xf numFmtId="0" fontId="9" fillId="4" borderId="10" xfId="0" applyFont="1" applyFill="1" applyBorder="1" applyAlignment="1">
      <alignment horizontal="left" vertical="top"/>
    </xf>
    <xf numFmtId="0" fontId="9" fillId="4" borderId="9" xfId="0" applyFont="1" applyFill="1" applyBorder="1" applyAlignment="1">
      <alignment horizontal="left" vertical="top"/>
    </xf>
    <xf numFmtId="0" fontId="9" fillId="4" borderId="8" xfId="0" applyFont="1" applyFill="1" applyBorder="1" applyAlignment="1">
      <alignment horizontal="left" vertical="top"/>
    </xf>
    <xf numFmtId="0" fontId="9" fillId="4" borderId="6" xfId="0" applyFont="1" applyFill="1" applyBorder="1" applyAlignment="1">
      <alignment horizontal="left" vertical="top"/>
    </xf>
    <xf numFmtId="0" fontId="9" fillId="4" borderId="5" xfId="0" applyFont="1" applyFill="1" applyBorder="1" applyAlignment="1">
      <alignment horizontal="left" vertical="top"/>
    </xf>
  </cellXfs>
  <cellStyles count="69">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558800</xdr:colOff>
      <xdr:row>7</xdr:row>
      <xdr:rowOff>368300</xdr:rowOff>
    </xdr:from>
    <xdr:to>
      <xdr:col>9</xdr:col>
      <xdr:colOff>433070</xdr:colOff>
      <xdr:row>11</xdr:row>
      <xdr:rowOff>2880360</xdr:rowOff>
    </xdr:to>
    <xdr:pic>
      <xdr:nvPicPr>
        <xdr:cNvPr id="2" name="図 1"/>
        <xdr:cNvPicPr>
          <a:picLocks noChangeAspect="1"/>
        </xdr:cNvPicPr>
      </xdr:nvPicPr>
      <xdr:blipFill>
        <a:blip xmlns:r="http://schemas.openxmlformats.org/officeDocument/2006/relationships" r:embed="rId1"/>
        <a:stretch>
          <a:fillRect/>
        </a:stretch>
      </xdr:blipFill>
      <xdr:spPr>
        <a:xfrm>
          <a:off x="8001000" y="1701800"/>
          <a:ext cx="4763770" cy="3464560"/>
        </a:xfrm>
        <a:prstGeom prst="rect">
          <a:avLst/>
        </a:prstGeom>
      </xdr:spPr>
    </xdr:pic>
    <xdr:clientData/>
  </xdr:twoCellAnchor>
  <xdr:twoCellAnchor editAs="oneCell">
    <xdr:from>
      <xdr:col>4</xdr:col>
      <xdr:colOff>635000</xdr:colOff>
      <xdr:row>14</xdr:row>
      <xdr:rowOff>129079</xdr:rowOff>
    </xdr:from>
    <xdr:to>
      <xdr:col>9</xdr:col>
      <xdr:colOff>698500</xdr:colOff>
      <xdr:row>27</xdr:row>
      <xdr:rowOff>124460</xdr:rowOff>
    </xdr:to>
    <xdr:pic>
      <xdr:nvPicPr>
        <xdr:cNvPr id="3" name="図 2"/>
        <xdr:cNvPicPr>
          <a:picLocks noChangeAspect="1"/>
        </xdr:cNvPicPr>
      </xdr:nvPicPr>
      <xdr:blipFill>
        <a:blip xmlns:r="http://schemas.openxmlformats.org/officeDocument/2006/relationships" r:embed="rId2"/>
        <a:stretch>
          <a:fillRect/>
        </a:stretch>
      </xdr:blipFill>
      <xdr:spPr>
        <a:xfrm>
          <a:off x="8077200" y="6872779"/>
          <a:ext cx="4953000" cy="3602181"/>
        </a:xfrm>
        <a:prstGeom prst="rect">
          <a:avLst/>
        </a:prstGeom>
      </xdr:spPr>
    </xdr:pic>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F49"/>
  <sheetViews>
    <sheetView zoomScale="120" workbookViewId="0">
      <selection activeCell="D44" sqref="D44"/>
    </sheetView>
  </sheetViews>
  <sheetFormatPr baseColWidth="12" defaultRowHeight="15" x14ac:dyDescent="0.15"/>
  <cols>
    <col min="1" max="2" width="2.6640625" customWidth="1"/>
    <col min="3" max="3" width="22.6640625" customWidth="1"/>
    <col min="4" max="4" width="69.6640625" customWidth="1"/>
  </cols>
  <sheetData>
    <row r="1" spans="1:6" x14ac:dyDescent="0.15">
      <c r="A1" s="1" t="s">
        <v>0</v>
      </c>
      <c r="B1" s="1"/>
      <c r="C1" s="1"/>
      <c r="D1" s="1"/>
    </row>
    <row r="3" spans="1:6" x14ac:dyDescent="0.15">
      <c r="B3" s="2" t="s">
        <v>14</v>
      </c>
      <c r="C3" s="2"/>
      <c r="D3" s="2"/>
    </row>
    <row r="4" spans="1:6" x14ac:dyDescent="0.15">
      <c r="B4" s="3"/>
      <c r="C4" s="3"/>
      <c r="D4" s="3"/>
    </row>
    <row r="5" spans="1:6" x14ac:dyDescent="0.15">
      <c r="B5" s="3"/>
      <c r="C5" s="4" t="s">
        <v>1</v>
      </c>
      <c r="D5" s="13" t="s">
        <v>28</v>
      </c>
    </row>
    <row r="6" spans="1:6" x14ac:dyDescent="0.15">
      <c r="B6" s="3"/>
      <c r="C6" s="4" t="s">
        <v>18</v>
      </c>
      <c r="D6" s="14" t="s">
        <v>25</v>
      </c>
    </row>
    <row r="7" spans="1:6" x14ac:dyDescent="0.15">
      <c r="B7" s="3"/>
      <c r="C7" s="4" t="s">
        <v>5</v>
      </c>
      <c r="D7" s="13" t="s">
        <v>26</v>
      </c>
    </row>
    <row r="8" spans="1:6" ht="30" x14ac:dyDescent="0.15">
      <c r="B8" s="3"/>
      <c r="C8" s="12" t="s">
        <v>20</v>
      </c>
      <c r="D8" s="7" t="s">
        <v>27</v>
      </c>
      <c r="F8" s="15" t="s">
        <v>26</v>
      </c>
    </row>
    <row r="9" spans="1:6" x14ac:dyDescent="0.15">
      <c r="B9" s="3"/>
      <c r="C9" s="3"/>
      <c r="D9" s="3"/>
    </row>
    <row r="10" spans="1:6" x14ac:dyDescent="0.15">
      <c r="B10" s="3"/>
      <c r="C10" s="6" t="s">
        <v>3</v>
      </c>
      <c r="D10" s="5" t="s">
        <v>29</v>
      </c>
    </row>
    <row r="11" spans="1:6" x14ac:dyDescent="0.15">
      <c r="B11" s="3"/>
      <c r="C11" s="6" t="s">
        <v>2</v>
      </c>
      <c r="D11" s="5" t="s">
        <v>30</v>
      </c>
    </row>
    <row r="12" spans="1:6" ht="321" customHeight="1" x14ac:dyDescent="0.15">
      <c r="B12" s="3"/>
      <c r="C12" s="6" t="s">
        <v>4</v>
      </c>
      <c r="D12" s="7" t="s">
        <v>33</v>
      </c>
    </row>
    <row r="13" spans="1:6" x14ac:dyDescent="0.15">
      <c r="B13" s="3"/>
      <c r="C13" s="3"/>
      <c r="D13" s="3"/>
    </row>
    <row r="14" spans="1:6" ht="24" x14ac:dyDescent="0.2">
      <c r="B14" s="3"/>
      <c r="C14" s="6" t="s">
        <v>16</v>
      </c>
      <c r="D14" s="5" t="s">
        <v>36</v>
      </c>
      <c r="F14" s="16" t="s">
        <v>31</v>
      </c>
    </row>
    <row r="15" spans="1:6" x14ac:dyDescent="0.15">
      <c r="B15" s="3"/>
      <c r="C15" s="3"/>
      <c r="D15" s="3"/>
    </row>
    <row r="16" spans="1:6" ht="104" customHeight="1" x14ac:dyDescent="0.15">
      <c r="B16" s="3"/>
      <c r="C16" s="6" t="s">
        <v>17</v>
      </c>
      <c r="D16" s="7"/>
    </row>
    <row r="17" spans="2:6" x14ac:dyDescent="0.15">
      <c r="B17" s="3"/>
      <c r="C17" s="3"/>
      <c r="D17" s="3"/>
    </row>
    <row r="18" spans="2:6" x14ac:dyDescent="0.15">
      <c r="B18" s="2" t="s">
        <v>6</v>
      </c>
      <c r="C18" s="2"/>
      <c r="D18" s="2"/>
    </row>
    <row r="19" spans="2:6" x14ac:dyDescent="0.15">
      <c r="B19" s="3"/>
      <c r="C19" s="3"/>
      <c r="D19" s="3"/>
    </row>
    <row r="20" spans="2:6" x14ac:dyDescent="0.15">
      <c r="B20" s="3"/>
      <c r="C20" s="6" t="s">
        <v>7</v>
      </c>
      <c r="D20" s="6" t="s">
        <v>8</v>
      </c>
    </row>
    <row r="21" spans="2:6" x14ac:dyDescent="0.15">
      <c r="B21" s="3"/>
      <c r="C21" s="7" t="s">
        <v>21</v>
      </c>
      <c r="D21" s="9" t="s">
        <v>32</v>
      </c>
    </row>
    <row r="22" spans="2:6" x14ac:dyDescent="0.15">
      <c r="B22" s="3"/>
      <c r="C22" s="7" t="s">
        <v>22</v>
      </c>
      <c r="D22" s="7" t="s">
        <v>35</v>
      </c>
    </row>
    <row r="23" spans="2:6" x14ac:dyDescent="0.15">
      <c r="B23" s="3"/>
      <c r="C23" s="7" t="s">
        <v>23</v>
      </c>
      <c r="D23" s="7" t="s">
        <v>35</v>
      </c>
    </row>
    <row r="24" spans="2:6" x14ac:dyDescent="0.15">
      <c r="B24" s="3"/>
      <c r="C24" s="7" t="s">
        <v>24</v>
      </c>
      <c r="D24" s="7" t="s">
        <v>34</v>
      </c>
    </row>
    <row r="25" spans="2:6" x14ac:dyDescent="0.15">
      <c r="B25" s="3"/>
      <c r="C25" s="10"/>
      <c r="D25" s="8" t="s">
        <v>19</v>
      </c>
    </row>
    <row r="26" spans="2:6" x14ac:dyDescent="0.15">
      <c r="B26" s="3"/>
      <c r="C26" s="3"/>
      <c r="D26" s="3"/>
    </row>
    <row r="27" spans="2:6" x14ac:dyDescent="0.15">
      <c r="B27" s="2" t="s">
        <v>9</v>
      </c>
      <c r="C27" s="2"/>
      <c r="D27" s="2"/>
    </row>
    <row r="28" spans="2:6" x14ac:dyDescent="0.15">
      <c r="B28" s="3"/>
      <c r="C28" s="3"/>
      <c r="D28" s="3"/>
    </row>
    <row r="29" spans="2:6" x14ac:dyDescent="0.15">
      <c r="B29" s="3"/>
      <c r="C29" s="56" t="s">
        <v>10</v>
      </c>
      <c r="D29" s="57"/>
      <c r="E29" s="57"/>
      <c r="F29" s="58"/>
    </row>
    <row r="30" spans="2:6" x14ac:dyDescent="0.15">
      <c r="B30" s="3"/>
      <c r="C30" s="6" t="s">
        <v>11</v>
      </c>
      <c r="D30" s="6" t="s">
        <v>15</v>
      </c>
      <c r="E30" s="6" t="s">
        <v>40</v>
      </c>
      <c r="F30" s="6" t="s">
        <v>41</v>
      </c>
    </row>
    <row r="31" spans="2:6" ht="30" x14ac:dyDescent="0.15">
      <c r="B31" s="3"/>
      <c r="C31" s="5" t="s">
        <v>37</v>
      </c>
      <c r="D31" s="7" t="s">
        <v>49</v>
      </c>
      <c r="E31" s="17">
        <v>2</v>
      </c>
      <c r="F31" s="17">
        <v>5000</v>
      </c>
    </row>
    <row r="32" spans="2:6" x14ac:dyDescent="0.15">
      <c r="B32" s="3"/>
      <c r="C32" s="7" t="s">
        <v>47</v>
      </c>
      <c r="D32" s="7" t="s">
        <v>38</v>
      </c>
      <c r="E32" s="17">
        <v>1</v>
      </c>
      <c r="F32" s="17">
        <v>2500</v>
      </c>
    </row>
    <row r="33" spans="2:6" x14ac:dyDescent="0.15">
      <c r="B33" s="3"/>
      <c r="C33" s="7" t="s">
        <v>48</v>
      </c>
      <c r="D33" s="7" t="s">
        <v>39</v>
      </c>
      <c r="E33" s="17">
        <v>1</v>
      </c>
      <c r="F33" s="17">
        <v>2500</v>
      </c>
    </row>
    <row r="34" spans="2:6" x14ac:dyDescent="0.15">
      <c r="B34" s="3"/>
      <c r="C34" s="3"/>
      <c r="D34" s="3"/>
    </row>
    <row r="35" spans="2:6" x14ac:dyDescent="0.15">
      <c r="B35" s="3"/>
      <c r="C35" s="56" t="s">
        <v>12</v>
      </c>
      <c r="D35" s="57"/>
      <c r="E35" s="57"/>
      <c r="F35" s="58"/>
    </row>
    <row r="36" spans="2:6" x14ac:dyDescent="0.15">
      <c r="B36" s="3"/>
      <c r="C36" s="6" t="s">
        <v>11</v>
      </c>
      <c r="D36" s="6" t="s">
        <v>15</v>
      </c>
      <c r="E36" s="6" t="s">
        <v>40</v>
      </c>
      <c r="F36" s="6" t="s">
        <v>41</v>
      </c>
    </row>
    <row r="37" spans="2:6" x14ac:dyDescent="0.15">
      <c r="B37" s="3"/>
      <c r="C37" s="11" t="s">
        <v>43</v>
      </c>
      <c r="D37" s="18" t="s">
        <v>46</v>
      </c>
      <c r="E37" s="17">
        <v>1</v>
      </c>
      <c r="F37" s="17">
        <v>3000</v>
      </c>
    </row>
    <row r="38" spans="2:6" x14ac:dyDescent="0.15">
      <c r="B38" s="3"/>
      <c r="C38" s="11" t="s">
        <v>45</v>
      </c>
      <c r="D38" s="18" t="s">
        <v>56</v>
      </c>
      <c r="E38" s="17">
        <v>1</v>
      </c>
      <c r="F38" s="17">
        <v>2800</v>
      </c>
    </row>
    <row r="39" spans="2:6" x14ac:dyDescent="0.15">
      <c r="B39" s="3"/>
      <c r="C39" s="11" t="s">
        <v>44</v>
      </c>
      <c r="D39" s="18" t="s">
        <v>57</v>
      </c>
      <c r="E39" s="17">
        <v>1</v>
      </c>
      <c r="F39" s="17">
        <v>2800</v>
      </c>
    </row>
    <row r="40" spans="2:6" x14ac:dyDescent="0.15">
      <c r="B40" s="3"/>
      <c r="C40" s="3"/>
      <c r="D40" s="3"/>
    </row>
    <row r="41" spans="2:6" x14ac:dyDescent="0.15">
      <c r="B41" s="3"/>
      <c r="C41" s="56" t="s">
        <v>42</v>
      </c>
      <c r="D41" s="57"/>
      <c r="E41" s="57"/>
      <c r="F41" s="58"/>
    </row>
    <row r="42" spans="2:6" x14ac:dyDescent="0.15">
      <c r="B42" s="3"/>
      <c r="C42" s="6" t="s">
        <v>11</v>
      </c>
      <c r="D42" s="6" t="s">
        <v>15</v>
      </c>
      <c r="E42" s="6" t="s">
        <v>40</v>
      </c>
      <c r="F42" s="6" t="s">
        <v>41</v>
      </c>
    </row>
    <row r="43" spans="2:6" ht="30" x14ac:dyDescent="0.15">
      <c r="B43" s="3"/>
      <c r="C43" s="5" t="s">
        <v>50</v>
      </c>
      <c r="D43" s="7" t="s">
        <v>58</v>
      </c>
      <c r="E43" s="17">
        <v>2</v>
      </c>
      <c r="F43" s="17">
        <v>4500</v>
      </c>
    </row>
    <row r="44" spans="2:6" x14ac:dyDescent="0.15">
      <c r="B44" s="3"/>
      <c r="C44" s="11" t="s">
        <v>51</v>
      </c>
      <c r="D44" s="7" t="s">
        <v>52</v>
      </c>
      <c r="E44" s="17">
        <v>3</v>
      </c>
      <c r="F44" s="17">
        <v>7000</v>
      </c>
    </row>
    <row r="45" spans="2:6" x14ac:dyDescent="0.15">
      <c r="B45" s="3"/>
      <c r="C45" s="3"/>
      <c r="D45" s="3"/>
    </row>
    <row r="46" spans="2:6" x14ac:dyDescent="0.15">
      <c r="B46" s="3"/>
      <c r="C46" s="56" t="s">
        <v>13</v>
      </c>
      <c r="D46" s="57"/>
      <c r="E46" s="57"/>
      <c r="F46" s="58"/>
    </row>
    <row r="47" spans="2:6" x14ac:dyDescent="0.15">
      <c r="B47" s="3"/>
      <c r="C47" s="6" t="s">
        <v>11</v>
      </c>
      <c r="D47" s="6" t="s">
        <v>15</v>
      </c>
      <c r="E47" s="6" t="s">
        <v>40</v>
      </c>
      <c r="F47" s="6" t="s">
        <v>41</v>
      </c>
    </row>
    <row r="48" spans="2:6" ht="45" x14ac:dyDescent="0.15">
      <c r="B48" s="3"/>
      <c r="C48" s="7" t="s">
        <v>53</v>
      </c>
      <c r="D48" s="7" t="s">
        <v>55</v>
      </c>
      <c r="E48" s="17">
        <v>2</v>
      </c>
      <c r="F48" s="17">
        <v>6500</v>
      </c>
    </row>
    <row r="49" spans="2:6" ht="60" x14ac:dyDescent="0.15">
      <c r="B49" s="3"/>
      <c r="C49" s="7" t="s">
        <v>54</v>
      </c>
      <c r="D49" s="7" t="s">
        <v>59</v>
      </c>
      <c r="E49" s="17">
        <v>1</v>
      </c>
      <c r="F49" s="17">
        <v>6500</v>
      </c>
    </row>
  </sheetData>
  <mergeCells count="4">
    <mergeCell ref="C41:F41"/>
    <mergeCell ref="C35:F35"/>
    <mergeCell ref="C29:F29"/>
    <mergeCell ref="C46:F46"/>
  </mergeCells>
  <phoneticPr fontId="2"/>
  <pageMargins left="0.7" right="0.7" top="0.75" bottom="0.75" header="0.3" footer="0.3"/>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17" workbookViewId="0">
      <selection activeCell="N25" sqref="N25:N47"/>
    </sheetView>
  </sheetViews>
  <sheetFormatPr baseColWidth="12" defaultRowHeight="16" x14ac:dyDescent="0.3"/>
  <cols>
    <col min="1" max="1" width="4.5" style="19" customWidth="1"/>
    <col min="2" max="2" width="8.5" style="20" customWidth="1"/>
    <col min="3" max="3" width="28.5" style="19" customWidth="1"/>
    <col min="4" max="4" width="12.5" style="19" bestFit="1" customWidth="1"/>
    <col min="5" max="5" width="8.33203125" style="19" customWidth="1"/>
    <col min="6" max="6" width="7.83203125" style="19" customWidth="1"/>
    <col min="7" max="7" width="8.33203125" style="19" customWidth="1"/>
    <col min="8" max="8" width="10.33203125" style="19" customWidth="1"/>
    <col min="9" max="9" width="8" style="19" bestFit="1" customWidth="1"/>
    <col min="10" max="10" width="8.83203125" style="19" customWidth="1"/>
    <col min="11" max="11" width="8.6640625" style="19" customWidth="1"/>
    <col min="12" max="12" width="11.1640625" style="19" customWidth="1"/>
    <col min="13" max="13" width="80.6640625" style="19" customWidth="1"/>
    <col min="14" max="14" width="55.6640625" style="19" bestFit="1" customWidth="1"/>
    <col min="15" max="16384" width="12.83203125" style="19"/>
  </cols>
  <sheetData>
    <row r="1" spans="2:15" hidden="1" x14ac:dyDescent="0.3"/>
    <row r="2" spans="2:15" hidden="1" x14ac:dyDescent="0.3">
      <c r="B2" s="32" t="s">
        <v>83</v>
      </c>
      <c r="C2" s="31" t="s">
        <v>82</v>
      </c>
      <c r="D2" s="31" t="s">
        <v>81</v>
      </c>
      <c r="E2" s="31" t="s">
        <v>80</v>
      </c>
      <c r="F2" s="31" t="s">
        <v>79</v>
      </c>
      <c r="G2" s="31" t="s">
        <v>78</v>
      </c>
      <c r="H2" s="31" t="s">
        <v>77</v>
      </c>
      <c r="I2" s="31" t="s">
        <v>76</v>
      </c>
      <c r="J2" s="31" t="s">
        <v>75</v>
      </c>
      <c r="K2" s="31" t="s">
        <v>74</v>
      </c>
      <c r="L2" s="31" t="s">
        <v>73</v>
      </c>
      <c r="M2" s="31" t="s">
        <v>72</v>
      </c>
      <c r="N2" s="31" t="s">
        <v>71</v>
      </c>
    </row>
    <row r="3" spans="2:15" hidden="1" x14ac:dyDescent="0.3">
      <c r="B3" s="30">
        <v>869</v>
      </c>
      <c r="C3" s="29" t="s">
        <v>70</v>
      </c>
      <c r="D3" s="29">
        <v>99</v>
      </c>
      <c r="E3" s="29">
        <v>10167</v>
      </c>
      <c r="F3" s="29">
        <v>99</v>
      </c>
      <c r="G3" s="29">
        <v>3414</v>
      </c>
      <c r="H3" s="29"/>
      <c r="I3" s="29">
        <v>2459</v>
      </c>
      <c r="J3" s="29"/>
      <c r="K3" s="29">
        <v>99</v>
      </c>
      <c r="L3" s="75">
        <f>SUM(E3:E6)</f>
        <v>30635</v>
      </c>
      <c r="M3" s="29" t="s">
        <v>69</v>
      </c>
      <c r="N3" s="29" t="s">
        <v>68</v>
      </c>
    </row>
    <row r="4" spans="2:15" hidden="1" x14ac:dyDescent="0.3">
      <c r="B4" s="30">
        <v>735</v>
      </c>
      <c r="C4" s="29" t="s">
        <v>92</v>
      </c>
      <c r="D4" s="29">
        <v>99</v>
      </c>
      <c r="E4" s="29">
        <v>6902</v>
      </c>
      <c r="F4" s="29">
        <v>33</v>
      </c>
      <c r="G4" s="29">
        <v>4230</v>
      </c>
      <c r="H4" s="29">
        <v>33</v>
      </c>
      <c r="I4" s="29">
        <v>3526</v>
      </c>
      <c r="J4" s="29">
        <v>33</v>
      </c>
      <c r="K4" s="29">
        <v>99</v>
      </c>
      <c r="L4" s="75"/>
      <c r="M4" s="29" t="s">
        <v>91</v>
      </c>
      <c r="N4" s="29" t="s">
        <v>90</v>
      </c>
      <c r="O4" s="19" t="s">
        <v>89</v>
      </c>
    </row>
    <row r="5" spans="2:15" hidden="1" x14ac:dyDescent="0.3">
      <c r="B5" s="30">
        <v>813</v>
      </c>
      <c r="C5" s="29" t="s">
        <v>67</v>
      </c>
      <c r="D5" s="29">
        <v>99</v>
      </c>
      <c r="E5" s="29">
        <v>6962</v>
      </c>
      <c r="F5" s="29">
        <v>33</v>
      </c>
      <c r="G5" s="29">
        <v>4677</v>
      </c>
      <c r="H5" s="29">
        <v>66</v>
      </c>
      <c r="I5" s="29">
        <v>3295</v>
      </c>
      <c r="J5" s="29"/>
      <c r="K5" s="29">
        <v>99</v>
      </c>
      <c r="L5" s="75"/>
      <c r="M5" s="29" t="s">
        <v>66</v>
      </c>
      <c r="N5" s="29" t="s">
        <v>65</v>
      </c>
    </row>
    <row r="6" spans="2:15" hidden="1" x14ac:dyDescent="0.3">
      <c r="B6" s="30">
        <v>802</v>
      </c>
      <c r="C6" s="29" t="s">
        <v>88</v>
      </c>
      <c r="D6" s="29">
        <v>99</v>
      </c>
      <c r="E6" s="29">
        <v>6604</v>
      </c>
      <c r="F6" s="29"/>
      <c r="G6" s="29">
        <v>5128</v>
      </c>
      <c r="H6" s="29">
        <v>99</v>
      </c>
      <c r="I6" s="29">
        <v>3141</v>
      </c>
      <c r="J6" s="29"/>
      <c r="K6" s="29">
        <v>99</v>
      </c>
      <c r="L6" s="75"/>
      <c r="M6" s="29" t="s">
        <v>87</v>
      </c>
      <c r="N6" s="29" t="s">
        <v>86</v>
      </c>
      <c r="O6" s="19" t="s">
        <v>85</v>
      </c>
    </row>
    <row r="7" spans="2:15" hidden="1" x14ac:dyDescent="0.3"/>
    <row r="8" spans="2:15" ht="26" x14ac:dyDescent="0.45">
      <c r="B8" s="28" t="s">
        <v>84</v>
      </c>
    </row>
    <row r="9" spans="2:15" ht="19" x14ac:dyDescent="0.35">
      <c r="B9" s="48" t="s">
        <v>83</v>
      </c>
      <c r="C9" s="49" t="s">
        <v>82</v>
      </c>
      <c r="D9" s="49" t="s">
        <v>81</v>
      </c>
      <c r="E9" s="49" t="s">
        <v>80</v>
      </c>
      <c r="F9" s="47" t="s">
        <v>79</v>
      </c>
      <c r="G9" s="49" t="s">
        <v>78</v>
      </c>
      <c r="H9" s="47" t="s">
        <v>77</v>
      </c>
      <c r="I9" s="49" t="s">
        <v>76</v>
      </c>
      <c r="J9" s="47" t="s">
        <v>75</v>
      </c>
      <c r="K9" s="49" t="s">
        <v>74</v>
      </c>
      <c r="L9" s="49" t="s">
        <v>73</v>
      </c>
      <c r="M9" s="49" t="s">
        <v>72</v>
      </c>
      <c r="N9" s="49" t="s">
        <v>71</v>
      </c>
    </row>
    <row r="10" spans="2:15" ht="23" x14ac:dyDescent="0.3">
      <c r="B10" s="52">
        <v>8001</v>
      </c>
      <c r="C10" s="52" t="s">
        <v>102</v>
      </c>
      <c r="D10" s="52">
        <v>80</v>
      </c>
      <c r="E10" s="52">
        <v>4692</v>
      </c>
      <c r="F10" s="52"/>
      <c r="G10" s="52">
        <v>4430</v>
      </c>
      <c r="H10" s="52">
        <v>33</v>
      </c>
      <c r="I10" s="52">
        <v>1508</v>
      </c>
      <c r="J10" s="52"/>
      <c r="K10" s="52">
        <v>33</v>
      </c>
      <c r="L10" s="76">
        <v>18026</v>
      </c>
      <c r="M10" s="52" t="s">
        <v>103</v>
      </c>
      <c r="N10" s="52" t="s">
        <v>104</v>
      </c>
    </row>
    <row r="11" spans="2:15" ht="23" x14ac:dyDescent="0.3">
      <c r="B11" s="52">
        <v>389</v>
      </c>
      <c r="C11" s="52" t="s">
        <v>105</v>
      </c>
      <c r="D11" s="52">
        <v>80</v>
      </c>
      <c r="E11" s="52">
        <v>3317</v>
      </c>
      <c r="F11" s="52">
        <v>33</v>
      </c>
      <c r="G11" s="52">
        <v>1872</v>
      </c>
      <c r="H11" s="52"/>
      <c r="I11" s="52">
        <v>3716</v>
      </c>
      <c r="J11" s="52">
        <v>33</v>
      </c>
      <c r="K11" s="52">
        <v>66</v>
      </c>
      <c r="L11" s="76"/>
      <c r="M11" s="52" t="s">
        <v>106</v>
      </c>
      <c r="N11" s="52" t="s">
        <v>107</v>
      </c>
    </row>
    <row r="12" spans="2:15" ht="23" x14ac:dyDescent="0.3">
      <c r="B12" s="52">
        <v>500</v>
      </c>
      <c r="C12" s="52" t="s">
        <v>98</v>
      </c>
      <c r="D12" s="52">
        <v>80</v>
      </c>
      <c r="E12" s="52">
        <v>5457</v>
      </c>
      <c r="F12" s="52">
        <v>40</v>
      </c>
      <c r="G12" s="52">
        <v>3277</v>
      </c>
      <c r="H12" s="52"/>
      <c r="I12" s="52">
        <v>3236</v>
      </c>
      <c r="J12" s="52">
        <v>59</v>
      </c>
      <c r="K12" s="52">
        <v>99</v>
      </c>
      <c r="L12" s="76"/>
      <c r="M12" s="52" t="s">
        <v>97</v>
      </c>
      <c r="N12" s="52" t="s">
        <v>96</v>
      </c>
    </row>
    <row r="13" spans="2:15" ht="23" x14ac:dyDescent="0.3">
      <c r="B13" s="52">
        <v>427</v>
      </c>
      <c r="C13" s="52" t="s">
        <v>95</v>
      </c>
      <c r="D13" s="52">
        <v>80</v>
      </c>
      <c r="E13" s="52">
        <v>4560</v>
      </c>
      <c r="F13" s="52"/>
      <c r="G13" s="52">
        <v>3878</v>
      </c>
      <c r="H13" s="52"/>
      <c r="I13" s="52">
        <v>1792</v>
      </c>
      <c r="J13" s="52"/>
      <c r="K13" s="52">
        <v>0</v>
      </c>
      <c r="L13" s="76"/>
      <c r="M13" s="52" t="s">
        <v>94</v>
      </c>
      <c r="N13" s="52" t="s">
        <v>93</v>
      </c>
    </row>
    <row r="14" spans="2:15" ht="23" x14ac:dyDescent="0.3">
      <c r="B14" s="53"/>
      <c r="C14" s="53"/>
      <c r="D14" s="53"/>
      <c r="E14" s="53"/>
      <c r="F14" s="53"/>
      <c r="G14" s="53"/>
      <c r="H14" s="53"/>
      <c r="I14" s="53"/>
      <c r="J14" s="53"/>
      <c r="K14" s="55"/>
      <c r="L14" s="54"/>
      <c r="M14" s="53"/>
      <c r="N14" s="53"/>
    </row>
    <row r="15" spans="2:15" ht="19" x14ac:dyDescent="0.35">
      <c r="B15" s="50"/>
      <c r="C15" s="21"/>
      <c r="D15" s="21"/>
      <c r="E15" s="21"/>
      <c r="F15" s="21"/>
      <c r="G15" s="21"/>
      <c r="H15" s="21"/>
      <c r="I15" s="21"/>
      <c r="J15" s="21"/>
      <c r="K15" s="21"/>
      <c r="L15" s="21"/>
      <c r="M15" s="21"/>
      <c r="N15" s="21"/>
    </row>
    <row r="16" spans="2:15" ht="19" x14ac:dyDescent="0.35">
      <c r="B16" s="46" t="s">
        <v>64</v>
      </c>
      <c r="C16" s="45"/>
      <c r="D16" s="77" t="s">
        <v>63</v>
      </c>
      <c r="E16" s="77"/>
      <c r="F16" s="77"/>
      <c r="G16" s="77"/>
      <c r="H16" s="77"/>
      <c r="I16" s="78"/>
      <c r="J16" s="78"/>
      <c r="K16" s="78"/>
      <c r="L16" s="21"/>
      <c r="M16" s="21"/>
      <c r="N16" s="21"/>
    </row>
    <row r="17" spans="1:14" ht="19" x14ac:dyDescent="0.35">
      <c r="B17" s="25" t="s">
        <v>61</v>
      </c>
      <c r="C17" s="25" t="s">
        <v>60</v>
      </c>
      <c r="D17" s="79"/>
      <c r="E17" s="80"/>
      <c r="F17" s="80"/>
      <c r="G17" s="80"/>
      <c r="H17" s="80"/>
      <c r="I17" s="80"/>
      <c r="J17" s="80"/>
      <c r="K17" s="81"/>
      <c r="L17" s="21"/>
      <c r="M17" s="21"/>
      <c r="N17" s="21"/>
    </row>
    <row r="18" spans="1:14" ht="19" x14ac:dyDescent="0.35">
      <c r="B18" s="23">
        <v>1</v>
      </c>
      <c r="C18" s="22"/>
      <c r="D18" s="62"/>
      <c r="E18" s="62"/>
      <c r="F18" s="62"/>
      <c r="G18" s="62"/>
      <c r="H18" s="62"/>
      <c r="I18" s="62"/>
      <c r="J18" s="62"/>
      <c r="K18" s="62"/>
      <c r="L18" s="21"/>
      <c r="M18" s="21"/>
      <c r="N18" s="21"/>
    </row>
    <row r="19" spans="1:14" ht="19" x14ac:dyDescent="0.35">
      <c r="B19" s="23">
        <v>2</v>
      </c>
      <c r="C19" s="22"/>
      <c r="D19" s="62"/>
      <c r="E19" s="62"/>
      <c r="F19" s="62"/>
      <c r="G19" s="62"/>
      <c r="H19" s="62"/>
      <c r="I19" s="62"/>
      <c r="J19" s="62"/>
      <c r="K19" s="62"/>
      <c r="L19" s="21"/>
      <c r="M19" s="21"/>
      <c r="N19" s="21"/>
    </row>
    <row r="20" spans="1:14" ht="19" x14ac:dyDescent="0.35">
      <c r="B20" s="23">
        <v>3</v>
      </c>
      <c r="C20" s="24"/>
      <c r="D20" s="62"/>
      <c r="E20" s="62"/>
      <c r="F20" s="62"/>
      <c r="G20" s="62"/>
      <c r="H20" s="62"/>
      <c r="I20" s="62"/>
      <c r="J20" s="62"/>
      <c r="K20" s="62"/>
      <c r="L20" s="21"/>
      <c r="M20" s="21"/>
      <c r="N20" s="21"/>
    </row>
    <row r="21" spans="1:14" ht="19" x14ac:dyDescent="0.35">
      <c r="B21" s="23">
        <v>4</v>
      </c>
      <c r="C21" s="24"/>
      <c r="D21" s="62"/>
      <c r="E21" s="62"/>
      <c r="F21" s="62"/>
      <c r="G21" s="62"/>
      <c r="H21" s="62"/>
      <c r="I21" s="62"/>
      <c r="J21" s="62"/>
      <c r="K21" s="62"/>
      <c r="L21" s="21"/>
      <c r="M21" s="21"/>
      <c r="N21" s="21"/>
    </row>
    <row r="22" spans="1:14" ht="19" x14ac:dyDescent="0.35">
      <c r="B22" s="23">
        <v>5</v>
      </c>
      <c r="C22" s="22"/>
      <c r="D22" s="62"/>
      <c r="E22" s="62"/>
      <c r="F22" s="62"/>
      <c r="G22" s="62"/>
      <c r="H22" s="62"/>
      <c r="I22" s="62"/>
      <c r="J22" s="62"/>
      <c r="K22" s="62"/>
      <c r="L22" s="21"/>
      <c r="M22" s="21"/>
      <c r="N22" s="21"/>
    </row>
    <row r="23" spans="1:14" s="44" customFormat="1" ht="19" x14ac:dyDescent="0.35">
      <c r="A23" s="39"/>
      <c r="B23" s="40"/>
      <c r="C23" s="41"/>
      <c r="D23" s="41"/>
      <c r="E23" s="41"/>
      <c r="F23" s="41"/>
      <c r="G23" s="41"/>
      <c r="H23" s="41"/>
      <c r="I23" s="41"/>
      <c r="J23" s="41"/>
      <c r="K23" s="42"/>
      <c r="L23" s="43"/>
      <c r="M23" s="43"/>
      <c r="N23" s="42"/>
    </row>
    <row r="24" spans="1:14" ht="19" x14ac:dyDescent="0.35">
      <c r="B24" s="63" t="s">
        <v>100</v>
      </c>
      <c r="C24" s="64"/>
      <c r="D24" s="64"/>
      <c r="E24" s="64"/>
      <c r="F24" s="64"/>
      <c r="G24" s="64"/>
      <c r="H24" s="64"/>
      <c r="I24" s="64"/>
      <c r="J24" s="64"/>
      <c r="K24" s="64"/>
      <c r="L24" s="64"/>
      <c r="M24" s="65"/>
      <c r="N24" s="51" t="s">
        <v>101</v>
      </c>
    </row>
    <row r="25" spans="1:14" x14ac:dyDescent="0.3">
      <c r="B25" s="66" t="s">
        <v>139</v>
      </c>
      <c r="C25" s="67"/>
      <c r="D25" s="67"/>
      <c r="E25" s="67"/>
      <c r="F25" s="67"/>
      <c r="G25" s="67"/>
      <c r="H25" s="67"/>
      <c r="I25" s="67"/>
      <c r="J25" s="67"/>
      <c r="K25" s="67"/>
      <c r="L25" s="67"/>
      <c r="M25" s="68"/>
      <c r="N25" s="59" t="s">
        <v>140</v>
      </c>
    </row>
    <row r="26" spans="1:14" x14ac:dyDescent="0.3">
      <c r="B26" s="69"/>
      <c r="C26" s="70"/>
      <c r="D26" s="70"/>
      <c r="E26" s="70"/>
      <c r="F26" s="70"/>
      <c r="G26" s="70"/>
      <c r="H26" s="70"/>
      <c r="I26" s="70"/>
      <c r="J26" s="70"/>
      <c r="K26" s="70"/>
      <c r="L26" s="70"/>
      <c r="M26" s="71"/>
      <c r="N26" s="60"/>
    </row>
    <row r="27" spans="1:14" x14ac:dyDescent="0.3">
      <c r="B27" s="69"/>
      <c r="C27" s="70"/>
      <c r="D27" s="70"/>
      <c r="E27" s="70"/>
      <c r="F27" s="70"/>
      <c r="G27" s="70"/>
      <c r="H27" s="70"/>
      <c r="I27" s="70"/>
      <c r="J27" s="70"/>
      <c r="K27" s="70"/>
      <c r="L27" s="70"/>
      <c r="M27" s="71"/>
      <c r="N27" s="60"/>
    </row>
    <row r="28" spans="1:14" x14ac:dyDescent="0.3">
      <c r="B28" s="69"/>
      <c r="C28" s="70"/>
      <c r="D28" s="70"/>
      <c r="E28" s="70"/>
      <c r="F28" s="70"/>
      <c r="G28" s="70"/>
      <c r="H28" s="70"/>
      <c r="I28" s="70"/>
      <c r="J28" s="70"/>
      <c r="K28" s="70"/>
      <c r="L28" s="70"/>
      <c r="M28" s="71"/>
      <c r="N28" s="60"/>
    </row>
    <row r="29" spans="1:14" x14ac:dyDescent="0.3">
      <c r="B29" s="69"/>
      <c r="C29" s="70"/>
      <c r="D29" s="70"/>
      <c r="E29" s="70"/>
      <c r="F29" s="70"/>
      <c r="G29" s="70"/>
      <c r="H29" s="70"/>
      <c r="I29" s="70"/>
      <c r="J29" s="70"/>
      <c r="K29" s="70"/>
      <c r="L29" s="70"/>
      <c r="M29" s="71"/>
      <c r="N29" s="60"/>
    </row>
    <row r="30" spans="1:14" x14ac:dyDescent="0.3">
      <c r="B30" s="69"/>
      <c r="C30" s="70"/>
      <c r="D30" s="70"/>
      <c r="E30" s="70"/>
      <c r="F30" s="70"/>
      <c r="G30" s="70"/>
      <c r="H30" s="70"/>
      <c r="I30" s="70"/>
      <c r="J30" s="70"/>
      <c r="K30" s="70"/>
      <c r="L30" s="70"/>
      <c r="M30" s="71"/>
      <c r="N30" s="60"/>
    </row>
    <row r="31" spans="1:14" x14ac:dyDescent="0.3">
      <c r="B31" s="69"/>
      <c r="C31" s="70"/>
      <c r="D31" s="70"/>
      <c r="E31" s="70"/>
      <c r="F31" s="70"/>
      <c r="G31" s="70"/>
      <c r="H31" s="70"/>
      <c r="I31" s="70"/>
      <c r="J31" s="70"/>
      <c r="K31" s="70"/>
      <c r="L31" s="70"/>
      <c r="M31" s="71"/>
      <c r="N31" s="60"/>
    </row>
    <row r="32" spans="1:14" x14ac:dyDescent="0.3">
      <c r="B32" s="69"/>
      <c r="C32" s="70"/>
      <c r="D32" s="70"/>
      <c r="E32" s="70"/>
      <c r="F32" s="70"/>
      <c r="G32" s="70"/>
      <c r="H32" s="70"/>
      <c r="I32" s="70"/>
      <c r="J32" s="70"/>
      <c r="K32" s="70"/>
      <c r="L32" s="70"/>
      <c r="M32" s="71"/>
      <c r="N32" s="60"/>
    </row>
    <row r="33" spans="2:14" x14ac:dyDescent="0.3">
      <c r="B33" s="69"/>
      <c r="C33" s="70"/>
      <c r="D33" s="70"/>
      <c r="E33" s="70"/>
      <c r="F33" s="70"/>
      <c r="G33" s="70"/>
      <c r="H33" s="70"/>
      <c r="I33" s="70"/>
      <c r="J33" s="70"/>
      <c r="K33" s="70"/>
      <c r="L33" s="70"/>
      <c r="M33" s="71"/>
      <c r="N33" s="60"/>
    </row>
    <row r="34" spans="2:14" x14ac:dyDescent="0.3">
      <c r="B34" s="69"/>
      <c r="C34" s="70"/>
      <c r="D34" s="70"/>
      <c r="E34" s="70"/>
      <c r="F34" s="70"/>
      <c r="G34" s="70"/>
      <c r="H34" s="70"/>
      <c r="I34" s="70"/>
      <c r="J34" s="70"/>
      <c r="K34" s="70"/>
      <c r="L34" s="70"/>
      <c r="M34" s="71"/>
      <c r="N34" s="60"/>
    </row>
    <row r="35" spans="2:14" x14ac:dyDescent="0.3">
      <c r="B35" s="69"/>
      <c r="C35" s="70"/>
      <c r="D35" s="70"/>
      <c r="E35" s="70"/>
      <c r="F35" s="70"/>
      <c r="G35" s="70"/>
      <c r="H35" s="70"/>
      <c r="I35" s="70"/>
      <c r="J35" s="70"/>
      <c r="K35" s="70"/>
      <c r="L35" s="70"/>
      <c r="M35" s="71"/>
      <c r="N35" s="60"/>
    </row>
    <row r="36" spans="2:14" x14ac:dyDescent="0.3">
      <c r="B36" s="69"/>
      <c r="C36" s="70"/>
      <c r="D36" s="70"/>
      <c r="E36" s="70"/>
      <c r="F36" s="70"/>
      <c r="G36" s="70"/>
      <c r="H36" s="70"/>
      <c r="I36" s="70"/>
      <c r="J36" s="70"/>
      <c r="K36" s="70"/>
      <c r="L36" s="70"/>
      <c r="M36" s="71"/>
      <c r="N36" s="60"/>
    </row>
    <row r="37" spans="2:14" x14ac:dyDescent="0.3">
      <c r="B37" s="69"/>
      <c r="C37" s="70"/>
      <c r="D37" s="70"/>
      <c r="E37" s="70"/>
      <c r="F37" s="70"/>
      <c r="G37" s="70"/>
      <c r="H37" s="70"/>
      <c r="I37" s="70"/>
      <c r="J37" s="70"/>
      <c r="K37" s="70"/>
      <c r="L37" s="70"/>
      <c r="M37" s="71"/>
      <c r="N37" s="60"/>
    </row>
    <row r="38" spans="2:14" x14ac:dyDescent="0.3">
      <c r="B38" s="69"/>
      <c r="C38" s="70"/>
      <c r="D38" s="70"/>
      <c r="E38" s="70"/>
      <c r="F38" s="70"/>
      <c r="G38" s="70"/>
      <c r="H38" s="70"/>
      <c r="I38" s="70"/>
      <c r="J38" s="70"/>
      <c r="K38" s="70"/>
      <c r="L38" s="70"/>
      <c r="M38" s="71"/>
      <c r="N38" s="60"/>
    </row>
    <row r="39" spans="2:14" x14ac:dyDescent="0.3">
      <c r="B39" s="69"/>
      <c r="C39" s="70"/>
      <c r="D39" s="70"/>
      <c r="E39" s="70"/>
      <c r="F39" s="70"/>
      <c r="G39" s="70"/>
      <c r="H39" s="70"/>
      <c r="I39" s="70"/>
      <c r="J39" s="70"/>
      <c r="K39" s="70"/>
      <c r="L39" s="70"/>
      <c r="M39" s="71"/>
      <c r="N39" s="60"/>
    </row>
    <row r="40" spans="2:14" x14ac:dyDescent="0.3">
      <c r="B40" s="69"/>
      <c r="C40" s="70"/>
      <c r="D40" s="70"/>
      <c r="E40" s="70"/>
      <c r="F40" s="70"/>
      <c r="G40" s="70"/>
      <c r="H40" s="70"/>
      <c r="I40" s="70"/>
      <c r="J40" s="70"/>
      <c r="K40" s="70"/>
      <c r="L40" s="70"/>
      <c r="M40" s="71"/>
      <c r="N40" s="60"/>
    </row>
    <row r="41" spans="2:14" x14ac:dyDescent="0.3">
      <c r="B41" s="69"/>
      <c r="C41" s="70"/>
      <c r="D41" s="70"/>
      <c r="E41" s="70"/>
      <c r="F41" s="70"/>
      <c r="G41" s="70"/>
      <c r="H41" s="70"/>
      <c r="I41" s="70"/>
      <c r="J41" s="70"/>
      <c r="K41" s="70"/>
      <c r="L41" s="70"/>
      <c r="M41" s="71"/>
      <c r="N41" s="60"/>
    </row>
    <row r="42" spans="2:14" x14ac:dyDescent="0.3">
      <c r="B42" s="69"/>
      <c r="C42" s="70"/>
      <c r="D42" s="70"/>
      <c r="E42" s="70"/>
      <c r="F42" s="70"/>
      <c r="G42" s="70"/>
      <c r="H42" s="70"/>
      <c r="I42" s="70"/>
      <c r="J42" s="70"/>
      <c r="K42" s="70"/>
      <c r="L42" s="70"/>
      <c r="M42" s="71"/>
      <c r="N42" s="60"/>
    </row>
    <row r="43" spans="2:14" x14ac:dyDescent="0.3">
      <c r="B43" s="69"/>
      <c r="C43" s="70"/>
      <c r="D43" s="70"/>
      <c r="E43" s="70"/>
      <c r="F43" s="70"/>
      <c r="G43" s="70"/>
      <c r="H43" s="70"/>
      <c r="I43" s="70"/>
      <c r="J43" s="70"/>
      <c r="K43" s="70"/>
      <c r="L43" s="70"/>
      <c r="M43" s="71"/>
      <c r="N43" s="60"/>
    </row>
    <row r="44" spans="2:14" x14ac:dyDescent="0.3">
      <c r="B44" s="69"/>
      <c r="C44" s="70"/>
      <c r="D44" s="70"/>
      <c r="E44" s="70"/>
      <c r="F44" s="70"/>
      <c r="G44" s="70"/>
      <c r="H44" s="70"/>
      <c r="I44" s="70"/>
      <c r="J44" s="70"/>
      <c r="K44" s="70"/>
      <c r="L44" s="70"/>
      <c r="M44" s="71"/>
      <c r="N44" s="60"/>
    </row>
    <row r="45" spans="2:14" x14ac:dyDescent="0.3">
      <c r="B45" s="69"/>
      <c r="C45" s="70"/>
      <c r="D45" s="70"/>
      <c r="E45" s="70"/>
      <c r="F45" s="70"/>
      <c r="G45" s="70"/>
      <c r="H45" s="70"/>
      <c r="I45" s="70"/>
      <c r="J45" s="70"/>
      <c r="K45" s="70"/>
      <c r="L45" s="70"/>
      <c r="M45" s="71"/>
      <c r="N45" s="60"/>
    </row>
    <row r="46" spans="2:14" x14ac:dyDescent="0.3">
      <c r="B46" s="69"/>
      <c r="C46" s="70"/>
      <c r="D46" s="70"/>
      <c r="E46" s="70"/>
      <c r="F46" s="70"/>
      <c r="G46" s="70"/>
      <c r="H46" s="70"/>
      <c r="I46" s="70"/>
      <c r="J46" s="70"/>
      <c r="K46" s="70"/>
      <c r="L46" s="70"/>
      <c r="M46" s="71"/>
      <c r="N46" s="60"/>
    </row>
    <row r="47" spans="2:14" ht="229" customHeight="1" x14ac:dyDescent="0.3">
      <c r="B47" s="72"/>
      <c r="C47" s="73"/>
      <c r="D47" s="73"/>
      <c r="E47" s="73"/>
      <c r="F47" s="73"/>
      <c r="G47" s="73"/>
      <c r="H47" s="73"/>
      <c r="I47" s="73"/>
      <c r="J47" s="73"/>
      <c r="K47" s="73"/>
      <c r="L47" s="73"/>
      <c r="M47" s="74"/>
      <c r="N47" s="61"/>
    </row>
    <row r="48" spans="2:14" x14ac:dyDescent="0.3">
      <c r="B48" s="19"/>
    </row>
    <row r="49" spans="2:2" x14ac:dyDescent="0.3">
      <c r="B49" s="19"/>
    </row>
    <row r="50" spans="2:2" x14ac:dyDescent="0.3">
      <c r="B50" s="19"/>
    </row>
    <row r="51" spans="2:2" x14ac:dyDescent="0.3">
      <c r="B51" s="19"/>
    </row>
    <row r="52" spans="2:2" x14ac:dyDescent="0.3">
      <c r="B52" s="19"/>
    </row>
    <row r="53" spans="2:2" x14ac:dyDescent="0.3">
      <c r="B53" s="19"/>
    </row>
  </sheetData>
  <mergeCells count="13">
    <mergeCell ref="D18:K18"/>
    <mergeCell ref="L3:L6"/>
    <mergeCell ref="L10:L13"/>
    <mergeCell ref="D16:H16"/>
    <mergeCell ref="I16:K16"/>
    <mergeCell ref="D17:K17"/>
    <mergeCell ref="N25:N47"/>
    <mergeCell ref="D19:K19"/>
    <mergeCell ref="D20:K20"/>
    <mergeCell ref="D21:K21"/>
    <mergeCell ref="D22:K22"/>
    <mergeCell ref="B24:M24"/>
    <mergeCell ref="B25:M47"/>
  </mergeCells>
  <phoneticPr fontId="2"/>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9" workbookViewId="0">
      <selection activeCell="N16" sqref="N16"/>
    </sheetView>
  </sheetViews>
  <sheetFormatPr baseColWidth="12" defaultRowHeight="16" x14ac:dyDescent="0.3"/>
  <cols>
    <col min="1" max="1" width="4.5" style="19" customWidth="1"/>
    <col min="2" max="2" width="8.5" style="20" customWidth="1"/>
    <col min="3" max="3" width="28.5" style="19" customWidth="1"/>
    <col min="4" max="4" width="12.5" style="19" bestFit="1" customWidth="1"/>
    <col min="5" max="5" width="8.33203125" style="19" customWidth="1"/>
    <col min="6" max="6" width="7.83203125" style="19" customWidth="1"/>
    <col min="7" max="7" width="8.33203125" style="19" customWidth="1"/>
    <col min="8" max="8" width="10.33203125" style="19" customWidth="1"/>
    <col min="9" max="9" width="8" style="19" bestFit="1" customWidth="1"/>
    <col min="10" max="10" width="8.83203125" style="19" customWidth="1"/>
    <col min="11" max="11" width="8.6640625" style="19" customWidth="1"/>
    <col min="12" max="12" width="11.1640625" style="19" customWidth="1"/>
    <col min="13" max="13" width="80.6640625" style="19" customWidth="1"/>
    <col min="14" max="14" width="58.33203125" style="19" customWidth="1"/>
    <col min="15" max="16384" width="12.83203125" style="19"/>
  </cols>
  <sheetData>
    <row r="1" spans="2:15" hidden="1" x14ac:dyDescent="0.3"/>
    <row r="2" spans="2:15" hidden="1" x14ac:dyDescent="0.3">
      <c r="B2" s="32" t="s">
        <v>83</v>
      </c>
      <c r="C2" s="31" t="s">
        <v>82</v>
      </c>
      <c r="D2" s="31" t="s">
        <v>81</v>
      </c>
      <c r="E2" s="31" t="s">
        <v>80</v>
      </c>
      <c r="F2" s="31" t="s">
        <v>79</v>
      </c>
      <c r="G2" s="31" t="s">
        <v>78</v>
      </c>
      <c r="H2" s="31" t="s">
        <v>77</v>
      </c>
      <c r="I2" s="31" t="s">
        <v>76</v>
      </c>
      <c r="J2" s="31" t="s">
        <v>75</v>
      </c>
      <c r="K2" s="31" t="s">
        <v>74</v>
      </c>
      <c r="L2" s="31" t="s">
        <v>73</v>
      </c>
      <c r="M2" s="31" t="s">
        <v>72</v>
      </c>
      <c r="N2" s="31" t="s">
        <v>71</v>
      </c>
    </row>
    <row r="3" spans="2:15" hidden="1" x14ac:dyDescent="0.3">
      <c r="B3" s="30">
        <v>869</v>
      </c>
      <c r="C3" s="29" t="s">
        <v>70</v>
      </c>
      <c r="D3" s="29">
        <v>99</v>
      </c>
      <c r="E3" s="29">
        <v>10167</v>
      </c>
      <c r="F3" s="29">
        <v>99</v>
      </c>
      <c r="G3" s="29">
        <v>3414</v>
      </c>
      <c r="H3" s="29"/>
      <c r="I3" s="29">
        <v>2459</v>
      </c>
      <c r="J3" s="29"/>
      <c r="K3" s="29">
        <v>99</v>
      </c>
      <c r="L3" s="75">
        <f>SUM(E3:E6)</f>
        <v>30635</v>
      </c>
      <c r="M3" s="29" t="s">
        <v>69</v>
      </c>
      <c r="N3" s="29" t="s">
        <v>68</v>
      </c>
    </row>
    <row r="4" spans="2:15" hidden="1" x14ac:dyDescent="0.3">
      <c r="B4" s="30">
        <v>735</v>
      </c>
      <c r="C4" s="29" t="s">
        <v>92</v>
      </c>
      <c r="D4" s="29">
        <v>99</v>
      </c>
      <c r="E4" s="29">
        <v>6902</v>
      </c>
      <c r="F4" s="29">
        <v>33</v>
      </c>
      <c r="G4" s="29">
        <v>4230</v>
      </c>
      <c r="H4" s="29">
        <v>33</v>
      </c>
      <c r="I4" s="29">
        <v>3526</v>
      </c>
      <c r="J4" s="29">
        <v>33</v>
      </c>
      <c r="K4" s="29">
        <v>99</v>
      </c>
      <c r="L4" s="75"/>
      <c r="M4" s="29" t="s">
        <v>91</v>
      </c>
      <c r="N4" s="29" t="s">
        <v>90</v>
      </c>
      <c r="O4" s="19" t="s">
        <v>89</v>
      </c>
    </row>
    <row r="5" spans="2:15" hidden="1" x14ac:dyDescent="0.3">
      <c r="B5" s="30">
        <v>813</v>
      </c>
      <c r="C5" s="29" t="s">
        <v>67</v>
      </c>
      <c r="D5" s="29">
        <v>99</v>
      </c>
      <c r="E5" s="29">
        <v>6962</v>
      </c>
      <c r="F5" s="29">
        <v>33</v>
      </c>
      <c r="G5" s="29">
        <v>4677</v>
      </c>
      <c r="H5" s="29">
        <v>66</v>
      </c>
      <c r="I5" s="29">
        <v>3295</v>
      </c>
      <c r="J5" s="29"/>
      <c r="K5" s="29">
        <v>99</v>
      </c>
      <c r="L5" s="75"/>
      <c r="M5" s="29" t="s">
        <v>66</v>
      </c>
      <c r="N5" s="29" t="s">
        <v>65</v>
      </c>
    </row>
    <row r="6" spans="2:15" hidden="1" x14ac:dyDescent="0.3">
      <c r="B6" s="30">
        <v>802</v>
      </c>
      <c r="C6" s="29" t="s">
        <v>88</v>
      </c>
      <c r="D6" s="29">
        <v>99</v>
      </c>
      <c r="E6" s="29">
        <v>6604</v>
      </c>
      <c r="F6" s="29"/>
      <c r="G6" s="29">
        <v>5128</v>
      </c>
      <c r="H6" s="29">
        <v>99</v>
      </c>
      <c r="I6" s="29">
        <v>3141</v>
      </c>
      <c r="J6" s="29"/>
      <c r="K6" s="29">
        <v>99</v>
      </c>
      <c r="L6" s="75"/>
      <c r="M6" s="29" t="s">
        <v>87</v>
      </c>
      <c r="N6" s="29" t="s">
        <v>86</v>
      </c>
      <c r="O6" s="19" t="s">
        <v>85</v>
      </c>
    </row>
    <row r="7" spans="2:15" hidden="1" x14ac:dyDescent="0.3"/>
    <row r="8" spans="2:15" ht="26" x14ac:dyDescent="0.45">
      <c r="B8" s="28" t="s">
        <v>84</v>
      </c>
    </row>
    <row r="9" spans="2:15" ht="19" x14ac:dyDescent="0.35">
      <c r="B9" s="48" t="s">
        <v>83</v>
      </c>
      <c r="C9" s="49" t="s">
        <v>82</v>
      </c>
      <c r="D9" s="49" t="s">
        <v>81</v>
      </c>
      <c r="E9" s="49" t="s">
        <v>80</v>
      </c>
      <c r="F9" s="47" t="s">
        <v>79</v>
      </c>
      <c r="G9" s="49" t="s">
        <v>78</v>
      </c>
      <c r="H9" s="47" t="s">
        <v>77</v>
      </c>
      <c r="I9" s="49" t="s">
        <v>76</v>
      </c>
      <c r="J9" s="47" t="s">
        <v>75</v>
      </c>
      <c r="K9" s="49" t="s">
        <v>74</v>
      </c>
      <c r="L9" s="49" t="s">
        <v>73</v>
      </c>
      <c r="M9" s="49" t="s">
        <v>72</v>
      </c>
      <c r="N9" s="49" t="s">
        <v>71</v>
      </c>
    </row>
    <row r="10" spans="2:15" ht="23" x14ac:dyDescent="0.3">
      <c r="B10" s="52">
        <v>8001</v>
      </c>
      <c r="C10" s="52" t="s">
        <v>102</v>
      </c>
      <c r="D10" s="52">
        <v>80</v>
      </c>
      <c r="E10" s="52">
        <v>4692</v>
      </c>
      <c r="F10" s="52"/>
      <c r="G10" s="52">
        <v>4430</v>
      </c>
      <c r="H10" s="52">
        <v>33</v>
      </c>
      <c r="I10" s="52">
        <v>1508</v>
      </c>
      <c r="J10" s="52"/>
      <c r="K10" s="52">
        <v>33</v>
      </c>
      <c r="L10" s="76">
        <v>18010</v>
      </c>
      <c r="M10" s="52" t="s">
        <v>103</v>
      </c>
      <c r="N10" s="52" t="s">
        <v>104</v>
      </c>
    </row>
    <row r="11" spans="2:15" ht="23" x14ac:dyDescent="0.3">
      <c r="B11" s="52">
        <v>389</v>
      </c>
      <c r="C11" s="52" t="s">
        <v>105</v>
      </c>
      <c r="D11" s="52">
        <v>80</v>
      </c>
      <c r="E11" s="52">
        <v>3317</v>
      </c>
      <c r="F11" s="52">
        <v>33</v>
      </c>
      <c r="G11" s="52">
        <v>1872</v>
      </c>
      <c r="H11" s="52"/>
      <c r="I11" s="52">
        <v>3716</v>
      </c>
      <c r="J11" s="52">
        <v>33</v>
      </c>
      <c r="K11" s="52">
        <v>66</v>
      </c>
      <c r="L11" s="76"/>
      <c r="M11" s="52" t="s">
        <v>106</v>
      </c>
      <c r="N11" s="52" t="s">
        <v>107</v>
      </c>
    </row>
    <row r="12" spans="2:15" ht="23" x14ac:dyDescent="0.3">
      <c r="B12" s="52">
        <v>399</v>
      </c>
      <c r="C12" s="52" t="s">
        <v>108</v>
      </c>
      <c r="D12" s="52">
        <v>80</v>
      </c>
      <c r="E12" s="52">
        <v>5441</v>
      </c>
      <c r="F12" s="52">
        <v>71</v>
      </c>
      <c r="G12" s="52">
        <v>3220</v>
      </c>
      <c r="H12" s="52"/>
      <c r="I12" s="52">
        <v>3199</v>
      </c>
      <c r="J12" s="52">
        <v>28</v>
      </c>
      <c r="K12" s="52">
        <v>99</v>
      </c>
      <c r="L12" s="76"/>
      <c r="M12" s="52" t="s">
        <v>109</v>
      </c>
      <c r="N12" s="52" t="s">
        <v>110</v>
      </c>
    </row>
    <row r="13" spans="2:15" ht="23" x14ac:dyDescent="0.3">
      <c r="B13" s="52">
        <v>427</v>
      </c>
      <c r="C13" s="52" t="s">
        <v>95</v>
      </c>
      <c r="D13" s="52">
        <v>80</v>
      </c>
      <c r="E13" s="52">
        <v>4560</v>
      </c>
      <c r="F13" s="52"/>
      <c r="G13" s="52">
        <v>3878</v>
      </c>
      <c r="H13" s="52"/>
      <c r="I13" s="52">
        <v>1792</v>
      </c>
      <c r="J13" s="52"/>
      <c r="K13" s="52">
        <v>0</v>
      </c>
      <c r="L13" s="76"/>
      <c r="M13" s="52" t="s">
        <v>94</v>
      </c>
      <c r="N13" s="52" t="s">
        <v>93</v>
      </c>
    </row>
    <row r="14" spans="2:15" ht="23" x14ac:dyDescent="0.3">
      <c r="B14" s="53"/>
      <c r="C14" s="53"/>
      <c r="D14" s="53"/>
      <c r="E14" s="53"/>
      <c r="F14" s="53"/>
      <c r="G14" s="53"/>
      <c r="H14" s="53"/>
      <c r="I14" s="53"/>
      <c r="J14" s="53"/>
      <c r="K14" s="55"/>
      <c r="L14" s="54"/>
      <c r="M14" s="53"/>
      <c r="N14" s="53"/>
    </row>
    <row r="15" spans="2:15" ht="19" x14ac:dyDescent="0.35">
      <c r="B15" s="50"/>
      <c r="C15" s="21"/>
      <c r="D15" s="21"/>
      <c r="E15" s="21"/>
      <c r="F15" s="21"/>
      <c r="G15" s="21"/>
      <c r="H15" s="21"/>
      <c r="I15" s="21"/>
      <c r="J15" s="21"/>
      <c r="K15" s="21"/>
      <c r="L15" s="21"/>
      <c r="M15" s="21"/>
      <c r="N15" s="21"/>
    </row>
    <row r="16" spans="2:15" ht="19" x14ac:dyDescent="0.35">
      <c r="B16" s="46" t="s">
        <v>64</v>
      </c>
      <c r="C16" s="45"/>
      <c r="D16" s="77" t="s">
        <v>63</v>
      </c>
      <c r="E16" s="77"/>
      <c r="F16" s="77"/>
      <c r="G16" s="77"/>
      <c r="H16" s="77"/>
      <c r="I16" s="78" t="s">
        <v>124</v>
      </c>
      <c r="J16" s="78"/>
      <c r="K16" s="78"/>
      <c r="L16" s="21"/>
      <c r="M16" s="21"/>
      <c r="N16" s="21"/>
    </row>
    <row r="17" spans="1:14" ht="19" x14ac:dyDescent="0.35">
      <c r="B17" s="25" t="s">
        <v>61</v>
      </c>
      <c r="C17" s="25" t="s">
        <v>60</v>
      </c>
      <c r="D17" s="79"/>
      <c r="E17" s="80"/>
      <c r="F17" s="80"/>
      <c r="G17" s="80"/>
      <c r="H17" s="80"/>
      <c r="I17" s="80"/>
      <c r="J17" s="80"/>
      <c r="K17" s="81"/>
      <c r="L17" s="21"/>
      <c r="M17" s="21"/>
      <c r="N17" s="21"/>
    </row>
    <row r="18" spans="1:14" ht="19" x14ac:dyDescent="0.35">
      <c r="B18" s="23">
        <v>1</v>
      </c>
      <c r="C18" s="22" t="s">
        <v>125</v>
      </c>
      <c r="D18" s="62" t="s">
        <v>127</v>
      </c>
      <c r="E18" s="62"/>
      <c r="F18" s="62"/>
      <c r="G18" s="62"/>
      <c r="H18" s="62"/>
      <c r="I18" s="62"/>
      <c r="J18" s="62"/>
      <c r="K18" s="62"/>
      <c r="L18" s="21"/>
      <c r="M18" s="21"/>
      <c r="N18" s="21"/>
    </row>
    <row r="19" spans="1:14" ht="19" x14ac:dyDescent="0.35">
      <c r="B19" s="23">
        <v>2</v>
      </c>
      <c r="C19" s="22" t="s">
        <v>126</v>
      </c>
      <c r="D19" s="62"/>
      <c r="E19" s="62"/>
      <c r="F19" s="62"/>
      <c r="G19" s="62"/>
      <c r="H19" s="62"/>
      <c r="I19" s="62"/>
      <c r="J19" s="62"/>
      <c r="K19" s="62"/>
      <c r="L19" s="21"/>
      <c r="M19" s="21"/>
      <c r="N19" s="21"/>
    </row>
    <row r="20" spans="1:14" ht="19" x14ac:dyDescent="0.35">
      <c r="B20" s="23">
        <v>3</v>
      </c>
      <c r="C20" s="24" t="s">
        <v>126</v>
      </c>
      <c r="D20" s="62"/>
      <c r="E20" s="62"/>
      <c r="F20" s="62"/>
      <c r="G20" s="62"/>
      <c r="H20" s="62"/>
      <c r="I20" s="62"/>
      <c r="J20" s="62"/>
      <c r="K20" s="62"/>
      <c r="L20" s="21"/>
      <c r="M20" s="21"/>
      <c r="N20" s="21"/>
    </row>
    <row r="21" spans="1:14" ht="19" x14ac:dyDescent="0.35">
      <c r="B21" s="23">
        <v>4</v>
      </c>
      <c r="C21" s="24" t="s">
        <v>125</v>
      </c>
      <c r="D21" s="62" t="s">
        <v>128</v>
      </c>
      <c r="E21" s="62"/>
      <c r="F21" s="62"/>
      <c r="G21" s="62"/>
      <c r="H21" s="62"/>
      <c r="I21" s="62"/>
      <c r="J21" s="62"/>
      <c r="K21" s="62"/>
      <c r="L21" s="21"/>
      <c r="M21" s="21"/>
      <c r="N21" s="21"/>
    </row>
    <row r="22" spans="1:14" ht="19" x14ac:dyDescent="0.35">
      <c r="B22" s="23">
        <v>5</v>
      </c>
      <c r="C22" s="22"/>
      <c r="D22" s="62"/>
      <c r="E22" s="62"/>
      <c r="F22" s="62"/>
      <c r="G22" s="62"/>
      <c r="H22" s="62"/>
      <c r="I22" s="62"/>
      <c r="J22" s="62"/>
      <c r="K22" s="62"/>
      <c r="L22" s="21"/>
      <c r="M22" s="21"/>
      <c r="N22" s="21"/>
    </row>
    <row r="23" spans="1:14" s="44" customFormat="1" ht="19" x14ac:dyDescent="0.35">
      <c r="A23" s="39"/>
      <c r="B23" s="40"/>
      <c r="C23" s="41"/>
      <c r="D23" s="41"/>
      <c r="E23" s="41"/>
      <c r="F23" s="41"/>
      <c r="G23" s="41"/>
      <c r="H23" s="41"/>
      <c r="I23" s="41"/>
      <c r="J23" s="41"/>
      <c r="K23" s="42"/>
      <c r="L23" s="43"/>
      <c r="M23" s="43"/>
      <c r="N23" s="42"/>
    </row>
    <row r="24" spans="1:14" ht="19" x14ac:dyDescent="0.35">
      <c r="B24" s="63" t="s">
        <v>100</v>
      </c>
      <c r="C24" s="64"/>
      <c r="D24" s="64"/>
      <c r="E24" s="64"/>
      <c r="F24" s="64"/>
      <c r="G24" s="64"/>
      <c r="H24" s="64"/>
      <c r="I24" s="64"/>
      <c r="J24" s="64"/>
      <c r="K24" s="64"/>
      <c r="L24" s="64"/>
      <c r="M24" s="65"/>
      <c r="N24" s="51" t="s">
        <v>101</v>
      </c>
    </row>
    <row r="25" spans="1:14" ht="16" customHeight="1" x14ac:dyDescent="0.3">
      <c r="B25" s="66" t="s">
        <v>129</v>
      </c>
      <c r="C25" s="67"/>
      <c r="D25" s="67"/>
      <c r="E25" s="67"/>
      <c r="F25" s="67"/>
      <c r="G25" s="67"/>
      <c r="H25" s="67"/>
      <c r="I25" s="67"/>
      <c r="J25" s="67"/>
      <c r="K25" s="67"/>
      <c r="L25" s="67"/>
      <c r="M25" s="68"/>
      <c r="N25" s="59" t="s">
        <v>140</v>
      </c>
    </row>
    <row r="26" spans="1:14" ht="16" customHeight="1" x14ac:dyDescent="0.3">
      <c r="B26" s="69"/>
      <c r="C26" s="70"/>
      <c r="D26" s="70"/>
      <c r="E26" s="70"/>
      <c r="F26" s="70"/>
      <c r="G26" s="70"/>
      <c r="H26" s="70"/>
      <c r="I26" s="70"/>
      <c r="J26" s="70"/>
      <c r="K26" s="70"/>
      <c r="L26" s="70"/>
      <c r="M26" s="71"/>
      <c r="N26" s="60"/>
    </row>
    <row r="27" spans="1:14" ht="16" customHeight="1" x14ac:dyDescent="0.3">
      <c r="B27" s="69"/>
      <c r="C27" s="70"/>
      <c r="D27" s="70"/>
      <c r="E27" s="70"/>
      <c r="F27" s="70"/>
      <c r="G27" s="70"/>
      <c r="H27" s="70"/>
      <c r="I27" s="70"/>
      <c r="J27" s="70"/>
      <c r="K27" s="70"/>
      <c r="L27" s="70"/>
      <c r="M27" s="71"/>
      <c r="N27" s="60"/>
    </row>
    <row r="28" spans="1:14" ht="16" customHeight="1" x14ac:dyDescent="0.3">
      <c r="B28" s="69"/>
      <c r="C28" s="70"/>
      <c r="D28" s="70"/>
      <c r="E28" s="70"/>
      <c r="F28" s="70"/>
      <c r="G28" s="70"/>
      <c r="H28" s="70"/>
      <c r="I28" s="70"/>
      <c r="J28" s="70"/>
      <c r="K28" s="70"/>
      <c r="L28" s="70"/>
      <c r="M28" s="71"/>
      <c r="N28" s="60"/>
    </row>
    <row r="29" spans="1:14" ht="16" customHeight="1" x14ac:dyDescent="0.3">
      <c r="B29" s="69"/>
      <c r="C29" s="70"/>
      <c r="D29" s="70"/>
      <c r="E29" s="70"/>
      <c r="F29" s="70"/>
      <c r="G29" s="70"/>
      <c r="H29" s="70"/>
      <c r="I29" s="70"/>
      <c r="J29" s="70"/>
      <c r="K29" s="70"/>
      <c r="L29" s="70"/>
      <c r="M29" s="71"/>
      <c r="N29" s="60"/>
    </row>
    <row r="30" spans="1:14" ht="16" customHeight="1" x14ac:dyDescent="0.3">
      <c r="B30" s="69"/>
      <c r="C30" s="70"/>
      <c r="D30" s="70"/>
      <c r="E30" s="70"/>
      <c r="F30" s="70"/>
      <c r="G30" s="70"/>
      <c r="H30" s="70"/>
      <c r="I30" s="70"/>
      <c r="J30" s="70"/>
      <c r="K30" s="70"/>
      <c r="L30" s="70"/>
      <c r="M30" s="71"/>
      <c r="N30" s="60"/>
    </row>
    <row r="31" spans="1:14" ht="16" customHeight="1" x14ac:dyDescent="0.3">
      <c r="B31" s="69"/>
      <c r="C31" s="70"/>
      <c r="D31" s="70"/>
      <c r="E31" s="70"/>
      <c r="F31" s="70"/>
      <c r="G31" s="70"/>
      <c r="H31" s="70"/>
      <c r="I31" s="70"/>
      <c r="J31" s="70"/>
      <c r="K31" s="70"/>
      <c r="L31" s="70"/>
      <c r="M31" s="71"/>
      <c r="N31" s="60"/>
    </row>
    <row r="32" spans="1:14" ht="16" customHeight="1" x14ac:dyDescent="0.3">
      <c r="B32" s="69"/>
      <c r="C32" s="70"/>
      <c r="D32" s="70"/>
      <c r="E32" s="70"/>
      <c r="F32" s="70"/>
      <c r="G32" s="70"/>
      <c r="H32" s="70"/>
      <c r="I32" s="70"/>
      <c r="J32" s="70"/>
      <c r="K32" s="70"/>
      <c r="L32" s="70"/>
      <c r="M32" s="71"/>
      <c r="N32" s="60"/>
    </row>
    <row r="33" spans="2:14" ht="16" customHeight="1" x14ac:dyDescent="0.3">
      <c r="B33" s="69"/>
      <c r="C33" s="70"/>
      <c r="D33" s="70"/>
      <c r="E33" s="70"/>
      <c r="F33" s="70"/>
      <c r="G33" s="70"/>
      <c r="H33" s="70"/>
      <c r="I33" s="70"/>
      <c r="J33" s="70"/>
      <c r="K33" s="70"/>
      <c r="L33" s="70"/>
      <c r="M33" s="71"/>
      <c r="N33" s="60"/>
    </row>
    <row r="34" spans="2:14" ht="16" customHeight="1" x14ac:dyDescent="0.3">
      <c r="B34" s="69"/>
      <c r="C34" s="70"/>
      <c r="D34" s="70"/>
      <c r="E34" s="70"/>
      <c r="F34" s="70"/>
      <c r="G34" s="70"/>
      <c r="H34" s="70"/>
      <c r="I34" s="70"/>
      <c r="J34" s="70"/>
      <c r="K34" s="70"/>
      <c r="L34" s="70"/>
      <c r="M34" s="71"/>
      <c r="N34" s="60"/>
    </row>
    <row r="35" spans="2:14" ht="16" customHeight="1" x14ac:dyDescent="0.3">
      <c r="B35" s="69"/>
      <c r="C35" s="70"/>
      <c r="D35" s="70"/>
      <c r="E35" s="70"/>
      <c r="F35" s="70"/>
      <c r="G35" s="70"/>
      <c r="H35" s="70"/>
      <c r="I35" s="70"/>
      <c r="J35" s="70"/>
      <c r="K35" s="70"/>
      <c r="L35" s="70"/>
      <c r="M35" s="71"/>
      <c r="N35" s="60"/>
    </row>
    <row r="36" spans="2:14" ht="16" customHeight="1" x14ac:dyDescent="0.3">
      <c r="B36" s="69"/>
      <c r="C36" s="70"/>
      <c r="D36" s="70"/>
      <c r="E36" s="70"/>
      <c r="F36" s="70"/>
      <c r="G36" s="70"/>
      <c r="H36" s="70"/>
      <c r="I36" s="70"/>
      <c r="J36" s="70"/>
      <c r="K36" s="70"/>
      <c r="L36" s="70"/>
      <c r="M36" s="71"/>
      <c r="N36" s="60"/>
    </row>
    <row r="37" spans="2:14" ht="16" customHeight="1" x14ac:dyDescent="0.3">
      <c r="B37" s="69"/>
      <c r="C37" s="70"/>
      <c r="D37" s="70"/>
      <c r="E37" s="70"/>
      <c r="F37" s="70"/>
      <c r="G37" s="70"/>
      <c r="H37" s="70"/>
      <c r="I37" s="70"/>
      <c r="J37" s="70"/>
      <c r="K37" s="70"/>
      <c r="L37" s="70"/>
      <c r="M37" s="71"/>
      <c r="N37" s="60"/>
    </row>
    <row r="38" spans="2:14" ht="16" customHeight="1" x14ac:dyDescent="0.3">
      <c r="B38" s="69"/>
      <c r="C38" s="70"/>
      <c r="D38" s="70"/>
      <c r="E38" s="70"/>
      <c r="F38" s="70"/>
      <c r="G38" s="70"/>
      <c r="H38" s="70"/>
      <c r="I38" s="70"/>
      <c r="J38" s="70"/>
      <c r="K38" s="70"/>
      <c r="L38" s="70"/>
      <c r="M38" s="71"/>
      <c r="N38" s="60"/>
    </row>
    <row r="39" spans="2:14" ht="16" customHeight="1" x14ac:dyDescent="0.3">
      <c r="B39" s="69"/>
      <c r="C39" s="70"/>
      <c r="D39" s="70"/>
      <c r="E39" s="70"/>
      <c r="F39" s="70"/>
      <c r="G39" s="70"/>
      <c r="H39" s="70"/>
      <c r="I39" s="70"/>
      <c r="J39" s="70"/>
      <c r="K39" s="70"/>
      <c r="L39" s="70"/>
      <c r="M39" s="71"/>
      <c r="N39" s="60"/>
    </row>
    <row r="40" spans="2:14" ht="16" customHeight="1" x14ac:dyDescent="0.3">
      <c r="B40" s="69"/>
      <c r="C40" s="70"/>
      <c r="D40" s="70"/>
      <c r="E40" s="70"/>
      <c r="F40" s="70"/>
      <c r="G40" s="70"/>
      <c r="H40" s="70"/>
      <c r="I40" s="70"/>
      <c r="J40" s="70"/>
      <c r="K40" s="70"/>
      <c r="L40" s="70"/>
      <c r="M40" s="71"/>
      <c r="N40" s="60"/>
    </row>
    <row r="41" spans="2:14" ht="16" customHeight="1" x14ac:dyDescent="0.3">
      <c r="B41" s="69"/>
      <c r="C41" s="70"/>
      <c r="D41" s="70"/>
      <c r="E41" s="70"/>
      <c r="F41" s="70"/>
      <c r="G41" s="70"/>
      <c r="H41" s="70"/>
      <c r="I41" s="70"/>
      <c r="J41" s="70"/>
      <c r="K41" s="70"/>
      <c r="L41" s="70"/>
      <c r="M41" s="71"/>
      <c r="N41" s="60"/>
    </row>
    <row r="42" spans="2:14" ht="16" customHeight="1" x14ac:dyDescent="0.3">
      <c r="B42" s="69"/>
      <c r="C42" s="70"/>
      <c r="D42" s="70"/>
      <c r="E42" s="70"/>
      <c r="F42" s="70"/>
      <c r="G42" s="70"/>
      <c r="H42" s="70"/>
      <c r="I42" s="70"/>
      <c r="J42" s="70"/>
      <c r="K42" s="70"/>
      <c r="L42" s="70"/>
      <c r="M42" s="71"/>
      <c r="N42" s="60"/>
    </row>
    <row r="43" spans="2:14" ht="16" customHeight="1" x14ac:dyDescent="0.3">
      <c r="B43" s="69"/>
      <c r="C43" s="70"/>
      <c r="D43" s="70"/>
      <c r="E43" s="70"/>
      <c r="F43" s="70"/>
      <c r="G43" s="70"/>
      <c r="H43" s="70"/>
      <c r="I43" s="70"/>
      <c r="J43" s="70"/>
      <c r="K43" s="70"/>
      <c r="L43" s="70"/>
      <c r="M43" s="71"/>
      <c r="N43" s="60"/>
    </row>
    <row r="44" spans="2:14" ht="16" customHeight="1" x14ac:dyDescent="0.3">
      <c r="B44" s="69"/>
      <c r="C44" s="70"/>
      <c r="D44" s="70"/>
      <c r="E44" s="70"/>
      <c r="F44" s="70"/>
      <c r="G44" s="70"/>
      <c r="H44" s="70"/>
      <c r="I44" s="70"/>
      <c r="J44" s="70"/>
      <c r="K44" s="70"/>
      <c r="L44" s="70"/>
      <c r="M44" s="71"/>
      <c r="N44" s="60"/>
    </row>
    <row r="45" spans="2:14" ht="16" customHeight="1" x14ac:dyDescent="0.3">
      <c r="B45" s="69"/>
      <c r="C45" s="70"/>
      <c r="D45" s="70"/>
      <c r="E45" s="70"/>
      <c r="F45" s="70"/>
      <c r="G45" s="70"/>
      <c r="H45" s="70"/>
      <c r="I45" s="70"/>
      <c r="J45" s="70"/>
      <c r="K45" s="70"/>
      <c r="L45" s="70"/>
      <c r="M45" s="71"/>
      <c r="N45" s="60"/>
    </row>
    <row r="46" spans="2:14" ht="16" customHeight="1" x14ac:dyDescent="0.3">
      <c r="B46" s="69"/>
      <c r="C46" s="70"/>
      <c r="D46" s="70"/>
      <c r="E46" s="70"/>
      <c r="F46" s="70"/>
      <c r="G46" s="70"/>
      <c r="H46" s="70"/>
      <c r="I46" s="70"/>
      <c r="J46" s="70"/>
      <c r="K46" s="70"/>
      <c r="L46" s="70"/>
      <c r="M46" s="71"/>
      <c r="N46" s="60"/>
    </row>
    <row r="47" spans="2:14" ht="35" customHeight="1" x14ac:dyDescent="0.3">
      <c r="B47" s="72"/>
      <c r="C47" s="73"/>
      <c r="D47" s="73"/>
      <c r="E47" s="73"/>
      <c r="F47" s="73"/>
      <c r="G47" s="73"/>
      <c r="H47" s="73"/>
      <c r="I47" s="73"/>
      <c r="J47" s="73"/>
      <c r="K47" s="73"/>
      <c r="L47" s="73"/>
      <c r="M47" s="74"/>
      <c r="N47" s="61"/>
    </row>
    <row r="48" spans="2:14" x14ac:dyDescent="0.3">
      <c r="B48" s="19"/>
    </row>
    <row r="49" spans="2:2" x14ac:dyDescent="0.3">
      <c r="B49" s="19"/>
    </row>
    <row r="50" spans="2:2" x14ac:dyDescent="0.3">
      <c r="B50" s="19"/>
    </row>
    <row r="51" spans="2:2" x14ac:dyDescent="0.3">
      <c r="B51" s="19"/>
    </row>
    <row r="52" spans="2:2" x14ac:dyDescent="0.3">
      <c r="B52" s="19"/>
    </row>
    <row r="53" spans="2:2" x14ac:dyDescent="0.3">
      <c r="B53" s="19"/>
    </row>
  </sheetData>
  <mergeCells count="13">
    <mergeCell ref="D21:K21"/>
    <mergeCell ref="D22:K22"/>
    <mergeCell ref="B25:M47"/>
    <mergeCell ref="B24:M24"/>
    <mergeCell ref="N25:N47"/>
    <mergeCell ref="D18:K18"/>
    <mergeCell ref="D19:K19"/>
    <mergeCell ref="D20:K20"/>
    <mergeCell ref="L3:L6"/>
    <mergeCell ref="L10:L13"/>
    <mergeCell ref="D16:H16"/>
    <mergeCell ref="I16:K16"/>
    <mergeCell ref="D17:K17"/>
  </mergeCells>
  <phoneticPr fontId="2"/>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pageSetUpPr fitToPage="1"/>
  </sheetPr>
  <dimension ref="B1:O48"/>
  <sheetViews>
    <sheetView tabSelected="1" topLeftCell="A16" workbookViewId="0">
      <selection activeCell="Q45" sqref="Q45"/>
    </sheetView>
  </sheetViews>
  <sheetFormatPr baseColWidth="12" defaultColWidth="3.33203125" defaultRowHeight="21" customHeight="1" x14ac:dyDescent="0.35"/>
  <cols>
    <col min="1" max="1" width="3.33203125" style="21"/>
    <col min="2" max="2" width="3.1640625" style="21" customWidth="1"/>
    <col min="3" max="3" width="14.5" style="21" bestFit="1" customWidth="1"/>
    <col min="4" max="4" width="30.83203125" style="21" bestFit="1" customWidth="1"/>
    <col min="5" max="5" width="18.83203125" style="21" bestFit="1" customWidth="1"/>
    <col min="6" max="6" width="8.83203125" style="21" bestFit="1" customWidth="1"/>
    <col min="7" max="7" width="11.1640625" style="21" bestFit="1" customWidth="1"/>
    <col min="8" max="8" width="10" style="21" bestFit="1" customWidth="1"/>
    <col min="9" max="9" width="14.6640625" style="21" bestFit="1" customWidth="1"/>
    <col min="10" max="10" width="8.83203125" style="21" bestFit="1" customWidth="1"/>
    <col min="11" max="11" width="12.83203125" style="21" bestFit="1" customWidth="1"/>
    <col min="12" max="12" width="11.6640625" style="21" bestFit="1" customWidth="1"/>
    <col min="13" max="13" width="10.6640625" style="21" bestFit="1" customWidth="1"/>
    <col min="14" max="14" width="74" style="21" bestFit="1" customWidth="1"/>
    <col min="15" max="15" width="35" style="21" bestFit="1" customWidth="1"/>
    <col min="16" max="18" width="3.33203125" style="21"/>
    <col min="19" max="19" width="3.33203125" style="21" customWidth="1"/>
    <col min="20" max="32" width="3.33203125" style="21"/>
    <col min="33" max="33" width="3.33203125" style="21" customWidth="1"/>
    <col min="34" max="16384" width="3.33203125" style="21"/>
  </cols>
  <sheetData>
    <row r="1" spans="2:15" ht="33" customHeight="1" x14ac:dyDescent="0.35">
      <c r="B1" s="38" t="s">
        <v>99</v>
      </c>
    </row>
    <row r="2" spans="2:15" ht="21" customHeight="1" x14ac:dyDescent="0.35">
      <c r="I2" s="35"/>
      <c r="J2" s="35"/>
      <c r="K2" s="35"/>
      <c r="L2" s="35"/>
      <c r="M2" s="33"/>
      <c r="N2" s="34"/>
      <c r="O2" s="33"/>
    </row>
    <row r="3" spans="2:15" ht="21" customHeight="1" x14ac:dyDescent="0.35">
      <c r="C3" s="83" t="s">
        <v>130</v>
      </c>
      <c r="D3" s="83"/>
      <c r="E3" s="83"/>
      <c r="F3" s="83"/>
      <c r="G3" s="83"/>
      <c r="H3" s="83"/>
      <c r="I3" s="83"/>
      <c r="J3" s="83"/>
      <c r="K3" s="83"/>
      <c r="L3" s="83"/>
      <c r="M3" s="83"/>
      <c r="N3" s="83"/>
      <c r="O3" s="83"/>
    </row>
    <row r="4" spans="2:15" ht="21" customHeight="1" x14ac:dyDescent="0.35">
      <c r="C4" s="37" t="s">
        <v>83</v>
      </c>
      <c r="D4" s="37" t="s">
        <v>82</v>
      </c>
      <c r="E4" s="37" t="s">
        <v>81</v>
      </c>
      <c r="F4" s="37" t="s">
        <v>80</v>
      </c>
      <c r="G4" s="37" t="s">
        <v>79</v>
      </c>
      <c r="H4" s="37" t="s">
        <v>78</v>
      </c>
      <c r="I4" s="37" t="s">
        <v>77</v>
      </c>
      <c r="J4" s="37" t="s">
        <v>76</v>
      </c>
      <c r="K4" s="37" t="s">
        <v>75</v>
      </c>
      <c r="L4" s="37" t="s">
        <v>74</v>
      </c>
      <c r="M4" s="37" t="s">
        <v>73</v>
      </c>
      <c r="N4" s="37" t="s">
        <v>72</v>
      </c>
      <c r="O4" s="37" t="s">
        <v>71</v>
      </c>
    </row>
    <row r="5" spans="2:15" ht="21" customHeight="1" x14ac:dyDescent="0.35">
      <c r="C5" s="52">
        <v>8001</v>
      </c>
      <c r="D5" s="52" t="s">
        <v>102</v>
      </c>
      <c r="E5" s="52">
        <v>50</v>
      </c>
      <c r="F5" s="52">
        <v>3802</v>
      </c>
      <c r="G5" s="52"/>
      <c r="H5" s="52">
        <v>3322</v>
      </c>
      <c r="I5" s="52"/>
      <c r="J5" s="52">
        <v>1222</v>
      </c>
      <c r="K5" s="52"/>
      <c r="L5" s="52">
        <v>0</v>
      </c>
      <c r="M5" s="76">
        <v>14304</v>
      </c>
      <c r="N5" s="52" t="s">
        <v>103</v>
      </c>
      <c r="O5" s="52" t="s">
        <v>104</v>
      </c>
    </row>
    <row r="6" spans="2:15" ht="21" customHeight="1" x14ac:dyDescent="0.35">
      <c r="C6" s="52">
        <v>389</v>
      </c>
      <c r="D6" s="52" t="s">
        <v>105</v>
      </c>
      <c r="E6" s="52">
        <v>50</v>
      </c>
      <c r="F6" s="52">
        <v>2418</v>
      </c>
      <c r="G6" s="52"/>
      <c r="H6" s="52">
        <v>1604</v>
      </c>
      <c r="I6" s="52"/>
      <c r="J6" s="52">
        <v>2986</v>
      </c>
      <c r="K6" s="52"/>
      <c r="L6" s="52">
        <v>0</v>
      </c>
      <c r="M6" s="76"/>
      <c r="N6" s="52" t="s">
        <v>106</v>
      </c>
      <c r="O6" s="52" t="s">
        <v>107</v>
      </c>
    </row>
    <row r="7" spans="2:15" ht="21" customHeight="1" x14ac:dyDescent="0.35">
      <c r="C7" s="52">
        <v>500</v>
      </c>
      <c r="D7" s="52" t="s">
        <v>98</v>
      </c>
      <c r="E7" s="52">
        <v>50</v>
      </c>
      <c r="F7" s="52">
        <v>4178</v>
      </c>
      <c r="G7" s="52"/>
      <c r="H7" s="52">
        <v>2819</v>
      </c>
      <c r="I7" s="52"/>
      <c r="J7" s="52">
        <v>2429</v>
      </c>
      <c r="K7" s="52"/>
      <c r="L7" s="52">
        <v>0</v>
      </c>
      <c r="M7" s="76"/>
      <c r="N7" s="52" t="s">
        <v>97</v>
      </c>
      <c r="O7" s="52" t="s">
        <v>96</v>
      </c>
    </row>
    <row r="8" spans="2:15" ht="21" customHeight="1" x14ac:dyDescent="0.35">
      <c r="C8" s="52">
        <v>427</v>
      </c>
      <c r="D8" s="52" t="s">
        <v>95</v>
      </c>
      <c r="E8" s="52">
        <v>50</v>
      </c>
      <c r="F8" s="52">
        <v>3906</v>
      </c>
      <c r="G8" s="52"/>
      <c r="H8" s="52">
        <v>3322</v>
      </c>
      <c r="I8" s="52"/>
      <c r="J8" s="52">
        <v>1535</v>
      </c>
      <c r="K8" s="52"/>
      <c r="L8" s="52">
        <v>0</v>
      </c>
      <c r="M8" s="76"/>
      <c r="N8" s="52" t="s">
        <v>94</v>
      </c>
      <c r="O8" s="52" t="s">
        <v>93</v>
      </c>
    </row>
    <row r="9" spans="2:15" ht="21" customHeight="1" x14ac:dyDescent="0.35">
      <c r="I9" s="35"/>
      <c r="J9" s="35"/>
      <c r="K9" s="35"/>
      <c r="L9" s="35"/>
      <c r="M9" s="33"/>
      <c r="N9" s="34"/>
      <c r="O9" s="33"/>
    </row>
    <row r="10" spans="2:15" ht="21" customHeight="1" x14ac:dyDescent="0.35">
      <c r="C10" s="27" t="s">
        <v>64</v>
      </c>
      <c r="D10" s="26"/>
      <c r="E10" s="84" t="s">
        <v>63</v>
      </c>
      <c r="F10" s="84"/>
      <c r="G10" s="84"/>
      <c r="H10" s="84"/>
      <c r="I10" s="84"/>
      <c r="J10" s="85" t="s">
        <v>131</v>
      </c>
      <c r="K10" s="85"/>
      <c r="L10" s="85"/>
      <c r="N10" s="86" t="s">
        <v>62</v>
      </c>
      <c r="O10" s="87"/>
    </row>
    <row r="11" spans="2:15" ht="21" customHeight="1" x14ac:dyDescent="0.35">
      <c r="C11" s="25" t="s">
        <v>61</v>
      </c>
      <c r="D11" s="25" t="s">
        <v>132</v>
      </c>
      <c r="E11" s="79"/>
      <c r="F11" s="80"/>
      <c r="G11" s="80"/>
      <c r="H11" s="80"/>
      <c r="I11" s="80"/>
      <c r="J11" s="80"/>
      <c r="K11" s="80"/>
      <c r="L11" s="81"/>
      <c r="N11" s="88" t="s">
        <v>143</v>
      </c>
      <c r="O11" s="89"/>
    </row>
    <row r="12" spans="2:15" ht="21" customHeight="1" x14ac:dyDescent="0.35">
      <c r="C12" s="23">
        <v>1</v>
      </c>
      <c r="D12" s="22"/>
      <c r="E12" s="62"/>
      <c r="F12" s="62"/>
      <c r="G12" s="62"/>
      <c r="H12" s="62"/>
      <c r="I12" s="62"/>
      <c r="J12" s="62"/>
      <c r="K12" s="62"/>
      <c r="L12" s="62"/>
      <c r="N12" s="90"/>
      <c r="O12" s="91"/>
    </row>
    <row r="13" spans="2:15" ht="21" customHeight="1" x14ac:dyDescent="0.35">
      <c r="C13" s="23">
        <v>2</v>
      </c>
      <c r="D13" s="22"/>
      <c r="E13" s="62"/>
      <c r="F13" s="62"/>
      <c r="G13" s="62"/>
      <c r="H13" s="62"/>
      <c r="I13" s="62"/>
      <c r="J13" s="62"/>
      <c r="K13" s="62"/>
      <c r="L13" s="62"/>
      <c r="N13" s="90"/>
      <c r="O13" s="91"/>
    </row>
    <row r="14" spans="2:15" ht="21" customHeight="1" x14ac:dyDescent="0.35">
      <c r="C14" s="23">
        <v>3</v>
      </c>
      <c r="D14" s="24"/>
      <c r="E14" s="62"/>
      <c r="F14" s="62"/>
      <c r="G14" s="62"/>
      <c r="H14" s="62"/>
      <c r="I14" s="62"/>
      <c r="J14" s="62"/>
      <c r="K14" s="62"/>
      <c r="L14" s="62"/>
      <c r="N14" s="90"/>
      <c r="O14" s="91"/>
    </row>
    <row r="15" spans="2:15" ht="21" customHeight="1" x14ac:dyDescent="0.35">
      <c r="C15" s="23">
        <v>4</v>
      </c>
      <c r="D15" s="24" t="s">
        <v>133</v>
      </c>
      <c r="E15" s="62" t="s">
        <v>134</v>
      </c>
      <c r="F15" s="62"/>
      <c r="G15" s="62"/>
      <c r="H15" s="62"/>
      <c r="I15" s="62"/>
      <c r="J15" s="62"/>
      <c r="K15" s="62"/>
      <c r="L15" s="62"/>
      <c r="N15" s="90"/>
      <c r="O15" s="91"/>
    </row>
    <row r="16" spans="2:15" ht="21" customHeight="1" x14ac:dyDescent="0.35">
      <c r="C16" s="23">
        <v>5</v>
      </c>
      <c r="D16" s="22"/>
      <c r="E16" s="62"/>
      <c r="F16" s="62"/>
      <c r="G16" s="62"/>
      <c r="H16" s="62"/>
      <c r="I16" s="62"/>
      <c r="J16" s="62"/>
      <c r="K16" s="62"/>
      <c r="L16" s="62"/>
      <c r="N16" s="92"/>
      <c r="O16" s="93"/>
    </row>
    <row r="18" spans="3:15" ht="21" customHeight="1" x14ac:dyDescent="0.35">
      <c r="C18" s="83" t="s">
        <v>135</v>
      </c>
      <c r="D18" s="83"/>
      <c r="E18" s="83"/>
      <c r="F18" s="83"/>
      <c r="G18" s="83"/>
      <c r="H18" s="83"/>
      <c r="I18" s="83"/>
      <c r="J18" s="83"/>
      <c r="K18" s="83"/>
      <c r="L18" s="83"/>
      <c r="M18" s="83"/>
      <c r="N18" s="83"/>
      <c r="O18" s="83"/>
    </row>
    <row r="19" spans="3:15" ht="21" customHeight="1" x14ac:dyDescent="0.35">
      <c r="C19" s="37" t="s">
        <v>83</v>
      </c>
      <c r="D19" s="37" t="s">
        <v>82</v>
      </c>
      <c r="E19" s="37" t="s">
        <v>81</v>
      </c>
      <c r="F19" s="37" t="s">
        <v>80</v>
      </c>
      <c r="G19" s="37" t="s">
        <v>79</v>
      </c>
      <c r="H19" s="37" t="s">
        <v>78</v>
      </c>
      <c r="I19" s="37" t="s">
        <v>77</v>
      </c>
      <c r="J19" s="37" t="s">
        <v>76</v>
      </c>
      <c r="K19" s="37" t="s">
        <v>75</v>
      </c>
      <c r="L19" s="37" t="s">
        <v>74</v>
      </c>
      <c r="M19" s="37" t="s">
        <v>73</v>
      </c>
      <c r="N19" s="37" t="s">
        <v>72</v>
      </c>
      <c r="O19" s="37" t="s">
        <v>71</v>
      </c>
    </row>
    <row r="20" spans="3:15" ht="21" customHeight="1" x14ac:dyDescent="0.35">
      <c r="C20" s="52">
        <v>667</v>
      </c>
      <c r="D20" s="52" t="s">
        <v>111</v>
      </c>
      <c r="E20" s="52">
        <v>80</v>
      </c>
      <c r="F20" s="52">
        <v>4322</v>
      </c>
      <c r="G20" s="52"/>
      <c r="H20" s="52">
        <v>3054</v>
      </c>
      <c r="I20" s="52"/>
      <c r="J20" s="52">
        <v>2273</v>
      </c>
      <c r="K20" s="52"/>
      <c r="L20" s="52">
        <v>0</v>
      </c>
      <c r="M20" s="76">
        <v>18099</v>
      </c>
      <c r="N20" s="52" t="s">
        <v>112</v>
      </c>
      <c r="O20" s="52" t="s">
        <v>113</v>
      </c>
    </row>
    <row r="21" spans="3:15" ht="21" customHeight="1" x14ac:dyDescent="0.35">
      <c r="C21" s="52">
        <v>237</v>
      </c>
      <c r="D21" s="52" t="s">
        <v>114</v>
      </c>
      <c r="E21" s="52">
        <v>80</v>
      </c>
      <c r="F21" s="52">
        <v>4234</v>
      </c>
      <c r="G21" s="52"/>
      <c r="H21" s="52">
        <v>3699</v>
      </c>
      <c r="I21" s="52"/>
      <c r="J21" s="52">
        <v>1553</v>
      </c>
      <c r="K21" s="52"/>
      <c r="L21" s="52">
        <v>0</v>
      </c>
      <c r="M21" s="76"/>
      <c r="N21" s="52" t="s">
        <v>115</v>
      </c>
      <c r="O21" s="52" t="s">
        <v>96</v>
      </c>
    </row>
    <row r="22" spans="3:15" ht="21" customHeight="1" x14ac:dyDescent="0.35">
      <c r="C22" s="52">
        <v>595</v>
      </c>
      <c r="D22" s="52" t="s">
        <v>116</v>
      </c>
      <c r="E22" s="52">
        <v>80</v>
      </c>
      <c r="F22" s="52">
        <v>5353</v>
      </c>
      <c r="G22" s="52"/>
      <c r="H22" s="52">
        <v>4127</v>
      </c>
      <c r="I22" s="52"/>
      <c r="J22" s="52">
        <v>1326</v>
      </c>
      <c r="K22" s="52"/>
      <c r="L22" s="52">
        <v>0</v>
      </c>
      <c r="M22" s="76"/>
      <c r="N22" s="52" t="s">
        <v>117</v>
      </c>
      <c r="O22" s="52" t="s">
        <v>118</v>
      </c>
    </row>
    <row r="23" spans="3:15" ht="21" customHeight="1" x14ac:dyDescent="0.35">
      <c r="C23" s="52">
        <v>8013</v>
      </c>
      <c r="D23" s="52" t="s">
        <v>137</v>
      </c>
      <c r="E23" s="52">
        <v>80</v>
      </c>
      <c r="F23" s="52">
        <v>4190</v>
      </c>
      <c r="G23" s="52"/>
      <c r="H23" s="52">
        <v>3139</v>
      </c>
      <c r="I23" s="52"/>
      <c r="J23" s="52">
        <v>2613</v>
      </c>
      <c r="K23" s="52"/>
      <c r="L23" s="52">
        <v>0</v>
      </c>
      <c r="M23" s="76"/>
      <c r="N23" s="52" t="s">
        <v>119</v>
      </c>
      <c r="O23" s="52" t="s">
        <v>120</v>
      </c>
    </row>
    <row r="24" spans="3:15" ht="21" customHeight="1" x14ac:dyDescent="0.35">
      <c r="I24" s="35"/>
      <c r="J24" s="35"/>
      <c r="K24" s="35"/>
      <c r="L24" s="35"/>
      <c r="M24" s="33"/>
      <c r="N24" s="34"/>
      <c r="O24" s="33"/>
    </row>
    <row r="25" spans="3:15" ht="21" customHeight="1" x14ac:dyDescent="0.35">
      <c r="C25" s="27" t="s">
        <v>64</v>
      </c>
      <c r="D25" s="26"/>
      <c r="E25" s="84" t="s">
        <v>63</v>
      </c>
      <c r="F25" s="84"/>
      <c r="G25" s="84"/>
      <c r="H25" s="84"/>
      <c r="I25" s="84"/>
      <c r="J25" s="85" t="s">
        <v>131</v>
      </c>
      <c r="K25" s="85"/>
      <c r="L25" s="85"/>
      <c r="N25" s="86" t="s">
        <v>62</v>
      </c>
      <c r="O25" s="87"/>
    </row>
    <row r="26" spans="3:15" ht="21" customHeight="1" x14ac:dyDescent="0.35">
      <c r="C26" s="25" t="s">
        <v>61</v>
      </c>
      <c r="D26" s="25" t="s">
        <v>132</v>
      </c>
      <c r="E26" s="79"/>
      <c r="F26" s="80"/>
      <c r="G26" s="80"/>
      <c r="H26" s="80"/>
      <c r="I26" s="80"/>
      <c r="J26" s="80"/>
      <c r="K26" s="80"/>
      <c r="L26" s="81"/>
      <c r="N26" s="88" t="s">
        <v>138</v>
      </c>
      <c r="O26" s="89"/>
    </row>
    <row r="27" spans="3:15" ht="21" customHeight="1" x14ac:dyDescent="0.35">
      <c r="C27" s="23">
        <v>1</v>
      </c>
      <c r="D27" s="22"/>
      <c r="E27" s="62"/>
      <c r="F27" s="62"/>
      <c r="G27" s="62"/>
      <c r="H27" s="62"/>
      <c r="I27" s="62"/>
      <c r="J27" s="62"/>
      <c r="K27" s="62"/>
      <c r="L27" s="62"/>
      <c r="N27" s="90"/>
      <c r="O27" s="91"/>
    </row>
    <row r="28" spans="3:15" ht="21" customHeight="1" x14ac:dyDescent="0.35">
      <c r="C28" s="23">
        <v>2</v>
      </c>
      <c r="D28" s="24"/>
      <c r="E28" s="62"/>
      <c r="F28" s="62"/>
      <c r="G28" s="62"/>
      <c r="H28" s="62"/>
      <c r="I28" s="62"/>
      <c r="J28" s="62"/>
      <c r="K28" s="62"/>
      <c r="L28" s="62"/>
      <c r="N28" s="90"/>
      <c r="O28" s="91"/>
    </row>
    <row r="29" spans="3:15" ht="21" customHeight="1" x14ac:dyDescent="0.35">
      <c r="C29" s="23">
        <v>3</v>
      </c>
      <c r="D29" s="24"/>
      <c r="E29" s="62"/>
      <c r="F29" s="62"/>
      <c r="G29" s="62"/>
      <c r="H29" s="62"/>
      <c r="I29" s="62"/>
      <c r="J29" s="62"/>
      <c r="K29" s="62"/>
      <c r="L29" s="62"/>
      <c r="N29" s="90"/>
      <c r="O29" s="91"/>
    </row>
    <row r="30" spans="3:15" ht="21" customHeight="1" x14ac:dyDescent="0.35">
      <c r="C30" s="23">
        <v>4</v>
      </c>
      <c r="D30" s="24" t="s">
        <v>133</v>
      </c>
      <c r="E30" s="62" t="s">
        <v>136</v>
      </c>
      <c r="F30" s="62"/>
      <c r="G30" s="62"/>
      <c r="H30" s="62"/>
      <c r="I30" s="62"/>
      <c r="J30" s="62"/>
      <c r="K30" s="62"/>
      <c r="L30" s="62"/>
      <c r="N30" s="90"/>
      <c r="O30" s="91"/>
    </row>
    <row r="31" spans="3:15" ht="21" customHeight="1" x14ac:dyDescent="0.35">
      <c r="C31" s="23">
        <v>5</v>
      </c>
      <c r="D31" s="22"/>
      <c r="E31" s="62"/>
      <c r="F31" s="62"/>
      <c r="G31" s="62"/>
      <c r="H31" s="62"/>
      <c r="I31" s="62"/>
      <c r="J31" s="62"/>
      <c r="K31" s="62"/>
      <c r="L31" s="62"/>
      <c r="N31" s="92"/>
      <c r="O31" s="93"/>
    </row>
    <row r="34" spans="3:15" ht="21" customHeight="1" x14ac:dyDescent="0.35">
      <c r="C34" s="83" t="s">
        <v>141</v>
      </c>
      <c r="D34" s="83"/>
      <c r="E34" s="83"/>
      <c r="F34" s="83"/>
      <c r="G34" s="83"/>
      <c r="H34" s="83"/>
      <c r="I34" s="83"/>
      <c r="J34" s="83"/>
      <c r="K34" s="83"/>
      <c r="L34" s="83"/>
      <c r="M34" s="83"/>
      <c r="N34" s="83"/>
      <c r="O34" s="83"/>
    </row>
    <row r="35" spans="3:15" ht="21" customHeight="1" x14ac:dyDescent="0.35">
      <c r="C35" s="36" t="s">
        <v>83</v>
      </c>
      <c r="D35" s="36" t="s">
        <v>82</v>
      </c>
      <c r="E35" s="36" t="s">
        <v>81</v>
      </c>
      <c r="F35" s="36" t="s">
        <v>80</v>
      </c>
      <c r="G35" s="36" t="s">
        <v>79</v>
      </c>
      <c r="H35" s="36" t="s">
        <v>78</v>
      </c>
      <c r="I35" s="36" t="s">
        <v>77</v>
      </c>
      <c r="J35" s="36" t="s">
        <v>76</v>
      </c>
      <c r="K35" s="36" t="s">
        <v>75</v>
      </c>
      <c r="L35" s="36" t="s">
        <v>74</v>
      </c>
      <c r="M35" s="36" t="s">
        <v>73</v>
      </c>
      <c r="N35" s="36" t="s">
        <v>72</v>
      </c>
      <c r="O35" s="36" t="s">
        <v>71</v>
      </c>
    </row>
    <row r="36" spans="3:15" ht="21" customHeight="1" x14ac:dyDescent="0.35">
      <c r="C36" s="52">
        <v>483</v>
      </c>
      <c r="D36" s="52" t="s">
        <v>121</v>
      </c>
      <c r="E36" s="52">
        <v>80</v>
      </c>
      <c r="F36" s="52">
        <v>6011</v>
      </c>
      <c r="G36" s="52"/>
      <c r="H36" s="52">
        <v>2639</v>
      </c>
      <c r="I36" s="52"/>
      <c r="J36" s="52">
        <v>1702</v>
      </c>
      <c r="K36" s="52"/>
      <c r="L36" s="52">
        <v>0</v>
      </c>
      <c r="M36" s="76">
        <v>19804</v>
      </c>
      <c r="N36" s="52" t="s">
        <v>122</v>
      </c>
      <c r="O36" s="52" t="s">
        <v>123</v>
      </c>
    </row>
    <row r="37" spans="3:15" ht="21" customHeight="1" x14ac:dyDescent="0.35">
      <c r="C37" s="52">
        <v>399</v>
      </c>
      <c r="D37" s="52" t="s">
        <v>108</v>
      </c>
      <c r="E37" s="52">
        <v>80</v>
      </c>
      <c r="F37" s="52">
        <v>4376</v>
      </c>
      <c r="G37" s="52"/>
      <c r="H37" s="52">
        <v>3220</v>
      </c>
      <c r="I37" s="52"/>
      <c r="J37" s="52">
        <v>3003</v>
      </c>
      <c r="K37" s="52"/>
      <c r="L37" s="52">
        <v>0</v>
      </c>
      <c r="M37" s="76"/>
      <c r="N37" s="52" t="s">
        <v>109</v>
      </c>
      <c r="O37" s="52" t="s">
        <v>110</v>
      </c>
    </row>
    <row r="38" spans="3:15" ht="21" customHeight="1" x14ac:dyDescent="0.35">
      <c r="C38" s="52">
        <v>500</v>
      </c>
      <c r="D38" s="52" t="s">
        <v>98</v>
      </c>
      <c r="E38" s="52">
        <v>80</v>
      </c>
      <c r="F38" s="52">
        <v>4857</v>
      </c>
      <c r="G38" s="52"/>
      <c r="H38" s="52">
        <v>3277</v>
      </c>
      <c r="I38" s="52"/>
      <c r="J38" s="52">
        <v>2823</v>
      </c>
      <c r="K38" s="52"/>
      <c r="L38" s="52">
        <v>0</v>
      </c>
      <c r="M38" s="76"/>
      <c r="N38" s="52" t="s">
        <v>97</v>
      </c>
      <c r="O38" s="52" t="s">
        <v>96</v>
      </c>
    </row>
    <row r="39" spans="3:15" ht="21" customHeight="1" x14ac:dyDescent="0.35">
      <c r="C39" s="52">
        <v>427</v>
      </c>
      <c r="D39" s="52" t="s">
        <v>95</v>
      </c>
      <c r="E39" s="52">
        <v>80</v>
      </c>
      <c r="F39" s="52">
        <v>4560</v>
      </c>
      <c r="G39" s="52"/>
      <c r="H39" s="52">
        <v>3878</v>
      </c>
      <c r="I39" s="52"/>
      <c r="J39" s="52">
        <v>1792</v>
      </c>
      <c r="K39" s="52"/>
      <c r="L39" s="52">
        <v>0</v>
      </c>
      <c r="M39" s="76"/>
      <c r="N39" s="52" t="s">
        <v>94</v>
      </c>
      <c r="O39" s="52" t="s">
        <v>93</v>
      </c>
    </row>
    <row r="40" spans="3:15" ht="21" customHeight="1" x14ac:dyDescent="0.35">
      <c r="I40" s="35"/>
      <c r="J40" s="35"/>
      <c r="K40" s="35"/>
      <c r="L40" s="35"/>
      <c r="M40" s="33"/>
      <c r="N40" s="34"/>
      <c r="O40" s="33"/>
    </row>
    <row r="41" spans="3:15" ht="21" customHeight="1" x14ac:dyDescent="0.35">
      <c r="C41" s="27" t="s">
        <v>64</v>
      </c>
      <c r="D41" s="26"/>
      <c r="E41" s="84" t="s">
        <v>63</v>
      </c>
      <c r="F41" s="84"/>
      <c r="G41" s="84"/>
      <c r="H41" s="84"/>
      <c r="I41" s="84"/>
      <c r="J41" s="85" t="s">
        <v>131</v>
      </c>
      <c r="K41" s="85"/>
      <c r="L41" s="85"/>
      <c r="N41" s="86" t="s">
        <v>62</v>
      </c>
      <c r="O41" s="87"/>
    </row>
    <row r="42" spans="3:15" ht="21" customHeight="1" x14ac:dyDescent="0.35">
      <c r="C42" s="25" t="s">
        <v>61</v>
      </c>
      <c r="D42" s="25" t="s">
        <v>60</v>
      </c>
      <c r="E42" s="79"/>
      <c r="F42" s="80"/>
      <c r="G42" s="80"/>
      <c r="H42" s="80"/>
      <c r="I42" s="80"/>
      <c r="J42" s="80"/>
      <c r="K42" s="80"/>
      <c r="L42" s="81"/>
      <c r="N42" s="88" t="s">
        <v>144</v>
      </c>
      <c r="O42" s="89"/>
    </row>
    <row r="43" spans="3:15" ht="21" customHeight="1" x14ac:dyDescent="0.35">
      <c r="C43" s="23">
        <v>1</v>
      </c>
      <c r="D43" s="22"/>
      <c r="E43" s="82"/>
      <c r="F43" s="82"/>
      <c r="G43" s="82"/>
      <c r="H43" s="82"/>
      <c r="I43" s="82"/>
      <c r="J43" s="82"/>
      <c r="K43" s="82"/>
      <c r="L43" s="82"/>
      <c r="N43" s="90"/>
      <c r="O43" s="91"/>
    </row>
    <row r="44" spans="3:15" ht="21" customHeight="1" x14ac:dyDescent="0.35">
      <c r="C44" s="23">
        <v>2</v>
      </c>
      <c r="D44" s="22"/>
      <c r="E44" s="82"/>
      <c r="F44" s="82"/>
      <c r="G44" s="82"/>
      <c r="H44" s="82"/>
      <c r="I44" s="82"/>
      <c r="J44" s="82"/>
      <c r="K44" s="82"/>
      <c r="L44" s="82"/>
      <c r="N44" s="90"/>
      <c r="O44" s="91"/>
    </row>
    <row r="45" spans="3:15" ht="21" customHeight="1" x14ac:dyDescent="0.35">
      <c r="C45" s="23">
        <v>3</v>
      </c>
      <c r="D45" s="24"/>
      <c r="E45" s="82"/>
      <c r="F45" s="82"/>
      <c r="G45" s="82"/>
      <c r="H45" s="82"/>
      <c r="I45" s="82"/>
      <c r="J45" s="82"/>
      <c r="K45" s="82"/>
      <c r="L45" s="82"/>
      <c r="N45" s="90"/>
      <c r="O45" s="91"/>
    </row>
    <row r="46" spans="3:15" ht="21" customHeight="1" x14ac:dyDescent="0.35">
      <c r="C46" s="23">
        <v>4</v>
      </c>
      <c r="D46" s="24"/>
      <c r="E46" s="82"/>
      <c r="F46" s="82"/>
      <c r="G46" s="82"/>
      <c r="H46" s="82"/>
      <c r="I46" s="82"/>
      <c r="J46" s="82"/>
      <c r="K46" s="82"/>
      <c r="L46" s="82"/>
      <c r="N46" s="90"/>
      <c r="O46" s="91"/>
    </row>
    <row r="47" spans="3:15" ht="21" customHeight="1" x14ac:dyDescent="0.35">
      <c r="C47" s="23">
        <v>5</v>
      </c>
      <c r="D47" s="24"/>
      <c r="E47" s="82"/>
      <c r="F47" s="82"/>
      <c r="G47" s="82"/>
      <c r="H47" s="82"/>
      <c r="I47" s="82"/>
      <c r="J47" s="82"/>
      <c r="K47" s="82"/>
      <c r="L47" s="82"/>
      <c r="N47" s="92"/>
      <c r="O47" s="93"/>
    </row>
    <row r="48" spans="3:15" ht="21" customHeight="1" x14ac:dyDescent="0.35">
      <c r="N48" s="21" t="s">
        <v>142</v>
      </c>
    </row>
  </sheetData>
  <mergeCells count="36">
    <mergeCell ref="E11:L11"/>
    <mergeCell ref="N11:O16"/>
    <mergeCell ref="E12:L12"/>
    <mergeCell ref="E13:L13"/>
    <mergeCell ref="E14:L14"/>
    <mergeCell ref="E15:L15"/>
    <mergeCell ref="E16:L16"/>
    <mergeCell ref="C3:O3"/>
    <mergeCell ref="M5:M8"/>
    <mergeCell ref="E10:I10"/>
    <mergeCell ref="J10:L10"/>
    <mergeCell ref="N10:O10"/>
    <mergeCell ref="C18:O18"/>
    <mergeCell ref="M20:M23"/>
    <mergeCell ref="E25:I25"/>
    <mergeCell ref="J25:L25"/>
    <mergeCell ref="N25:O25"/>
    <mergeCell ref="E26:L26"/>
    <mergeCell ref="N26:O31"/>
    <mergeCell ref="E27:L27"/>
    <mergeCell ref="E28:L28"/>
    <mergeCell ref="E29:L29"/>
    <mergeCell ref="E30:L30"/>
    <mergeCell ref="E31:L31"/>
    <mergeCell ref="E46:L46"/>
    <mergeCell ref="E47:L47"/>
    <mergeCell ref="C34:O34"/>
    <mergeCell ref="M36:M39"/>
    <mergeCell ref="E41:I41"/>
    <mergeCell ref="J41:L41"/>
    <mergeCell ref="N41:O41"/>
    <mergeCell ref="E42:L42"/>
    <mergeCell ref="N42:O47"/>
    <mergeCell ref="E43:L43"/>
    <mergeCell ref="E44:L44"/>
    <mergeCell ref="E45:L45"/>
  </mergeCells>
  <phoneticPr fontId="2"/>
  <pageMargins left="0.25" right="0.25" top="0.75" bottom="0.75" header="0.3" footer="0.3"/>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基礎設計</vt:lpstr>
      <vt:lpstr>想定PT1</vt:lpstr>
      <vt:lpstr>想定PT2</vt:lpstr>
      <vt:lpstr>ウィザード級プレイレポート 未対策PT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加藤 大輔</dc:creator>
  <cp:lastModifiedBy>Microsoft Office ユーザー</cp:lastModifiedBy>
  <dcterms:created xsi:type="dcterms:W3CDTF">2015-11-19T02:42:48Z</dcterms:created>
  <dcterms:modified xsi:type="dcterms:W3CDTF">2016-05-30T08:53:20Z</dcterms:modified>
</cp:coreProperties>
</file>