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/GaTech Dropbox/Seongyong Kim/Dev/bench_3d/_utils/"/>
    </mc:Choice>
  </mc:AlternateContent>
  <xr:revisionPtr revIDLastSave="0" documentId="13_ncr:9_{CBC66103-D7B6-A049-A6D4-BF02C3C312CD}" xr6:coauthVersionLast="47" xr6:coauthVersionMax="47" xr10:uidLastSave="{00000000-0000-0000-0000-000000000000}"/>
  <bookViews>
    <workbookView xWindow="8800" yWindow="-21000" windowWidth="28040" windowHeight="16860" xr2:uid="{C3D24DEE-EC57-9649-BFD2-E6EEC395A743}"/>
  </bookViews>
  <sheets>
    <sheet name="class_d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N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  <c r="C29" i="1"/>
  <c r="D29" i="1"/>
  <c r="E29" i="1"/>
  <c r="F29" i="1"/>
  <c r="G29" i="1"/>
  <c r="H29" i="1"/>
  <c r="I29" i="1"/>
  <c r="J29" i="1"/>
  <c r="K29" i="1"/>
  <c r="L29" i="1"/>
  <c r="M29" i="1"/>
  <c r="B29" i="1"/>
</calcChain>
</file>

<file path=xl/sharedStrings.xml><?xml version="1.0" encoding="utf-8"?>
<sst xmlns="http://schemas.openxmlformats.org/spreadsheetml/2006/main" count="41" uniqueCount="41">
  <si>
    <t>wall</t>
  </si>
  <si>
    <t>ceiling</t>
  </si>
  <si>
    <t>floor</t>
  </si>
  <si>
    <t>pipes</t>
  </si>
  <si>
    <t>column</t>
  </si>
  <si>
    <t>ladder</t>
  </si>
  <si>
    <t>stair</t>
  </si>
  <si>
    <t>lift</t>
  </si>
  <si>
    <t>mtrl</t>
  </si>
  <si>
    <t>guardrails</t>
  </si>
  <si>
    <t>door</t>
  </si>
  <si>
    <t>in-sc-2021-0806b-indoor1</t>
  </si>
  <si>
    <t>in-sc-2021-0806b-indoor2</t>
  </si>
  <si>
    <t>in-sc-2021-1223-14</t>
  </si>
  <si>
    <t>in-sc-2021-1223-15</t>
  </si>
  <si>
    <t>in-sc-2021-1223-16</t>
  </si>
  <si>
    <t>in-sc-2021-1223-17</t>
  </si>
  <si>
    <t>in-sc-2021-1223-18</t>
  </si>
  <si>
    <t>in-sc-2021-1223-19</t>
  </si>
  <si>
    <t>in-sc-2021-1223-20</t>
  </si>
  <si>
    <t>in-sc-2021-1223-21</t>
  </si>
  <si>
    <t>in-sc-2021-1223-22</t>
  </si>
  <si>
    <t>in-sc-2021-1223-23</t>
  </si>
  <si>
    <t>in-sc-2021-1223-24</t>
  </si>
  <si>
    <t>in-sc-2021-1223-25</t>
  </si>
  <si>
    <t>in-sc-2021-1223-26</t>
  </si>
  <si>
    <t>in-sc-2021-1223-27</t>
  </si>
  <si>
    <t>in-sc-2021-1223-28</t>
  </si>
  <si>
    <t>in-sc-2021-1224-32</t>
  </si>
  <si>
    <t>in-sc-2021-1224-33</t>
  </si>
  <si>
    <t>in-sc-2021-1224-34</t>
  </si>
  <si>
    <t>in-sc-2021-1224-35</t>
  </si>
  <si>
    <t>in-sc-2021-1224-36</t>
  </si>
  <si>
    <t>in-sc-2021-1224-37</t>
  </si>
  <si>
    <t>in-sc-2021-1224-38</t>
  </si>
  <si>
    <t>in-sc-2021-1224-39</t>
  </si>
  <si>
    <t>in-sc-2021-1224-40</t>
  </si>
  <si>
    <t>in-sc-2021-1224-41</t>
  </si>
  <si>
    <t>Total</t>
  </si>
  <si>
    <t>s</t>
  </si>
  <si>
    <t>wndframe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</si>
</sst>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F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5" fontId="0" fillId="0" borderId="0" xfId="1" applyNumberFormat="1" applyFont="1"/>
    <xf numFmtId="0" fontId="0" fillId="36" borderId="0" xfId="0" applyFill="1"/>
    <xf numFmtId="165" fontId="0" fillId="36" borderId="0" xfId="1" applyNumberFormat="1" applyFont="1" applyFill="1"/>
    <xf numFmtId="0" fontId="0" fillId="37" borderId="0" xfId="0" applyFill="1"/>
    <xf numFmtId="165" fontId="0" fillId="37" borderId="0" xfId="1" applyNumberFormat="1" applyFont="1" applyFill="1"/>
    <xf numFmtId="0" fontId="0" fillId="38" borderId="0" xfId="0" applyFill="1"/>
    <xf numFmtId="165" fontId="0" fillId="38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8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3BC6-678A-C849-BEF2-4C1C0797D6A2}">
  <dimension ref="A1:N38"/>
  <sheetViews>
    <sheetView tabSelected="1" workbookViewId="0">
      <selection activeCell="G32" sqref="G32"/>
    </sheetView>
  </sheetViews>
  <sheetFormatPr baseColWidth="10" defaultRowHeight="16" x14ac:dyDescent="0.2"/>
  <cols>
    <col min="1" max="1" width="22.6640625" bestFit="1" customWidth="1"/>
    <col min="2" max="5" width="14" bestFit="1" customWidth="1"/>
    <col min="6" max="7" width="13" bestFit="1" customWidth="1"/>
    <col min="8" max="8" width="11.5" bestFit="1" customWidth="1"/>
    <col min="9" max="9" width="13" bestFit="1" customWidth="1"/>
    <col min="10" max="10" width="11.5" bestFit="1" customWidth="1"/>
    <col min="11" max="11" width="13" bestFit="1" customWidth="1"/>
    <col min="12" max="13" width="11.5" bestFit="1" customWidth="1"/>
    <col min="14" max="14" width="1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</v>
      </c>
      <c r="H1" t="s">
        <v>5</v>
      </c>
      <c r="I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s="7" customFormat="1" x14ac:dyDescent="0.2">
      <c r="A2" s="7" t="s">
        <v>11</v>
      </c>
      <c r="B2" s="7">
        <v>231842</v>
      </c>
      <c r="C2" s="7">
        <v>5947180</v>
      </c>
      <c r="D2" s="7">
        <v>4442376</v>
      </c>
      <c r="E2" s="7">
        <v>1121044</v>
      </c>
      <c r="F2" s="7">
        <v>326836</v>
      </c>
      <c r="G2" s="7">
        <v>0</v>
      </c>
      <c r="H2" s="7">
        <v>0</v>
      </c>
      <c r="I2" s="7">
        <v>26388</v>
      </c>
      <c r="J2" s="7">
        <v>0</v>
      </c>
      <c r="K2" s="7">
        <v>0</v>
      </c>
      <c r="L2" s="7">
        <v>0</v>
      </c>
      <c r="M2" s="7">
        <v>0</v>
      </c>
      <c r="N2" s="8">
        <f>SUM(B2:M2)</f>
        <v>12095666</v>
      </c>
    </row>
    <row r="3" spans="1:14" s="3" customFormat="1" x14ac:dyDescent="0.2">
      <c r="A3" s="3" t="s">
        <v>12</v>
      </c>
      <c r="B3" s="3">
        <v>502327</v>
      </c>
      <c r="C3" s="3">
        <v>4654323</v>
      </c>
      <c r="D3" s="3">
        <v>4572552</v>
      </c>
      <c r="E3" s="3">
        <v>503747</v>
      </c>
      <c r="F3" s="3">
        <v>0</v>
      </c>
      <c r="G3" s="3">
        <v>819237</v>
      </c>
      <c r="H3" s="3">
        <v>100813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>
        <f t="shared" ref="N3:N28" si="0">SUM(B3:M3)</f>
        <v>11152999</v>
      </c>
    </row>
    <row r="4" spans="1:14" s="3" customFormat="1" x14ac:dyDescent="0.2">
      <c r="A4" s="3" t="s">
        <v>13</v>
      </c>
      <c r="B4" s="3">
        <v>4173932</v>
      </c>
      <c r="C4" s="3">
        <v>1694882</v>
      </c>
      <c r="D4" s="3">
        <v>2215759</v>
      </c>
      <c r="E4" s="3">
        <v>723135</v>
      </c>
      <c r="F4" s="3">
        <v>15675</v>
      </c>
      <c r="G4" s="3">
        <v>83308</v>
      </c>
      <c r="H4" s="3">
        <v>28820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f t="shared" si="0"/>
        <v>8935511</v>
      </c>
    </row>
    <row r="5" spans="1:14" x14ac:dyDescent="0.2">
      <c r="A5" t="s">
        <v>14</v>
      </c>
      <c r="B5">
        <v>1290562</v>
      </c>
      <c r="C5">
        <v>3589873</v>
      </c>
      <c r="D5">
        <v>2834859</v>
      </c>
      <c r="E5">
        <v>321603</v>
      </c>
      <c r="F5">
        <v>309696</v>
      </c>
      <c r="G5">
        <v>54831</v>
      </c>
      <c r="H5">
        <v>0</v>
      </c>
      <c r="I5">
        <v>0</v>
      </c>
      <c r="J5" s="1">
        <v>0</v>
      </c>
      <c r="K5" s="1">
        <v>0</v>
      </c>
      <c r="L5" s="1">
        <v>0</v>
      </c>
      <c r="M5" s="1">
        <v>0</v>
      </c>
      <c r="N5" s="4">
        <f t="shared" si="0"/>
        <v>8401424</v>
      </c>
    </row>
    <row r="6" spans="1:14" x14ac:dyDescent="0.2">
      <c r="A6" t="s">
        <v>15</v>
      </c>
      <c r="B6">
        <v>1791965</v>
      </c>
      <c r="C6">
        <v>2535820</v>
      </c>
      <c r="D6">
        <v>2749635</v>
      </c>
      <c r="E6">
        <v>0</v>
      </c>
      <c r="F6">
        <v>135429</v>
      </c>
      <c r="G6">
        <v>303186</v>
      </c>
      <c r="H6">
        <v>0</v>
      </c>
      <c r="I6">
        <v>0</v>
      </c>
      <c r="J6" s="1">
        <v>116801</v>
      </c>
      <c r="K6" s="1">
        <v>0</v>
      </c>
      <c r="L6" s="1">
        <v>0</v>
      </c>
      <c r="M6" s="1">
        <v>0</v>
      </c>
      <c r="N6" s="4">
        <f t="shared" si="0"/>
        <v>7632836</v>
      </c>
    </row>
    <row r="7" spans="1:14" s="2" customFormat="1" x14ac:dyDescent="0.2">
      <c r="A7" s="2" t="s">
        <v>16</v>
      </c>
      <c r="B7" s="2">
        <v>2187460</v>
      </c>
      <c r="C7" s="2">
        <v>2319678</v>
      </c>
      <c r="D7" s="2">
        <v>2734032</v>
      </c>
      <c r="E7" s="2">
        <v>822197</v>
      </c>
      <c r="F7" s="2">
        <v>69984</v>
      </c>
      <c r="G7" s="2">
        <v>39016</v>
      </c>
      <c r="H7" s="2">
        <v>7084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>
        <f t="shared" si="0"/>
        <v>8179451</v>
      </c>
    </row>
    <row r="8" spans="1:14" s="2" customFormat="1" x14ac:dyDescent="0.2">
      <c r="A8" s="2" t="s">
        <v>17</v>
      </c>
      <c r="B8" s="2">
        <v>795136</v>
      </c>
      <c r="C8" s="2">
        <v>3697249</v>
      </c>
      <c r="D8" s="2">
        <v>2865098</v>
      </c>
      <c r="E8" s="2">
        <v>5213</v>
      </c>
      <c r="F8" s="2">
        <v>552917</v>
      </c>
      <c r="G8" s="2">
        <v>334212</v>
      </c>
      <c r="H8" s="2">
        <v>8465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>
        <f t="shared" si="0"/>
        <v>8258290</v>
      </c>
    </row>
    <row r="9" spans="1:14" s="7" customFormat="1" x14ac:dyDescent="0.2">
      <c r="A9" s="7" t="s">
        <v>18</v>
      </c>
      <c r="B9" s="7">
        <v>1593651</v>
      </c>
      <c r="C9" s="7">
        <v>3773788</v>
      </c>
      <c r="D9" s="7">
        <v>2336109</v>
      </c>
      <c r="E9" s="7">
        <v>59589</v>
      </c>
      <c r="F9" s="7">
        <v>340093</v>
      </c>
      <c r="G9" s="7">
        <v>66337</v>
      </c>
      <c r="H9" s="7">
        <v>0</v>
      </c>
      <c r="I9" s="7">
        <v>124056</v>
      </c>
      <c r="J9" s="7">
        <v>0</v>
      </c>
      <c r="K9" s="7">
        <v>0</v>
      </c>
      <c r="L9" s="7">
        <v>253749</v>
      </c>
      <c r="M9" s="7">
        <v>0</v>
      </c>
      <c r="N9" s="8">
        <f t="shared" si="0"/>
        <v>8547372</v>
      </c>
    </row>
    <row r="10" spans="1:14" x14ac:dyDescent="0.2">
      <c r="A10" t="s">
        <v>19</v>
      </c>
      <c r="B10">
        <v>1862669</v>
      </c>
      <c r="C10">
        <v>2884307</v>
      </c>
      <c r="D10">
        <v>2462146</v>
      </c>
      <c r="E10">
        <v>179729</v>
      </c>
      <c r="F10">
        <v>120661</v>
      </c>
      <c r="G10">
        <v>673356</v>
      </c>
      <c r="H10">
        <v>0</v>
      </c>
      <c r="I10">
        <v>0</v>
      </c>
      <c r="J10" s="1">
        <v>0</v>
      </c>
      <c r="K10" s="1">
        <v>0</v>
      </c>
      <c r="L10" s="1">
        <v>0</v>
      </c>
      <c r="M10" s="1">
        <v>0</v>
      </c>
      <c r="N10" s="4">
        <f t="shared" si="0"/>
        <v>8182868</v>
      </c>
    </row>
    <row r="11" spans="1:14" s="3" customFormat="1" x14ac:dyDescent="0.2">
      <c r="A11" s="3" t="s">
        <v>20</v>
      </c>
      <c r="B11" s="3">
        <v>655037</v>
      </c>
      <c r="C11" s="3">
        <v>3521456</v>
      </c>
      <c r="D11" s="3">
        <v>2746548</v>
      </c>
      <c r="E11" s="3">
        <v>293209</v>
      </c>
      <c r="F11" s="3">
        <v>267375</v>
      </c>
      <c r="G11" s="3">
        <v>17052</v>
      </c>
      <c r="H11" s="3">
        <v>5776</v>
      </c>
      <c r="I11" s="3">
        <v>98794</v>
      </c>
      <c r="J11" s="3">
        <v>0</v>
      </c>
      <c r="K11" s="3">
        <v>0</v>
      </c>
      <c r="L11" s="3">
        <v>0</v>
      </c>
      <c r="M11" s="3">
        <v>0</v>
      </c>
      <c r="N11" s="4">
        <f t="shared" si="0"/>
        <v>7605247</v>
      </c>
    </row>
    <row r="12" spans="1:14" s="5" customFormat="1" x14ac:dyDescent="0.2">
      <c r="A12" s="5" t="s">
        <v>21</v>
      </c>
      <c r="B12" s="5">
        <v>3047759</v>
      </c>
      <c r="C12" s="5">
        <v>3195443</v>
      </c>
      <c r="D12" s="5">
        <v>401653</v>
      </c>
      <c r="E12" s="5">
        <v>70981</v>
      </c>
      <c r="F12" s="5">
        <v>210169</v>
      </c>
      <c r="G12" s="5">
        <v>34639</v>
      </c>
      <c r="H12" s="5">
        <v>0</v>
      </c>
      <c r="I12" s="5">
        <v>1472034</v>
      </c>
      <c r="J12" s="5">
        <v>0</v>
      </c>
      <c r="K12" s="5">
        <v>0</v>
      </c>
      <c r="L12" s="5">
        <v>556690</v>
      </c>
      <c r="M12" s="5">
        <v>0</v>
      </c>
      <c r="N12" s="6">
        <f t="shared" si="0"/>
        <v>8989368</v>
      </c>
    </row>
    <row r="13" spans="1:14" x14ac:dyDescent="0.2">
      <c r="A13" t="s">
        <v>22</v>
      </c>
      <c r="B13">
        <v>3382824</v>
      </c>
      <c r="C13">
        <v>2830000</v>
      </c>
      <c r="D13">
        <v>1964286</v>
      </c>
      <c r="E13">
        <v>195984</v>
      </c>
      <c r="F13">
        <v>220162</v>
      </c>
      <c r="G13">
        <v>73672</v>
      </c>
      <c r="H13">
        <v>0</v>
      </c>
      <c r="I13">
        <v>0</v>
      </c>
      <c r="J13" s="1">
        <v>0</v>
      </c>
      <c r="K13" s="1">
        <v>0</v>
      </c>
      <c r="L13" s="1">
        <v>0</v>
      </c>
      <c r="M13" s="1">
        <v>0</v>
      </c>
      <c r="N13" s="4">
        <f t="shared" si="0"/>
        <v>8666928</v>
      </c>
    </row>
    <row r="14" spans="1:14" s="5" customFormat="1" x14ac:dyDescent="0.2">
      <c r="A14" s="5" t="s">
        <v>23</v>
      </c>
      <c r="B14" s="5">
        <v>2708736</v>
      </c>
      <c r="C14" s="5">
        <v>2610518</v>
      </c>
      <c r="D14" s="5">
        <v>2158229</v>
      </c>
      <c r="E14" s="5">
        <v>532019</v>
      </c>
      <c r="F14" s="5">
        <v>448709</v>
      </c>
      <c r="G14" s="5">
        <v>188033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6">
        <f t="shared" si="0"/>
        <v>8646244</v>
      </c>
    </row>
    <row r="15" spans="1:14" ht="17" customHeight="1" x14ac:dyDescent="0.2">
      <c r="A15" t="s">
        <v>24</v>
      </c>
      <c r="B15">
        <v>2225892</v>
      </c>
      <c r="C15">
        <v>3067511</v>
      </c>
      <c r="D15">
        <v>2788791</v>
      </c>
      <c r="E15">
        <v>497069</v>
      </c>
      <c r="F15">
        <v>33504</v>
      </c>
      <c r="G15">
        <v>176786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4">
        <f t="shared" si="0"/>
        <v>8789553</v>
      </c>
    </row>
    <row r="16" spans="1:14" s="5" customFormat="1" x14ac:dyDescent="0.2">
      <c r="A16" s="5" t="s">
        <v>25</v>
      </c>
      <c r="B16" s="5">
        <v>1648855</v>
      </c>
      <c r="C16" s="5">
        <v>3336728</v>
      </c>
      <c r="D16" s="5">
        <v>1300216</v>
      </c>
      <c r="E16" s="5">
        <v>534773</v>
      </c>
      <c r="F16" s="5">
        <v>72490</v>
      </c>
      <c r="G16" s="5">
        <v>167557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6">
        <f t="shared" si="0"/>
        <v>7060619</v>
      </c>
    </row>
    <row r="17" spans="1:14" x14ac:dyDescent="0.2">
      <c r="A17" t="s">
        <v>26</v>
      </c>
      <c r="B17">
        <v>1450184</v>
      </c>
      <c r="C17">
        <v>2573956</v>
      </c>
      <c r="D17">
        <v>2192323</v>
      </c>
      <c r="E17">
        <v>1317000</v>
      </c>
      <c r="F17">
        <v>51832</v>
      </c>
      <c r="G17">
        <v>126491</v>
      </c>
      <c r="H17">
        <v>0</v>
      </c>
      <c r="I17">
        <v>0</v>
      </c>
      <c r="J17" s="1">
        <v>0</v>
      </c>
      <c r="K17" s="1">
        <v>0</v>
      </c>
      <c r="L17" s="1">
        <v>0</v>
      </c>
      <c r="M17" s="1">
        <v>0</v>
      </c>
      <c r="N17" s="4">
        <f t="shared" si="0"/>
        <v>7711786</v>
      </c>
    </row>
    <row r="18" spans="1:14" s="7" customFormat="1" x14ac:dyDescent="0.2">
      <c r="A18" s="7" t="s">
        <v>27</v>
      </c>
      <c r="B18" s="7">
        <v>3495526</v>
      </c>
      <c r="C18" s="7">
        <v>2086068</v>
      </c>
      <c r="D18" s="7">
        <v>1316500</v>
      </c>
      <c r="E18" s="7">
        <v>333991</v>
      </c>
      <c r="F18" s="7">
        <v>0</v>
      </c>
      <c r="G18" s="7">
        <v>0</v>
      </c>
      <c r="H18" s="7">
        <v>0</v>
      </c>
      <c r="I18" s="7">
        <v>601257</v>
      </c>
      <c r="J18" s="7">
        <v>0</v>
      </c>
      <c r="K18" s="7">
        <v>0</v>
      </c>
      <c r="L18" s="7">
        <v>0</v>
      </c>
      <c r="M18" s="7">
        <v>123305</v>
      </c>
      <c r="N18" s="8">
        <f t="shared" si="0"/>
        <v>7956647</v>
      </c>
    </row>
    <row r="19" spans="1:14" s="3" customFormat="1" x14ac:dyDescent="0.2">
      <c r="A19" s="3" t="s">
        <v>28</v>
      </c>
      <c r="B19" s="3">
        <v>2012854</v>
      </c>
      <c r="C19" s="3">
        <v>3262503</v>
      </c>
      <c r="D19" s="3">
        <v>2427825</v>
      </c>
      <c r="E19" s="3">
        <v>338286</v>
      </c>
      <c r="F19" s="3">
        <v>0</v>
      </c>
      <c r="G19" s="3">
        <v>0</v>
      </c>
      <c r="H19" s="3">
        <v>30567</v>
      </c>
      <c r="I19" s="3">
        <v>11465</v>
      </c>
      <c r="J19" s="3">
        <v>0</v>
      </c>
      <c r="K19" s="3">
        <v>0</v>
      </c>
      <c r="L19" s="3">
        <v>0</v>
      </c>
      <c r="M19" s="3">
        <v>0</v>
      </c>
      <c r="N19" s="4">
        <f t="shared" si="0"/>
        <v>8083500</v>
      </c>
    </row>
    <row r="20" spans="1:14" ht="17" customHeight="1" x14ac:dyDescent="0.2">
      <c r="A20" t="s">
        <v>29</v>
      </c>
      <c r="B20">
        <v>2414383</v>
      </c>
      <c r="C20">
        <v>2308911</v>
      </c>
      <c r="D20">
        <v>1204897</v>
      </c>
      <c r="E20">
        <v>391877</v>
      </c>
      <c r="F20">
        <v>0</v>
      </c>
      <c r="G20">
        <v>35761</v>
      </c>
      <c r="H20">
        <v>0</v>
      </c>
      <c r="I20">
        <v>0</v>
      </c>
      <c r="J20" s="1">
        <v>0</v>
      </c>
      <c r="K20" s="1">
        <v>1610990</v>
      </c>
      <c r="L20" s="1">
        <v>0</v>
      </c>
      <c r="M20" s="1">
        <v>0</v>
      </c>
      <c r="N20" s="4">
        <f t="shared" si="0"/>
        <v>7966819</v>
      </c>
    </row>
    <row r="21" spans="1:14" x14ac:dyDescent="0.2">
      <c r="A21" t="s">
        <v>30</v>
      </c>
      <c r="B21">
        <v>4541370</v>
      </c>
      <c r="C21">
        <v>819231</v>
      </c>
      <c r="D21">
        <v>1791131</v>
      </c>
      <c r="E21">
        <v>1092862</v>
      </c>
      <c r="F21">
        <v>0</v>
      </c>
      <c r="G21">
        <v>9721</v>
      </c>
      <c r="H21">
        <v>0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4">
        <f t="shared" si="0"/>
        <v>8254315</v>
      </c>
    </row>
    <row r="22" spans="1:14" s="2" customFormat="1" x14ac:dyDescent="0.2">
      <c r="A22" s="2" t="s">
        <v>31</v>
      </c>
      <c r="B22" s="2">
        <v>3350577</v>
      </c>
      <c r="C22" s="2">
        <v>1618996</v>
      </c>
      <c r="D22" s="2">
        <v>2062953</v>
      </c>
      <c r="E22" s="2">
        <v>519833</v>
      </c>
      <c r="F22" s="2">
        <v>0</v>
      </c>
      <c r="G22" s="2">
        <v>138611</v>
      </c>
      <c r="H22" s="2">
        <v>82480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f t="shared" si="0"/>
        <v>7773450</v>
      </c>
    </row>
    <row r="23" spans="1:14" x14ac:dyDescent="0.2">
      <c r="A23" t="s">
        <v>32</v>
      </c>
      <c r="B23">
        <v>5524776</v>
      </c>
      <c r="C23">
        <v>1106196</v>
      </c>
      <c r="D23">
        <v>936471</v>
      </c>
      <c r="E23">
        <v>0</v>
      </c>
      <c r="F23">
        <v>0</v>
      </c>
      <c r="G23">
        <v>95603</v>
      </c>
      <c r="H23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4">
        <f t="shared" si="0"/>
        <v>7663046</v>
      </c>
    </row>
    <row r="24" spans="1:14" x14ac:dyDescent="0.2">
      <c r="A24" t="s">
        <v>33</v>
      </c>
      <c r="B24">
        <v>828117</v>
      </c>
      <c r="C24">
        <v>2999544</v>
      </c>
      <c r="D24">
        <v>2334566</v>
      </c>
      <c r="E24">
        <v>1085190</v>
      </c>
      <c r="F24">
        <v>400422</v>
      </c>
      <c r="G24">
        <v>85907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4">
        <f t="shared" si="0"/>
        <v>7733746</v>
      </c>
    </row>
    <row r="25" spans="1:14" s="9" customFormat="1" x14ac:dyDescent="0.2">
      <c r="A25" s="9" t="s">
        <v>34</v>
      </c>
      <c r="B25" s="9">
        <v>2526182</v>
      </c>
      <c r="C25" s="9">
        <v>0</v>
      </c>
      <c r="D25" s="9">
        <v>2586191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236483</v>
      </c>
      <c r="N25" s="10">
        <f t="shared" si="0"/>
        <v>5348856</v>
      </c>
    </row>
    <row r="26" spans="1:14" s="3" customFormat="1" x14ac:dyDescent="0.2">
      <c r="A26" s="3" t="s">
        <v>35</v>
      </c>
      <c r="B26" s="3">
        <v>475130</v>
      </c>
      <c r="C26" s="3">
        <v>3092507</v>
      </c>
      <c r="D26" s="3">
        <v>2412930</v>
      </c>
      <c r="E26" s="3">
        <v>336829</v>
      </c>
      <c r="F26" s="3">
        <v>98151</v>
      </c>
      <c r="G26" s="3">
        <v>0</v>
      </c>
      <c r="H26" s="3">
        <v>21878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4">
        <f t="shared" si="0"/>
        <v>6437425</v>
      </c>
    </row>
    <row r="27" spans="1:14" s="3" customFormat="1" x14ac:dyDescent="0.2">
      <c r="A27" s="3" t="s">
        <v>36</v>
      </c>
      <c r="B27" s="3">
        <v>2222951</v>
      </c>
      <c r="C27" s="3">
        <v>2736957</v>
      </c>
      <c r="D27" s="3">
        <v>2753582</v>
      </c>
      <c r="E27" s="3">
        <v>943033</v>
      </c>
      <c r="F27" s="3">
        <v>62603</v>
      </c>
      <c r="G27" s="3">
        <v>0</v>
      </c>
      <c r="H27" s="3">
        <v>18273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f t="shared" si="0"/>
        <v>8737399</v>
      </c>
    </row>
    <row r="28" spans="1:14" x14ac:dyDescent="0.2">
      <c r="A28" t="s">
        <v>37</v>
      </c>
      <c r="B28">
        <v>4363936</v>
      </c>
      <c r="C28">
        <v>1628057</v>
      </c>
      <c r="D28">
        <v>1526848</v>
      </c>
      <c r="E28">
        <v>800613</v>
      </c>
      <c r="F28">
        <v>0</v>
      </c>
      <c r="G28">
        <v>0</v>
      </c>
      <c r="H28">
        <v>0</v>
      </c>
      <c r="I28">
        <v>0</v>
      </c>
      <c r="J28" s="1">
        <v>0</v>
      </c>
      <c r="K28" s="1">
        <v>0</v>
      </c>
      <c r="L28" s="1">
        <v>0</v>
      </c>
      <c r="M28" s="1">
        <v>140781</v>
      </c>
      <c r="N28" s="4">
        <f t="shared" si="0"/>
        <v>8460235</v>
      </c>
    </row>
    <row r="29" spans="1:14" x14ac:dyDescent="0.2">
      <c r="B29" s="4">
        <f>SUM(B2:B28)</f>
        <v>61304633</v>
      </c>
      <c r="C29" s="4">
        <f t="shared" ref="C29:M29" si="1">SUM(C2:C28)</f>
        <v>73891682</v>
      </c>
      <c r="D29" s="4">
        <f t="shared" si="1"/>
        <v>62118506</v>
      </c>
      <c r="E29" s="4">
        <f t="shared" si="1"/>
        <v>13019806</v>
      </c>
      <c r="F29" s="4">
        <f t="shared" si="1"/>
        <v>3736708</v>
      </c>
      <c r="G29" s="4">
        <f t="shared" si="1"/>
        <v>3523316</v>
      </c>
      <c r="H29" s="4">
        <f t="shared" si="1"/>
        <v>304156</v>
      </c>
      <c r="I29" s="4">
        <f t="shared" si="1"/>
        <v>2333994</v>
      </c>
      <c r="J29" s="4">
        <f t="shared" si="1"/>
        <v>116801</v>
      </c>
      <c r="K29" s="4">
        <f t="shared" si="1"/>
        <v>1610990</v>
      </c>
      <c r="L29" s="4">
        <f t="shared" si="1"/>
        <v>810439</v>
      </c>
      <c r="M29" s="4">
        <f t="shared" si="1"/>
        <v>500569</v>
      </c>
      <c r="N29" s="4">
        <f>SUM(B29:M29)</f>
        <v>223271600</v>
      </c>
    </row>
    <row r="31" spans="1:14" x14ac:dyDescent="0.2">
      <c r="G31" t="s">
        <v>39</v>
      </c>
    </row>
    <row r="34" spans="2:4" x14ac:dyDescent="0.2">
      <c r="B34">
        <f>27*0.2</f>
        <v>5.4</v>
      </c>
    </row>
    <row r="36" spans="2:4" x14ac:dyDescent="0.2">
      <c r="B36">
        <v>27</v>
      </c>
      <c r="C36">
        <v>6</v>
      </c>
      <c r="D36">
        <v>3</v>
      </c>
    </row>
    <row r="37" spans="2:4" x14ac:dyDescent="0.2">
      <c r="C37">
        <v>9</v>
      </c>
      <c r="D37">
        <v>4</v>
      </c>
    </row>
    <row r="38" spans="2:4" x14ac:dyDescent="0.2">
      <c r="C38">
        <v>20</v>
      </c>
      <c r="D3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Seongyong</dc:creator>
  <cp:lastModifiedBy>Kim, Seongyong</cp:lastModifiedBy>
  <dcterms:created xsi:type="dcterms:W3CDTF">2025-02-05T22:27:43Z</dcterms:created>
  <dcterms:modified xsi:type="dcterms:W3CDTF">2025-02-06T22:53:25Z</dcterms:modified>
</cp:coreProperties>
</file>