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actApp-doccustom\my-app\public\template\"/>
    </mc:Choice>
  </mc:AlternateContent>
  <xr:revisionPtr revIDLastSave="0" documentId="13_ncr:1_{C5F5ACC3-57CA-447A-86C0-941A33FBD2AB}" xr6:coauthVersionLast="47" xr6:coauthVersionMax="47" xr10:uidLastSave="{00000000-0000-0000-0000-000000000000}"/>
  <bookViews>
    <workbookView xWindow="-120" yWindow="-120" windowWidth="29040" windowHeight="15720" xr2:uid="{96C032F3-11F8-4FBF-AEA1-96FDB20944F5}"/>
  </bookViews>
  <sheets>
    <sheet name="見積書" sheetId="2" r:id="rId1"/>
  </sheets>
  <definedNames>
    <definedName name="_xlnm.Print_Area" localSheetId="0">見積書!$A$1:$P$52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0" i="2" l="1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M17" i="2"/>
  <c r="M42" i="2" l="1"/>
  <c r="M43" i="2" s="1"/>
  <c r="M44" i="2" s="1"/>
  <c r="E11" i="2" s="1"/>
</calcChain>
</file>

<file path=xl/sharedStrings.xml><?xml version="1.0" encoding="utf-8"?>
<sst xmlns="http://schemas.openxmlformats.org/spreadsheetml/2006/main" count="18" uniqueCount="18">
  <si>
    <t>No.：</t>
    <phoneticPr fontId="1"/>
  </si>
  <si>
    <t>御 中</t>
    <rPh sb="0" eb="1">
      <t>ゴ</t>
    </rPh>
    <rPh sb="2" eb="3">
      <t>ナカ</t>
    </rPh>
    <phoneticPr fontId="1"/>
  </si>
  <si>
    <t>No.</t>
    <phoneticPr fontId="1"/>
  </si>
  <si>
    <t>商品名 ／ 品名</t>
    <rPh sb="0" eb="3">
      <t>ショウヒンメイ</t>
    </rPh>
    <rPh sb="6" eb="8">
      <t>ヒンメイ</t>
    </rPh>
    <phoneticPr fontId="1"/>
  </si>
  <si>
    <t>数　量</t>
    <rPh sb="0" eb="1">
      <t>カズ</t>
    </rPh>
    <rPh sb="2" eb="3">
      <t>リョウ</t>
    </rPh>
    <phoneticPr fontId="1"/>
  </si>
  <si>
    <t>単　価</t>
    <rPh sb="0" eb="1">
      <t>タン</t>
    </rPh>
    <rPh sb="2" eb="3">
      <t>アタイ</t>
    </rPh>
    <phoneticPr fontId="1"/>
  </si>
  <si>
    <t>金　額</t>
    <rPh sb="0" eb="1">
      <t>カネ</t>
    </rPh>
    <rPh sb="2" eb="3">
      <t>ガク</t>
    </rPh>
    <phoneticPr fontId="1"/>
  </si>
  <si>
    <t>小　計</t>
    <phoneticPr fontId="1"/>
  </si>
  <si>
    <t>(税抜)</t>
    <phoneticPr fontId="1"/>
  </si>
  <si>
    <t>消費税</t>
    <rPh sb="0" eb="3">
      <t>ショウヒゼイ</t>
    </rPh>
    <phoneticPr fontId="1"/>
  </si>
  <si>
    <t>合　計</t>
    <rPh sb="0" eb="1">
      <t>ゴウ</t>
    </rPh>
    <rPh sb="2" eb="3">
      <t>ケイ</t>
    </rPh>
    <phoneticPr fontId="1"/>
  </si>
  <si>
    <t>(税込)</t>
    <rPh sb="2" eb="3">
      <t>コミ</t>
    </rPh>
    <phoneticPr fontId="1"/>
  </si>
  <si>
    <t>備考欄：</t>
    <rPh sb="0" eb="3">
      <t>ビコウラン</t>
    </rPh>
    <phoneticPr fontId="1"/>
  </si>
  <si>
    <t>見積金額</t>
    <rPh sb="0" eb="2">
      <t>ミツモリ</t>
    </rPh>
    <rPh sb="2" eb="4">
      <t>キンガク</t>
    </rPh>
    <phoneticPr fontId="1"/>
  </si>
  <si>
    <t>見　積　書</t>
    <rPh sb="4" eb="5">
      <t>ショ</t>
    </rPh>
    <phoneticPr fontId="1"/>
  </si>
  <si>
    <t>発行日：</t>
    <rPh sb="0" eb="2">
      <t>ハッコウ</t>
    </rPh>
    <rPh sb="2" eb="3">
      <t>ビ</t>
    </rPh>
    <phoneticPr fontId="1"/>
  </si>
  <si>
    <t>※ 見積書の有効期限：</t>
  </si>
  <si>
    <t>下記の通りお見積り申し上げます。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</si>
</sst>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¥&quot;#,##0;&quot;¥&quot;\-#,##0"/>
    <numFmt numFmtId="176" formatCode="[$]ggge&quot;年&quot;m&quot;月&quot;d&quot;日&quot;;@" x16r2:formatCode16="[$-ja-JP-x-gannen]ggge&quot;年&quot;m&quot;月&quot;d&quot;日&quot;;@"/>
    <numFmt numFmtId="177" formatCode="&quot;¥&quot;#,##0\-_ ;&quot;¥&quot;\-#,##0\-_ ;_ &quot;¥&quot;* &quot;-&quot;_ ;_ @_ "/>
    <numFmt numFmtId="178" formatCode="0_ "/>
    <numFmt numFmtId="179" formatCode="#,##0_ "/>
    <numFmt numFmtId="180" formatCode="&quot;消費税( &quot;##&quot; % )&quot;"/>
    <numFmt numFmtId="181" formatCode="&quot;消費税(&quot;##&quot; %)&quot;"/>
    <numFmt numFmtId="182" formatCode="&quot;(&quot;##&quot;%)&quot;"/>
    <numFmt numFmtId="183" formatCode="#,###;\-#,###"/>
  </numFmts>
  <fonts count="18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24"/>
      <color theme="0"/>
      <name val="メイリオ"/>
      <family val="3"/>
      <charset val="128"/>
    </font>
    <font>
      <sz val="3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6"/>
      <color theme="0"/>
      <name val="メイリオ"/>
      <family val="3"/>
      <charset val="128"/>
    </font>
    <font>
      <b/>
      <sz val="21"/>
      <color theme="1"/>
      <name val="メイリオ"/>
      <family val="3"/>
      <charset val="128"/>
    </font>
    <font>
      <sz val="14"/>
      <color theme="0"/>
      <name val="メイリオ"/>
      <family val="3"/>
      <charset val="128"/>
    </font>
    <font>
      <sz val="13"/>
      <color theme="0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b/>
      <sz val="13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13"/>
      <color theme="1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indexed="64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 style="thin">
        <color indexed="64"/>
      </top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horizontal="right"/>
    </xf>
    <xf numFmtId="0" fontId="3" fillId="2" borderId="1" xfId="0" applyFont="1" applyFill="1" applyBorder="1" applyAlignment="1">
      <alignment vertical="top"/>
    </xf>
    <xf numFmtId="0" fontId="3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/>
    <xf numFmtId="0" fontId="7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right" vertical="center"/>
    </xf>
    <xf numFmtId="178" fontId="4" fillId="2" borderId="10" xfId="0" applyNumberFormat="1" applyFont="1" applyFill="1" applyBorder="1" applyAlignment="1"/>
    <xf numFmtId="178" fontId="4" fillId="4" borderId="10" xfId="0" applyNumberFormat="1" applyFont="1" applyFill="1" applyBorder="1" applyAlignment="1"/>
    <xf numFmtId="178" fontId="4" fillId="4" borderId="15" xfId="0" applyNumberFormat="1" applyFont="1" applyFill="1" applyBorder="1" applyAlignment="1"/>
    <xf numFmtId="49" fontId="4" fillId="5" borderId="0" xfId="0" applyNumberFormat="1" applyFont="1" applyFill="1" applyAlignment="1">
      <alignment horizontal="left"/>
    </xf>
    <xf numFmtId="179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right"/>
    </xf>
    <xf numFmtId="179" fontId="4" fillId="2" borderId="0" xfId="0" applyNumberFormat="1" applyFont="1" applyFill="1" applyAlignment="1">
      <alignment horizontal="right"/>
    </xf>
    <xf numFmtId="180" fontId="15" fillId="2" borderId="0" xfId="0" applyNumberFormat="1" applyFont="1" applyFill="1" applyAlignment="1"/>
    <xf numFmtId="182" fontId="16" fillId="2" borderId="0" xfId="0" applyNumberFormat="1" applyFont="1" applyFill="1" applyAlignment="1">
      <alignment horizontal="left"/>
    </xf>
    <xf numFmtId="179" fontId="4" fillId="2" borderId="2" xfId="0" applyNumberFormat="1" applyFont="1" applyFill="1" applyBorder="1" applyAlignment="1">
      <alignment horizontal="right"/>
    </xf>
    <xf numFmtId="180" fontId="15" fillId="2" borderId="2" xfId="0" applyNumberFormat="1" applyFont="1" applyFill="1" applyBorder="1" applyAlignment="1"/>
    <xf numFmtId="49" fontId="4" fillId="2" borderId="0" xfId="0" applyNumberFormat="1" applyFont="1" applyFill="1" applyAlignment="1">
      <alignment horizontal="left" vertical="center"/>
    </xf>
    <xf numFmtId="179" fontId="4" fillId="2" borderId="0" xfId="0" applyNumberFormat="1" applyFont="1" applyFill="1" applyAlignment="1">
      <alignment horizontal="right" vertical="center"/>
    </xf>
    <xf numFmtId="180" fontId="8" fillId="2" borderId="0" xfId="0" applyNumberFormat="1" applyFont="1" applyFill="1" applyAlignment="1">
      <alignment horizontal="right" vertical="center"/>
    </xf>
    <xf numFmtId="180" fontId="4" fillId="2" borderId="0" xfId="0" applyNumberFormat="1" applyFont="1" applyFill="1">
      <alignment vertical="center"/>
    </xf>
    <xf numFmtId="5" fontId="4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vertical="center" indent="1"/>
    </xf>
    <xf numFmtId="0" fontId="15" fillId="2" borderId="2" xfId="0" applyFont="1" applyFill="1" applyBorder="1" applyAlignment="1">
      <alignment horizontal="left" vertical="center" indent="1"/>
    </xf>
    <xf numFmtId="0" fontId="0" fillId="2" borderId="2" xfId="0" applyFill="1" applyBorder="1">
      <alignment vertical="center"/>
    </xf>
    <xf numFmtId="0" fontId="17" fillId="2" borderId="0" xfId="0" applyFont="1" applyFill="1" applyAlignment="1">
      <alignment horizontal="left" vertical="center"/>
    </xf>
    <xf numFmtId="49" fontId="4" fillId="2" borderId="0" xfId="0" applyNumberFormat="1" applyFont="1" applyFill="1" applyAlignment="1"/>
    <xf numFmtId="49" fontId="4" fillId="2" borderId="2" xfId="0" applyNumberFormat="1" applyFont="1" applyFill="1" applyBorder="1" applyAlignment="1"/>
    <xf numFmtId="176" fontId="4" fillId="2" borderId="0" xfId="0" applyNumberFormat="1" applyFont="1" applyFill="1">
      <alignment vertical="center"/>
    </xf>
    <xf numFmtId="0" fontId="4" fillId="2" borderId="13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4" fillId="2" borderId="14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left"/>
    </xf>
    <xf numFmtId="183" fontId="4" fillId="2" borderId="12" xfId="0" applyNumberFormat="1" applyFont="1" applyFill="1" applyBorder="1" applyAlignment="1">
      <alignment horizontal="right"/>
    </xf>
    <xf numFmtId="183" fontId="4" fillId="4" borderId="12" xfId="0" applyNumberFormat="1" applyFont="1" applyFill="1" applyBorder="1" applyAlignment="1">
      <alignment horizontal="right"/>
    </xf>
    <xf numFmtId="183" fontId="4" fillId="4" borderId="16" xfId="0" applyNumberFormat="1" applyFont="1" applyFill="1" applyBorder="1" applyAlignment="1">
      <alignment horizontal="right"/>
    </xf>
    <xf numFmtId="0" fontId="17" fillId="2" borderId="0" xfId="0" applyFont="1" applyFill="1" applyAlignment="1">
      <alignment horizontal="left" indent="1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6" fontId="4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183" fontId="4" fillId="2" borderId="10" xfId="0" applyNumberFormat="1" applyFont="1" applyFill="1" applyBorder="1" applyAlignment="1">
      <alignment horizontal="right" indent="1"/>
    </xf>
    <xf numFmtId="183" fontId="4" fillId="2" borderId="11" xfId="0" applyNumberFormat="1" applyFont="1" applyFill="1" applyBorder="1" applyAlignment="1">
      <alignment horizontal="right" indent="1"/>
    </xf>
    <xf numFmtId="0" fontId="8" fillId="2" borderId="0" xfId="0" applyFont="1" applyFill="1" applyAlignment="1">
      <alignment horizontal="left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177" fontId="11" fillId="4" borderId="0" xfId="0" applyNumberFormat="1" applyFont="1" applyFill="1" applyAlignment="1">
      <alignment horizontal="center"/>
    </xf>
    <xf numFmtId="177" fontId="11" fillId="4" borderId="2" xfId="0" applyNumberFormat="1" applyFont="1" applyFill="1" applyBorder="1" applyAlignment="1">
      <alignment horizontal="center"/>
    </xf>
    <xf numFmtId="0" fontId="12" fillId="3" borderId="8" xfId="0" applyFont="1" applyFill="1" applyBorder="1" applyAlignment="1">
      <alignment horizontal="left" vertical="center" indent="1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left" vertical="center" indent="1"/>
    </xf>
    <xf numFmtId="0" fontId="12" fillId="3" borderId="9" xfId="0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left"/>
    </xf>
    <xf numFmtId="49" fontId="4" fillId="4" borderId="0" xfId="0" applyNumberFormat="1" applyFont="1" applyFill="1" applyAlignment="1">
      <alignment horizontal="left"/>
    </xf>
    <xf numFmtId="49" fontId="4" fillId="4" borderId="14" xfId="0" applyNumberFormat="1" applyFont="1" applyFill="1" applyBorder="1" applyAlignment="1">
      <alignment horizontal="left"/>
    </xf>
    <xf numFmtId="183" fontId="4" fillId="4" borderId="10" xfId="0" applyNumberFormat="1" applyFont="1" applyFill="1" applyBorder="1" applyAlignment="1">
      <alignment horizontal="right" indent="1"/>
    </xf>
    <xf numFmtId="49" fontId="4" fillId="2" borderId="12" xfId="0" applyNumberFormat="1" applyFont="1" applyFill="1" applyBorder="1" applyAlignment="1">
      <alignment horizontal="left"/>
    </xf>
    <xf numFmtId="49" fontId="4" fillId="2" borderId="0" xfId="0" applyNumberFormat="1" applyFont="1" applyFill="1" applyAlignment="1">
      <alignment horizontal="left"/>
    </xf>
    <xf numFmtId="49" fontId="4" fillId="2" borderId="14" xfId="0" applyNumberFormat="1" applyFont="1" applyFill="1" applyBorder="1" applyAlignment="1">
      <alignment horizontal="left"/>
    </xf>
    <xf numFmtId="183" fontId="4" fillId="4" borderId="15" xfId="0" applyNumberFormat="1" applyFont="1" applyFill="1" applyBorder="1" applyAlignment="1">
      <alignment horizontal="right" indent="1"/>
    </xf>
    <xf numFmtId="180" fontId="14" fillId="2" borderId="0" xfId="0" applyNumberFormat="1" applyFont="1" applyFill="1" applyAlignment="1">
      <alignment horizontal="right"/>
    </xf>
    <xf numFmtId="5" fontId="15" fillId="2" borderId="0" xfId="0" applyNumberFormat="1" applyFont="1" applyFill="1" applyAlignment="1">
      <alignment horizontal="right" indent="1"/>
    </xf>
    <xf numFmtId="181" fontId="14" fillId="2" borderId="0" xfId="0" applyNumberFormat="1" applyFont="1" applyFill="1" applyAlignment="1">
      <alignment horizontal="right"/>
    </xf>
    <xf numFmtId="180" fontId="14" fillId="2" borderId="2" xfId="0" applyNumberFormat="1" applyFont="1" applyFill="1" applyBorder="1" applyAlignment="1">
      <alignment horizontal="right"/>
    </xf>
    <xf numFmtId="5" fontId="14" fillId="2" borderId="2" xfId="0" applyNumberFormat="1" applyFont="1" applyFill="1" applyBorder="1" applyAlignment="1">
      <alignment horizontal="right" indent="1"/>
    </xf>
    <xf numFmtId="49" fontId="4" fillId="2" borderId="18" xfId="0" applyNumberFormat="1" applyFont="1" applyFill="1" applyBorder="1" applyAlignment="1">
      <alignment horizontal="left"/>
    </xf>
    <xf numFmtId="49" fontId="4" fillId="2" borderId="19" xfId="0" applyNumberFormat="1" applyFont="1" applyFill="1" applyBorder="1" applyAlignment="1">
      <alignment horizontal="left"/>
    </xf>
    <xf numFmtId="49" fontId="4" fillId="2" borderId="13" xfId="0" applyNumberFormat="1" applyFont="1" applyFill="1" applyBorder="1" applyAlignment="1">
      <alignment horizontal="left"/>
    </xf>
    <xf numFmtId="49" fontId="4" fillId="4" borderId="16" xfId="0" applyNumberFormat="1" applyFont="1" applyFill="1" applyBorder="1" applyAlignment="1">
      <alignment horizontal="left"/>
    </xf>
    <xf numFmtId="49" fontId="4" fillId="4" borderId="20" xfId="0" applyNumberFormat="1" applyFont="1" applyFill="1" applyBorder="1" applyAlignment="1">
      <alignment horizontal="left"/>
    </xf>
    <xf numFmtId="49" fontId="4" fillId="4" borderId="17" xfId="0" applyNumberFormat="1" applyFont="1" applyFill="1" applyBorder="1" applyAlignment="1">
      <alignment horizontal="left"/>
    </xf>
    <xf numFmtId="176" fontId="4" fillId="2" borderId="0" xfId="0" applyNumberFormat="1" applyFont="1" applyFill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8089326A-545B-4F8C-9C9D-6A346586CA44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FF20-BF19-4FE4-A8A4-48E89EDE754C}">
  <sheetPr>
    <pageSetUpPr fitToPage="1"/>
  </sheetPr>
  <dimension ref="A1:DK52"/>
  <sheetViews>
    <sheetView tabSelected="1" zoomScaleNormal="100" zoomScaleSheetLayoutView="75" zoomScalePageLayoutView="50" workbookViewId="0">
      <selection activeCell="A2" sqref="A2"/>
    </sheetView>
  </sheetViews>
  <sheetFormatPr defaultRowHeight="18.75" x14ac:dyDescent="0.45"/>
  <cols>
    <col min="1" max="1" width="2.77734375" customWidth="1"/>
    <col min="2" max="2" width="4.6640625" bestFit="1" customWidth="1"/>
    <col min="3" max="3" width="6.77734375" customWidth="1"/>
    <col min="4" max="4" width="4.77734375" customWidth="1"/>
    <col min="5" max="5" width="10.77734375" customWidth="1"/>
    <col min="6" max="6" width="4.77734375" customWidth="1"/>
    <col min="7" max="8" width="6.77734375" customWidth="1"/>
    <col min="9" max="9" width="13.77734375" bestFit="1" customWidth="1"/>
    <col min="10" max="10" width="5.109375" bestFit="1" customWidth="1"/>
    <col min="11" max="11" width="5.77734375" customWidth="1"/>
    <col min="12" max="12" width="9" customWidth="1"/>
    <col min="13" max="13" width="12.33203125" customWidth="1"/>
    <col min="14" max="14" width="6.77734375" customWidth="1"/>
    <col min="15" max="16" width="1.77734375" customWidth="1"/>
  </cols>
  <sheetData>
    <row r="1" spans="1:115" s="1" customFormat="1" ht="8.1" customHeight="1" x14ac:dyDescent="0.45">
      <c r="B1" s="53" t="s">
        <v>14</v>
      </c>
      <c r="C1" s="53"/>
      <c r="D1" s="53"/>
      <c r="E1" s="53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</row>
    <row r="2" spans="1:115" ht="18.75" customHeight="1" x14ac:dyDescent="0.45">
      <c r="A2" s="1"/>
      <c r="B2" s="53"/>
      <c r="C2" s="53"/>
      <c r="D2" s="53"/>
      <c r="E2" s="53"/>
      <c r="F2" s="2"/>
      <c r="G2" s="2"/>
      <c r="H2" s="2"/>
      <c r="I2" s="2"/>
      <c r="J2" s="2"/>
      <c r="K2" s="2"/>
      <c r="L2" s="3" t="s">
        <v>0</v>
      </c>
      <c r="M2" s="55"/>
      <c r="N2" s="55"/>
      <c r="O2" s="1"/>
      <c r="P2" s="1"/>
    </row>
    <row r="3" spans="1:115" ht="18.75" customHeight="1" thickBot="1" x14ac:dyDescent="0.5">
      <c r="A3" s="1"/>
      <c r="B3" s="54"/>
      <c r="C3" s="54"/>
      <c r="D3" s="54"/>
      <c r="E3" s="54"/>
      <c r="F3" s="4"/>
      <c r="G3" s="4"/>
      <c r="H3" s="4"/>
      <c r="I3" s="4"/>
      <c r="J3" s="4"/>
      <c r="K3" s="4"/>
      <c r="L3" s="3" t="s">
        <v>15</v>
      </c>
      <c r="M3" s="56"/>
      <c r="N3" s="56"/>
      <c r="O3" s="1"/>
      <c r="P3" s="1"/>
    </row>
    <row r="4" spans="1:115" ht="8.1" customHeight="1" thickTop="1" x14ac:dyDescent="0.4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15" x14ac:dyDescent="0.45">
      <c r="A5" s="1"/>
      <c r="B5" s="57"/>
      <c r="C5" s="57"/>
      <c r="D5" s="57"/>
      <c r="E5" s="57"/>
      <c r="F5" s="57"/>
      <c r="G5" s="57"/>
      <c r="H5" s="57"/>
      <c r="I5" s="59" t="s">
        <v>1</v>
      </c>
      <c r="J5" s="59"/>
      <c r="K5" s="59"/>
      <c r="L5" s="59"/>
      <c r="M5" s="59"/>
      <c r="N5" s="59"/>
      <c r="O5" s="1"/>
      <c r="P5" s="1"/>
    </row>
    <row r="6" spans="1:115" ht="19.5" thickBot="1" x14ac:dyDescent="0.5">
      <c r="A6" s="1"/>
      <c r="B6" s="58"/>
      <c r="C6" s="58"/>
      <c r="D6" s="58"/>
      <c r="E6" s="58"/>
      <c r="F6" s="58"/>
      <c r="G6" s="58"/>
      <c r="H6" s="58"/>
      <c r="I6" s="59"/>
      <c r="J6" s="59"/>
      <c r="K6" s="59"/>
      <c r="L6" s="59"/>
      <c r="M6" s="59"/>
      <c r="N6" s="59"/>
      <c r="O6" s="1"/>
      <c r="P6" s="1"/>
    </row>
    <row r="7" spans="1:115" ht="24.75" x14ac:dyDescent="0.55000000000000004">
      <c r="A7" s="1"/>
      <c r="B7" s="6"/>
      <c r="C7" s="3"/>
      <c r="D7" s="7"/>
      <c r="E7" s="8"/>
      <c r="F7" s="9"/>
      <c r="G7" s="9"/>
      <c r="H7" s="9"/>
      <c r="I7" s="10"/>
      <c r="J7" s="11"/>
      <c r="K7" s="12"/>
      <c r="L7" s="1"/>
      <c r="M7" s="1"/>
      <c r="N7" s="1"/>
      <c r="O7" s="1"/>
      <c r="P7" s="1"/>
    </row>
    <row r="8" spans="1:115" ht="24.75" x14ac:dyDescent="0.55000000000000004">
      <c r="A8" s="1"/>
      <c r="B8" s="13"/>
      <c r="C8" s="13"/>
      <c r="D8" s="13"/>
      <c r="E8" s="8"/>
      <c r="F8" s="9"/>
      <c r="G8" s="9"/>
      <c r="H8" s="9"/>
      <c r="I8" s="10"/>
      <c r="J8" s="13"/>
      <c r="K8" s="12"/>
      <c r="L8" s="1"/>
      <c r="M8" s="1"/>
      <c r="N8" s="1"/>
      <c r="O8" s="1"/>
      <c r="P8" s="1"/>
    </row>
    <row r="9" spans="1:115" ht="24.75" customHeight="1" x14ac:dyDescent="0.45">
      <c r="A9" s="1"/>
      <c r="B9" s="62" t="s">
        <v>17</v>
      </c>
      <c r="C9" s="62"/>
      <c r="D9" s="62"/>
      <c r="E9" s="62"/>
      <c r="F9" s="62"/>
      <c r="G9" s="62"/>
      <c r="H9" s="62"/>
      <c r="I9" s="1"/>
      <c r="J9" s="13"/>
      <c r="K9" s="12"/>
      <c r="L9" s="1"/>
      <c r="M9" s="1"/>
      <c r="N9" s="1"/>
      <c r="O9" s="1"/>
      <c r="P9" s="1"/>
    </row>
    <row r="10" spans="1:115" ht="18.75" customHeight="1" thickBot="1" x14ac:dyDescent="0.5">
      <c r="A10" s="1"/>
      <c r="B10" s="62"/>
      <c r="C10" s="62"/>
      <c r="D10" s="62"/>
      <c r="E10" s="62"/>
      <c r="F10" s="62"/>
      <c r="G10" s="62"/>
      <c r="H10" s="62"/>
      <c r="I10" s="1"/>
      <c r="J10" s="14"/>
      <c r="K10" s="12"/>
      <c r="L10" s="1"/>
      <c r="M10" s="1"/>
      <c r="N10" s="1"/>
      <c r="O10" s="1"/>
      <c r="P10" s="1"/>
    </row>
    <row r="11" spans="1:115" x14ac:dyDescent="0.45">
      <c r="A11" s="1"/>
      <c r="B11" s="63" t="s">
        <v>13</v>
      </c>
      <c r="C11" s="64"/>
      <c r="D11" s="65"/>
      <c r="E11" s="69">
        <f>M44</f>
        <v>0</v>
      </c>
      <c r="F11" s="69"/>
      <c r="G11" s="69"/>
      <c r="H11" s="69"/>
      <c r="I11" s="1"/>
      <c r="J11" s="15"/>
      <c r="K11" s="1"/>
      <c r="L11" s="1"/>
      <c r="M11" s="1"/>
      <c r="N11" s="1"/>
      <c r="O11" s="1"/>
      <c r="P11" s="1"/>
    </row>
    <row r="12" spans="1:115" ht="19.5" thickBot="1" x14ac:dyDescent="0.5">
      <c r="A12" s="1"/>
      <c r="B12" s="66"/>
      <c r="C12" s="67"/>
      <c r="D12" s="68"/>
      <c r="E12" s="70"/>
      <c r="F12" s="70"/>
      <c r="G12" s="70"/>
      <c r="H12" s="70"/>
      <c r="I12" s="1"/>
      <c r="K12" s="1"/>
      <c r="L12" s="1"/>
      <c r="M12" s="1"/>
      <c r="N12" s="1"/>
      <c r="O12" s="1"/>
      <c r="P12" s="1"/>
    </row>
    <row r="13" spans="1:115" ht="12.95" customHeight="1" x14ac:dyDescent="0.45">
      <c r="A13" s="1"/>
      <c r="B13" s="1"/>
      <c r="C13" s="1"/>
      <c r="D13" s="1"/>
      <c r="E13" s="16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</row>
    <row r="14" spans="1:115" ht="12.95" customHeight="1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15" s="1" customFormat="1" ht="8.1" customHeight="1" x14ac:dyDescent="0.45">
      <c r="B15" s="17"/>
      <c r="C15" s="71"/>
      <c r="D15" s="71"/>
      <c r="E15" s="71"/>
      <c r="F15" s="71"/>
      <c r="G15" s="71"/>
      <c r="H15" s="71"/>
      <c r="I15" s="72"/>
      <c r="J15" s="72"/>
      <c r="K15" s="72"/>
      <c r="L15" s="72"/>
      <c r="M15" s="72"/>
      <c r="N15" s="72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ht="24.95" customHeight="1" x14ac:dyDescent="0.45">
      <c r="B16" s="18" t="s">
        <v>2</v>
      </c>
      <c r="C16" s="73" t="s">
        <v>3</v>
      </c>
      <c r="D16" s="73"/>
      <c r="E16" s="73"/>
      <c r="F16" s="73"/>
      <c r="G16" s="73"/>
      <c r="H16" s="73"/>
      <c r="I16" s="74" t="s">
        <v>4</v>
      </c>
      <c r="J16" s="74"/>
      <c r="K16" s="74" t="s">
        <v>5</v>
      </c>
      <c r="L16" s="74"/>
      <c r="M16" s="74" t="s">
        <v>6</v>
      </c>
      <c r="N16" s="74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2:115" s="1" customFormat="1" ht="24.95" customHeight="1" x14ac:dyDescent="0.45">
      <c r="B17" s="19">
        <v>1</v>
      </c>
      <c r="C17" s="88"/>
      <c r="D17" s="89"/>
      <c r="E17" s="89"/>
      <c r="F17" s="89"/>
      <c r="G17" s="89"/>
      <c r="H17" s="90"/>
      <c r="I17" s="47"/>
      <c r="J17" s="43"/>
      <c r="K17" s="60"/>
      <c r="L17" s="60"/>
      <c r="M17" s="61">
        <f>I17*K17</f>
        <v>0</v>
      </c>
      <c r="N17" s="61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2:115" s="1" customFormat="1" ht="24.95" customHeight="1" x14ac:dyDescent="0.45">
      <c r="B18" s="20">
        <f>B17+1</f>
        <v>2</v>
      </c>
      <c r="C18" s="75"/>
      <c r="D18" s="76"/>
      <c r="E18" s="76"/>
      <c r="F18" s="76"/>
      <c r="G18" s="76"/>
      <c r="H18" s="77"/>
      <c r="I18" s="48"/>
      <c r="J18" s="44"/>
      <c r="K18" s="78"/>
      <c r="L18" s="78"/>
      <c r="M18" s="78">
        <f>I18*K18</f>
        <v>0</v>
      </c>
      <c r="N18" s="7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2:115" s="1" customFormat="1" ht="24.95" customHeight="1" x14ac:dyDescent="0.45">
      <c r="B19" s="19">
        <f>B18+1</f>
        <v>3</v>
      </c>
      <c r="C19" s="79"/>
      <c r="D19" s="80"/>
      <c r="E19" s="80"/>
      <c r="F19" s="80"/>
      <c r="G19" s="80"/>
      <c r="H19" s="81"/>
      <c r="I19" s="47"/>
      <c r="J19" s="45"/>
      <c r="K19" s="60"/>
      <c r="L19" s="60"/>
      <c r="M19" s="60">
        <f t="shared" ref="M19:M22" si="0">I19*K19</f>
        <v>0</v>
      </c>
      <c r="N19" s="60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2:115" s="1" customFormat="1" ht="24.95" customHeight="1" x14ac:dyDescent="0.45">
      <c r="B20" s="20">
        <f>B19+1</f>
        <v>4</v>
      </c>
      <c r="C20" s="75"/>
      <c r="D20" s="76"/>
      <c r="E20" s="76"/>
      <c r="F20" s="76"/>
      <c r="G20" s="76"/>
      <c r="H20" s="77"/>
      <c r="I20" s="48"/>
      <c r="J20" s="44"/>
      <c r="K20" s="78"/>
      <c r="L20" s="78"/>
      <c r="M20" s="78">
        <f t="shared" si="0"/>
        <v>0</v>
      </c>
      <c r="N20" s="78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2:115" s="1" customFormat="1" ht="24.95" customHeight="1" x14ac:dyDescent="0.45">
      <c r="B21" s="19">
        <f t="shared" ref="B21:B40" si="1">B20+1</f>
        <v>5</v>
      </c>
      <c r="C21" s="79"/>
      <c r="D21" s="80"/>
      <c r="E21" s="80"/>
      <c r="F21" s="80"/>
      <c r="G21" s="80"/>
      <c r="H21" s="81"/>
      <c r="I21" s="47"/>
      <c r="J21" s="45"/>
      <c r="K21" s="60"/>
      <c r="L21" s="60"/>
      <c r="M21" s="60">
        <f t="shared" si="0"/>
        <v>0</v>
      </c>
      <c r="N21" s="60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2:115" s="1" customFormat="1" ht="24.95" customHeight="1" x14ac:dyDescent="0.45">
      <c r="B22" s="20">
        <f t="shared" si="1"/>
        <v>6</v>
      </c>
      <c r="C22" s="75"/>
      <c r="D22" s="76"/>
      <c r="E22" s="76"/>
      <c r="F22" s="76"/>
      <c r="G22" s="76"/>
      <c r="H22" s="77"/>
      <c r="I22" s="48"/>
      <c r="J22" s="44"/>
      <c r="K22" s="78"/>
      <c r="L22" s="78"/>
      <c r="M22" s="78">
        <f t="shared" si="0"/>
        <v>0</v>
      </c>
      <c r="N22" s="78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2:115" s="1" customFormat="1" ht="24.95" customHeight="1" x14ac:dyDescent="0.45">
      <c r="B23" s="19">
        <f t="shared" si="1"/>
        <v>7</v>
      </c>
      <c r="C23" s="79"/>
      <c r="D23" s="80"/>
      <c r="E23" s="80"/>
      <c r="F23" s="80"/>
      <c r="G23" s="80"/>
      <c r="H23" s="81"/>
      <c r="I23" s="47"/>
      <c r="J23" s="45"/>
      <c r="K23" s="60"/>
      <c r="L23" s="60"/>
      <c r="M23" s="60">
        <f>I23*K23</f>
        <v>0</v>
      </c>
      <c r="N23" s="60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2:115" s="1" customFormat="1" ht="24.95" customHeight="1" x14ac:dyDescent="0.45">
      <c r="B24" s="20">
        <f t="shared" si="1"/>
        <v>8</v>
      </c>
      <c r="C24" s="75"/>
      <c r="D24" s="76"/>
      <c r="E24" s="76"/>
      <c r="F24" s="76"/>
      <c r="G24" s="76"/>
      <c r="H24" s="77"/>
      <c r="I24" s="48"/>
      <c r="J24" s="44"/>
      <c r="K24" s="78"/>
      <c r="L24" s="78"/>
      <c r="M24" s="78">
        <f>I24*K24</f>
        <v>0</v>
      </c>
      <c r="N24" s="78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2:115" s="1" customFormat="1" ht="24.95" customHeight="1" x14ac:dyDescent="0.45">
      <c r="B25" s="19">
        <f t="shared" si="1"/>
        <v>9</v>
      </c>
      <c r="C25" s="79"/>
      <c r="D25" s="80"/>
      <c r="E25" s="80"/>
      <c r="F25" s="80"/>
      <c r="G25" s="80"/>
      <c r="H25" s="81"/>
      <c r="I25" s="47"/>
      <c r="J25" s="45"/>
      <c r="K25" s="60"/>
      <c r="L25" s="60"/>
      <c r="M25" s="60">
        <f t="shared" ref="M25:M40" si="2">I25*K25</f>
        <v>0</v>
      </c>
      <c r="N25" s="60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2:115" s="1" customFormat="1" ht="24.95" customHeight="1" x14ac:dyDescent="0.45">
      <c r="B26" s="20">
        <f t="shared" si="1"/>
        <v>10</v>
      </c>
      <c r="C26" s="75"/>
      <c r="D26" s="76"/>
      <c r="E26" s="76"/>
      <c r="F26" s="76"/>
      <c r="G26" s="76"/>
      <c r="H26" s="77"/>
      <c r="I26" s="48"/>
      <c r="J26" s="44"/>
      <c r="K26" s="78"/>
      <c r="L26" s="78"/>
      <c r="M26" s="78">
        <f t="shared" si="2"/>
        <v>0</v>
      </c>
      <c r="N26" s="78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2:115" s="1" customFormat="1" ht="24.95" customHeight="1" x14ac:dyDescent="0.45">
      <c r="B27" s="19">
        <f t="shared" si="1"/>
        <v>11</v>
      </c>
      <c r="C27" s="79"/>
      <c r="D27" s="80"/>
      <c r="E27" s="80"/>
      <c r="F27" s="80"/>
      <c r="G27" s="80"/>
      <c r="H27" s="81"/>
      <c r="I27" s="47"/>
      <c r="J27" s="45"/>
      <c r="K27" s="60"/>
      <c r="L27" s="60"/>
      <c r="M27" s="60">
        <f t="shared" si="2"/>
        <v>0</v>
      </c>
      <c r="N27" s="60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2:115" s="1" customFormat="1" ht="24.95" customHeight="1" x14ac:dyDescent="0.45">
      <c r="B28" s="20">
        <f t="shared" si="1"/>
        <v>12</v>
      </c>
      <c r="C28" s="75"/>
      <c r="D28" s="76"/>
      <c r="E28" s="76"/>
      <c r="F28" s="76"/>
      <c r="G28" s="76"/>
      <c r="H28" s="77"/>
      <c r="I28" s="48"/>
      <c r="J28" s="44"/>
      <c r="K28" s="78"/>
      <c r="L28" s="78"/>
      <c r="M28" s="78">
        <f t="shared" si="2"/>
        <v>0</v>
      </c>
      <c r="N28" s="7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2:115" s="1" customFormat="1" ht="24.95" customHeight="1" x14ac:dyDescent="0.45">
      <c r="B29" s="19">
        <f t="shared" si="1"/>
        <v>13</v>
      </c>
      <c r="C29" s="79"/>
      <c r="D29" s="80"/>
      <c r="E29" s="80"/>
      <c r="F29" s="80"/>
      <c r="G29" s="80"/>
      <c r="H29" s="81"/>
      <c r="I29" s="47"/>
      <c r="J29" s="45"/>
      <c r="K29" s="60"/>
      <c r="L29" s="60"/>
      <c r="M29" s="60">
        <f t="shared" si="2"/>
        <v>0</v>
      </c>
      <c r="N29" s="60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2:115" s="1" customFormat="1" ht="24.95" customHeight="1" x14ac:dyDescent="0.45">
      <c r="B30" s="20">
        <f t="shared" si="1"/>
        <v>14</v>
      </c>
      <c r="C30" s="75"/>
      <c r="D30" s="76"/>
      <c r="E30" s="76"/>
      <c r="F30" s="76"/>
      <c r="G30" s="76"/>
      <c r="H30" s="77"/>
      <c r="I30" s="48"/>
      <c r="J30" s="44"/>
      <c r="K30" s="78"/>
      <c r="L30" s="78"/>
      <c r="M30" s="78">
        <f t="shared" si="2"/>
        <v>0</v>
      </c>
      <c r="N30" s="78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2:115" s="1" customFormat="1" ht="24.95" customHeight="1" x14ac:dyDescent="0.45">
      <c r="B31" s="19">
        <f t="shared" si="1"/>
        <v>15</v>
      </c>
      <c r="C31" s="79"/>
      <c r="D31" s="80"/>
      <c r="E31" s="80"/>
      <c r="F31" s="80"/>
      <c r="G31" s="80"/>
      <c r="H31" s="81"/>
      <c r="I31" s="47"/>
      <c r="J31" s="45"/>
      <c r="K31" s="60"/>
      <c r="L31" s="60"/>
      <c r="M31" s="60">
        <f t="shared" si="2"/>
        <v>0</v>
      </c>
      <c r="N31" s="60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2:115" s="1" customFormat="1" ht="24.95" customHeight="1" x14ac:dyDescent="0.45">
      <c r="B32" s="20">
        <f t="shared" si="1"/>
        <v>16</v>
      </c>
      <c r="C32" s="75"/>
      <c r="D32" s="76"/>
      <c r="E32" s="76"/>
      <c r="F32" s="76"/>
      <c r="G32" s="76"/>
      <c r="H32" s="77"/>
      <c r="I32" s="48"/>
      <c r="J32" s="44"/>
      <c r="K32" s="78"/>
      <c r="L32" s="78"/>
      <c r="M32" s="78">
        <f t="shared" si="2"/>
        <v>0</v>
      </c>
      <c r="N32" s="78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ht="24.95" customHeight="1" x14ac:dyDescent="0.45">
      <c r="B33" s="19">
        <f t="shared" si="1"/>
        <v>17</v>
      </c>
      <c r="C33" s="79"/>
      <c r="D33" s="80"/>
      <c r="E33" s="80"/>
      <c r="F33" s="80"/>
      <c r="G33" s="80"/>
      <c r="H33" s="81"/>
      <c r="I33" s="47"/>
      <c r="J33" s="45"/>
      <c r="K33" s="60"/>
      <c r="L33" s="60"/>
      <c r="M33" s="60">
        <f t="shared" si="2"/>
        <v>0</v>
      </c>
      <c r="N33" s="60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ht="24.95" customHeight="1" x14ac:dyDescent="0.45">
      <c r="B34" s="20">
        <f t="shared" si="1"/>
        <v>18</v>
      </c>
      <c r="C34" s="75"/>
      <c r="D34" s="76"/>
      <c r="E34" s="76"/>
      <c r="F34" s="76"/>
      <c r="G34" s="76"/>
      <c r="H34" s="77"/>
      <c r="I34" s="48"/>
      <c r="J34" s="44"/>
      <c r="K34" s="78"/>
      <c r="L34" s="78"/>
      <c r="M34" s="78">
        <f t="shared" si="2"/>
        <v>0</v>
      </c>
      <c r="N34" s="78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ht="24.95" customHeight="1" x14ac:dyDescent="0.45">
      <c r="B35" s="19">
        <f t="shared" si="1"/>
        <v>19</v>
      </c>
      <c r="C35" s="79"/>
      <c r="D35" s="80"/>
      <c r="E35" s="80"/>
      <c r="F35" s="80"/>
      <c r="G35" s="80"/>
      <c r="H35" s="81"/>
      <c r="I35" s="47"/>
      <c r="J35" s="45"/>
      <c r="K35" s="60"/>
      <c r="L35" s="60"/>
      <c r="M35" s="60">
        <f t="shared" si="2"/>
        <v>0</v>
      </c>
      <c r="N35" s="60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ht="24.95" customHeight="1" x14ac:dyDescent="0.45">
      <c r="B36" s="20">
        <f t="shared" si="1"/>
        <v>20</v>
      </c>
      <c r="C36" s="75"/>
      <c r="D36" s="76"/>
      <c r="E36" s="76"/>
      <c r="F36" s="76"/>
      <c r="G36" s="76"/>
      <c r="H36" s="77"/>
      <c r="I36" s="48"/>
      <c r="J36" s="44"/>
      <c r="K36" s="78"/>
      <c r="L36" s="78"/>
      <c r="M36" s="78">
        <f t="shared" si="2"/>
        <v>0</v>
      </c>
      <c r="N36" s="78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ht="24.95" customHeight="1" x14ac:dyDescent="0.45">
      <c r="B37" s="19">
        <f t="shared" si="1"/>
        <v>21</v>
      </c>
      <c r="C37" s="79"/>
      <c r="D37" s="80"/>
      <c r="E37" s="80"/>
      <c r="F37" s="80"/>
      <c r="G37" s="80"/>
      <c r="H37" s="81"/>
      <c r="I37" s="47"/>
      <c r="J37" s="45"/>
      <c r="K37" s="60"/>
      <c r="L37" s="60"/>
      <c r="M37" s="60">
        <f t="shared" si="2"/>
        <v>0</v>
      </c>
      <c r="N37" s="60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ht="24.95" customHeight="1" x14ac:dyDescent="0.45">
      <c r="B38" s="20">
        <f t="shared" si="1"/>
        <v>22</v>
      </c>
      <c r="C38" s="75"/>
      <c r="D38" s="76"/>
      <c r="E38" s="76"/>
      <c r="F38" s="76"/>
      <c r="G38" s="76"/>
      <c r="H38" s="77"/>
      <c r="I38" s="48"/>
      <c r="J38" s="44"/>
      <c r="K38" s="78"/>
      <c r="L38" s="78"/>
      <c r="M38" s="78">
        <f t="shared" si="2"/>
        <v>0</v>
      </c>
      <c r="N38" s="7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ht="24.95" customHeight="1" x14ac:dyDescent="0.45">
      <c r="B39" s="19">
        <f t="shared" si="1"/>
        <v>23</v>
      </c>
      <c r="C39" s="79"/>
      <c r="D39" s="80"/>
      <c r="E39" s="80"/>
      <c r="F39" s="80"/>
      <c r="G39" s="80"/>
      <c r="H39" s="81"/>
      <c r="I39" s="47"/>
      <c r="J39" s="45"/>
      <c r="K39" s="60"/>
      <c r="L39" s="60"/>
      <c r="M39" s="60">
        <f t="shared" si="2"/>
        <v>0</v>
      </c>
      <c r="N39" s="60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ht="24.95" customHeight="1" x14ac:dyDescent="0.45">
      <c r="B40" s="21">
        <f t="shared" si="1"/>
        <v>24</v>
      </c>
      <c r="C40" s="91"/>
      <c r="D40" s="92"/>
      <c r="E40" s="92"/>
      <c r="F40" s="92"/>
      <c r="G40" s="92"/>
      <c r="H40" s="93"/>
      <c r="I40" s="49"/>
      <c r="J40" s="46"/>
      <c r="K40" s="82"/>
      <c r="L40" s="82"/>
      <c r="M40" s="82">
        <f t="shared" si="2"/>
        <v>0</v>
      </c>
      <c r="N40" s="82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ht="3.95" customHeight="1" x14ac:dyDescent="0.45">
      <c r="B41" s="22"/>
      <c r="C41" s="22"/>
      <c r="D41" s="22"/>
      <c r="E41" s="22"/>
      <c r="F41" s="22"/>
      <c r="G41" s="22"/>
      <c r="H41" s="22"/>
      <c r="I41" s="23"/>
      <c r="J41" s="24"/>
      <c r="K41" s="23"/>
      <c r="L41" s="23"/>
      <c r="M41" s="25"/>
      <c r="N41" s="25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ht="24.95" customHeight="1" x14ac:dyDescent="0.5">
      <c r="B42" s="40"/>
      <c r="C42" s="50" t="s">
        <v>16</v>
      </c>
      <c r="D42" s="40"/>
      <c r="E42" s="40"/>
      <c r="F42" s="94"/>
      <c r="G42" s="94"/>
      <c r="H42" s="94"/>
      <c r="I42" s="26"/>
      <c r="J42" s="83" t="s">
        <v>7</v>
      </c>
      <c r="K42" s="83"/>
      <c r="L42" s="27" t="s">
        <v>8</v>
      </c>
      <c r="M42" s="84">
        <f>SUM(M17:N40)</f>
        <v>0</v>
      </c>
      <c r="N42" s="84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ht="24.95" customHeight="1" x14ac:dyDescent="0.5">
      <c r="B43" s="40"/>
      <c r="C43" s="40"/>
      <c r="D43" s="40"/>
      <c r="E43" s="40"/>
      <c r="F43" s="40"/>
      <c r="G43" s="40"/>
      <c r="H43" s="40"/>
      <c r="I43" s="26"/>
      <c r="J43" s="85" t="s">
        <v>9</v>
      </c>
      <c r="K43" s="85"/>
      <c r="L43" s="28">
        <v>10</v>
      </c>
      <c r="M43" s="84">
        <f>INT(M42*L43/100)</f>
        <v>0</v>
      </c>
      <c r="N43" s="84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ht="24.95" customHeight="1" thickBot="1" x14ac:dyDescent="0.55000000000000004">
      <c r="B44" s="41"/>
      <c r="C44" s="41"/>
      <c r="D44" s="41"/>
      <c r="E44" s="41"/>
      <c r="F44" s="41"/>
      <c r="G44" s="41"/>
      <c r="H44" s="41"/>
      <c r="I44" s="29"/>
      <c r="J44" s="86" t="s">
        <v>10</v>
      </c>
      <c r="K44" s="86"/>
      <c r="L44" s="30" t="s">
        <v>11</v>
      </c>
      <c r="M44" s="87">
        <f>M42+M43</f>
        <v>0</v>
      </c>
      <c r="N44" s="87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ht="8.1" customHeight="1" x14ac:dyDescent="0.45">
      <c r="B45" s="31"/>
      <c r="C45" s="31"/>
      <c r="D45" s="31"/>
      <c r="E45" s="31"/>
      <c r="F45" s="31"/>
      <c r="G45" s="31"/>
      <c r="H45" s="31"/>
      <c r="I45" s="32"/>
      <c r="J45" s="33"/>
      <c r="K45" s="33"/>
      <c r="L45" s="34"/>
      <c r="M45" s="35"/>
      <c r="N45" s="3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ht="24.95" customHeight="1" x14ac:dyDescent="0.45">
      <c r="A46" s="13"/>
      <c r="B46" s="36" t="s">
        <v>12</v>
      </c>
      <c r="C46" s="13"/>
      <c r="D46" s="51"/>
      <c r="E46" s="13"/>
      <c r="F46" s="13"/>
      <c r="G46" s="13"/>
      <c r="H46" s="13"/>
      <c r="I46" s="13"/>
      <c r="J46" s="13"/>
      <c r="K46" s="13"/>
      <c r="L46" s="13"/>
      <c r="M46" s="13"/>
      <c r="N46" s="13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ht="24.95" customHeight="1" x14ac:dyDescent="0.45">
      <c r="A47" s="13"/>
      <c r="B47" s="5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ht="24.95" customHeight="1" x14ac:dyDescent="0.45">
      <c r="A48" s="13"/>
      <c r="B48" s="5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ht="24.95" customHeight="1" x14ac:dyDescent="0.45">
      <c r="A49" s="13"/>
      <c r="B49" s="5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ht="24.95" customHeight="1" x14ac:dyDescent="0.45">
      <c r="A50" s="13"/>
      <c r="B50" s="5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ht="8.1" customHeight="1" thickBot="1" x14ac:dyDescent="0.5">
      <c r="B51" s="37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ht="24.95" customHeight="1" x14ac:dyDescent="0.45">
      <c r="C52" s="31"/>
      <c r="F52" s="42"/>
      <c r="G52" s="42"/>
      <c r="H52" s="39"/>
      <c r="I52" s="16"/>
      <c r="L52" s="34"/>
      <c r="M52" s="35"/>
      <c r="N52" s="35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</sheetData>
  <mergeCells count="96">
    <mergeCell ref="J43:K43"/>
    <mergeCell ref="M43:N43"/>
    <mergeCell ref="J44:K44"/>
    <mergeCell ref="M44:N44"/>
    <mergeCell ref="C40:H40"/>
    <mergeCell ref="K40:L40"/>
    <mergeCell ref="M40:N40"/>
    <mergeCell ref="J42:K42"/>
    <mergeCell ref="M42:N42"/>
    <mergeCell ref="F42:H42"/>
    <mergeCell ref="C38:H38"/>
    <mergeCell ref="K38:L38"/>
    <mergeCell ref="M38:N38"/>
    <mergeCell ref="C39:H39"/>
    <mergeCell ref="K39:L39"/>
    <mergeCell ref="M39:N39"/>
    <mergeCell ref="C36:H36"/>
    <mergeCell ref="K36:L36"/>
    <mergeCell ref="M36:N36"/>
    <mergeCell ref="C37:H37"/>
    <mergeCell ref="K37:L37"/>
    <mergeCell ref="M37:N37"/>
    <mergeCell ref="C34:H34"/>
    <mergeCell ref="K34:L34"/>
    <mergeCell ref="M34:N34"/>
    <mergeCell ref="C35:H35"/>
    <mergeCell ref="K35:L35"/>
    <mergeCell ref="M35:N35"/>
    <mergeCell ref="C32:H32"/>
    <mergeCell ref="K32:L32"/>
    <mergeCell ref="M32:N32"/>
    <mergeCell ref="C33:H33"/>
    <mergeCell ref="K33:L33"/>
    <mergeCell ref="M33:N33"/>
    <mergeCell ref="C30:H30"/>
    <mergeCell ref="K30:L30"/>
    <mergeCell ref="M30:N30"/>
    <mergeCell ref="C31:H31"/>
    <mergeCell ref="K31:L31"/>
    <mergeCell ref="M31:N31"/>
    <mergeCell ref="C28:H28"/>
    <mergeCell ref="K28:L28"/>
    <mergeCell ref="M28:N28"/>
    <mergeCell ref="C29:H29"/>
    <mergeCell ref="K29:L29"/>
    <mergeCell ref="M29:N29"/>
    <mergeCell ref="C26:H26"/>
    <mergeCell ref="K26:L26"/>
    <mergeCell ref="M26:N26"/>
    <mergeCell ref="C27:H27"/>
    <mergeCell ref="K27:L27"/>
    <mergeCell ref="M27:N27"/>
    <mergeCell ref="C24:H24"/>
    <mergeCell ref="K24:L24"/>
    <mergeCell ref="M24:N24"/>
    <mergeCell ref="C25:H25"/>
    <mergeCell ref="K25:L25"/>
    <mergeCell ref="M25:N25"/>
    <mergeCell ref="C22:H22"/>
    <mergeCell ref="K22:L22"/>
    <mergeCell ref="M22:N22"/>
    <mergeCell ref="C23:H23"/>
    <mergeCell ref="K23:L23"/>
    <mergeCell ref="M23:N23"/>
    <mergeCell ref="C20:H20"/>
    <mergeCell ref="K20:L20"/>
    <mergeCell ref="M20:N20"/>
    <mergeCell ref="C21:H21"/>
    <mergeCell ref="K21:L21"/>
    <mergeCell ref="M21:N21"/>
    <mergeCell ref="C18:H18"/>
    <mergeCell ref="K18:L18"/>
    <mergeCell ref="M18:N18"/>
    <mergeCell ref="C19:H19"/>
    <mergeCell ref="K19:L19"/>
    <mergeCell ref="M19:N19"/>
    <mergeCell ref="C17:H17"/>
    <mergeCell ref="K17:L17"/>
    <mergeCell ref="M17:N17"/>
    <mergeCell ref="B9:H10"/>
    <mergeCell ref="B11:D12"/>
    <mergeCell ref="E11:H12"/>
    <mergeCell ref="C15:H15"/>
    <mergeCell ref="I15:J15"/>
    <mergeCell ref="K15:L15"/>
    <mergeCell ref="M15:N15"/>
    <mergeCell ref="C16:H16"/>
    <mergeCell ref="I16:J16"/>
    <mergeCell ref="K16:L16"/>
    <mergeCell ref="M16:N16"/>
    <mergeCell ref="B1:E3"/>
    <mergeCell ref="M2:N2"/>
    <mergeCell ref="M3:N3"/>
    <mergeCell ref="B5:H6"/>
    <mergeCell ref="I5:I6"/>
    <mergeCell ref="J5:N6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見積書</vt:lpstr>
      <vt:lpstr>見積書!Print_Area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123 syouchan</cp:lastModifiedBy>
  <cp:lastPrinted>2021-05-13T01:47:59Z</cp:lastPrinted>
  <dcterms:created xsi:type="dcterms:W3CDTF">2021-05-09T19:16:39Z</dcterms:created>
  <dcterms:modified xsi:type="dcterms:W3CDTF">2025-01-21T04:19:43Z</dcterms:modified>
</cp:coreProperties>
</file>