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180"/>
  </bookViews>
  <sheets>
    <sheet name="Sheet1" sheetId="1" r:id="rId1"/>
    <sheet name="Setting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<sst xmlns="http://schemas.openxmlformats.org/spreadsheetml/2006/main" count="59" uniqueCount="38">
  <si>
    <t>Employee Name</t>
  </si>
  <si>
    <t>P</t>
  </si>
  <si>
    <t>A</t>
  </si>
  <si>
    <t>L</t>
  </si>
  <si>
    <t>WO</t>
  </si>
  <si>
    <t>Name 1</t>
  </si>
  <si>
    <t>Name 2</t>
  </si>
  <si>
    <t>Name 3</t>
  </si>
  <si>
    <t>Name 4</t>
  </si>
  <si>
    <t>Name 5</t>
  </si>
  <si>
    <t>Name 6</t>
  </si>
  <si>
    <t>Name 7</t>
  </si>
  <si>
    <t>Name 8</t>
  </si>
  <si>
    <t>Name 9</t>
  </si>
  <si>
    <t>Name 10</t>
  </si>
  <si>
    <t>Name 11</t>
  </si>
  <si>
    <t>Name 12</t>
  </si>
  <si>
    <t>Name 13</t>
  </si>
  <si>
    <t>Name 14</t>
  </si>
  <si>
    <t>Name 15</t>
  </si>
  <si>
    <t>Name 16</t>
  </si>
  <si>
    <t>Name 17</t>
  </si>
  <si>
    <t>Name 18</t>
  </si>
  <si>
    <t>Name 19</t>
  </si>
  <si>
    <t>Name 20</t>
  </si>
  <si>
    <t>Name 21</t>
  </si>
  <si>
    <t>Name 22</t>
  </si>
  <si>
    <t>Name 23</t>
  </si>
  <si>
    <t>Name 24</t>
  </si>
  <si>
    <t>Name 25</t>
  </si>
  <si>
    <t>Attendance Code</t>
  </si>
  <si>
    <t>Symbol</t>
  </si>
  <si>
    <t>Highlight Days</t>
  </si>
  <si>
    <t>a</t>
  </si>
  <si>
    <t>r</t>
  </si>
  <si>
    <t>Sun</t>
  </si>
  <si>
    <t>á</t>
  </si>
  <si>
    <t>ä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</si>
</sst>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mmmm\-yyyy"/>
    <numFmt numFmtId="179" formatCode="dd"/>
    <numFmt numFmtId="180" formatCode="dd\-mmm"/>
  </numFmts>
  <fonts count="26">
    <font>
      <sz val="11"/>
      <color theme="1"/>
      <name val="Calibri"/>
      <charset val="134"/>
      <scheme val="minor"/>
    </font>
    <font>
      <sz val="11"/>
      <color theme="1"/>
      <name val="Webdings"/>
      <charset val="2"/>
    </font>
    <font>
      <b/>
      <sz val="11"/>
      <color theme="0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sz val="10"/>
      <color theme="0"/>
      <name val="Calibri"/>
      <charset val="134"/>
      <scheme val="minor"/>
    </font>
    <font>
      <sz val="11"/>
      <color theme="1"/>
      <name val="Webdings"/>
      <charset val="134"/>
    </font>
    <font>
      <sz val="11"/>
      <color theme="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7">
    <fill>
      <patternFill patternType="none"/>
    </fill>
    <fill>
      <patternFill patternType="gray125"/>
    </fill>
    <fill>
      <gradientFill degree="90">
        <stop position="0">
          <color theme="8" tint="-0.5"/>
        </stop>
        <stop position="0.5">
          <color rgb="FF00B0F0"/>
        </stop>
        <stop position="1">
          <color theme="8" tint="-0.5"/>
        </stop>
      </gradientFill>
    </fill>
    <fill>
      <gradientFill degree="90">
        <stop position="0">
          <color rgb="FF00B0F0"/>
        </stop>
        <stop position="1">
          <color theme="8" tint="-0.250984221930601"/>
        </stop>
      </gradientFill>
    </fill>
    <fill>
      <gradientFill degree="90">
        <stop position="0">
          <color theme="5"/>
        </stop>
        <stop position="1">
          <color rgb="FFFF0000"/>
        </stop>
      </gradientFill>
    </fill>
    <fill>
      <gradientFill degree="270">
        <stop position="0">
          <color theme="9"/>
        </stop>
        <stop position="1">
          <color theme="9" tint="0.400006103701895"/>
        </stop>
      </gradient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hair">
        <color rgb="FF00B0F0"/>
      </left>
      <right style="hair">
        <color rgb="FF00B0F0"/>
      </right>
      <top style="hair">
        <color rgb="FF00B0F0"/>
      </top>
      <bottom style="hair">
        <color rgb="FF00B0F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7" borderId="3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8" borderId="6" applyNumberFormat="0" applyAlignment="0" applyProtection="0">
      <alignment vertical="center"/>
    </xf>
    <xf numFmtId="0" fontId="16" fillId="9" borderId="7" applyNumberFormat="0" applyAlignment="0" applyProtection="0">
      <alignment vertical="center"/>
    </xf>
    <xf numFmtId="0" fontId="17" fillId="9" borderId="6" applyNumberFormat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</cellStyleXfs>
  <cellXfs count="14">
    <xf numFmtId="0" fontId="0" fillId="0" borderId="0" xfId="0"/>
    <xf numFmtId="0" fontId="1" fillId="0" borderId="0" xfId="0" applyFont="1"/>
    <xf numFmtId="178" fontId="2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179" fontId="4" fillId="4" borderId="2" xfId="0" applyNumberFormat="1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6" fillId="5" borderId="2" xfId="0" applyFont="1" applyFill="1" applyBorder="1" applyAlignment="1">
      <alignment textRotation="90"/>
    </xf>
    <xf numFmtId="0" fontId="0" fillId="0" borderId="2" xfId="0" applyBorder="1"/>
    <xf numFmtId="0" fontId="0" fillId="6" borderId="2" xfId="0" applyFill="1" applyBorder="1"/>
    <xf numFmtId="0" fontId="5" fillId="0" borderId="2" xfId="0" applyFont="1" applyBorder="1"/>
    <xf numFmtId="58" fontId="5" fillId="0" borderId="2" xfId="0" applyNumberFormat="1" applyFont="1" applyBorder="1"/>
    <xf numFmtId="180" fontId="0" fillId="0" borderId="0" xfId="0" applyNumberFormat="1" applyAlignment="1">
      <alignment textRotation="90"/>
    </xf>
    <xf numFmtId="0" fontId="0" fillId="0" borderId="0" xfId="0" applyAlignment="1">
      <alignment textRotation="90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8">
    <dxf>
      <font>
        <b val="1"/>
        <i val="0"/>
        <color rgb="FF00B050"/>
      </font>
    </dxf>
    <dxf>
      <font>
        <b val="1"/>
        <i val="0"/>
        <color rgb="FFFF0000"/>
      </font>
    </dxf>
    <dxf>
      <font>
        <b val="1"/>
        <i val="0"/>
        <color rgb="FF0070C0"/>
      </font>
    </dxf>
    <dxf>
      <font>
        <b val="1"/>
        <i val="0"/>
        <color rgb="FF92D050"/>
      </font>
      <numFmt numFmtId="181" formatCode=";;;\a"/>
    </dxf>
    <dxf>
      <font>
        <b val="1"/>
        <i val="0"/>
        <color rgb="FFFF0000"/>
      </font>
      <numFmt numFmtId="182" formatCode=";;;\r"/>
    </dxf>
    <dxf>
      <font>
        <b val="1"/>
        <i val="0"/>
        <color theme="5"/>
      </font>
      <numFmt numFmtId="183" formatCode=";;;&quot;á&quot;"/>
    </dxf>
    <dxf>
      <font>
        <color theme="0" tint="-0.5"/>
      </font>
      <numFmt numFmtId="184" formatCode=";;;&quot;ä&quot;"/>
    </dxf>
    <dxf>
      <fill>
        <patternFill patternType="solid">
          <bgColor theme="7" tint="0.6"/>
        </patternFill>
      </fill>
    </dxf>
  </dxfs>
  <tableStyles count="0" defaultTableStyle="TableStyleMedium2" defaultPivotStyle="PivotStyleLight16"/>
  <colors>
    <mruColors>
      <color rgb="000766D4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AL30"/>
  <sheetViews>
    <sheetView showGridLines="0" tabSelected="1" workbookViewId="0">
      <selection activeCell="B3" sqref="B3"/>
    </sheetView>
  </sheetViews>
  <sheetFormatPr defaultColWidth="9" defaultRowHeight="15"/>
  <cols>
    <col min="1" max="1" width="4.42857142857143" customWidth="1"/>
    <col min="2" max="2" width="19.7142857142857" customWidth="1"/>
    <col min="3" max="6" width="6.14285714285714" customWidth="1"/>
    <col min="7" max="37" width="3.71428571428571" customWidth="1"/>
  </cols>
  <sheetData>
    <row r="1" ht="15.75"/>
    <row r="2" ht="25" customHeight="1" spans="2:2">
      <c r="B2" s="2">
        <v>45536</v>
      </c>
    </row>
    <row r="4" ht="23" customHeight="1" spans="2:38">
      <c r="B4" s="3" t="s">
        <v>0</v>
      </c>
      <c r="C4" s="4" t="s">
        <v>1</v>
      </c>
      <c r="D4" s="4" t="s">
        <v>2</v>
      </c>
      <c r="E4" s="4" t="s">
        <v>3</v>
      </c>
      <c r="F4" s="4" t="s">
        <v>4</v>
      </c>
      <c r="G4" s="5">
        <f>B2</f>
        <v>45536</v>
      </c>
      <c r="H4" s="5">
        <f>IF(G4="","",IF(EOMONTH($B$2,0)&gt;=G4+1,G4+1,""))</f>
        <v>45537</v>
      </c>
      <c r="I4" s="5">
        <f t="shared" ref="I4:AK4" si="0">IF(H4="","",IF(EOMONTH($B$2,0)&gt;=H4+1,H4+1,""))</f>
        <v>45538</v>
      </c>
      <c r="J4" s="5">
        <f t="shared" si="0"/>
        <v>45539</v>
      </c>
      <c r="K4" s="5">
        <f t="shared" si="0"/>
        <v>45540</v>
      </c>
      <c r="L4" s="5">
        <f t="shared" si="0"/>
        <v>45541</v>
      </c>
      <c r="M4" s="5">
        <f t="shared" si="0"/>
        <v>45542</v>
      </c>
      <c r="N4" s="5">
        <f t="shared" si="0"/>
        <v>45543</v>
      </c>
      <c r="O4" s="5">
        <f t="shared" si="0"/>
        <v>45544</v>
      </c>
      <c r="P4" s="5">
        <f t="shared" si="0"/>
        <v>45545</v>
      </c>
      <c r="Q4" s="5">
        <f t="shared" si="0"/>
        <v>45546</v>
      </c>
      <c r="R4" s="5">
        <f t="shared" si="0"/>
        <v>45547</v>
      </c>
      <c r="S4" s="5">
        <f t="shared" si="0"/>
        <v>45548</v>
      </c>
      <c r="T4" s="5">
        <f t="shared" si="0"/>
        <v>45549</v>
      </c>
      <c r="U4" s="5">
        <f t="shared" si="0"/>
        <v>45550</v>
      </c>
      <c r="V4" s="5">
        <f t="shared" si="0"/>
        <v>45551</v>
      </c>
      <c r="W4" s="5">
        <f t="shared" si="0"/>
        <v>45552</v>
      </c>
      <c r="X4" s="5">
        <f t="shared" si="0"/>
        <v>45553</v>
      </c>
      <c r="Y4" s="5">
        <f t="shared" si="0"/>
        <v>45554</v>
      </c>
      <c r="Z4" s="5">
        <f t="shared" si="0"/>
        <v>45555</v>
      </c>
      <c r="AA4" s="5">
        <f t="shared" si="0"/>
        <v>45556</v>
      </c>
      <c r="AB4" s="5">
        <f t="shared" si="0"/>
        <v>45557</v>
      </c>
      <c r="AC4" s="5">
        <f t="shared" si="0"/>
        <v>45558</v>
      </c>
      <c r="AD4" s="5">
        <f t="shared" si="0"/>
        <v>45559</v>
      </c>
      <c r="AE4" s="5">
        <f t="shared" si="0"/>
        <v>45560</v>
      </c>
      <c r="AF4" s="5">
        <f t="shared" si="0"/>
        <v>45561</v>
      </c>
      <c r="AG4" s="5">
        <f t="shared" si="0"/>
        <v>45562</v>
      </c>
      <c r="AH4" s="5">
        <f t="shared" si="0"/>
        <v>45563</v>
      </c>
      <c r="AI4" s="5">
        <f t="shared" si="0"/>
        <v>45564</v>
      </c>
      <c r="AJ4" s="5">
        <f t="shared" si="0"/>
        <v>45565</v>
      </c>
      <c r="AK4" s="5" t="str">
        <f t="shared" si="0"/>
        <v/>
      </c>
      <c r="AL4" s="12"/>
    </row>
    <row r="5" ht="30.75" customHeight="1" spans="2:38">
      <c r="B5" s="3"/>
      <c r="C5" s="6" t="s">
        <v>1</v>
      </c>
      <c r="D5" s="6" t="s">
        <v>2</v>
      </c>
      <c r="E5" s="6" t="s">
        <v>3</v>
      </c>
      <c r="F5" s="6" t="s">
        <v>4</v>
      </c>
      <c r="G5" s="7" t="str">
        <f>TEXT(G4,"DDD")</f>
        <v>Sun</v>
      </c>
      <c r="H5" s="7" t="str">
        <f>TEXT(H4,"DDD")</f>
        <v>Mon</v>
      </c>
      <c r="I5" s="7" t="str">
        <f t="shared" ref="I5:X5" si="1">TEXT(I4,"DDD")</f>
        <v>Tue</v>
      </c>
      <c r="J5" s="7" t="str">
        <f t="shared" si="1"/>
        <v>Wed</v>
      </c>
      <c r="K5" s="7" t="str">
        <f t="shared" si="1"/>
        <v>Thu</v>
      </c>
      <c r="L5" s="7" t="str">
        <f t="shared" si="1"/>
        <v>Fri</v>
      </c>
      <c r="M5" s="7" t="str">
        <f t="shared" si="1"/>
        <v>Sat</v>
      </c>
      <c r="N5" s="7" t="str">
        <f t="shared" si="1"/>
        <v>Sun</v>
      </c>
      <c r="O5" s="7" t="str">
        <f t="shared" si="1"/>
        <v>Mon</v>
      </c>
      <c r="P5" s="7" t="str">
        <f t="shared" si="1"/>
        <v>Tue</v>
      </c>
      <c r="Q5" s="7" t="str">
        <f t="shared" si="1"/>
        <v>Wed</v>
      </c>
      <c r="R5" s="7" t="str">
        <f t="shared" si="1"/>
        <v>Thu</v>
      </c>
      <c r="S5" s="7" t="str">
        <f t="shared" si="1"/>
        <v>Fri</v>
      </c>
      <c r="T5" s="7" t="str">
        <f t="shared" si="1"/>
        <v>Sat</v>
      </c>
      <c r="U5" s="7" t="str">
        <f t="shared" si="1"/>
        <v>Sun</v>
      </c>
      <c r="V5" s="7" t="str">
        <f t="shared" si="1"/>
        <v>Mon</v>
      </c>
      <c r="W5" s="7" t="str">
        <f t="shared" si="1"/>
        <v>Tue</v>
      </c>
      <c r="X5" s="7" t="str">
        <f t="shared" si="1"/>
        <v>Wed</v>
      </c>
      <c r="Y5" s="7" t="str">
        <f t="shared" ref="Y5" si="2">TEXT(Y4,"DDD")</f>
        <v>Thu</v>
      </c>
      <c r="Z5" s="7" t="str">
        <f t="shared" ref="Z5" si="3">TEXT(Z4,"DDD")</f>
        <v>Fri</v>
      </c>
      <c r="AA5" s="7" t="str">
        <f t="shared" ref="AA5" si="4">TEXT(AA4,"DDD")</f>
        <v>Sat</v>
      </c>
      <c r="AB5" s="7" t="str">
        <f t="shared" ref="AB5" si="5">TEXT(AB4,"DDD")</f>
        <v>Sun</v>
      </c>
      <c r="AC5" s="7" t="str">
        <f t="shared" ref="AC5" si="6">TEXT(AC4,"DDD")</f>
        <v>Mon</v>
      </c>
      <c r="AD5" s="7" t="str">
        <f t="shared" ref="AD5" si="7">TEXT(AD4,"DDD")</f>
        <v>Tue</v>
      </c>
      <c r="AE5" s="7" t="str">
        <f t="shared" ref="AE5" si="8">TEXT(AE4,"DDD")</f>
        <v>Wed</v>
      </c>
      <c r="AF5" s="7" t="str">
        <f t="shared" ref="AF5" si="9">TEXT(AF4,"DDD")</f>
        <v>Thu</v>
      </c>
      <c r="AG5" s="7" t="str">
        <f t="shared" ref="AG5" si="10">TEXT(AG4,"DDD")</f>
        <v>Fri</v>
      </c>
      <c r="AH5" s="7" t="str">
        <f t="shared" ref="AH5" si="11">TEXT(AH4,"DDD")</f>
        <v>Sat</v>
      </c>
      <c r="AI5" s="7" t="str">
        <f t="shared" ref="AI5" si="12">TEXT(AI4,"DDD")</f>
        <v>Sun</v>
      </c>
      <c r="AJ5" s="7" t="str">
        <f t="shared" ref="AJ5" si="13">TEXT(AJ4,"DDD")</f>
        <v>Mon</v>
      </c>
      <c r="AK5" s="7" t="str">
        <f t="shared" ref="AK5" si="14">TEXT(AK4,"DDD")</f>
        <v/>
      </c>
      <c r="AL5" s="13"/>
    </row>
    <row r="6" ht="15.75" spans="2:37">
      <c r="B6" s="8" t="s">
        <v>5</v>
      </c>
      <c r="C6" s="9">
        <f>COUNTIF($G6:$AK6,C$4)</f>
        <v>1</v>
      </c>
      <c r="D6" s="9">
        <f>COUNTIF($G6:$AK6,D$4)</f>
        <v>1</v>
      </c>
      <c r="E6" s="9">
        <f>COUNTIF($G6:$AK6,E$4)</f>
        <v>1</v>
      </c>
      <c r="F6" s="9">
        <f>COUNTIF($G6:$AK6,F$4)</f>
        <v>1</v>
      </c>
      <c r="G6" s="10" t="s">
        <v>1</v>
      </c>
      <c r="H6" s="10"/>
      <c r="I6" s="10"/>
      <c r="J6" s="10"/>
      <c r="K6" s="10" t="s">
        <v>3</v>
      </c>
      <c r="L6" s="10"/>
      <c r="M6" s="10"/>
      <c r="N6" s="10"/>
      <c r="O6" s="10"/>
      <c r="P6" s="10" t="s">
        <v>2</v>
      </c>
      <c r="Q6" s="10"/>
      <c r="R6" s="10"/>
      <c r="S6" s="10"/>
      <c r="T6" s="10"/>
      <c r="U6" s="10"/>
      <c r="V6" s="10"/>
      <c r="W6" s="10"/>
      <c r="X6" s="10"/>
      <c r="Y6" s="10"/>
      <c r="Z6" s="10"/>
      <c r="AA6" s="10" t="s">
        <v>4</v>
      </c>
      <c r="AB6" s="10"/>
      <c r="AC6" s="10"/>
      <c r="AD6" s="10"/>
      <c r="AE6" s="10"/>
      <c r="AF6" s="10"/>
      <c r="AG6" s="10"/>
      <c r="AH6" s="10"/>
      <c r="AI6" s="10"/>
      <c r="AJ6" s="10"/>
      <c r="AK6" s="10"/>
    </row>
    <row r="7" ht="15.75" spans="2:37">
      <c r="B7" s="8" t="s">
        <v>6</v>
      </c>
      <c r="C7" s="9">
        <f t="shared" ref="C7:C30" si="15">COUNTIF($G7:$AK7,C$4)</f>
        <v>0</v>
      </c>
      <c r="D7" s="9">
        <f t="shared" ref="D7:D30" si="16">COUNTIF($G7:$AK7,D$4)</f>
        <v>0</v>
      </c>
      <c r="E7" s="9">
        <f t="shared" ref="E7:E30" si="17">COUNTIF($G7:$AK7,E$4)</f>
        <v>0</v>
      </c>
      <c r="F7" s="9">
        <f t="shared" ref="F7:F30" si="18">COUNTIF($G7:$AK7,F$4)</f>
        <v>0</v>
      </c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</row>
    <row r="8" ht="15.75" spans="2:37">
      <c r="B8" s="8" t="s">
        <v>7</v>
      </c>
      <c r="C8" s="9">
        <f t="shared" si="15"/>
        <v>1</v>
      </c>
      <c r="D8" s="9">
        <f t="shared" si="16"/>
        <v>0</v>
      </c>
      <c r="E8" s="9">
        <f t="shared" si="17"/>
        <v>0</v>
      </c>
      <c r="F8" s="9">
        <f t="shared" si="18"/>
        <v>1</v>
      </c>
      <c r="G8" s="10"/>
      <c r="H8" s="10"/>
      <c r="I8" s="10" t="s">
        <v>1</v>
      </c>
      <c r="J8" s="10"/>
      <c r="K8" s="10"/>
      <c r="L8" s="10"/>
      <c r="M8" s="10" t="s">
        <v>4</v>
      </c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</row>
    <row r="9" ht="15.75" spans="2:37">
      <c r="B9" s="8" t="s">
        <v>8</v>
      </c>
      <c r="C9" s="9">
        <f t="shared" si="15"/>
        <v>0</v>
      </c>
      <c r="D9" s="9">
        <f t="shared" si="16"/>
        <v>0</v>
      </c>
      <c r="E9" s="9">
        <f t="shared" si="17"/>
        <v>0</v>
      </c>
      <c r="F9" s="9">
        <f t="shared" si="18"/>
        <v>0</v>
      </c>
      <c r="G9" s="11"/>
      <c r="H9" s="11"/>
      <c r="I9" s="11"/>
      <c r="J9" s="11"/>
      <c r="K9" s="11"/>
      <c r="L9" s="11"/>
      <c r="M9" s="11"/>
      <c r="N9" s="11"/>
      <c r="O9" s="11"/>
      <c r="P9" s="11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</row>
    <row r="10" ht="15.75" spans="2:37">
      <c r="B10" s="8" t="s">
        <v>9</v>
      </c>
      <c r="C10" s="9">
        <f t="shared" si="15"/>
        <v>0</v>
      </c>
      <c r="D10" s="9">
        <f t="shared" si="16"/>
        <v>0</v>
      </c>
      <c r="E10" s="9">
        <f t="shared" si="17"/>
        <v>1</v>
      </c>
      <c r="F10" s="9">
        <f t="shared" si="18"/>
        <v>0</v>
      </c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 t="s">
        <v>3</v>
      </c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</row>
    <row r="11" ht="15.75" spans="2:37">
      <c r="B11" s="8" t="s">
        <v>10</v>
      </c>
      <c r="C11" s="9">
        <f t="shared" si="15"/>
        <v>0</v>
      </c>
      <c r="D11" s="9">
        <f t="shared" si="16"/>
        <v>0</v>
      </c>
      <c r="E11" s="9">
        <f t="shared" si="17"/>
        <v>0</v>
      </c>
      <c r="F11" s="9">
        <f t="shared" si="18"/>
        <v>1</v>
      </c>
      <c r="G11" s="10"/>
      <c r="H11" s="10"/>
      <c r="I11" s="10" t="s">
        <v>4</v>
      </c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</row>
    <row r="12" ht="15.75" spans="2:37">
      <c r="B12" s="8" t="s">
        <v>11</v>
      </c>
      <c r="C12" s="9">
        <f t="shared" si="15"/>
        <v>1</v>
      </c>
      <c r="D12" s="9">
        <f t="shared" si="16"/>
        <v>0</v>
      </c>
      <c r="E12" s="9">
        <f t="shared" si="17"/>
        <v>0</v>
      </c>
      <c r="F12" s="9">
        <f t="shared" si="18"/>
        <v>0</v>
      </c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 t="s">
        <v>1</v>
      </c>
      <c r="AD12" s="10"/>
      <c r="AE12" s="10"/>
      <c r="AF12" s="10"/>
      <c r="AG12" s="10"/>
      <c r="AH12" s="10"/>
      <c r="AI12" s="10"/>
      <c r="AJ12" s="10"/>
      <c r="AK12" s="10"/>
    </row>
    <row r="13" ht="15.75" spans="2:37">
      <c r="B13" s="8" t="s">
        <v>12</v>
      </c>
      <c r="C13" s="9">
        <f t="shared" si="15"/>
        <v>0</v>
      </c>
      <c r="D13" s="9">
        <f t="shared" si="16"/>
        <v>0</v>
      </c>
      <c r="E13" s="9">
        <f t="shared" si="17"/>
        <v>0</v>
      </c>
      <c r="F13" s="9">
        <f t="shared" si="18"/>
        <v>0</v>
      </c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</row>
    <row r="14" ht="15.75" spans="2:37">
      <c r="B14" s="8" t="s">
        <v>13</v>
      </c>
      <c r="C14" s="9">
        <f t="shared" si="15"/>
        <v>0</v>
      </c>
      <c r="D14" s="9">
        <f t="shared" si="16"/>
        <v>0</v>
      </c>
      <c r="E14" s="9">
        <f t="shared" si="17"/>
        <v>0</v>
      </c>
      <c r="F14" s="9">
        <f t="shared" si="18"/>
        <v>0</v>
      </c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</row>
    <row r="15" ht="15.75" spans="2:37">
      <c r="B15" s="8" t="s">
        <v>14</v>
      </c>
      <c r="C15" s="9">
        <f t="shared" si="15"/>
        <v>1</v>
      </c>
      <c r="D15" s="9">
        <f t="shared" si="16"/>
        <v>1</v>
      </c>
      <c r="E15" s="9">
        <f t="shared" si="17"/>
        <v>1</v>
      </c>
      <c r="F15" s="9">
        <f t="shared" si="18"/>
        <v>1</v>
      </c>
      <c r="G15" s="10"/>
      <c r="H15" s="10"/>
      <c r="I15" s="10"/>
      <c r="J15" s="10"/>
      <c r="K15" s="10"/>
      <c r="L15" s="10"/>
      <c r="M15" s="10"/>
      <c r="N15" s="10"/>
      <c r="O15" s="10" t="s">
        <v>3</v>
      </c>
      <c r="P15" s="10"/>
      <c r="Q15" s="10"/>
      <c r="R15" s="10" t="s">
        <v>1</v>
      </c>
      <c r="S15" s="10"/>
      <c r="T15" s="10"/>
      <c r="U15" s="10" t="s">
        <v>2</v>
      </c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 t="s">
        <v>4</v>
      </c>
      <c r="AH15" s="10"/>
      <c r="AI15" s="10"/>
      <c r="AJ15" s="10"/>
      <c r="AK15" s="10"/>
    </row>
    <row r="16" ht="15.75" spans="2:37">
      <c r="B16" s="8" t="s">
        <v>15</v>
      </c>
      <c r="C16" s="9">
        <f t="shared" si="15"/>
        <v>0</v>
      </c>
      <c r="D16" s="9">
        <f t="shared" si="16"/>
        <v>0</v>
      </c>
      <c r="E16" s="9">
        <f t="shared" si="17"/>
        <v>0</v>
      </c>
      <c r="F16" s="9">
        <f t="shared" si="18"/>
        <v>0</v>
      </c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</row>
    <row r="17" ht="15.75" spans="2:37">
      <c r="B17" s="8" t="s">
        <v>16</v>
      </c>
      <c r="C17" s="9">
        <f t="shared" si="15"/>
        <v>0</v>
      </c>
      <c r="D17" s="9">
        <f t="shared" si="16"/>
        <v>0</v>
      </c>
      <c r="E17" s="9">
        <f t="shared" si="17"/>
        <v>0</v>
      </c>
      <c r="F17" s="9">
        <f t="shared" si="18"/>
        <v>0</v>
      </c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</row>
    <row r="18" ht="15.75" spans="2:37">
      <c r="B18" s="8" t="s">
        <v>17</v>
      </c>
      <c r="C18" s="9">
        <f t="shared" si="15"/>
        <v>0</v>
      </c>
      <c r="D18" s="9">
        <f t="shared" si="16"/>
        <v>0</v>
      </c>
      <c r="E18" s="9">
        <f t="shared" si="17"/>
        <v>0</v>
      </c>
      <c r="F18" s="9">
        <f t="shared" si="18"/>
        <v>0</v>
      </c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</row>
    <row r="19" ht="15.75" spans="2:37">
      <c r="B19" s="8" t="s">
        <v>18</v>
      </c>
      <c r="C19" s="9">
        <f t="shared" si="15"/>
        <v>0</v>
      </c>
      <c r="D19" s="9">
        <f t="shared" si="16"/>
        <v>0</v>
      </c>
      <c r="E19" s="9">
        <f t="shared" si="17"/>
        <v>0</v>
      </c>
      <c r="F19" s="9">
        <f t="shared" si="18"/>
        <v>0</v>
      </c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</row>
    <row r="20" ht="15.75" spans="2:37">
      <c r="B20" s="8" t="s">
        <v>19</v>
      </c>
      <c r="C20" s="9">
        <f t="shared" si="15"/>
        <v>0</v>
      </c>
      <c r="D20" s="9">
        <f t="shared" si="16"/>
        <v>0</v>
      </c>
      <c r="E20" s="9">
        <f t="shared" si="17"/>
        <v>0</v>
      </c>
      <c r="F20" s="9">
        <f t="shared" si="18"/>
        <v>0</v>
      </c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</row>
    <row r="21" ht="15.75" spans="2:37">
      <c r="B21" s="8" t="s">
        <v>20</v>
      </c>
      <c r="C21" s="9">
        <f t="shared" si="15"/>
        <v>0</v>
      </c>
      <c r="D21" s="9">
        <f t="shared" si="16"/>
        <v>0</v>
      </c>
      <c r="E21" s="9">
        <f t="shared" si="17"/>
        <v>0</v>
      </c>
      <c r="F21" s="9">
        <f t="shared" si="18"/>
        <v>0</v>
      </c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</row>
    <row r="22" ht="15.75" spans="2:37">
      <c r="B22" s="8" t="s">
        <v>21</v>
      </c>
      <c r="C22" s="9">
        <f t="shared" si="15"/>
        <v>0</v>
      </c>
      <c r="D22" s="9">
        <f t="shared" si="16"/>
        <v>0</v>
      </c>
      <c r="E22" s="9">
        <f t="shared" si="17"/>
        <v>0</v>
      </c>
      <c r="F22" s="9">
        <f t="shared" si="18"/>
        <v>0</v>
      </c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</row>
    <row r="23" ht="15.75" spans="2:37">
      <c r="B23" s="8" t="s">
        <v>22</v>
      </c>
      <c r="C23" s="9">
        <f t="shared" si="15"/>
        <v>0</v>
      </c>
      <c r="D23" s="9">
        <f t="shared" si="16"/>
        <v>0</v>
      </c>
      <c r="E23" s="9">
        <f t="shared" si="17"/>
        <v>0</v>
      </c>
      <c r="F23" s="9">
        <f t="shared" si="18"/>
        <v>0</v>
      </c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</row>
    <row r="24" ht="15.75" spans="2:37">
      <c r="B24" s="8" t="s">
        <v>23</v>
      </c>
      <c r="C24" s="9">
        <f t="shared" si="15"/>
        <v>0</v>
      </c>
      <c r="D24" s="9">
        <f t="shared" si="16"/>
        <v>0</v>
      </c>
      <c r="E24" s="9">
        <f t="shared" si="17"/>
        <v>0</v>
      </c>
      <c r="F24" s="9">
        <f t="shared" si="18"/>
        <v>0</v>
      </c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</row>
    <row r="25" ht="15.75" spans="2:37">
      <c r="B25" s="8" t="s">
        <v>24</v>
      </c>
      <c r="C25" s="9">
        <f t="shared" si="15"/>
        <v>0</v>
      </c>
      <c r="D25" s="9">
        <f t="shared" si="16"/>
        <v>0</v>
      </c>
      <c r="E25" s="9">
        <f t="shared" si="17"/>
        <v>0</v>
      </c>
      <c r="F25" s="9">
        <f t="shared" si="18"/>
        <v>0</v>
      </c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</row>
    <row r="26" ht="15.75" spans="2:37">
      <c r="B26" s="8" t="s">
        <v>25</v>
      </c>
      <c r="C26" s="9">
        <f t="shared" si="15"/>
        <v>0</v>
      </c>
      <c r="D26" s="9">
        <f t="shared" si="16"/>
        <v>0</v>
      </c>
      <c r="E26" s="9">
        <f t="shared" si="17"/>
        <v>0</v>
      </c>
      <c r="F26" s="9">
        <f t="shared" si="18"/>
        <v>0</v>
      </c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</row>
    <row r="27" ht="15.75" spans="2:37">
      <c r="B27" s="8" t="s">
        <v>26</v>
      </c>
      <c r="C27" s="9">
        <f t="shared" si="15"/>
        <v>0</v>
      </c>
      <c r="D27" s="9">
        <f t="shared" si="16"/>
        <v>0</v>
      </c>
      <c r="E27" s="9">
        <f t="shared" si="17"/>
        <v>0</v>
      </c>
      <c r="F27" s="9">
        <f t="shared" si="18"/>
        <v>0</v>
      </c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</row>
    <row r="28" ht="15.75" spans="2:37">
      <c r="B28" s="8" t="s">
        <v>27</v>
      </c>
      <c r="C28" s="9">
        <f t="shared" si="15"/>
        <v>0</v>
      </c>
      <c r="D28" s="9">
        <f t="shared" si="16"/>
        <v>0</v>
      </c>
      <c r="E28" s="9">
        <f t="shared" si="17"/>
        <v>0</v>
      </c>
      <c r="F28" s="9">
        <f t="shared" si="18"/>
        <v>0</v>
      </c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</row>
    <row r="29" ht="15.75" spans="2:37">
      <c r="B29" s="8" t="s">
        <v>28</v>
      </c>
      <c r="C29" s="9">
        <f t="shared" si="15"/>
        <v>0</v>
      </c>
      <c r="D29" s="9">
        <f t="shared" si="16"/>
        <v>0</v>
      </c>
      <c r="E29" s="9">
        <f t="shared" si="17"/>
        <v>0</v>
      </c>
      <c r="F29" s="9">
        <f t="shared" si="18"/>
        <v>0</v>
      </c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</row>
    <row r="30" ht="15.75" spans="2:37">
      <c r="B30" s="8" t="s">
        <v>29</v>
      </c>
      <c r="C30" s="9">
        <f t="shared" si="15"/>
        <v>0</v>
      </c>
      <c r="D30" s="9">
        <f t="shared" si="16"/>
        <v>0</v>
      </c>
      <c r="E30" s="9">
        <f t="shared" si="17"/>
        <v>0</v>
      </c>
      <c r="F30" s="9">
        <f t="shared" si="18"/>
        <v>0</v>
      </c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</row>
  </sheetData>
  <mergeCells count="1">
    <mergeCell ref="B4:B5"/>
  </mergeCells>
  <conditionalFormatting sqref="C5">
    <cfRule type="cellIs" dxfId="0" priority="32" operator="equal">
      <formula>"P"</formula>
    </cfRule>
    <cfRule type="cellIs" dxfId="1" priority="31" operator="equal">
      <formula>"A"</formula>
    </cfRule>
    <cfRule type="cellIs" dxfId="2" priority="30" operator="equal">
      <formula>"L"</formula>
    </cfRule>
    <cfRule type="cellIs" dxfId="3" priority="29" operator="equal">
      <formula>"P"</formula>
    </cfRule>
    <cfRule type="cellIs" dxfId="4" priority="28" operator="equal">
      <formula>"A"</formula>
    </cfRule>
    <cfRule type="cellIs" dxfId="5" priority="27" operator="equal">
      <formula>"L"</formula>
    </cfRule>
    <cfRule type="cellIs" dxfId="6" priority="26" operator="equal">
      <formula>"WO"</formula>
    </cfRule>
    <cfRule type="expression" dxfId="7" priority="25">
      <formula>COUNTIF(Setting!$H$2:$H$9,C$5)&gt;0</formula>
    </cfRule>
  </conditionalFormatting>
  <conditionalFormatting sqref="D5">
    <cfRule type="cellIs" dxfId="0" priority="24" operator="equal">
      <formula>"P"</formula>
    </cfRule>
    <cfRule type="cellIs" dxfId="1" priority="23" operator="equal">
      <formula>"A"</formula>
    </cfRule>
    <cfRule type="cellIs" dxfId="2" priority="22" operator="equal">
      <formula>"L"</formula>
    </cfRule>
    <cfRule type="cellIs" dxfId="3" priority="21" operator="equal">
      <formula>"P"</formula>
    </cfRule>
    <cfRule type="cellIs" dxfId="4" priority="20" operator="equal">
      <formula>"A"</formula>
    </cfRule>
    <cfRule type="cellIs" dxfId="5" priority="19" operator="equal">
      <formula>"L"</formula>
    </cfRule>
    <cfRule type="cellIs" dxfId="6" priority="18" operator="equal">
      <formula>"WO"</formula>
    </cfRule>
    <cfRule type="expression" dxfId="7" priority="17">
      <formula>COUNTIF(Setting!$H$2:$H$9,D$5)&gt;0</formula>
    </cfRule>
  </conditionalFormatting>
  <conditionalFormatting sqref="E5">
    <cfRule type="cellIs" dxfId="0" priority="16" operator="equal">
      <formula>"P"</formula>
    </cfRule>
    <cfRule type="cellIs" dxfId="1" priority="15" operator="equal">
      <formula>"A"</formula>
    </cfRule>
    <cfRule type="cellIs" dxfId="2" priority="14" operator="equal">
      <formula>"L"</formula>
    </cfRule>
    <cfRule type="cellIs" dxfId="3" priority="13" operator="equal">
      <formula>"P"</formula>
    </cfRule>
    <cfRule type="cellIs" dxfId="4" priority="12" operator="equal">
      <formula>"A"</formula>
    </cfRule>
    <cfRule type="cellIs" dxfId="5" priority="11" operator="equal">
      <formula>"L"</formula>
    </cfRule>
    <cfRule type="cellIs" dxfId="6" priority="10" operator="equal">
      <formula>"WO"</formula>
    </cfRule>
    <cfRule type="expression" dxfId="7" priority="9">
      <formula>COUNTIF(Setting!$H$2:$H$9,E$5)&gt;0</formula>
    </cfRule>
  </conditionalFormatting>
  <conditionalFormatting sqref="F5">
    <cfRule type="cellIs" dxfId="0" priority="8" operator="equal">
      <formula>"P"</formula>
    </cfRule>
    <cfRule type="cellIs" dxfId="1" priority="7" operator="equal">
      <formula>"A"</formula>
    </cfRule>
    <cfRule type="cellIs" dxfId="2" priority="6" operator="equal">
      <formula>"L"</formula>
    </cfRule>
    <cfRule type="cellIs" dxfId="3" priority="5" operator="equal">
      <formula>"P"</formula>
    </cfRule>
    <cfRule type="cellIs" dxfId="4" priority="4" operator="equal">
      <formula>"A"</formula>
    </cfRule>
    <cfRule type="cellIs" dxfId="5" priority="3" operator="equal">
      <formula>"L"</formula>
    </cfRule>
    <cfRule type="cellIs" dxfId="6" priority="2" operator="equal">
      <formula>"WO"</formula>
    </cfRule>
    <cfRule type="expression" dxfId="7" priority="1">
      <formula>COUNTIF(Setting!$H$2:$H$9,F$5)&gt;0</formula>
    </cfRule>
  </conditionalFormatting>
  <conditionalFormatting sqref="G6:AK30">
    <cfRule type="cellIs" dxfId="0" priority="40" operator="equal">
      <formula>"P"</formula>
    </cfRule>
    <cfRule type="cellIs" dxfId="1" priority="39" operator="equal">
      <formula>"A"</formula>
    </cfRule>
    <cfRule type="cellIs" dxfId="2" priority="38" operator="equal">
      <formula>"L"</formula>
    </cfRule>
    <cfRule type="cellIs" dxfId="3" priority="37" operator="equal">
      <formula>"P"</formula>
    </cfRule>
    <cfRule type="cellIs" dxfId="4" priority="36" operator="equal">
      <formula>"A"</formula>
    </cfRule>
    <cfRule type="cellIs" dxfId="5" priority="35" operator="equal">
      <formula>"L"</formula>
    </cfRule>
    <cfRule type="cellIs" dxfId="6" priority="34" operator="equal">
      <formula>"WO"</formula>
    </cfRule>
    <cfRule type="expression" dxfId="7" priority="33">
      <formula>COUNTIF(Setting!$H$2:$H$9,G$5)&gt;0</formula>
    </cfRule>
  </conditionalFormatting>
  <dataValidations count="1">
    <dataValidation type="list" allowBlank="1" showInputMessage="1" showErrorMessage="1" sqref="C5:F5 G6:AK30">
      <formula1>Setting!$A$2:$A$5</formula1>
    </dataValidation>
  </dataValidation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"/>
  <sheetViews>
    <sheetView workbookViewId="0">
      <selection activeCell="H3" sqref="H3"/>
    </sheetView>
  </sheetViews>
  <sheetFormatPr defaultColWidth="9" defaultRowHeight="15" outlineLevelRow="4" outlineLevelCol="7"/>
  <cols>
    <col min="1" max="1" width="16.4285714285714" customWidth="1"/>
    <col min="8" max="8" width="13.7142857142857" customWidth="1"/>
  </cols>
  <sheetData>
    <row r="1" spans="1:8">
      <c r="A1" t="s">
        <v>30</v>
      </c>
      <c r="B1" t="s">
        <v>31</v>
      </c>
      <c r="H1" t="s">
        <v>32</v>
      </c>
    </row>
    <row r="2" ht="15.75" spans="1:2">
      <c r="A2" t="s">
        <v>1</v>
      </c>
      <c r="B2" s="1" t="s">
        <v>33</v>
      </c>
    </row>
    <row r="3" ht="15.75" spans="1:8">
      <c r="A3" t="s">
        <v>2</v>
      </c>
      <c r="B3" s="1" t="s">
        <v>34</v>
      </c>
      <c r="H3" t="s">
        <v>35</v>
      </c>
    </row>
    <row r="4" ht="15.75" spans="1:2">
      <c r="A4" t="s">
        <v>3</v>
      </c>
      <c r="B4" s="1" t="s">
        <v>36</v>
      </c>
    </row>
    <row r="5" ht="15.75" spans="1:2">
      <c r="A5" t="s">
        <v>4</v>
      </c>
      <c r="B5" s="1" t="s">
        <v>37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Setting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Tejas Gaikwad</dc:creator>
  <cp:lastModifiedBy>admin</cp:lastModifiedBy>
  <dcterms:created xsi:type="dcterms:W3CDTF">2024-08-20T18:42:00Z</dcterms:created>
  <dcterms:modified xsi:type="dcterms:W3CDTF">2024-08-21T17:55:15Z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1E00552DFA634865806E43EE8246722E_12</vt:lpwstr>
  </property>
  <property fmtid="{D5CDD505-2E9C-101B-9397-08002B2CF9AE}" pid="3" name="KSOProductBuildVer">
    <vt:lpwstr>1033-12.2.0.17562</vt:lpwstr>
  </property>
</Properties>
</file>