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4CEF22F0-C6B0-1345-B53B-F7C5AC40A105}" xr6:coauthVersionLast="45" xr6:coauthVersionMax="45" xr10:uidLastSave="{00000000-0000-0000-0000-000000000000}"/>
  <bookViews>
    <workbookView xWindow="-38400" yWindow="460" windowWidth="38400" windowHeight="21140" tabRatio="500" activeTab="1" xr2:uid="{00000000-000D-0000-FFFF-FFFF00000000}"/>
  </bookViews>
  <sheets>
    <sheet name="Scenario" sheetId="1" r:id="rId1"/>
    <sheet name="Income Statement" sheetId="2" r:id="rId2"/>
    <sheet name="Balance Sheet" sheetId="3" r:id="rId3"/>
    <sheet name="Cash Flow" sheetId="16" r:id="rId4"/>
    <sheet name="accounts" sheetId="4" r:id="rId5"/>
    <sheet name="item_categories" sheetId="5" r:id="rId6"/>
    <sheet name="items" sheetId="6" r:id="rId7"/>
    <sheet name="invoices" sheetId="7" r:id="rId8"/>
    <sheet name="invoices_items" sheetId="8" r:id="rId9"/>
    <sheet name="item_variations" sheetId="9" r:id="rId10"/>
    <sheet name="inventories" sheetId="10" r:id="rId11"/>
    <sheet name="transactions" sheetId="11" r:id="rId12"/>
    <sheet name="transaction_slots" sheetId="12" r:id="rId13"/>
    <sheet name="invoice_transactions" sheetId="13" r:id="rId14"/>
    <sheet name="customers" sheetId="14" r:id="rId15"/>
    <sheet name="settings" sheetId="15" r:id="rId16"/>
  </sheets>
  <definedNames>
    <definedName name="_xlnm._FilterDatabase" localSheetId="12" hidden="1">transaction_slots!$A$2:$AMJ$2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1" i="15" l="1"/>
</calcChain>
</file>

<file path=xl/sharedStrings.xml><?xml version="1.0" encoding="utf-8"?>
<sst xmlns="http://schemas.openxmlformats.org/spreadsheetml/2006/main" count="477" uniqueCount="194">
  <si>
    <t>sheet</t>
  </si>
  <si>
    <t>accounts</t>
  </si>
  <si>
    <t>item_variations</t>
  </si>
  <si>
    <t>inventories</t>
  </si>
  <si>
    <t>transactions</t>
  </si>
  <si>
    <t>transaction_slots</t>
  </si>
  <si>
    <t>Balance Sheet</t>
  </si>
  <si>
    <t>customers</t>
  </si>
  <si>
    <t>Income Statement</t>
  </si>
  <si>
    <t>actions</t>
  </si>
  <si>
    <t>Assets</t>
  </si>
  <si>
    <t>Equity</t>
  </si>
  <si>
    <t>Liabilities</t>
  </si>
  <si>
    <t>Capital</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</si>
  <si>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</si>
  <si>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</si>
  <si>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</si>
  <si>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</si>
  <si>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</si>
  <si>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</si>
  <si>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</si>
  <si>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</si>
  <si>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</si>
  <si>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</si>
  <si>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</si>
  <si>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</si>
  <si>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</si>
  <si>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</si>
  <si>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</si>
  <si>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</si>
  <si>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Asset</t>
  </si>
  <si>
    <t>active</t>
  </si>
  <si>
    <t>system</t>
  </si>
  <si>
    <t>equity</t>
  </si>
  <si>
    <t>expense</t>
  </si>
  <si>
    <t>Expense</t>
  </si>
  <si>
    <t>liability</t>
  </si>
  <si>
    <t>Liability</t>
  </si>
  <si>
    <t>income</t>
  </si>
  <si>
    <t>Income</t>
  </si>
  <si>
    <t>employee</t>
  </si>
  <si>
    <t>supplier</t>
  </si>
  <si>
    <t>capital</t>
  </si>
  <si>
    <t>Cash</t>
  </si>
  <si>
    <t>cash</t>
  </si>
  <si>
    <t>1.Asset</t>
  </si>
  <si>
    <t>discount</t>
  </si>
  <si>
    <t>cogs</t>
  </si>
  <si>
    <t>Item Categories</t>
  </si>
  <si>
    <t>leaf</t>
  </si>
  <si>
    <t>caption</t>
  </si>
  <si>
    <t>description</t>
  </si>
  <si>
    <t>null</t>
  </si>
  <si>
    <t xml:space="preserve">  </t>
  </si>
  <si>
    <t>Items</t>
  </si>
  <si>
    <t>barcode</t>
  </si>
  <si>
    <t>countation</t>
  </si>
  <si>
    <t>expiration</t>
  </si>
  <si>
    <t>price</t>
  </si>
  <si>
    <t>Invoices</t>
  </si>
  <si>
    <t>currency_id</t>
  </si>
  <si>
    <t>currency_ratio</t>
  </si>
  <si>
    <t>location_id</t>
  </si>
  <si>
    <t>account_id</t>
  </si>
  <si>
    <t>invoice_number</t>
  </si>
  <si>
    <t>series</t>
  </si>
  <si>
    <t>detail</t>
  </si>
  <si>
    <t>total</t>
  </si>
  <si>
    <t>apply_inventory</t>
  </si>
  <si>
    <t>apply_trans</t>
  </si>
  <si>
    <t>Invoice_items</t>
  </si>
  <si>
    <t>?</t>
  </si>
  <si>
    <t>invoice_id</t>
  </si>
  <si>
    <t>source_id</t>
  </si>
  <si>
    <t>destination_id</t>
  </si>
  <si>
    <t>item_id</t>
  </si>
  <si>
    <t>direction</t>
  </si>
  <si>
    <t>note</t>
  </si>
  <si>
    <t>start</t>
  </si>
  <si>
    <t>end</t>
  </si>
  <si>
    <t>qty</t>
  </si>
  <si>
    <t>invoice_item_id</t>
  </si>
  <si>
    <t>cost</t>
  </si>
  <si>
    <t>item_variation_id</t>
  </si>
  <si>
    <t>serial</t>
  </si>
  <si>
    <t>qty_balance</t>
  </si>
  <si>
    <t>date</t>
  </si>
  <si>
    <t>transaction_id</t>
  </si>
  <si>
    <t>currency_dr</t>
  </si>
  <si>
    <t>currency_cr</t>
  </si>
  <si>
    <t>currency_balance</t>
  </si>
  <si>
    <t>dr</t>
  </si>
  <si>
    <t>cr</t>
  </si>
  <si>
    <t>balance</t>
  </si>
  <si>
    <t>title</t>
  </si>
  <si>
    <t>area_id</t>
  </si>
  <si>
    <t>address</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</si>
  <si>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</si>
  <si>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</si>
  <si>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</si>
  <si>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</si>
  <si>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</si>
  <si>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</si>
  <si>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</si>
  <si>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</si>
  <si>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</si>
  <si>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transfer_invoice_location_selection_level</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</si>
  <si>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</si>
  <si>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</si>
  <si>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</si>
  <si>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</si>
  <si>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</si>
  <si>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</si>
  <si>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</si>
  <si>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</si>
  <si>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</si>
  <si>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shipping_level</t>
  </si>
  <si>
    <t>invoice/item, it is used for affect the inventory</t>
  </si>
  <si>
    <t>invoice_number_pattern</t>
  </si>
  <si>
    <t>location_year_series</t>
  </si>
  <si>
    <t>location_year_series, location_series, series, year_series, fullyear_series, location_fullyear_series</t>
  </si>
  <si>
    <t>shared_warehouse</t>
  </si>
  <si>
    <t>shared warehouse mean that a location can has a access to other location’s inventory. In case we choose true, for each branch we should define location_priority. In case of false each branch just has access to it’s inventory</t>
  </si>
  <si>
    <t>default_discount_account</t>
  </si>
  <si>
    <t>default_income_account</t>
  </si>
  <si>
    <t>default_cost_of_goods_sold</t>
  </si>
  <si>
    <t>Cash Flow Statement</t>
  </si>
  <si>
    <t>Inventory</t>
  </si>
  <si>
    <t>all account types</t>
  </si>
  <si>
    <t>Bank</t>
  </si>
  <si>
    <t>Credit Card</t>
  </si>
  <si>
    <t>Stock</t>
  </si>
  <si>
    <t>Mutual Fund</t>
  </si>
  <si>
    <t>A/Receivable</t>
  </si>
  <si>
    <t>A/Payable</t>
  </si>
  <si>
    <t>Trading</t>
  </si>
  <si>
    <t>Omega v9 → v10</t>
  </si>
  <si>
    <t xml:space="preserve">Initiate </t>
  </si>
  <si>
    <t>Create Asset Account with code 1</t>
  </si>
  <si>
    <t>Create Liability Account with code 2</t>
  </si>
  <si>
    <t>Create Equity Account with code 3</t>
  </si>
  <si>
    <t>Create Income Account with code 4</t>
  </si>
  <si>
    <t>Create Expense Account with code 5</t>
  </si>
  <si>
    <t xml:space="preserve">Create Cash Account with code 102 under Asset[1] </t>
  </si>
  <si>
    <t xml:space="preserve">Create Account Receivable with code 103 under Asset[1] </t>
  </si>
  <si>
    <t>Create Capital Account with code 300 under Equity[3]</t>
  </si>
  <si>
    <t>Create Inventory Account with code 104 under Asset[1]</t>
  </si>
  <si>
    <t>Create Suppliers Account with code 203 under Liability[2]</t>
  </si>
  <si>
    <t>Create Branch-inventory with code 104001 under Inventory[104]</t>
  </si>
  <si>
    <t>Create Discount Account with code 504 under Expense[5]</t>
  </si>
  <si>
    <t>Create Branch-discount with code 504001 under Discount[504]</t>
  </si>
  <si>
    <t>Create Operation Income Account with Code 41 under Income[4]</t>
  </si>
  <si>
    <t>Create Branch-sale with code 41001 under Operation Income[41]</t>
  </si>
  <si>
    <t>Create COGS Account with code 6 under Expense[5]</t>
  </si>
  <si>
    <t>Create Branch-COGS with code 6001 under COGS[6]</t>
  </si>
  <si>
    <t>Create Employee with code 10202 under Cash[102]</t>
  </si>
  <si>
    <t>Create Safe with code 10201 under Cash[102]</t>
  </si>
  <si>
    <t>Create Branch-safe with code 10201001 under Cash[102]</t>
  </si>
  <si>
    <t>Create Admin with code 1020201 under Employee[10202]</t>
  </si>
  <si>
    <t>Account Receivable</t>
  </si>
  <si>
    <t>Suppliers</t>
  </si>
  <si>
    <t>Operation Income</t>
  </si>
  <si>
    <t>Discount</t>
  </si>
  <si>
    <t>COGS</t>
  </si>
  <si>
    <t>Safe</t>
  </si>
  <si>
    <t>Branch-inventory</t>
  </si>
  <si>
    <t>Branch-sale</t>
  </si>
  <si>
    <t>Branch-discount</t>
  </si>
  <si>
    <t>Branch-safe</t>
  </si>
  <si>
    <t>Branch-COGS</t>
  </si>
  <si>
    <t>Employee</t>
  </si>
  <si>
    <t>Admin</t>
  </si>
  <si>
    <t>|</t>
  </si>
  <si>
    <t>|-</t>
  </si>
  <si>
    <t>L</t>
  </si>
  <si>
    <t>Supplier</t>
  </si>
  <si>
    <t>Branch Inventory</t>
  </si>
  <si>
    <t>Branch Sale</t>
  </si>
  <si>
    <t>Branch Discount</t>
  </si>
  <si>
    <t>Branch Safe</t>
  </si>
  <si>
    <t>Branch COGS</t>
  </si>
  <si>
    <t>account_receivable</t>
  </si>
  <si>
    <t>inventory</t>
  </si>
  <si>
    <t>2.Liability</t>
  </si>
  <si>
    <t>3.Equity</t>
  </si>
  <si>
    <t>4.Income</t>
  </si>
  <si>
    <t>5.Expense</t>
  </si>
  <si>
    <t>6.Cash</t>
  </si>
  <si>
    <t>8.Branch Inventory</t>
  </si>
  <si>
    <t>11.Income</t>
  </si>
  <si>
    <t>12.Discount</t>
  </si>
  <si>
    <t>14.Safe</t>
  </si>
  <si>
    <t>13.COGS</t>
  </si>
  <si>
    <t>20.Employee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</si>
</sst>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409]#,##0;[Red]\-[$$-409]#,##0"/>
    <numFmt numFmtId="166" formatCode="&quot;TRUE&quot;;&quot;TRUE&quot;;&quot;FALSE&quot;"/>
    <numFmt numFmtId="167" formatCode="_(* #,##0_);_(* \(#,##0\);_(* &quot;-&quot;??_);_(@_)"/>
  </numFmts>
  <fonts count="12">
    <font>
      <sz val="10"/>
      <name val="Arial"/>
      <family val="2"/>
      <charset val="1"/>
    </font>
    <font>
      <sz val="10"/>
      <name val="Arial"/>
      <family val="2"/>
    </font>
    <font>
      <sz val="7"/>
      <color rgb="FF4C4C4C"/>
      <name val="DejaVu Sans"/>
      <charset val="1"/>
    </font>
    <font>
      <sz val="8"/>
      <name val="Arial"/>
      <family val="2"/>
      <charset val="1"/>
    </font>
    <font>
      <b/>
      <sz val="8"/>
      <name val="Arial"/>
      <family val="2"/>
      <charset val="1"/>
    </font>
    <font>
      <b/>
      <sz val="8"/>
      <color rgb="FFED1C24"/>
      <name val="Arial"/>
      <family val="2"/>
      <charset val="1"/>
    </font>
    <font>
      <i/>
      <sz val="8"/>
      <name val="Arial"/>
      <family val="2"/>
      <charset val="1"/>
    </font>
    <font>
      <b/>
      <sz val="8"/>
      <name val="Arial"/>
      <family val="2"/>
    </font>
    <font>
      <b/>
      <i/>
      <sz val="8"/>
      <color theme="2" tint="-0.749992370372631"/>
      <name val="Arial"/>
      <family val="2"/>
    </font>
    <font>
      <i/>
      <sz val="8"/>
      <color theme="2" tint="-0.749992370372631"/>
      <name val="Arial"/>
      <family val="2"/>
    </font>
    <font>
      <b/>
      <i/>
      <sz val="8"/>
      <name val="Arial"/>
      <family val="2"/>
      <charset val="1"/>
    </font>
    <font>
      <i/>
      <sz val="7"/>
      <color rgb="FF4C4C4C"/>
      <name val="DejaVu Sans"/>
      <charset val="1"/>
    </font>
  </fonts>
  <fills count="2">
    <fill>
      <patternFill patternType="none"/>
    </fill>
    <fill>
      <patternFill patternType="gray125"/>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top/>
      <bottom/>
      <diagonal/>
    </border>
  </borders>
  <cellStyleXfs count="2">
    <xf numFmtId="0" fontId="0" fillId="0" borderId="0"/>
    <xf numFmtId="43" fontId="1" fillId="0" borderId="0" applyBorder="0" applyAlignment="0" applyProtection="0"/>
  </cellStyleXfs>
  <cellXfs count="50">
    <xf numFmtId="0" fontId="0" fillId="0" borderId="0" xfId="0"/>
    <xf numFmtId="0" fontId="0" fillId="0" borderId="0" xfId="0" applyAlignment="1">
      <alignment horizontal="left"/>
    </xf>
    <xf numFmtId="0" fontId="2" fillId="0" borderId="0" xfId="0" applyFont="1" applyAlignment="1">
      <alignment wrapText="1"/>
    </xf>
    <xf numFmtId="0" fontId="0" fillId="0" borderId="0" xfId="0" applyAlignment="1">
      <alignment horizontal="center" vertical="top"/>
    </xf>
    <xf numFmtId="164" fontId="2" fillId="0" borderId="0" xfId="0" applyNumberFormat="1" applyFont="1"/>
    <xf numFmtId="165" fontId="0" fillId="0" borderId="0" xfId="0" applyNumberFormat="1"/>
    <xf numFmtId="0" fontId="0" fillId="0" borderId="0" xfId="0" applyAlignment="1">
      <alignment wrapText="1"/>
    </xf>
    <xf numFmtId="0" fontId="3" fillId="0" borderId="2" xfId="0" applyFont="1" applyBorder="1"/>
    <xf numFmtId="0" fontId="3" fillId="0" borderId="0" xfId="0" applyFont="1"/>
    <xf numFmtId="0" fontId="3" fillId="0" borderId="0" xfId="0" applyFont="1" applyAlignment="1">
      <alignment horizontal="left"/>
    </xf>
    <xf numFmtId="0" fontId="4" fillId="0" borderId="0" xfId="0" applyFont="1"/>
    <xf numFmtId="0" fontId="3" fillId="0" borderId="2" xfId="0" applyFont="1" applyBorder="1" applyAlignment="1">
      <alignment horizontal="center"/>
    </xf>
    <xf numFmtId="0" fontId="4" fillId="0" borderId="0" xfId="0" applyFont="1" applyAlignment="1">
      <alignment horizontal="left"/>
    </xf>
    <xf numFmtId="164" fontId="3" fillId="0" borderId="0" xfId="0" applyNumberFormat="1" applyFont="1"/>
    <xf numFmtId="4" fontId="3" fillId="0" borderId="0" xfId="0" applyNumberFormat="1" applyFont="1"/>
    <xf numFmtId="4" fontId="4" fillId="0" borderId="0" xfId="0" applyNumberFormat="1" applyFont="1"/>
    <xf numFmtId="0" fontId="3" fillId="0" borderId="2" xfId="0" applyFont="1" applyBorder="1" applyAlignment="1">
      <alignment horizontal="left"/>
    </xf>
    <xf numFmtId="3" fontId="3" fillId="0" borderId="0" xfId="0" applyNumberFormat="1" applyFont="1"/>
    <xf numFmtId="0" fontId="5" fillId="0" borderId="0" xfId="0" applyFont="1"/>
    <xf numFmtId="3" fontId="4" fillId="0" borderId="0" xfId="0" applyNumberFormat="1" applyFont="1"/>
    <xf numFmtId="3" fontId="6" fillId="0" borderId="0" xfId="0" applyNumberFormat="1" applyFont="1"/>
    <xf numFmtId="0" fontId="3" fillId="0" borderId="2" xfId="0" applyFont="1" applyBorder="1" applyAlignment="1">
      <alignment horizontal="lef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right" vertical="top"/>
    </xf>
    <xf numFmtId="0" fontId="3" fillId="0" borderId="0" xfId="0" applyFont="1" applyAlignment="1">
      <alignment vertical="top" wrapText="1"/>
    </xf>
    <xf numFmtId="164" fontId="3" fillId="0" borderId="0" xfId="0" applyNumberFormat="1" applyFont="1" applyAlignment="1">
      <alignment vertical="top"/>
    </xf>
    <xf numFmtId="0" fontId="4" fillId="0" borderId="0" xfId="0" applyFont="1" applyAlignment="1">
      <alignment vertical="top" wrapText="1"/>
    </xf>
    <xf numFmtId="166" fontId="3" fillId="0" borderId="0" xfId="0" applyNumberFormat="1" applyFont="1" applyAlignment="1">
      <alignment vertical="top"/>
    </xf>
    <xf numFmtId="167" fontId="1" fillId="0" borderId="0" xfId="1" applyNumberFormat="1"/>
    <xf numFmtId="0" fontId="7" fillId="0" borderId="0" xfId="0" applyFont="1" applyAlignment="1">
      <alignment vertical="top"/>
    </xf>
    <xf numFmtId="0" fontId="0" fillId="0" borderId="1" xfId="0" applyFont="1" applyFill="1" applyBorder="1" applyAlignment="1">
      <alignment horizontal="left" vertical="top"/>
    </xf>
    <xf numFmtId="0" fontId="2" fillId="0" borderId="1" xfId="0" applyFont="1" applyFill="1" applyBorder="1" applyAlignment="1">
      <alignment wrapText="1"/>
    </xf>
    <xf numFmtId="0" fontId="0" fillId="0" borderId="1" xfId="0" applyFont="1" applyFill="1" applyBorder="1" applyAlignment="1">
      <alignment horizontal="left"/>
    </xf>
    <xf numFmtId="0" fontId="0" fillId="0" borderId="0" xfId="0" applyAlignment="1">
      <alignment horizontal="left" vertical="top"/>
    </xf>
    <xf numFmtId="0" fontId="8" fillId="0" borderId="0" xfId="0" applyFont="1" applyAlignment="1">
      <alignment vertical="top"/>
    </xf>
    <xf numFmtId="0" fontId="9" fillId="0" borderId="0" xfId="0" applyFont="1" applyAlignment="1">
      <alignment vertical="top"/>
    </xf>
    <xf numFmtId="164" fontId="3" fillId="0" borderId="0" xfId="0" applyNumberFormat="1" applyFont="1" applyFill="1" applyBorder="1"/>
    <xf numFmtId="0" fontId="0" fillId="0" borderId="0" xfId="0" applyFont="1" applyBorder="1" applyAlignment="1">
      <alignment horizontal="left" vertical="center"/>
    </xf>
    <xf numFmtId="0" fontId="4" fillId="0" borderId="3" xfId="0" applyFont="1" applyBorder="1" applyAlignment="1">
      <alignment horizontal="center"/>
    </xf>
    <xf numFmtId="0" fontId="4" fillId="0" borderId="0" xfId="0" applyFont="1" applyAlignment="1">
      <alignment horizontal="center"/>
    </xf>
    <xf numFmtId="0" fontId="6" fillId="0" borderId="0" xfId="0" applyFont="1"/>
    <xf numFmtId="0" fontId="10" fillId="0" borderId="0" xfId="0" applyFont="1"/>
    <xf numFmtId="0" fontId="11" fillId="0" borderId="1" xfId="0" applyFont="1" applyFill="1" applyBorder="1" applyAlignment="1">
      <alignment wrapText="1"/>
    </xf>
    <xf numFmtId="0" fontId="11"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CE181E"/>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27"/>
  <sheetViews>
    <sheetView zoomScale="180" zoomScaleNormal="180" workbookViewId="0">
      <selection activeCell="B2" sqref="B2:B22"/>
    </sheetView>
  </sheetViews>
  <sheetFormatPr baseColWidth="10" defaultColWidth="8.83203125" defaultRowHeight="13"/>
  <cols>
    <col min="1" max="1" width="15" style="1" customWidth="1"/>
    <col min="2" max="2" width="60.6640625" style="2" customWidth="1"/>
    <col min="3" max="3" width="18.6640625" style="1" customWidth="1"/>
    <col min="4" max="4" width="9.5" customWidth="1"/>
    <col min="5" max="5" width="3.83203125" customWidth="1"/>
    <col min="6" max="6" width="8" style="1" bestFit="1" customWidth="1"/>
    <col min="7" max="7" width="16.6640625" style="1" customWidth="1"/>
    <col min="8" max="8" width="14.1640625" bestFit="1" customWidth="1"/>
    <col min="9" max="1025" width="11.5"/>
  </cols>
  <sheetData>
    <row r="1" spans="1:9" s="3" customFormat="1">
      <c r="A1" s="36" t="s">
        <v>137</v>
      </c>
      <c r="B1" s="37" t="s">
        <v>136</v>
      </c>
      <c r="C1" s="36" t="s">
        <v>0</v>
      </c>
      <c r="D1" s="4">
        <v>43831</v>
      </c>
      <c r="F1" s="39" t="s">
        <v>30</v>
      </c>
      <c r="G1" s="39"/>
    </row>
    <row r="2" spans="1:9" s="3" customFormat="1">
      <c r="A2" s="36">
        <v>1</v>
      </c>
      <c r="B2" s="37" t="s">
        <v>138</v>
      </c>
      <c r="C2" s="36" t="s">
        <v>1</v>
      </c>
      <c r="F2" s="39" t="s">
        <v>173</v>
      </c>
      <c r="G2" s="39" t="s">
        <v>43</v>
      </c>
    </row>
    <row r="3" spans="1:9">
      <c r="A3" s="38">
        <v>2</v>
      </c>
      <c r="B3" s="37" t="s">
        <v>139</v>
      </c>
      <c r="C3" s="38" t="s">
        <v>1</v>
      </c>
      <c r="F3" s="1" t="s">
        <v>172</v>
      </c>
      <c r="G3" s="1" t="s">
        <v>173</v>
      </c>
      <c r="H3" t="s">
        <v>164</v>
      </c>
    </row>
    <row r="4" spans="1:9">
      <c r="A4" s="38">
        <v>3</v>
      </c>
      <c r="B4" s="37" t="s">
        <v>140</v>
      </c>
      <c r="C4" s="38" t="s">
        <v>1</v>
      </c>
      <c r="F4" s="1" t="s">
        <v>172</v>
      </c>
      <c r="G4" s="1" t="s">
        <v>172</v>
      </c>
      <c r="H4" t="s">
        <v>174</v>
      </c>
      <c r="I4" t="s">
        <v>168</v>
      </c>
    </row>
    <row r="5" spans="1:9">
      <c r="A5" s="38">
        <v>4</v>
      </c>
      <c r="B5" s="37" t="s">
        <v>141</v>
      </c>
      <c r="C5" s="38" t="s">
        <v>1</v>
      </c>
      <c r="F5" s="1" t="s">
        <v>172</v>
      </c>
      <c r="G5" s="1" t="s">
        <v>174</v>
      </c>
      <c r="H5" t="s">
        <v>170</v>
      </c>
    </row>
    <row r="6" spans="1:9">
      <c r="A6" s="38">
        <v>5</v>
      </c>
      <c r="B6" s="37" t="s">
        <v>142</v>
      </c>
      <c r="C6" s="38" t="s">
        <v>1</v>
      </c>
      <c r="F6" s="1" t="s">
        <v>172</v>
      </c>
      <c r="H6" t="s">
        <v>174</v>
      </c>
      <c r="I6" t="s">
        <v>171</v>
      </c>
    </row>
    <row r="7" spans="1:9">
      <c r="A7" s="38">
        <v>6</v>
      </c>
      <c r="B7" s="37" t="s">
        <v>143</v>
      </c>
      <c r="C7" s="38" t="s">
        <v>1</v>
      </c>
      <c r="F7" s="1" t="s">
        <v>173</v>
      </c>
      <c r="G7" s="1" t="s">
        <v>159</v>
      </c>
    </row>
    <row r="8" spans="1:9">
      <c r="A8" s="38">
        <v>7</v>
      </c>
      <c r="B8" s="37" t="s">
        <v>144</v>
      </c>
      <c r="C8" s="38" t="s">
        <v>1</v>
      </c>
      <c r="F8" s="1" t="s">
        <v>174</v>
      </c>
      <c r="G8" s="1" t="s">
        <v>127</v>
      </c>
    </row>
    <row r="9" spans="1:9">
      <c r="A9" s="38">
        <v>8</v>
      </c>
      <c r="B9" s="37" t="s">
        <v>146</v>
      </c>
      <c r="C9" s="38" t="s">
        <v>1</v>
      </c>
      <c r="G9" s="1" t="s">
        <v>174</v>
      </c>
      <c r="H9" t="s">
        <v>165</v>
      </c>
    </row>
    <row r="10" spans="1:9">
      <c r="A10" s="38">
        <v>9</v>
      </c>
      <c r="B10" s="37" t="s">
        <v>147</v>
      </c>
      <c r="C10" s="38" t="s">
        <v>1</v>
      </c>
    </row>
    <row r="11" spans="1:9">
      <c r="A11" s="38">
        <v>10</v>
      </c>
      <c r="B11" s="37" t="s">
        <v>145</v>
      </c>
      <c r="C11" s="38" t="s">
        <v>1</v>
      </c>
      <c r="F11" s="1" t="s">
        <v>37</v>
      </c>
    </row>
    <row r="12" spans="1:9">
      <c r="A12" s="38">
        <v>11</v>
      </c>
      <c r="B12" s="37" t="s">
        <v>151</v>
      </c>
      <c r="C12" s="38" t="s">
        <v>1</v>
      </c>
      <c r="F12" s="1" t="s">
        <v>174</v>
      </c>
      <c r="G12" s="1" t="s">
        <v>160</v>
      </c>
    </row>
    <row r="13" spans="1:9">
      <c r="A13" s="38">
        <v>12</v>
      </c>
      <c r="B13" s="37" t="s">
        <v>149</v>
      </c>
      <c r="C13" s="38" t="s">
        <v>1</v>
      </c>
    </row>
    <row r="14" spans="1:9">
      <c r="A14" s="38">
        <v>13</v>
      </c>
      <c r="B14" s="2" t="s">
        <v>153</v>
      </c>
      <c r="C14" s="38" t="s">
        <v>1</v>
      </c>
      <c r="F14" s="1" t="s">
        <v>11</v>
      </c>
    </row>
    <row r="15" spans="1:9">
      <c r="A15" s="38">
        <v>14</v>
      </c>
      <c r="B15" s="2" t="s">
        <v>156</v>
      </c>
      <c r="C15" s="38" t="s">
        <v>1</v>
      </c>
      <c r="F15" s="1" t="s">
        <v>174</v>
      </c>
      <c r="G15" s="1" t="s">
        <v>13</v>
      </c>
    </row>
    <row r="16" spans="1:9">
      <c r="A16" s="38">
        <v>15</v>
      </c>
      <c r="B16" s="37" t="s">
        <v>148</v>
      </c>
      <c r="C16" s="38" t="s">
        <v>1</v>
      </c>
    </row>
    <row r="17" spans="1:8">
      <c r="A17" s="38">
        <v>16</v>
      </c>
      <c r="B17" s="37" t="s">
        <v>152</v>
      </c>
      <c r="C17" s="38" t="s">
        <v>1</v>
      </c>
      <c r="F17" s="1" t="s">
        <v>39</v>
      </c>
    </row>
    <row r="18" spans="1:8">
      <c r="A18" s="38">
        <v>17</v>
      </c>
      <c r="B18" s="37" t="s">
        <v>150</v>
      </c>
      <c r="C18" s="38" t="s">
        <v>1</v>
      </c>
      <c r="F18" s="1" t="s">
        <v>174</v>
      </c>
      <c r="G18" s="1" t="s">
        <v>161</v>
      </c>
    </row>
    <row r="19" spans="1:8">
      <c r="A19" s="38">
        <v>18</v>
      </c>
      <c r="B19" s="2" t="s">
        <v>157</v>
      </c>
      <c r="C19" s="38" t="s">
        <v>1</v>
      </c>
      <c r="G19" s="1" t="s">
        <v>174</v>
      </c>
      <c r="H19" t="s">
        <v>166</v>
      </c>
    </row>
    <row r="20" spans="1:8">
      <c r="A20" s="38">
        <v>19</v>
      </c>
      <c r="B20" s="37" t="s">
        <v>154</v>
      </c>
      <c r="C20" s="38" t="s">
        <v>1</v>
      </c>
    </row>
    <row r="21" spans="1:8">
      <c r="A21" s="38">
        <v>20</v>
      </c>
      <c r="B21" s="37" t="s">
        <v>155</v>
      </c>
      <c r="C21" s="38" t="s">
        <v>1</v>
      </c>
    </row>
    <row r="22" spans="1:8">
      <c r="A22" s="38">
        <v>21</v>
      </c>
      <c r="B22" s="37" t="s">
        <v>158</v>
      </c>
      <c r="C22" s="38" t="s">
        <v>1</v>
      </c>
      <c r="F22" s="1" t="s">
        <v>35</v>
      </c>
    </row>
    <row r="23" spans="1:8">
      <c r="A23" s="38"/>
      <c r="B23" s="37"/>
      <c r="C23" s="38"/>
      <c r="F23" s="1" t="s">
        <v>173</v>
      </c>
      <c r="G23" s="1" t="s">
        <v>162</v>
      </c>
    </row>
    <row r="24" spans="1:8">
      <c r="A24" s="38"/>
      <c r="B24" s="37"/>
      <c r="C24" s="38"/>
      <c r="F24" s="1" t="s">
        <v>172</v>
      </c>
      <c r="G24" s="1" t="s">
        <v>174</v>
      </c>
      <c r="H24" t="s">
        <v>167</v>
      </c>
    </row>
    <row r="25" spans="1:8">
      <c r="A25" s="38"/>
      <c r="B25" s="37"/>
      <c r="C25" s="38"/>
      <c r="F25" s="1" t="s">
        <v>174</v>
      </c>
      <c r="G25" s="1" t="s">
        <v>163</v>
      </c>
    </row>
    <row r="26" spans="1:8">
      <c r="A26" s="38"/>
      <c r="B26" s="37"/>
      <c r="C26" s="38"/>
      <c r="G26" s="1" t="s">
        <v>174</v>
      </c>
      <c r="H26" t="s">
        <v>169</v>
      </c>
    </row>
    <row r="27" spans="1:8">
      <c r="A27" s="38"/>
      <c r="B27" s="37"/>
      <c r="C27" s="38"/>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
  <sheetViews>
    <sheetView zoomScale="180" zoomScaleNormal="180" workbookViewId="0">
      <selection activeCell="A3" sqref="A3:XFD3"/>
    </sheetView>
  </sheetViews>
  <sheetFormatPr baseColWidth="10" defaultColWidth="8.83203125" defaultRowHeight="13"/>
  <cols>
    <col min="1" max="1" width="5.5" style="16" customWidth="1"/>
    <col min="2" max="2" width="12.33203125" style="8" customWidth="1"/>
    <col min="3" max="3" width="12.6640625" style="8" customWidth="1"/>
    <col min="4" max="4" width="8.6640625" style="8" customWidth="1"/>
    <col min="5" max="5" width="8.5" style="8" customWidth="1"/>
    <col min="6" max="6" width="4.5" style="8" customWidth="1"/>
    <col min="7" max="7" width="11.5" style="14"/>
    <col min="8" max="8" width="31.1640625" style="14" customWidth="1"/>
    <col min="9" max="9" width="11.5" style="17"/>
    <col min="10" max="11" width="11.5" style="14"/>
    <col min="12" max="1020" width="11.5" style="8"/>
    <col min="1021" max="1025" width="11.5"/>
  </cols>
  <sheetData>
    <row r="1" spans="1:1024">
      <c r="B1" s="10" t="s">
        <v>2</v>
      </c>
      <c r="C1" s="10"/>
    </row>
    <row r="2" spans="1:1024" s="10" customFormat="1">
      <c r="A2" s="16" t="s">
        <v>15</v>
      </c>
      <c r="B2" s="10" t="s">
        <v>16</v>
      </c>
      <c r="C2" s="10" t="s">
        <v>81</v>
      </c>
      <c r="D2" s="10" t="s">
        <v>75</v>
      </c>
      <c r="E2" s="10" t="s">
        <v>57</v>
      </c>
      <c r="F2" s="10" t="s">
        <v>82</v>
      </c>
      <c r="G2" s="15"/>
      <c r="H2" s="15"/>
      <c r="I2" s="19"/>
      <c r="J2" s="15"/>
      <c r="K2" s="15"/>
      <c r="AMG2"/>
      <c r="AMH2"/>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2"/>
  <sheetViews>
    <sheetView zoomScale="180" zoomScaleNormal="180" workbookViewId="0">
      <selection activeCell="A3" sqref="A3:XFD6"/>
    </sheetView>
  </sheetViews>
  <sheetFormatPr baseColWidth="10" defaultColWidth="8.83203125" defaultRowHeight="13"/>
  <cols>
    <col min="1" max="1" width="5.5" style="16" customWidth="1"/>
    <col min="2" max="2" width="11.33203125" style="8" customWidth="1"/>
    <col min="3" max="3" width="10.33203125" style="8" customWidth="1"/>
    <col min="4" max="4" width="13.6640625" style="8" customWidth="1"/>
    <col min="5" max="5" width="5.33203125" style="8" customWidth="1"/>
    <col min="6" max="6" width="3.6640625" style="8" customWidth="1"/>
    <col min="7" max="7" width="10.1640625" style="8" customWidth="1"/>
    <col min="8" max="8" width="9" style="14" customWidth="1"/>
    <col min="9" max="10" width="11.5" style="14"/>
    <col min="11" max="11" width="11.5" style="17"/>
    <col min="12" max="13" width="11.5" style="14"/>
    <col min="14" max="1022" width="11.5" style="8"/>
    <col min="1023" max="1025" width="11.5"/>
  </cols>
  <sheetData>
    <row r="1" spans="1:1024">
      <c r="B1" s="10" t="s">
        <v>3</v>
      </c>
      <c r="C1" s="10"/>
    </row>
    <row r="2" spans="1:1024" s="10" customFormat="1">
      <c r="A2" s="16" t="s">
        <v>15</v>
      </c>
      <c r="B2" s="10" t="s">
        <v>16</v>
      </c>
      <c r="C2" s="10" t="s">
        <v>63</v>
      </c>
      <c r="D2" s="10" t="s">
        <v>83</v>
      </c>
      <c r="E2" s="10" t="s">
        <v>84</v>
      </c>
      <c r="F2" s="10" t="s">
        <v>80</v>
      </c>
      <c r="G2" s="10" t="s">
        <v>85</v>
      </c>
      <c r="H2" s="15" t="s">
        <v>86</v>
      </c>
      <c r="I2" s="15" t="s">
        <v>81</v>
      </c>
      <c r="J2" s="15"/>
      <c r="K2" s="19"/>
      <c r="L2" s="15"/>
      <c r="M2" s="15"/>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2"/>
  <sheetViews>
    <sheetView zoomScale="180" zoomScaleNormal="180" workbookViewId="0">
      <selection activeCell="A3" sqref="A3:XFD8"/>
    </sheetView>
  </sheetViews>
  <sheetFormatPr baseColWidth="10" defaultColWidth="8.83203125" defaultRowHeight="13"/>
  <cols>
    <col min="1" max="1" width="5.5" style="16" customWidth="1"/>
    <col min="2" max="2" width="11.33203125" style="8" customWidth="1"/>
    <col min="3" max="3" width="10.33203125" style="8" customWidth="1"/>
    <col min="4" max="4" width="13.6640625" style="8" customWidth="1"/>
    <col min="5" max="5" width="10.83203125" style="8" customWidth="1"/>
    <col min="6" max="6" width="19" style="8" customWidth="1"/>
    <col min="7" max="7" width="9" style="8" customWidth="1"/>
    <col min="8" max="8" width="9" style="14" customWidth="1"/>
    <col min="9" max="10" width="11.5" style="14"/>
    <col min="11" max="11" width="11.5" style="17"/>
    <col min="12" max="13" width="11.5" style="14"/>
    <col min="14" max="1022" width="11.5" style="8"/>
    <col min="1023" max="1025" width="11.5"/>
  </cols>
  <sheetData>
    <row r="1" spans="1:1024">
      <c r="B1" s="10" t="s">
        <v>4</v>
      </c>
      <c r="C1" s="10"/>
    </row>
    <row r="2" spans="1:1024" s="10" customFormat="1">
      <c r="A2" s="16" t="s">
        <v>15</v>
      </c>
      <c r="B2" s="10" t="s">
        <v>16</v>
      </c>
      <c r="C2" s="10" t="s">
        <v>60</v>
      </c>
      <c r="D2" s="10" t="s">
        <v>61</v>
      </c>
      <c r="E2" s="10" t="s">
        <v>23</v>
      </c>
      <c r="F2" s="10" t="s">
        <v>51</v>
      </c>
      <c r="G2" s="10" t="s">
        <v>25</v>
      </c>
      <c r="H2" s="10" t="s">
        <v>26</v>
      </c>
      <c r="I2" s="10" t="s">
        <v>27</v>
      </c>
      <c r="J2" s="10" t="s">
        <v>28</v>
      </c>
      <c r="K2" s="19"/>
      <c r="L2" s="15"/>
      <c r="M2" s="15"/>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A61A"/>
  </sheetPr>
  <dimension ref="A1:AMJ2"/>
  <sheetViews>
    <sheetView zoomScale="180" zoomScaleNormal="180" workbookViewId="0">
      <selection activeCell="A3" sqref="A3:XFD14"/>
    </sheetView>
  </sheetViews>
  <sheetFormatPr baseColWidth="10" defaultColWidth="8.83203125" defaultRowHeight="13"/>
  <cols>
    <col min="1" max="1" width="5.5" style="16" customWidth="1"/>
    <col min="2" max="2" width="13.6640625" style="8" customWidth="1"/>
    <col min="3" max="3" width="11.5" style="8"/>
    <col min="4" max="4" width="13.6640625" style="8" customWidth="1"/>
    <col min="5" max="5" width="12.5" style="17" customWidth="1"/>
    <col min="6" max="6" width="12" style="17" customWidth="1"/>
    <col min="7" max="7" width="14" style="17" customWidth="1"/>
    <col min="8" max="8" width="7" style="17" customWidth="1"/>
    <col min="9" max="9" width="6.1640625" style="17" customWidth="1"/>
    <col min="10" max="10" width="7" style="17" customWidth="1"/>
    <col min="11" max="11" width="9.5" style="8" customWidth="1"/>
    <col min="12" max="12" width="9" style="14" customWidth="1"/>
    <col min="13" max="13" width="9.33203125" style="14" customWidth="1"/>
    <col min="14" max="14" width="8.83203125" style="14" customWidth="1"/>
    <col min="15" max="15" width="11.5" style="17"/>
    <col min="16" max="17" width="11.5" style="14"/>
    <col min="18" max="1023" width="11.5" style="8"/>
    <col min="1024" max="1025" width="11.5"/>
  </cols>
  <sheetData>
    <row r="1" spans="1:1024">
      <c r="B1" s="10" t="s">
        <v>5</v>
      </c>
      <c r="C1" s="10"/>
      <c r="E1" s="19"/>
    </row>
    <row r="2" spans="1:1024" s="10" customFormat="1">
      <c r="A2" s="16" t="s">
        <v>15</v>
      </c>
      <c r="B2" s="10" t="s">
        <v>16</v>
      </c>
      <c r="C2" s="10" t="s">
        <v>87</v>
      </c>
      <c r="D2" s="10" t="s">
        <v>63</v>
      </c>
      <c r="E2" s="19" t="s">
        <v>88</v>
      </c>
      <c r="F2" s="19" t="s">
        <v>89</v>
      </c>
      <c r="G2" s="19" t="s">
        <v>90</v>
      </c>
      <c r="H2" s="19" t="s">
        <v>91</v>
      </c>
      <c r="I2" s="19" t="s">
        <v>92</v>
      </c>
      <c r="J2" s="19" t="s">
        <v>93</v>
      </c>
      <c r="K2" s="10" t="s">
        <v>25</v>
      </c>
      <c r="L2" s="10" t="s">
        <v>26</v>
      </c>
      <c r="M2" s="10" t="s">
        <v>27</v>
      </c>
      <c r="N2" s="10" t="s">
        <v>28</v>
      </c>
      <c r="O2" s="19"/>
      <c r="P2" s="15"/>
      <c r="Q2" s="15"/>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2"/>
  <sheetViews>
    <sheetView zoomScale="180" zoomScaleNormal="180" workbookViewId="0">
      <selection activeCell="A3" sqref="A3:XFD6"/>
    </sheetView>
  </sheetViews>
  <sheetFormatPr baseColWidth="10" defaultColWidth="8.83203125" defaultRowHeight="13"/>
  <cols>
    <col min="1" max="1" width="5.5" style="16" customWidth="1"/>
    <col min="2" max="2" width="11.33203125" style="8" customWidth="1"/>
    <col min="3" max="3" width="10.33203125" style="8" customWidth="1"/>
    <col min="4" max="4" width="13.6640625" style="8" customWidth="1"/>
    <col min="5" max="5" width="9" style="8" customWidth="1"/>
    <col min="6" max="6" width="9" style="14" customWidth="1"/>
    <col min="7" max="8" width="11.5" style="14"/>
    <col min="9" max="9" width="11.5" style="17"/>
    <col min="10" max="11" width="11.5" style="14"/>
    <col min="12" max="1020" width="11.5" style="8"/>
    <col min="1021" max="1025" width="11.5"/>
  </cols>
  <sheetData>
    <row r="1" spans="1:1024">
      <c r="B1" s="10" t="s">
        <v>4</v>
      </c>
      <c r="C1" s="10"/>
    </row>
    <row r="2" spans="1:1024" s="10" customFormat="1">
      <c r="A2" s="16" t="s">
        <v>15</v>
      </c>
      <c r="B2" s="10" t="s">
        <v>16</v>
      </c>
      <c r="C2" s="10" t="s">
        <v>72</v>
      </c>
      <c r="D2" s="10" t="s">
        <v>87</v>
      </c>
      <c r="E2" s="10" t="s">
        <v>25</v>
      </c>
      <c r="F2" s="10" t="s">
        <v>26</v>
      </c>
      <c r="G2" s="10" t="s">
        <v>27</v>
      </c>
      <c r="H2" s="10" t="s">
        <v>28</v>
      </c>
      <c r="I2" s="19"/>
      <c r="J2" s="15"/>
      <c r="K2" s="15"/>
      <c r="AMG2"/>
      <c r="AMH2"/>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2"/>
  <sheetViews>
    <sheetView zoomScale="180" zoomScaleNormal="180" workbookViewId="0">
      <selection activeCell="A3" sqref="A3:XFD3"/>
    </sheetView>
  </sheetViews>
  <sheetFormatPr baseColWidth="10" defaultColWidth="8.83203125" defaultRowHeight="13"/>
  <cols>
    <col min="1" max="1" width="5.5" style="16" customWidth="1"/>
    <col min="2" max="2" width="11.33203125" style="8" customWidth="1"/>
    <col min="3" max="3" width="10.33203125" style="8" customWidth="1"/>
    <col min="4" max="4" width="13.6640625" style="8" customWidth="1"/>
    <col min="5" max="5" width="9" style="8" customWidth="1"/>
    <col min="6" max="6" width="9" style="14" customWidth="1"/>
    <col min="7" max="8" width="11.5" style="14"/>
    <col min="9" max="9" width="7.33203125" style="14" customWidth="1"/>
    <col min="10" max="10" width="37.1640625" style="17" customWidth="1"/>
    <col min="11" max="12" width="11.5" style="14"/>
    <col min="13" max="1021" width="11.5" style="8"/>
    <col min="1022" max="1025" width="11.5"/>
  </cols>
  <sheetData>
    <row r="1" spans="1:1024">
      <c r="B1" s="10" t="s">
        <v>7</v>
      </c>
      <c r="C1" s="10"/>
    </row>
    <row r="2" spans="1:1024" s="10" customFormat="1">
      <c r="A2" s="16" t="s">
        <v>15</v>
      </c>
      <c r="B2" s="10" t="s">
        <v>63</v>
      </c>
      <c r="C2" s="10" t="s">
        <v>94</v>
      </c>
      <c r="D2" s="10" t="s">
        <v>95</v>
      </c>
      <c r="E2" s="10" t="s">
        <v>96</v>
      </c>
      <c r="F2" s="10" t="s">
        <v>66</v>
      </c>
      <c r="G2" s="10" t="s">
        <v>27</v>
      </c>
      <c r="H2" s="10" t="s">
        <v>28</v>
      </c>
      <c r="J2" s="20" t="s">
        <v>51</v>
      </c>
      <c r="K2" s="15"/>
      <c r="L2" s="15"/>
      <c r="AMH2"/>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8AA97"/>
  </sheetPr>
  <dimension ref="A1:AMK20"/>
  <sheetViews>
    <sheetView zoomScale="180" zoomScaleNormal="180" workbookViewId="0">
      <selection activeCell="I4" sqref="I4:N15"/>
    </sheetView>
  </sheetViews>
  <sheetFormatPr baseColWidth="10" defaultColWidth="8.83203125" defaultRowHeight="13"/>
  <cols>
    <col min="1" max="1" width="5.5" style="21" customWidth="1"/>
    <col min="2" max="2" width="11.1640625" style="22" customWidth="1"/>
    <col min="3" max="3" width="28.83203125" style="22" customWidth="1"/>
    <col min="4" max="4" width="15.33203125" style="23" customWidth="1"/>
    <col min="5" max="5" width="39.5" style="24" customWidth="1"/>
    <col min="6" max="6" width="9.5" style="22" customWidth="1"/>
    <col min="7" max="7" width="9.33203125" style="22" customWidth="1"/>
    <col min="8" max="1014" width="11.5" style="22"/>
    <col min="1015" max="1025" width="11.5" style="25"/>
  </cols>
  <sheetData>
    <row r="1" spans="1:1024">
      <c r="B1" s="26" t="s">
        <v>59</v>
      </c>
      <c r="C1" s="26"/>
    </row>
    <row r="2" spans="1:1024" s="26" customFormat="1">
      <c r="A2" s="21" t="s">
        <v>15</v>
      </c>
      <c r="B2" s="26" t="s">
        <v>16</v>
      </c>
      <c r="C2" s="26" t="s">
        <v>97</v>
      </c>
      <c r="D2" s="27" t="s">
        <v>98</v>
      </c>
      <c r="E2" s="28" t="s">
        <v>51</v>
      </c>
      <c r="F2" s="26" t="s">
        <v>99</v>
      </c>
      <c r="G2" s="26" t="s">
        <v>27</v>
      </c>
      <c r="AMA2" s="25"/>
      <c r="AMB2" s="25"/>
      <c r="AMC2" s="25"/>
      <c r="AMD2" s="25"/>
      <c r="AME2" s="25"/>
      <c r="AMF2" s="25"/>
      <c r="AMG2" s="25"/>
      <c r="AMH2" s="25"/>
      <c r="AMI2" s="25"/>
      <c r="AMJ2" s="25"/>
    </row>
    <row r="3" spans="1:1024">
      <c r="A3" s="21">
        <v>2</v>
      </c>
      <c r="B3" s="29">
        <v>10100010001</v>
      </c>
      <c r="C3" s="22" t="s">
        <v>100</v>
      </c>
      <c r="D3" s="22" t="s">
        <v>101</v>
      </c>
      <c r="E3" s="30" t="s">
        <v>102</v>
      </c>
      <c r="F3" s="22" t="s">
        <v>103</v>
      </c>
      <c r="G3" s="31">
        <v>43831</v>
      </c>
    </row>
    <row r="4" spans="1:1024">
      <c r="B4" s="29">
        <v>2</v>
      </c>
      <c r="C4" s="22" t="s">
        <v>104</v>
      </c>
      <c r="D4" s="22" t="s">
        <v>105</v>
      </c>
      <c r="E4" s="30"/>
      <c r="F4" s="22" t="s">
        <v>103</v>
      </c>
      <c r="G4" s="31">
        <v>43831</v>
      </c>
      <c r="I4" s="40" t="s">
        <v>128</v>
      </c>
      <c r="J4" s="40" t="s">
        <v>10</v>
      </c>
      <c r="K4" s="40" t="s">
        <v>11</v>
      </c>
      <c r="L4" s="40" t="s">
        <v>35</v>
      </c>
      <c r="M4" s="40" t="s">
        <v>39</v>
      </c>
      <c r="N4" s="40" t="s">
        <v>12</v>
      </c>
      <c r="O4" s="40" t="s">
        <v>135</v>
      </c>
      <c r="P4" s="35"/>
    </row>
    <row r="5" spans="1:1024">
      <c r="B5" s="29">
        <v>3</v>
      </c>
      <c r="C5" s="22" t="s">
        <v>106</v>
      </c>
      <c r="D5" s="22" t="s">
        <v>101</v>
      </c>
      <c r="E5" s="30"/>
      <c r="F5" s="22" t="s">
        <v>103</v>
      </c>
      <c r="G5" s="31">
        <v>43831</v>
      </c>
      <c r="I5" s="41" t="s">
        <v>129</v>
      </c>
      <c r="J5" s="41" t="s">
        <v>129</v>
      </c>
      <c r="K5" s="41" t="s">
        <v>11</v>
      </c>
      <c r="L5" s="41" t="s">
        <v>39</v>
      </c>
      <c r="M5" s="41" t="s">
        <v>39</v>
      </c>
      <c r="N5" s="41" t="s">
        <v>129</v>
      </c>
      <c r="O5" s="41" t="s">
        <v>135</v>
      </c>
    </row>
    <row r="6" spans="1:1024">
      <c r="B6" s="22">
        <v>4</v>
      </c>
      <c r="C6" s="22" t="s">
        <v>107</v>
      </c>
      <c r="D6" s="22" t="s">
        <v>108</v>
      </c>
      <c r="E6" s="30" t="s">
        <v>109</v>
      </c>
      <c r="F6" s="22" t="s">
        <v>103</v>
      </c>
      <c r="G6" s="31">
        <v>43831</v>
      </c>
      <c r="I6" s="41" t="s">
        <v>43</v>
      </c>
      <c r="J6" s="41" t="s">
        <v>43</v>
      </c>
      <c r="K6" s="41"/>
      <c r="L6" s="41" t="s">
        <v>35</v>
      </c>
      <c r="M6" s="41" t="s">
        <v>35</v>
      </c>
      <c r="N6" s="41" t="s">
        <v>43</v>
      </c>
      <c r="O6" s="41"/>
    </row>
    <row r="7" spans="1:1024">
      <c r="B7" s="22">
        <v>5</v>
      </c>
      <c r="C7" s="22" t="s">
        <v>110</v>
      </c>
      <c r="D7" s="22" t="s">
        <v>111</v>
      </c>
      <c r="E7" s="30" t="s">
        <v>112</v>
      </c>
      <c r="F7" s="22" t="s">
        <v>103</v>
      </c>
      <c r="G7" s="31">
        <v>43831</v>
      </c>
      <c r="I7" s="41" t="s">
        <v>30</v>
      </c>
      <c r="J7" s="41" t="s">
        <v>30</v>
      </c>
      <c r="K7" s="41"/>
      <c r="L7" s="41"/>
      <c r="M7" s="41"/>
      <c r="N7" s="41" t="s">
        <v>30</v>
      </c>
      <c r="O7" s="41"/>
    </row>
    <row r="8" spans="1:1024" ht="48">
      <c r="B8" s="22">
        <v>6</v>
      </c>
      <c r="C8" s="22" t="s">
        <v>113</v>
      </c>
      <c r="D8" s="22" t="s">
        <v>114</v>
      </c>
      <c r="E8" s="32" t="s">
        <v>115</v>
      </c>
      <c r="F8" s="22" t="s">
        <v>103</v>
      </c>
      <c r="G8" s="31">
        <v>43831</v>
      </c>
      <c r="I8" s="41" t="s">
        <v>130</v>
      </c>
      <c r="J8" s="41" t="s">
        <v>130</v>
      </c>
      <c r="K8" s="41"/>
      <c r="L8" s="41"/>
      <c r="M8" s="41"/>
      <c r="N8" s="41" t="s">
        <v>130</v>
      </c>
      <c r="O8" s="41"/>
    </row>
    <row r="9" spans="1:1024">
      <c r="B9" s="22">
        <v>7</v>
      </c>
      <c r="C9" s="22" t="s">
        <v>116</v>
      </c>
      <c r="D9" s="22" t="s">
        <v>101</v>
      </c>
      <c r="E9" s="30" t="s">
        <v>117</v>
      </c>
      <c r="F9" s="22" t="s">
        <v>103</v>
      </c>
      <c r="G9" s="31">
        <v>43831</v>
      </c>
      <c r="I9" s="41" t="s">
        <v>37</v>
      </c>
      <c r="J9" s="41" t="s">
        <v>37</v>
      </c>
      <c r="K9" s="41"/>
      <c r="L9" s="41"/>
      <c r="M9" s="41"/>
      <c r="N9" s="41" t="s">
        <v>37</v>
      </c>
      <c r="O9" s="41"/>
    </row>
    <row r="10" spans="1:1024" ht="24">
      <c r="B10" s="22">
        <v>8</v>
      </c>
      <c r="C10" s="22" t="s">
        <v>118</v>
      </c>
      <c r="D10" s="22" t="s">
        <v>119</v>
      </c>
      <c r="E10" s="30" t="s">
        <v>120</v>
      </c>
      <c r="F10" s="22" t="s">
        <v>103</v>
      </c>
      <c r="G10" s="31">
        <v>43831</v>
      </c>
      <c r="I10" s="41" t="s">
        <v>131</v>
      </c>
      <c r="J10" s="41" t="s">
        <v>131</v>
      </c>
      <c r="K10" s="41"/>
      <c r="L10" s="41"/>
      <c r="M10" s="41"/>
      <c r="N10" s="41" t="s">
        <v>131</v>
      </c>
      <c r="O10" s="41"/>
    </row>
    <row r="11" spans="1:1024" ht="48">
      <c r="B11" s="22">
        <v>9</v>
      </c>
      <c r="C11" s="22" t="s">
        <v>121</v>
      </c>
      <c r="D11" s="33" t="b">
        <f>FALSE()</f>
        <v>0</v>
      </c>
      <c r="E11" s="30" t="s">
        <v>122</v>
      </c>
      <c r="F11" s="22" t="s">
        <v>103</v>
      </c>
      <c r="G11" s="31">
        <v>43831</v>
      </c>
      <c r="I11" s="41" t="s">
        <v>132</v>
      </c>
      <c r="J11" s="41" t="s">
        <v>132</v>
      </c>
      <c r="K11" s="41"/>
      <c r="L11" s="41"/>
      <c r="M11" s="41"/>
      <c r="N11" s="41" t="s">
        <v>132</v>
      </c>
      <c r="O11" s="41"/>
    </row>
    <row r="12" spans="1:1024">
      <c r="B12" s="22">
        <v>10</v>
      </c>
      <c r="C12" s="22" t="s">
        <v>123</v>
      </c>
      <c r="D12" s="29">
        <v>14</v>
      </c>
      <c r="E12" s="30"/>
      <c r="F12" s="22" t="s">
        <v>103</v>
      </c>
      <c r="G12" s="31">
        <v>43831</v>
      </c>
      <c r="I12" s="41" t="s">
        <v>39</v>
      </c>
      <c r="J12" s="41" t="s">
        <v>133</v>
      </c>
      <c r="K12" s="41"/>
      <c r="L12" s="41"/>
      <c r="M12" s="41"/>
      <c r="N12" s="41" t="s">
        <v>133</v>
      </c>
      <c r="O12" s="41"/>
    </row>
    <row r="13" spans="1:1024">
      <c r="B13" s="22">
        <v>11</v>
      </c>
      <c r="C13" s="22" t="s">
        <v>124</v>
      </c>
      <c r="D13" s="29">
        <v>15</v>
      </c>
      <c r="E13" s="30"/>
      <c r="F13" s="22" t="s">
        <v>103</v>
      </c>
      <c r="G13" s="31">
        <v>43831</v>
      </c>
      <c r="I13" s="41" t="s">
        <v>35</v>
      </c>
      <c r="J13" s="41" t="s">
        <v>134</v>
      </c>
      <c r="K13" s="41"/>
      <c r="L13" s="41"/>
      <c r="M13" s="41"/>
      <c r="N13" s="41" t="s">
        <v>134</v>
      </c>
      <c r="O13" s="41"/>
    </row>
    <row r="14" spans="1:1024">
      <c r="B14" s="22">
        <v>12</v>
      </c>
      <c r="C14" s="22" t="s">
        <v>125</v>
      </c>
      <c r="D14" s="29">
        <v>16</v>
      </c>
      <c r="F14" s="22" t="s">
        <v>103</v>
      </c>
      <c r="G14" s="31">
        <v>43832</v>
      </c>
      <c r="I14" s="41" t="s">
        <v>11</v>
      </c>
      <c r="J14" s="41"/>
      <c r="K14" s="41"/>
      <c r="L14" s="41"/>
      <c r="M14" s="41"/>
      <c r="N14" s="41"/>
      <c r="O14" s="41"/>
    </row>
    <row r="15" spans="1:1024">
      <c r="B15" s="22">
        <v>13</v>
      </c>
      <c r="G15" s="31"/>
      <c r="I15" s="41" t="s">
        <v>133</v>
      </c>
      <c r="J15" s="41"/>
      <c r="K15" s="41"/>
      <c r="L15" s="41"/>
      <c r="M15" s="41"/>
      <c r="N15" s="41"/>
      <c r="O15" s="41"/>
    </row>
    <row r="16" spans="1:1024">
      <c r="B16" s="22">
        <v>14</v>
      </c>
      <c r="I16" s="41" t="s">
        <v>134</v>
      </c>
      <c r="J16" s="41"/>
      <c r="K16" s="41"/>
      <c r="L16" s="41"/>
      <c r="M16" s="41"/>
      <c r="N16" s="41"/>
      <c r="O16" s="41"/>
    </row>
    <row r="17" spans="2:15">
      <c r="B17" s="22">
        <v>15</v>
      </c>
      <c r="I17" s="41" t="s">
        <v>135</v>
      </c>
      <c r="J17" s="41"/>
      <c r="K17" s="41"/>
      <c r="L17" s="41"/>
      <c r="M17" s="41"/>
      <c r="N17" s="41"/>
      <c r="O17" s="41"/>
    </row>
    <row r="18" spans="2:15">
      <c r="B18" s="22">
        <v>16</v>
      </c>
    </row>
    <row r="19" spans="2:15">
      <c r="B19" s="22">
        <v>17</v>
      </c>
    </row>
    <row r="20" spans="2:15">
      <c r="B20" s="22">
        <v>18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3"/>
  <sheetViews>
    <sheetView tabSelected="1" zoomScale="180" zoomScaleNormal="180" workbookViewId="0">
      <selection activeCell="B6" sqref="B6"/>
    </sheetView>
  </sheetViews>
  <sheetFormatPr baseColWidth="10" defaultColWidth="8.83203125" defaultRowHeight="13"/>
  <cols>
    <col min="1" max="1" width="11.5"/>
    <col min="2" max="2" width="26.6640625" customWidth="1"/>
    <col min="3" max="5" width="11.5" style="5"/>
    <col min="6" max="1025" width="11.5"/>
  </cols>
  <sheetData>
    <row r="1" spans="1:2">
      <c r="A1" s="43" t="s">
        <v>8</v>
      </c>
      <c r="B1" s="43"/>
    </row>
    <row r="3" spans="1:2">
      <c r="A3" t="s">
        <v>9</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3"/>
  <sheetViews>
    <sheetView zoomScale="180" zoomScaleNormal="180" workbookViewId="0">
      <selection activeCell="H4" sqref="A4:XFD31"/>
    </sheetView>
  </sheetViews>
  <sheetFormatPr baseColWidth="10" defaultColWidth="8.83203125" defaultRowHeight="13"/>
  <cols>
    <col min="1" max="1" width="11.5"/>
    <col min="2" max="2" width="20" customWidth="1"/>
    <col min="3" max="3" width="11.5" style="5"/>
    <col min="4" max="4" width="11.5"/>
    <col min="5" max="5" width="11.5" style="5"/>
    <col min="6" max="6" width="15.6640625" customWidth="1"/>
    <col min="7" max="7" width="11.5" style="5"/>
    <col min="8" max="8" width="4" customWidth="1"/>
    <col min="9" max="9" width="36.33203125" style="6" customWidth="1"/>
    <col min="10" max="1025" width="11.5"/>
  </cols>
  <sheetData>
    <row r="1" spans="1:2">
      <c r="A1" s="43" t="s">
        <v>6</v>
      </c>
      <c r="B1" s="43"/>
    </row>
    <row r="3" spans="1:2">
      <c r="A3" t="s">
        <v>9</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917A-4F0D-CE4A-B7A1-FE9F8B9C9FF7}">
  <sheetPr>
    <tabColor theme="5" tint="0.39997558519241921"/>
  </sheetPr>
  <dimension ref="A1:D2"/>
  <sheetViews>
    <sheetView zoomScale="182" zoomScaleNormal="182" workbookViewId="0">
      <selection activeCell="B11" sqref="B11"/>
    </sheetView>
  </sheetViews>
  <sheetFormatPr baseColWidth="10" defaultColWidth="16.6640625" defaultRowHeight="20" customHeight="1"/>
  <cols>
    <col min="1" max="1" width="18.5" customWidth="1"/>
    <col min="2" max="2" width="36.1640625" customWidth="1"/>
    <col min="3" max="3" width="9.5" customWidth="1"/>
    <col min="5" max="5" width="5.83203125" customWidth="1"/>
    <col min="6" max="6" width="19.6640625" bestFit="1" customWidth="1"/>
    <col min="9" max="9" width="2.1640625" customWidth="1"/>
    <col min="12" max="12" width="1.6640625" customWidth="1"/>
  </cols>
  <sheetData>
    <row r="1" spans="1:4" ht="20" customHeight="1">
      <c r="A1" s="43" t="s">
        <v>126</v>
      </c>
      <c r="B1" s="43"/>
    </row>
    <row r="2" spans="1:4" ht="20" customHeight="1">
      <c r="C2" s="34"/>
      <c r="D2" s="34"/>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CAED5"/>
  </sheetPr>
  <dimension ref="A1:AML23"/>
  <sheetViews>
    <sheetView zoomScale="180" zoomScaleNormal="180" workbookViewId="0">
      <selection activeCell="P2" sqref="P2"/>
    </sheetView>
  </sheetViews>
  <sheetFormatPr baseColWidth="10" defaultColWidth="8.83203125" defaultRowHeight="13"/>
  <cols>
    <col min="1" max="1" width="8.33203125" style="7" customWidth="1"/>
    <col min="2" max="2" width="6.83203125" style="8" bestFit="1" customWidth="1"/>
    <col min="3" max="3" width="7.1640625" style="8" customWidth="1"/>
    <col min="4" max="4" width="9.83203125" style="8" customWidth="1"/>
    <col min="5" max="5" width="16.83203125" style="8" customWidth="1"/>
    <col min="6" max="6" width="14.6640625" style="8" customWidth="1"/>
    <col min="7" max="7" width="5.83203125" style="8" customWidth="1"/>
    <col min="8" max="8" width="6.5" style="8" customWidth="1"/>
    <col min="9" max="9" width="12.1640625" style="8" bestFit="1" customWidth="1"/>
    <col min="10" max="10" width="8.5" style="9" customWidth="1"/>
    <col min="11" max="11" width="9.33203125" style="8" customWidth="1"/>
    <col min="12" max="12" width="9" style="8" customWidth="1"/>
    <col min="13" max="13" width="9.33203125" style="8" customWidth="1"/>
    <col min="14" max="15" width="8.83203125" style="8" customWidth="1"/>
    <col min="16" max="16" width="35.5" style="46" customWidth="1"/>
    <col min="17" max="1026" width="11.5" style="8"/>
  </cols>
  <sheetData>
    <row r="1" spans="1:16">
      <c r="A1" s="44" t="s">
        <v>14</v>
      </c>
      <c r="B1" s="45"/>
    </row>
    <row r="2" spans="1:16" s="10" customFormat="1" ht="11">
      <c r="A2" s="11" t="s">
        <v>15</v>
      </c>
      <c r="B2" s="10" t="s">
        <v>16</v>
      </c>
      <c r="C2" s="10" t="s">
        <v>17</v>
      </c>
      <c r="D2" s="10" t="s">
        <v>18</v>
      </c>
      <c r="E2" s="10" t="s">
        <v>19</v>
      </c>
      <c r="F2" s="10" t="s">
        <v>20</v>
      </c>
      <c r="G2" s="10" t="s">
        <v>21</v>
      </c>
      <c r="H2" s="10" t="s">
        <v>22</v>
      </c>
      <c r="I2" s="10" t="s">
        <v>23</v>
      </c>
      <c r="J2" s="12" t="s">
        <v>24</v>
      </c>
      <c r="K2" s="10" t="s">
        <v>25</v>
      </c>
      <c r="L2" s="10" t="s">
        <v>26</v>
      </c>
      <c r="M2" s="10" t="s">
        <v>27</v>
      </c>
      <c r="N2" s="10" t="s">
        <v>28</v>
      </c>
      <c r="P2" s="47" t="s">
        <v>51</v>
      </c>
    </row>
    <row r="3" spans="1:16">
      <c r="A3" s="7">
        <v>1</v>
      </c>
      <c r="B3" s="8">
        <v>1</v>
      </c>
      <c r="C3" s="8">
        <v>1</v>
      </c>
      <c r="D3" s="8" t="s">
        <v>29</v>
      </c>
      <c r="E3" s="8" t="s">
        <v>52</v>
      </c>
      <c r="F3" s="8" t="s">
        <v>30</v>
      </c>
      <c r="G3" s="8" t="s">
        <v>31</v>
      </c>
      <c r="H3" s="8">
        <v>1</v>
      </c>
      <c r="I3" s="8" t="s">
        <v>29</v>
      </c>
      <c r="J3" s="9" t="b">
        <v>1</v>
      </c>
      <c r="K3" s="8" t="s">
        <v>32</v>
      </c>
      <c r="L3" s="42">
        <v>43831</v>
      </c>
      <c r="M3" s="42">
        <v>43831</v>
      </c>
      <c r="N3" s="13">
        <v>43831</v>
      </c>
      <c r="O3" s="13"/>
      <c r="P3" s="48" t="s">
        <v>138</v>
      </c>
    </row>
    <row r="4" spans="1:16">
      <c r="A4" s="7">
        <v>2</v>
      </c>
      <c r="B4" s="8">
        <v>2</v>
      </c>
      <c r="C4" s="8">
        <v>1</v>
      </c>
      <c r="D4" s="8" t="s">
        <v>36</v>
      </c>
      <c r="E4" s="8" t="s">
        <v>52</v>
      </c>
      <c r="F4" s="8" t="s">
        <v>37</v>
      </c>
      <c r="G4" s="8" t="s">
        <v>31</v>
      </c>
      <c r="H4" s="8">
        <v>2</v>
      </c>
      <c r="I4" s="8" t="s">
        <v>36</v>
      </c>
      <c r="J4" s="9" t="b">
        <v>1</v>
      </c>
      <c r="K4" s="8" t="s">
        <v>32</v>
      </c>
      <c r="L4" s="42">
        <v>43831</v>
      </c>
      <c r="M4" s="42">
        <v>43831</v>
      </c>
      <c r="N4" s="42">
        <v>43831</v>
      </c>
      <c r="O4" s="42"/>
      <c r="P4" s="48" t="s">
        <v>139</v>
      </c>
    </row>
    <row r="5" spans="1:16">
      <c r="A5" s="7">
        <v>3</v>
      </c>
      <c r="B5" s="8">
        <v>3</v>
      </c>
      <c r="C5" s="8">
        <v>1</v>
      </c>
      <c r="D5" s="8" t="s">
        <v>33</v>
      </c>
      <c r="E5" s="8" t="s">
        <v>52</v>
      </c>
      <c r="F5" s="8" t="s">
        <v>11</v>
      </c>
      <c r="G5" s="8" t="s">
        <v>31</v>
      </c>
      <c r="H5" s="8">
        <v>3</v>
      </c>
      <c r="I5" s="8" t="s">
        <v>33</v>
      </c>
      <c r="J5" s="9" t="b">
        <v>1</v>
      </c>
      <c r="K5" s="8" t="s">
        <v>32</v>
      </c>
      <c r="L5" s="42">
        <v>43831</v>
      </c>
      <c r="M5" s="42">
        <v>43831</v>
      </c>
      <c r="N5" s="42">
        <v>43831</v>
      </c>
      <c r="O5" s="42"/>
      <c r="P5" s="48" t="s">
        <v>140</v>
      </c>
    </row>
    <row r="6" spans="1:16">
      <c r="A6" s="7">
        <v>4</v>
      </c>
      <c r="B6" s="8">
        <v>4</v>
      </c>
      <c r="C6" s="8">
        <v>1</v>
      </c>
      <c r="D6" s="8" t="s">
        <v>38</v>
      </c>
      <c r="E6" s="8" t="s">
        <v>52</v>
      </c>
      <c r="F6" s="8" t="s">
        <v>39</v>
      </c>
      <c r="G6" s="8" t="s">
        <v>31</v>
      </c>
      <c r="H6" s="8">
        <v>4</v>
      </c>
      <c r="I6" s="8" t="s">
        <v>38</v>
      </c>
      <c r="J6" s="9" t="b">
        <v>1</v>
      </c>
      <c r="K6" s="8" t="s">
        <v>32</v>
      </c>
      <c r="L6" s="42">
        <v>43831</v>
      </c>
      <c r="M6" s="42">
        <v>43831</v>
      </c>
      <c r="N6" s="42">
        <v>43831</v>
      </c>
      <c r="O6" s="42"/>
      <c r="P6" s="48" t="s">
        <v>141</v>
      </c>
    </row>
    <row r="7" spans="1:16">
      <c r="A7" s="7">
        <v>5</v>
      </c>
      <c r="B7" s="8">
        <v>5</v>
      </c>
      <c r="C7" s="8">
        <v>1</v>
      </c>
      <c r="D7" s="8" t="s">
        <v>34</v>
      </c>
      <c r="E7" s="8" t="s">
        <v>52</v>
      </c>
      <c r="F7" s="8" t="s">
        <v>35</v>
      </c>
      <c r="G7" s="8" t="s">
        <v>31</v>
      </c>
      <c r="H7" s="8">
        <v>5</v>
      </c>
      <c r="I7" s="8" t="s">
        <v>34</v>
      </c>
      <c r="J7" s="9" t="b">
        <v>1</v>
      </c>
      <c r="K7" s="8" t="s">
        <v>32</v>
      </c>
      <c r="L7" s="42">
        <v>43831</v>
      </c>
      <c r="M7" s="42">
        <v>43831</v>
      </c>
      <c r="N7" s="42">
        <v>43831</v>
      </c>
      <c r="O7" s="42"/>
      <c r="P7" s="48" t="s">
        <v>142</v>
      </c>
    </row>
    <row r="8" spans="1:16">
      <c r="A8" s="7">
        <v>6</v>
      </c>
      <c r="B8" s="8">
        <v>6</v>
      </c>
      <c r="C8" s="8">
        <v>1</v>
      </c>
      <c r="D8" s="8" t="s">
        <v>29</v>
      </c>
      <c r="E8" s="8" t="s">
        <v>45</v>
      </c>
      <c r="F8" s="8" t="s">
        <v>43</v>
      </c>
      <c r="G8" s="8" t="s">
        <v>31</v>
      </c>
      <c r="H8" s="8">
        <v>102</v>
      </c>
      <c r="I8" s="8" t="s">
        <v>44</v>
      </c>
      <c r="J8" s="9" t="b">
        <v>1</v>
      </c>
      <c r="K8" s="8" t="s">
        <v>32</v>
      </c>
      <c r="L8" s="42">
        <v>43831</v>
      </c>
      <c r="M8" s="42">
        <v>43831</v>
      </c>
      <c r="N8" s="42">
        <v>43831</v>
      </c>
      <c r="O8" s="42"/>
      <c r="P8" s="48" t="s">
        <v>143</v>
      </c>
    </row>
    <row r="9" spans="1:16">
      <c r="A9" s="7">
        <v>7</v>
      </c>
      <c r="B9" s="8">
        <v>7</v>
      </c>
      <c r="C9" s="8">
        <v>1</v>
      </c>
      <c r="D9" s="8" t="s">
        <v>29</v>
      </c>
      <c r="E9" s="8" t="s">
        <v>45</v>
      </c>
      <c r="F9" s="8" t="s">
        <v>159</v>
      </c>
      <c r="G9" s="8" t="s">
        <v>31</v>
      </c>
      <c r="H9" s="8">
        <v>103</v>
      </c>
      <c r="I9" s="8" t="s">
        <v>181</v>
      </c>
      <c r="J9" s="9" t="b">
        <v>0</v>
      </c>
      <c r="K9" s="8" t="s">
        <v>32</v>
      </c>
      <c r="L9" s="42">
        <v>43831</v>
      </c>
      <c r="M9" s="42">
        <v>43831</v>
      </c>
      <c r="N9" s="42">
        <v>43831</v>
      </c>
      <c r="O9" s="42"/>
      <c r="P9" s="48" t="s">
        <v>144</v>
      </c>
    </row>
    <row r="10" spans="1:16">
      <c r="A10" s="7">
        <v>8</v>
      </c>
      <c r="B10" s="8">
        <v>8</v>
      </c>
      <c r="C10" s="8">
        <v>1</v>
      </c>
      <c r="D10" s="8" t="s">
        <v>29</v>
      </c>
      <c r="E10" s="8" t="s">
        <v>45</v>
      </c>
      <c r="F10" s="8" t="s">
        <v>127</v>
      </c>
      <c r="G10" s="8" t="s">
        <v>31</v>
      </c>
      <c r="H10" s="8">
        <v>104</v>
      </c>
      <c r="I10" s="8" t="s">
        <v>182</v>
      </c>
      <c r="J10" s="9" t="b">
        <v>0</v>
      </c>
      <c r="K10" s="8" t="s">
        <v>32</v>
      </c>
      <c r="L10" s="42">
        <v>43831</v>
      </c>
      <c r="M10" s="42">
        <v>43831</v>
      </c>
      <c r="N10" s="42">
        <v>43831</v>
      </c>
      <c r="O10" s="42"/>
      <c r="P10" s="48" t="s">
        <v>146</v>
      </c>
    </row>
    <row r="11" spans="1:16">
      <c r="A11" s="7">
        <v>9</v>
      </c>
      <c r="B11" s="8">
        <v>9</v>
      </c>
      <c r="C11" s="8">
        <v>1</v>
      </c>
      <c r="D11" s="8" t="s">
        <v>36</v>
      </c>
      <c r="E11" s="8" t="s">
        <v>183</v>
      </c>
      <c r="F11" s="8" t="s">
        <v>175</v>
      </c>
      <c r="G11" s="8" t="s">
        <v>31</v>
      </c>
      <c r="H11" s="8">
        <v>203</v>
      </c>
      <c r="I11" s="8" t="s">
        <v>41</v>
      </c>
      <c r="J11" s="9" t="b">
        <v>0</v>
      </c>
      <c r="K11" s="8" t="s">
        <v>32</v>
      </c>
      <c r="L11" s="42">
        <v>43831</v>
      </c>
      <c r="M11" s="42">
        <v>43831</v>
      </c>
      <c r="N11" s="42">
        <v>43831</v>
      </c>
      <c r="O11" s="42"/>
      <c r="P11" s="48" t="s">
        <v>147</v>
      </c>
    </row>
    <row r="12" spans="1:16">
      <c r="A12" s="7">
        <v>10</v>
      </c>
      <c r="B12" s="8">
        <v>10</v>
      </c>
      <c r="C12" s="8">
        <v>1</v>
      </c>
      <c r="D12" s="8" t="s">
        <v>33</v>
      </c>
      <c r="E12" s="8" t="s">
        <v>184</v>
      </c>
      <c r="F12" s="8" t="s">
        <v>13</v>
      </c>
      <c r="G12" s="8" t="s">
        <v>31</v>
      </c>
      <c r="H12" s="8">
        <v>300</v>
      </c>
      <c r="I12" s="8" t="s">
        <v>42</v>
      </c>
      <c r="J12" s="9" t="b">
        <v>0</v>
      </c>
      <c r="K12" s="8" t="s">
        <v>32</v>
      </c>
      <c r="L12" s="42">
        <v>43831</v>
      </c>
      <c r="M12" s="42">
        <v>43831</v>
      </c>
      <c r="N12" s="42">
        <v>43831</v>
      </c>
      <c r="O12" s="42"/>
      <c r="P12" s="48" t="s">
        <v>145</v>
      </c>
    </row>
    <row r="13" spans="1:16" ht="22">
      <c r="A13" s="7">
        <v>11</v>
      </c>
      <c r="B13" s="8">
        <v>11</v>
      </c>
      <c r="C13" s="8">
        <v>1</v>
      </c>
      <c r="D13" s="8" t="s">
        <v>38</v>
      </c>
      <c r="E13" s="8" t="s">
        <v>185</v>
      </c>
      <c r="F13" s="8" t="s">
        <v>161</v>
      </c>
      <c r="G13" s="8" t="s">
        <v>31</v>
      </c>
      <c r="H13" s="8">
        <v>41</v>
      </c>
      <c r="I13" s="8" t="s">
        <v>38</v>
      </c>
      <c r="J13" s="9" t="b">
        <v>0</v>
      </c>
      <c r="K13" s="8" t="s">
        <v>32</v>
      </c>
      <c r="L13" s="42">
        <v>43831</v>
      </c>
      <c r="M13" s="42">
        <v>43831</v>
      </c>
      <c r="N13" s="42">
        <v>43831</v>
      </c>
      <c r="O13" s="42"/>
      <c r="P13" s="48" t="s">
        <v>151</v>
      </c>
    </row>
    <row r="14" spans="1:16">
      <c r="A14" s="7">
        <v>12</v>
      </c>
      <c r="B14" s="8">
        <v>12</v>
      </c>
      <c r="C14" s="8">
        <v>1</v>
      </c>
      <c r="D14" s="8" t="s">
        <v>34</v>
      </c>
      <c r="E14" s="8" t="s">
        <v>186</v>
      </c>
      <c r="F14" s="8" t="s">
        <v>162</v>
      </c>
      <c r="G14" s="8" t="s">
        <v>31</v>
      </c>
      <c r="H14" s="8">
        <v>504</v>
      </c>
      <c r="I14" s="8" t="s">
        <v>46</v>
      </c>
      <c r="J14" s="9" t="b">
        <v>0</v>
      </c>
      <c r="K14" s="8" t="s">
        <v>32</v>
      </c>
      <c r="L14" s="42">
        <v>43831</v>
      </c>
      <c r="M14" s="42">
        <v>43831</v>
      </c>
      <c r="N14" s="42">
        <v>43831</v>
      </c>
      <c r="O14" s="42"/>
      <c r="P14" s="48" t="s">
        <v>149</v>
      </c>
    </row>
    <row r="15" spans="1:16">
      <c r="A15" s="7">
        <v>13</v>
      </c>
      <c r="B15" s="8">
        <v>13</v>
      </c>
      <c r="C15" s="8">
        <v>1</v>
      </c>
      <c r="D15" s="8" t="s">
        <v>34</v>
      </c>
      <c r="E15" s="8" t="s">
        <v>186</v>
      </c>
      <c r="F15" s="8" t="s">
        <v>163</v>
      </c>
      <c r="G15" s="8" t="s">
        <v>31</v>
      </c>
      <c r="H15" s="8">
        <v>6</v>
      </c>
      <c r="I15" s="8" t="s">
        <v>47</v>
      </c>
      <c r="J15" s="9" t="b">
        <v>0</v>
      </c>
      <c r="K15" s="8" t="s">
        <v>32</v>
      </c>
      <c r="L15" s="42">
        <v>43831</v>
      </c>
      <c r="M15" s="42">
        <v>43831</v>
      </c>
      <c r="N15" s="42">
        <v>43831</v>
      </c>
      <c r="O15" s="42"/>
      <c r="P15" s="49" t="s">
        <v>153</v>
      </c>
    </row>
    <row r="16" spans="1:16">
      <c r="A16" s="7">
        <v>14</v>
      </c>
      <c r="B16" s="8">
        <v>14</v>
      </c>
      <c r="C16" s="8">
        <v>1</v>
      </c>
      <c r="D16" s="8" t="s">
        <v>29</v>
      </c>
      <c r="E16" s="8" t="s">
        <v>187</v>
      </c>
      <c r="F16" s="8" t="s">
        <v>164</v>
      </c>
      <c r="G16" s="8" t="s">
        <v>31</v>
      </c>
      <c r="H16" s="8">
        <v>102</v>
      </c>
      <c r="I16" s="8" t="s">
        <v>44</v>
      </c>
      <c r="J16" s="9" t="b">
        <v>0</v>
      </c>
      <c r="K16" s="8" t="s">
        <v>32</v>
      </c>
      <c r="L16" s="42">
        <v>43831</v>
      </c>
      <c r="M16" s="42">
        <v>43831</v>
      </c>
      <c r="N16" s="42">
        <v>43831</v>
      </c>
      <c r="O16" s="42"/>
      <c r="P16" s="49" t="s">
        <v>156</v>
      </c>
    </row>
    <row r="17" spans="1:16">
      <c r="A17" s="7">
        <v>15</v>
      </c>
      <c r="B17" s="8">
        <v>15</v>
      </c>
      <c r="C17" s="8">
        <v>1</v>
      </c>
      <c r="D17" s="8" t="s">
        <v>29</v>
      </c>
      <c r="E17" s="8" t="s">
        <v>188</v>
      </c>
      <c r="F17" s="8" t="s">
        <v>176</v>
      </c>
      <c r="G17" s="8" t="s">
        <v>31</v>
      </c>
      <c r="H17" s="8">
        <v>104001</v>
      </c>
      <c r="I17" s="8" t="s">
        <v>182</v>
      </c>
      <c r="J17" s="9" t="b">
        <v>0</v>
      </c>
      <c r="K17" s="8" t="s">
        <v>32</v>
      </c>
      <c r="L17" s="42">
        <v>43831</v>
      </c>
      <c r="M17" s="42">
        <v>43831</v>
      </c>
      <c r="N17" s="42">
        <v>43831</v>
      </c>
      <c r="O17" s="42"/>
      <c r="P17" s="48" t="s">
        <v>148</v>
      </c>
    </row>
    <row r="18" spans="1:16" ht="22">
      <c r="A18" s="7">
        <v>16</v>
      </c>
      <c r="B18" s="8">
        <v>16</v>
      </c>
      <c r="C18" s="8">
        <v>1</v>
      </c>
      <c r="D18" s="8" t="s">
        <v>38</v>
      </c>
      <c r="E18" s="8" t="s">
        <v>189</v>
      </c>
      <c r="F18" s="8" t="s">
        <v>177</v>
      </c>
      <c r="G18" s="8" t="s">
        <v>31</v>
      </c>
      <c r="H18" s="8">
        <v>41001</v>
      </c>
      <c r="I18" s="8" t="s">
        <v>38</v>
      </c>
      <c r="J18" s="9" t="b">
        <v>0</v>
      </c>
      <c r="K18" s="8" t="s">
        <v>32</v>
      </c>
      <c r="L18" s="42">
        <v>43831</v>
      </c>
      <c r="M18" s="42">
        <v>43831</v>
      </c>
      <c r="N18" s="42">
        <v>43831</v>
      </c>
      <c r="O18" s="42"/>
      <c r="P18" s="48" t="s">
        <v>152</v>
      </c>
    </row>
    <row r="19" spans="1:16">
      <c r="A19" s="7">
        <v>17</v>
      </c>
      <c r="B19" s="8">
        <v>17</v>
      </c>
      <c r="C19" s="8">
        <v>1</v>
      </c>
      <c r="D19" s="8" t="s">
        <v>34</v>
      </c>
      <c r="E19" s="8" t="s">
        <v>190</v>
      </c>
      <c r="F19" s="8" t="s">
        <v>178</v>
      </c>
      <c r="G19" s="8" t="s">
        <v>31</v>
      </c>
      <c r="H19" s="8">
        <v>504001</v>
      </c>
      <c r="I19" s="8" t="s">
        <v>46</v>
      </c>
      <c r="J19" s="9" t="b">
        <v>0</v>
      </c>
      <c r="K19" s="8" t="s">
        <v>32</v>
      </c>
      <c r="L19" s="42">
        <v>43831</v>
      </c>
      <c r="M19" s="42">
        <v>43831</v>
      </c>
      <c r="N19" s="42">
        <v>43831</v>
      </c>
      <c r="O19" s="42"/>
      <c r="P19" s="48" t="s">
        <v>150</v>
      </c>
    </row>
    <row r="20" spans="1:16">
      <c r="A20" s="7">
        <v>18</v>
      </c>
      <c r="B20" s="8">
        <v>18</v>
      </c>
      <c r="C20" s="8">
        <v>1</v>
      </c>
      <c r="D20" s="8" t="s">
        <v>29</v>
      </c>
      <c r="E20" s="8" t="s">
        <v>191</v>
      </c>
      <c r="F20" s="8" t="s">
        <v>179</v>
      </c>
      <c r="G20" s="8" t="s">
        <v>31</v>
      </c>
      <c r="H20" s="8">
        <v>10201001</v>
      </c>
      <c r="I20" s="8" t="s">
        <v>44</v>
      </c>
      <c r="J20" s="9" t="b">
        <v>0</v>
      </c>
      <c r="K20" s="8" t="s">
        <v>32</v>
      </c>
      <c r="L20" s="42">
        <v>43831</v>
      </c>
      <c r="M20" s="42">
        <v>43831</v>
      </c>
      <c r="N20" s="42">
        <v>43831</v>
      </c>
      <c r="O20" s="42"/>
      <c r="P20" s="49" t="s">
        <v>157</v>
      </c>
    </row>
    <row r="21" spans="1:16">
      <c r="A21" s="7">
        <v>19</v>
      </c>
      <c r="B21" s="8">
        <v>19</v>
      </c>
      <c r="C21" s="8">
        <v>1</v>
      </c>
      <c r="D21" s="8" t="s">
        <v>34</v>
      </c>
      <c r="E21" s="8" t="s">
        <v>192</v>
      </c>
      <c r="F21" s="8" t="s">
        <v>180</v>
      </c>
      <c r="G21" s="8" t="s">
        <v>31</v>
      </c>
      <c r="H21" s="8">
        <v>6001</v>
      </c>
      <c r="I21" s="8" t="s">
        <v>47</v>
      </c>
      <c r="J21" s="9" t="b">
        <v>0</v>
      </c>
      <c r="K21" s="8" t="s">
        <v>32</v>
      </c>
      <c r="L21" s="42">
        <v>43831</v>
      </c>
      <c r="M21" s="42">
        <v>43831</v>
      </c>
      <c r="N21" s="42">
        <v>43831</v>
      </c>
      <c r="O21" s="42"/>
      <c r="P21" s="48" t="s">
        <v>154</v>
      </c>
    </row>
    <row r="22" spans="1:16">
      <c r="A22" s="7">
        <v>20</v>
      </c>
      <c r="B22" s="8">
        <v>20</v>
      </c>
      <c r="C22" s="8">
        <v>1</v>
      </c>
      <c r="D22" s="8" t="s">
        <v>29</v>
      </c>
      <c r="E22" s="8" t="s">
        <v>187</v>
      </c>
      <c r="F22" s="8" t="s">
        <v>170</v>
      </c>
      <c r="G22" s="8" t="s">
        <v>31</v>
      </c>
      <c r="H22" s="8">
        <v>10202</v>
      </c>
      <c r="I22" s="8" t="s">
        <v>40</v>
      </c>
      <c r="J22" s="9" t="b">
        <v>0</v>
      </c>
      <c r="K22" s="8" t="s">
        <v>32</v>
      </c>
      <c r="L22" s="42">
        <v>43831</v>
      </c>
      <c r="M22" s="42">
        <v>43831</v>
      </c>
      <c r="N22" s="42">
        <v>43831</v>
      </c>
      <c r="O22" s="42"/>
      <c r="P22" s="48" t="s">
        <v>155</v>
      </c>
    </row>
    <row r="23" spans="1:16">
      <c r="A23" s="7">
        <v>21</v>
      </c>
      <c r="B23" s="8">
        <v>21</v>
      </c>
      <c r="C23" s="8">
        <v>1</v>
      </c>
      <c r="D23" s="8" t="s">
        <v>34</v>
      </c>
      <c r="E23" s="8" t="s">
        <v>193</v>
      </c>
      <c r="F23" s="8" t="s">
        <v>171</v>
      </c>
      <c r="G23" s="8" t="s">
        <v>31</v>
      </c>
      <c r="H23" s="8">
        <v>1020201</v>
      </c>
      <c r="I23" s="8" t="s">
        <v>40</v>
      </c>
      <c r="J23" s="9" t="b">
        <v>0</v>
      </c>
      <c r="K23" s="8" t="s">
        <v>32</v>
      </c>
      <c r="L23" s="42">
        <v>43831</v>
      </c>
      <c r="M23" s="42">
        <v>43831</v>
      </c>
      <c r="N23" s="42">
        <v>43831</v>
      </c>
      <c r="O23" s="42"/>
      <c r="P23" s="48" t="s">
        <v>158</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
  <sheetViews>
    <sheetView zoomScale="180" zoomScaleNormal="180" workbookViewId="0">
      <selection activeCell="A3" sqref="A3:XFD4"/>
    </sheetView>
  </sheetViews>
  <sheetFormatPr baseColWidth="10" defaultColWidth="8.83203125" defaultRowHeight="13"/>
  <cols>
    <col min="1" max="1" width="8.33203125" style="7" customWidth="1"/>
    <col min="2" max="2" width="12.5" style="8" customWidth="1"/>
    <col min="3" max="4" width="9.83203125" style="8" customWidth="1"/>
    <col min="5" max="5" width="8.1640625" style="9" customWidth="1"/>
    <col min="6" max="6" width="8.1640625" style="8" customWidth="1"/>
    <col min="7" max="7" width="13.6640625" style="8" customWidth="1"/>
    <col min="8" max="9" width="9" style="8" customWidth="1"/>
    <col min="10" max="10" width="9.33203125" style="8" customWidth="1"/>
    <col min="11" max="11" width="8.83203125" style="8" customWidth="1"/>
    <col min="12" max="1021" width="11.5" style="8"/>
    <col min="1022" max="1025" width="11.5"/>
  </cols>
  <sheetData>
    <row r="1" spans="1:1024">
      <c r="B1" s="10" t="s">
        <v>48</v>
      </c>
      <c r="C1" s="10"/>
    </row>
    <row r="2" spans="1:1024" s="10" customFormat="1">
      <c r="A2" s="11" t="s">
        <v>15</v>
      </c>
      <c r="B2" s="10" t="s">
        <v>16</v>
      </c>
      <c r="C2" s="10" t="s">
        <v>19</v>
      </c>
      <c r="D2" s="10" t="s">
        <v>20</v>
      </c>
      <c r="E2" s="12" t="s">
        <v>49</v>
      </c>
      <c r="F2" s="10" t="s">
        <v>50</v>
      </c>
      <c r="G2" s="10" t="s">
        <v>51</v>
      </c>
      <c r="H2" s="10" t="s">
        <v>25</v>
      </c>
      <c r="I2" s="10" t="s">
        <v>26</v>
      </c>
      <c r="J2" s="10" t="s">
        <v>27</v>
      </c>
      <c r="K2" s="10" t="s">
        <v>28</v>
      </c>
      <c r="AMH2"/>
      <c r="AMI2"/>
      <c r="AMJ2"/>
    </row>
    <row r="12" spans="1:1024">
      <c r="D12" s="8" t="s">
        <v>53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
  <sheetViews>
    <sheetView zoomScale="180" zoomScaleNormal="180" workbookViewId="0">
      <selection activeCell="A3" sqref="A3:XFD3"/>
    </sheetView>
  </sheetViews>
  <sheetFormatPr baseColWidth="10" defaultColWidth="8.83203125" defaultRowHeight="13"/>
  <cols>
    <col min="1" max="1" width="8.33203125" style="7" customWidth="1"/>
    <col min="2" max="2" width="12.5" style="8" customWidth="1"/>
    <col min="3" max="3" width="9.83203125" style="8" customWidth="1"/>
    <col min="4" max="4" width="9.83203125" style="9" customWidth="1"/>
    <col min="5" max="5" width="8.1640625" style="9" customWidth="1"/>
    <col min="6" max="6" width="8.1640625" style="8" customWidth="1"/>
    <col min="7" max="7" width="13.6640625" style="8" customWidth="1"/>
    <col min="8" max="8" width="15.5" style="8" customWidth="1"/>
    <col min="9" max="9" width="10.83203125" style="8" customWidth="1"/>
    <col min="10" max="10" width="9.33203125" style="14" customWidth="1"/>
    <col min="11" max="11" width="8.83203125" style="8" customWidth="1"/>
    <col min="12" max="1021" width="11.5" style="8"/>
    <col min="1022" max="1025" width="11.5"/>
  </cols>
  <sheetData>
    <row r="1" spans="1:1024">
      <c r="B1" s="10" t="s">
        <v>54</v>
      </c>
      <c r="C1" s="10"/>
    </row>
    <row r="2" spans="1:1024" s="10" customFormat="1">
      <c r="A2" s="11" t="s">
        <v>15</v>
      </c>
      <c r="B2" s="10" t="s">
        <v>16</v>
      </c>
      <c r="C2" s="10" t="s">
        <v>18</v>
      </c>
      <c r="D2" s="12" t="s">
        <v>55</v>
      </c>
      <c r="E2" s="12" t="s">
        <v>20</v>
      </c>
      <c r="F2" s="10" t="s">
        <v>56</v>
      </c>
      <c r="G2" s="10" t="s">
        <v>57</v>
      </c>
      <c r="H2" s="10" t="s">
        <v>51</v>
      </c>
      <c r="I2" s="10" t="s">
        <v>21</v>
      </c>
      <c r="J2" s="15" t="s">
        <v>58</v>
      </c>
      <c r="K2" s="10" t="s">
        <v>25</v>
      </c>
      <c r="L2" s="10" t="s">
        <v>26</v>
      </c>
      <c r="M2" s="10" t="s">
        <v>27</v>
      </c>
      <c r="N2" s="10" t="s">
        <v>28</v>
      </c>
      <c r="AMH2"/>
      <c r="AMI2"/>
      <c r="AMJ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2"/>
  <sheetViews>
    <sheetView zoomScale="180" zoomScaleNormal="180" workbookViewId="0">
      <selection activeCell="A3" sqref="A3:XFD4"/>
    </sheetView>
  </sheetViews>
  <sheetFormatPr baseColWidth="10" defaultColWidth="8.83203125" defaultRowHeight="13"/>
  <cols>
    <col min="1" max="1" width="5.5" style="16" customWidth="1"/>
    <col min="2" max="2" width="10.6640625" style="8" customWidth="1"/>
    <col min="3" max="3" width="9.83203125" style="8" customWidth="1"/>
    <col min="4" max="4" width="11.6640625" style="9" customWidth="1"/>
    <col min="5" max="5" width="10.1640625" style="9" customWidth="1"/>
    <col min="6" max="6" width="10.1640625" style="8" customWidth="1"/>
    <col min="7" max="7" width="13" style="8" customWidth="1"/>
    <col min="8" max="8" width="5.83203125" style="8" customWidth="1"/>
    <col min="9" max="9" width="7.1640625" style="8" customWidth="1"/>
    <col min="10" max="10" width="9.5" style="8" customWidth="1"/>
    <col min="11" max="11" width="5.83203125" style="8" customWidth="1"/>
    <col min="12" max="12" width="7.33203125" style="14" customWidth="1"/>
    <col min="13" max="13" width="12.83203125" style="14" customWidth="1"/>
    <col min="14" max="14" width="14" style="14" customWidth="1"/>
    <col min="15" max="15" width="9.5" style="8" customWidth="1"/>
    <col min="16" max="16" width="9" style="8" customWidth="1"/>
    <col min="17" max="17" width="9.33203125" style="8" customWidth="1"/>
    <col min="18" max="18" width="8.83203125" style="8" customWidth="1"/>
    <col min="19" max="1025" width="11.5" style="8"/>
  </cols>
  <sheetData>
    <row r="1" spans="1:18">
      <c r="B1" s="10" t="s">
        <v>59</v>
      </c>
      <c r="C1" s="10"/>
    </row>
    <row r="2" spans="1:18" s="10" customFormat="1" ht="11">
      <c r="A2" s="16" t="s">
        <v>15</v>
      </c>
      <c r="B2" s="10" t="s">
        <v>16</v>
      </c>
      <c r="C2" s="10" t="s">
        <v>60</v>
      </c>
      <c r="D2" s="12" t="s">
        <v>61</v>
      </c>
      <c r="E2" s="12" t="s">
        <v>62</v>
      </c>
      <c r="F2" s="10" t="s">
        <v>63</v>
      </c>
      <c r="G2" s="10" t="s">
        <v>64</v>
      </c>
      <c r="H2" s="10" t="s">
        <v>65</v>
      </c>
      <c r="I2" s="10" t="s">
        <v>23</v>
      </c>
      <c r="J2" s="10" t="s">
        <v>66</v>
      </c>
      <c r="K2" s="10" t="s">
        <v>21</v>
      </c>
      <c r="L2" s="15" t="s">
        <v>67</v>
      </c>
      <c r="M2" s="15" t="s">
        <v>68</v>
      </c>
      <c r="N2" s="15" t="s">
        <v>69</v>
      </c>
      <c r="O2" s="10" t="s">
        <v>25</v>
      </c>
      <c r="P2" s="10" t="s">
        <v>26</v>
      </c>
      <c r="Q2" s="10" t="s">
        <v>27</v>
      </c>
      <c r="R2" s="10" t="s">
        <v>28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
  <sheetViews>
    <sheetView zoomScale="180" zoomScaleNormal="180" workbookViewId="0">
      <selection activeCell="A3" sqref="A3:XFD4"/>
    </sheetView>
  </sheetViews>
  <sheetFormatPr baseColWidth="10" defaultColWidth="8.83203125" defaultRowHeight="13"/>
  <cols>
    <col min="1" max="1" width="5.5" style="16" customWidth="1"/>
    <col min="2" max="2" width="11.33203125" style="8" customWidth="1"/>
    <col min="3" max="3" width="8.6640625" style="8" customWidth="1"/>
    <col min="4" max="4" width="10.33203125" style="9" customWidth="1"/>
    <col min="5" max="5" width="11.5" style="9"/>
    <col min="6" max="6" width="8.83203125" style="8" customWidth="1"/>
    <col min="7" max="7" width="7.6640625" style="8" customWidth="1"/>
    <col min="8" max="8" width="9.5" style="8" customWidth="1"/>
    <col min="9" max="9" width="4.83203125" style="8" customWidth="1"/>
    <col min="10" max="10" width="7.33203125" style="14" customWidth="1"/>
    <col min="11" max="12" width="9" style="14" customWidth="1"/>
    <col min="13" max="13" width="9" style="17" customWidth="1"/>
    <col min="14" max="14" width="7.6640625" style="14" customWidth="1"/>
    <col min="15" max="15" width="8.5" style="14" customWidth="1"/>
    <col min="16" max="16" width="9.5" style="8" customWidth="1"/>
    <col min="17" max="17" width="9" style="8" customWidth="1"/>
    <col min="18" max="18" width="9.33203125" style="8" customWidth="1"/>
    <col min="19" max="19" width="8.83203125" style="8" customWidth="1"/>
    <col min="20" max="1025" width="11.5" style="8"/>
  </cols>
  <sheetData>
    <row r="1" spans="1:19">
      <c r="B1" s="10" t="s">
        <v>70</v>
      </c>
      <c r="C1" s="10"/>
      <c r="G1" s="8" t="s">
        <v>71</v>
      </c>
    </row>
    <row r="2" spans="1:19" s="10" customFormat="1" ht="11">
      <c r="A2" s="16" t="s">
        <v>15</v>
      </c>
      <c r="B2" s="10" t="s">
        <v>16</v>
      </c>
      <c r="C2" s="10" t="s">
        <v>72</v>
      </c>
      <c r="D2" s="12" t="s">
        <v>73</v>
      </c>
      <c r="E2" s="12" t="s">
        <v>74</v>
      </c>
      <c r="F2" s="10" t="s">
        <v>75</v>
      </c>
      <c r="G2" s="18" t="s">
        <v>76</v>
      </c>
      <c r="H2" s="10" t="s">
        <v>51</v>
      </c>
      <c r="I2" s="10" t="s">
        <v>77</v>
      </c>
      <c r="J2" s="15" t="s">
        <v>58</v>
      </c>
      <c r="K2" s="15" t="s">
        <v>78</v>
      </c>
      <c r="L2" s="15" t="s">
        <v>79</v>
      </c>
      <c r="M2" s="19" t="s">
        <v>80</v>
      </c>
      <c r="N2" s="15" t="s">
        <v>46</v>
      </c>
      <c r="O2" s="15" t="s">
        <v>57</v>
      </c>
      <c r="P2" s="10" t="s">
        <v>25</v>
      </c>
      <c r="Q2" s="10" t="s">
        <v>26</v>
      </c>
      <c r="R2" s="10" t="s">
        <v>27</v>
      </c>
      <c r="S2" s="10" t="s">
        <v>28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312</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Scenario</vt:lpstr>
      <vt:lpstr>Income Statement</vt:lpstr>
      <vt:lpstr>Balance Sheet</vt:lpstr>
      <vt:lpstr>Cash Flow</vt:lpstr>
      <vt:lpstr>accounts</vt:lpstr>
      <vt:lpstr>item_categories</vt:lpstr>
      <vt:lpstr>items</vt:lpstr>
      <vt:lpstr>invoices</vt:lpstr>
      <vt:lpstr>invoices_items</vt:lpstr>
      <vt:lpstr>item_variations</vt:lpstr>
      <vt:lpstr>inventories</vt:lpstr>
      <vt:lpstr>transactions</vt:lpstr>
      <vt:lpstr>transaction_slots</vt:lpstr>
      <vt:lpstr>invoice_transactions</vt:lpstr>
      <vt:lpstr>customers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54</cp:revision>
  <dcterms:created xsi:type="dcterms:W3CDTF">2020-02-07T09:20:24Z</dcterms:created>
  <dcterms:modified xsi:type="dcterms:W3CDTF">2020-02-11T08:30:51Z</dcterms:modified>
  <dc:language>en-US</dc:language>
</cp:coreProperties>
</file>