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en.delandtshe\PycharmProjects\DeepOncoAI\"/>
    </mc:Choice>
  </mc:AlternateContent>
  <xr:revisionPtr revIDLastSave="0" documentId="13_ncr:1_{C85F1509-9A99-4183-BF05-09CCB7CE269F}" xr6:coauthVersionLast="45" xr6:coauthVersionMax="45" xr10:uidLastSave="{00000000-0000-0000-0000-000000000000}"/>
  <bookViews>
    <workbookView xWindow="810" yWindow="1470" windowWidth="27315" windowHeight="16140" activeTab="2" xr2:uid="{AB31E162-962E-479B-8A46-7E7DA2E68AD3}"/>
  </bookViews>
  <sheets>
    <sheet name="Sheet1" sheetId="1" r:id="rId1"/>
    <sheet name="plot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" i="2"/>
</calcChain>
</file>

<file path=xl/sharedStrings.xml><?xml version="1.0" encoding="utf-8"?>
<sst xmlns="http://schemas.openxmlformats.org/spreadsheetml/2006/main" count="257" uniqueCount="175">
  <si>
    <t>17-AAG</t>
  </si>
  <si>
    <t>AEW541</t>
  </si>
  <si>
    <t>AZD0530</t>
  </si>
  <si>
    <t>AZD6244</t>
  </si>
  <si>
    <t>Erlotinib</t>
  </si>
  <si>
    <t>Irinotecan</t>
  </si>
  <si>
    <t>L-685458</t>
  </si>
  <si>
    <t>Lapatinib</t>
  </si>
  <si>
    <t>LBW242</t>
  </si>
  <si>
    <t>Nilotinib</t>
  </si>
  <si>
    <t>Nutlin3</t>
  </si>
  <si>
    <t>Paclitaxel</t>
  </si>
  <si>
    <t>Panobinostat</t>
  </si>
  <si>
    <t>PD-0325901</t>
  </si>
  <si>
    <t>PD-0332991</t>
  </si>
  <si>
    <t>PF2341066</t>
  </si>
  <si>
    <t>PHA-665752</t>
  </si>
  <si>
    <t>PLX4720</t>
  </si>
  <si>
    <t>RAF265</t>
  </si>
  <si>
    <t>Sorafenib</t>
  </si>
  <si>
    <t>TAE684</t>
  </si>
  <si>
    <t>TKI258</t>
  </si>
  <si>
    <t>ZD-6474</t>
  </si>
  <si>
    <t>Drug</t>
  </si>
  <si>
    <t>Total</t>
  </si>
  <si>
    <t>RNA only</t>
  </si>
  <si>
    <t>DNA only</t>
  </si>
  <si>
    <t>miRNA only</t>
  </si>
  <si>
    <t>RPPA only</t>
  </si>
  <si>
    <t>TYPE only</t>
  </si>
  <si>
    <t>PATHWAYS only</t>
  </si>
  <si>
    <t>Diff with best</t>
  </si>
  <si>
    <t>META only</t>
  </si>
  <si>
    <t>RNA</t>
  </si>
  <si>
    <t>DNA</t>
  </si>
  <si>
    <t>miRNA</t>
  </si>
  <si>
    <t>RPPA</t>
  </si>
  <si>
    <t>TYPE</t>
  </si>
  <si>
    <t>PATHWAYS</t>
  </si>
  <si>
    <t>META</t>
  </si>
  <si>
    <t>NME7_DEL; DDX25_DEL; CHD1_MUT; CETD2_DEL</t>
  </si>
  <si>
    <t>DHAP/G3P; Phosphocreatine; homocysteine</t>
  </si>
  <si>
    <t>miR-579; miR-363; miR-1257; miR-218</t>
  </si>
  <si>
    <t>TNFa; JAK-STAT</t>
  </si>
  <si>
    <t>NQO1</t>
  </si>
  <si>
    <t>Bax; XBP1; Caspase7-cleaved; Gab2</t>
  </si>
  <si>
    <t xml:space="preserve"> /</t>
  </si>
  <si>
    <t>pantothenate; C16:0 LPE; cytidine</t>
  </si>
  <si>
    <t xml:space="preserve">miR-105; miR-34c-5p; miR-323-5p; miR-924; miR-296-5p; </t>
  </si>
  <si>
    <t>JAK-STAT</t>
  </si>
  <si>
    <t xml:space="preserve">IGF1R; MAGEA1; GPX3; SNAPC1; </t>
  </si>
  <si>
    <t>GATA3; PTEN; MEK1_pS217_S221; Rab25; Akt_pS473</t>
  </si>
  <si>
    <t>LARGE_INTESTINE</t>
  </si>
  <si>
    <t>GSTM1_DEL; TAG_DEL; HLA-DRB6_AMP</t>
  </si>
  <si>
    <t>DHAP/G3P</t>
  </si>
  <si>
    <t>miR-205; miR-571b; miR-31</t>
  </si>
  <si>
    <t>MAPK-PI3K</t>
  </si>
  <si>
    <t>IFI27; PREX2</t>
  </si>
  <si>
    <t>Shc_pY317; HER2_pY1248</t>
  </si>
  <si>
    <t>SKIN; OESOPHAGUS</t>
  </si>
  <si>
    <t>BRAF_MUT; ERBB4_DEL; GSTM1_DEL; NRAS_MUT</t>
  </si>
  <si>
    <t>beta-alanine; GABA; pantothenate; DHAP/G3P</t>
  </si>
  <si>
    <t>miR-222; miR-130a; miR-34a; miR-223</t>
  </si>
  <si>
    <t>TLR</t>
  </si>
  <si>
    <t>ETV4; SPRY2; TMC6; RP11-93B14.5; RP11-712B9.2; RP11-973F15.1; CMTM7; S100A4; TRPV2; SPRY4</t>
  </si>
  <si>
    <t>CDK1; MEK1_pS217_S221; Akt_PS473; Src_pY527; FRA1</t>
  </si>
  <si>
    <t>GALC_DEL; GSTM1_DEL; IFNA7_DEL; FLNA_MUT; DLG2_DEL</t>
  </si>
  <si>
    <t>miR-205; miR-548a-3p; miR-223; miR-222</t>
  </si>
  <si>
    <t>PI3K_only</t>
  </si>
  <si>
    <t>guanosine; 2-deoxycytidine; DHAP/G3P; inositol</t>
  </si>
  <si>
    <t>RP11-902B17.1; RP11-47I22.1; IFI27; CORO2A; TSTD1</t>
  </si>
  <si>
    <t>P-Cadherin; Shc_pY317; RSK1-2-3; EGFR; E-Cadherin</t>
  </si>
  <si>
    <t>OESOPHAGUS; NERVOUS</t>
  </si>
  <si>
    <t>GSTM1_DEL; FAM153A_DEL; HLA-DRB6_AMP; HLA-DRB1_AMP; HLA-DRB5_AMP; FBXL7_DEL</t>
  </si>
  <si>
    <t>a-OH-butyrate; a-glycerophosphate</t>
  </si>
  <si>
    <t>miR-142-5p; miR-574-5p; miR-22; let-7e; miR-744; miR-142-5p; miR-548m</t>
  </si>
  <si>
    <t xml:space="preserve">SLFN11; RP11-434O22.1; HNRNPA1; KHDC1; </t>
  </si>
  <si>
    <t xml:space="preserve">Chk1; alpha-Catenin; Casp7-cleaved; Lck; </t>
  </si>
  <si>
    <t>HEMATOPOIETIC</t>
  </si>
  <si>
    <t>EIF5AL1_DEL; CNTN5_DEL; GSTM1_DEL; PRB1_AMP</t>
  </si>
  <si>
    <t>GABA; a-glycerophosphate; oxalate; UMP; pantothenate</t>
  </si>
  <si>
    <t>miR-766; miR-148a; miR-10a; miR-22; miR-541; miR-142-5p</t>
  </si>
  <si>
    <t xml:space="preserve">RP11-85G20.1; CCNB1IP1; ZNF625; ZSCAN18; </t>
  </si>
  <si>
    <t>a-Catenin; CD49b; HSP70; GAPDH; MSH6</t>
  </si>
  <si>
    <t xml:space="preserve">OR51A2_DEL; OR51A4_DEL; OR2T27_DEL; TNK2_MUT; ACACB_MUT; </t>
  </si>
  <si>
    <t>guanosine; 2-deoxycytidine; NAPD; inositol</t>
  </si>
  <si>
    <t xml:space="preserve">miR-205; miR-934; miR-216a; miR-548a-3p; </t>
  </si>
  <si>
    <t>RP11-902B17.1; RP11-47I22.1; PRKCH; ARHGAP27; DYRK3; SYTL1; GPX3; ADORA1; GPR135</t>
  </si>
  <si>
    <t>TP53_MUT; KANK1_AMP; WNK1_MUT; OR2T2_AMP; GSTT1_AMP</t>
  </si>
  <si>
    <t>niacinamide; guanosine</t>
  </si>
  <si>
    <t>miR-584; miR-630; miR-921; miR-155; miR-223</t>
  </si>
  <si>
    <t>FBLN2; RP11-8L2.1; FBLN2; HECA</t>
  </si>
  <si>
    <t>Caspase7-cleaved; Porin; CD49b; C-Raf_pS338</t>
  </si>
  <si>
    <t>NERVOUS; HEMATOPOIETIC</t>
  </si>
  <si>
    <t>ZBTB20_AMP; USP17L7_DEL; NAALADL2_DEL</t>
  </si>
  <si>
    <t>GABA; a-glycerophosphate; 1-m-nicotinamide; a-OH-butyrate</t>
  </si>
  <si>
    <t xml:space="preserve">miR-142-5p; miR-34a; miR-223; miR-206; </t>
  </si>
  <si>
    <t>GPX2; HIF1A; RP11-7F17.7; ITGA9; GGT6; AGAP2; RP11-47I22.2</t>
  </si>
  <si>
    <t>CollagenVI; PTEN; E-Cadherin; Caveolin-1; Cyclin-D1</t>
  </si>
  <si>
    <t>TTTY22_DEL; TP53_MUT; SMARCA2_DEL; KIAA0125_AMP; USP32P1_AMP; CDC73_DEL</t>
  </si>
  <si>
    <t>inositol; C34:4PC; GABA</t>
  </si>
  <si>
    <t>miR-579; miR-605; miR-34a; miR-222; miR-223</t>
  </si>
  <si>
    <t>DDB2; NMD2; PTPN13; EDA2R</t>
  </si>
  <si>
    <t>HEMATOPOIETIC; BREAST</t>
  </si>
  <si>
    <t>EP300_MUT; ADAM5_DEL; ADAM3A_DEL; GID8_AMP</t>
  </si>
  <si>
    <t>beta-alanine; 1m-nicotinamide</t>
  </si>
  <si>
    <t>miR-766; miR-30a; miR-21; miR-22; miR-1977; miR-142-5p; let-7e</t>
  </si>
  <si>
    <t>XBP1; Lck; HER3; Bcl-xL</t>
  </si>
  <si>
    <t>HEMATOPOIETIC; SOFT_TISSUE</t>
  </si>
  <si>
    <t>ZBTB20_AMP; CDRT4_DEL; DOCK10_AMP; KIAA1217_DEL</t>
  </si>
  <si>
    <t xml:space="preserve">a-glycerophosphate; pantothenate; 1m-nicotinamide; </t>
  </si>
  <si>
    <t>miR-142-5p; miR-1307; miR-1908; miR-1976; let-7e; miR-222; miR-21; miR-22</t>
  </si>
  <si>
    <t>TNFRSF12A; AJUBA; IFITM3; RP11-783K16.5; RP11-7F17.7; AC138623.1; AC011242.6; ZNF215</t>
  </si>
  <si>
    <t>MDMX; MDM4; Annexin1; EGFR; GSK3; PREX1; Lck; GATA3</t>
  </si>
  <si>
    <t>KRAS_MUT; BRAF_MUT; NRAS_MUT; HLA-H_DEL; BRAF.V600E_MUT; KRAS.G12_13_MUT</t>
  </si>
  <si>
    <t>GABA; beta-alanine; DHAP/G3P; a-glycerophosphate</t>
  </si>
  <si>
    <t>miR-222; miR-34a; miR-130a; miR-222; let-7c; miR-497; miR-582-5p; miR-223</t>
  </si>
  <si>
    <t xml:space="preserve">ETV4; SPRY2; RP11-93B14.5; ETV5; ZNF502; SPRY1; TOR4A; CMTM7; DUSP6; </t>
  </si>
  <si>
    <t xml:space="preserve">Akt_p473; Bax; FRA1; HER3; MEK1_pS217; </t>
  </si>
  <si>
    <t>PANCREAS; STOMACH</t>
  </si>
  <si>
    <t xml:space="preserve">HLA-H_DEL; HLA-DQB1_DEL; ZNF705G; LPA_AMP; OR2T11_AMP; CDC73_AMP; </t>
  </si>
  <si>
    <t>1-m-nicotinamide; pantothenate</t>
  </si>
  <si>
    <t>miR-24; miR-148a; miR-130a; miR-574-5p; let-7e; miR-142-5p; miR-21; miR-22; miR-24</t>
  </si>
  <si>
    <t>RP11-7F17.7; DUT; PDLIM4; NDN; ACOT1; ACOT2; GPX2</t>
  </si>
  <si>
    <t xml:space="preserve">RAD51; Rb; p27_pT157; Caveolin-1; Chk1; p21; PRDX1; </t>
  </si>
  <si>
    <t>HLA-H_DEL; FAM21A_DEL; ADAM5_MUT; ADAM3A_MUT; EYA1_DEL</t>
  </si>
  <si>
    <t>MRGPRX1_DEL; HLA-H; FAM21A; MYH9_MUT; FLNB_MUT; FAM21A_DEL; PTCH1_AMP</t>
  </si>
  <si>
    <t xml:space="preserve">niacinamide; GABA; oxalate; </t>
  </si>
  <si>
    <t>miR-199b-5p; miR-22; miR-31; miR-210; miR-142-5b; miR-600; miR-1976; miR-223</t>
  </si>
  <si>
    <t>PTGER2; CRIP1; GPX2; ANP32A; NDN; HGF; S100A4; DACT1</t>
  </si>
  <si>
    <t>VAV1; Bax; p21; Akt_p473; GATA3; Casp7-cleaved; Akt_pS473; Raptor</t>
  </si>
  <si>
    <t>GSTT1_DEL; HLA-H_DEL; IFNA17_DEL; PTPLAD2_DEL; IFNA7_DEL; FAM21A_DEL; PARG_AMP; CES1P1_DEL</t>
  </si>
  <si>
    <t>C36:4-PC-B; niacinamide; pyroglutamate</t>
  </si>
  <si>
    <t>TDRD9; PTGER2; HN1L; SLC6A15; RP11-408B11.2; CORO2A; CELF2-AS1; ARID4A; HNRNPCP1</t>
  </si>
  <si>
    <t xml:space="preserve">C-Raf; Beclin; HSP70; RAD51; CDK1; MSH6; VAV1; </t>
  </si>
  <si>
    <t>BRAF.V600E_MUT; DPP6_DEL; OR51A2_DEL; BRAF_MUT; OR2T34_AMP; OR51A2_DEL</t>
  </si>
  <si>
    <t>1-m-nicotinamide; cytidine, pantothenate; C16:0-LPE</t>
  </si>
  <si>
    <t>miR-548-3p; miR-591; miR-574-5p; miR-96; miR-548-3p; miR-223; miR-224; miR-1287</t>
  </si>
  <si>
    <t>CKB; SETD3; APOPT1; AKAP5; XAGE1A; GPX3; CCND2; XAGE1E; DAAM1; RSPH1; GPR135</t>
  </si>
  <si>
    <t>MEK1_pS217_S221; A-Raf_pS299; Akt_pS473; Bcl-2; p90RSK_pT359; Caveolin-a; GAPDH</t>
  </si>
  <si>
    <t>SKIN</t>
  </si>
  <si>
    <t xml:space="preserve">HLA-DQB1_DEL; FAM190A_DEL; BRAF_MUT; ZNF705G_AMP; SGCZ_DEL; TP53_MUT </t>
  </si>
  <si>
    <t xml:space="preserve">hydroxyproline; DHAP/G3P;  a-glycerophosphate; pantothenate; </t>
  </si>
  <si>
    <t>miR-921; miR-95; ebv-miR-BART8; miR-95; miR-96; miR-574; miR921; miR-1233; miR-223; miR-224</t>
  </si>
  <si>
    <t>IFI27; FOXA1; DNASE1L2; LEPREL2; CHRNB1; HERC5; MYEOV; PLEKHG4; ABLIM2</t>
  </si>
  <si>
    <t>4E-BP1_pT70; 4E-BP1_pS65; RSK1-2-3; p21</t>
  </si>
  <si>
    <t>OVARY</t>
  </si>
  <si>
    <t>IRF8_DEL; LOC340357_DEL; GBP3_DEL; BRAF_MUT; ADAM6_AMP; ZBTB20_AMP; OR4C11_DEL</t>
  </si>
  <si>
    <t>hydroxyproline; C22:6LPE; a-glycerophosphate; pantothenate; asparagine</t>
  </si>
  <si>
    <t>miR-548d-3p; miR-591; ebv-miR-BART8; miR-22; miR-921; miR-591; miR-223</t>
  </si>
  <si>
    <t>Wnt; JAK-STAT</t>
  </si>
  <si>
    <t>RPL4; TM9SF1; FAM21B; PYCARD; HGMA2; PTEN; NTN4</t>
  </si>
  <si>
    <t xml:space="preserve">Porin; PTEN; YAP_pS127; MEK1_pS217_S221; SCD1; </t>
  </si>
  <si>
    <t>MRGPRZ1_DEL; FAM21A_DEL; USP25_DEL; NF1_MUT; GSTTP1_AMP</t>
  </si>
  <si>
    <t>pantothenate; N-c-beta-alanine; oxalate; GABA; niacinamide; uracil</t>
  </si>
  <si>
    <t>miR-483-3p; miR-623; miR-555; miR-591; miR-507; miR-22; miR-151-3p; miR-125a-3p; miR-934</t>
  </si>
  <si>
    <t>C14orf37; TUBGCP3; DUT; BLM; PXDN; GLB1L2; PXDN; PPARG; ARID3A; TNFRSF1B</t>
  </si>
  <si>
    <t>Caspase7-cleaved; RAD51; Akt_pS473; GATA3; Chk1; beta-catenin; HER2; Bax; Bcl-2</t>
  </si>
  <si>
    <t>HEMATOPOIETIC; LARGE_INTESTINE</t>
  </si>
  <si>
    <t>GSTT1_DEL; HLA-H_DEL; NKAIN3_DEL; ETS1_DEL; KRAS.G12_13_MUT; HLA-DRB8_AMP; CDC73_AMP</t>
  </si>
  <si>
    <t xml:space="preserve">a-glycerophosphate; inositol; C22:6LPC; cytidine; </t>
  </si>
  <si>
    <t>miR-628-5p; miR-196b; miR-661; miR-21; miR-125a-3p</t>
  </si>
  <si>
    <t>JAK-STAT; MAPK-PI3K</t>
  </si>
  <si>
    <t>RP11-950C14.3; SERPINA5; LEPREL2; TSPYL5; EMR1</t>
  </si>
  <si>
    <t>XBP1; RSK1-2-3; 4E-BP1; AMPK_pT172; Cyclin_D1; Bcl-2</t>
  </si>
  <si>
    <t xml:space="preserve">DPP_DEL; GSTM1_DEL; OR51A4_DEL; ZNF490_DEL; MTAP_DEL; GSTTP1_AMP; </t>
  </si>
  <si>
    <t>beta-alanine; putrescine; GABA; guanosine; inositol; DHAP/G3P</t>
  </si>
  <si>
    <t>miR-934; miR-662; miR135b; miR-2166; miR-9; miR-615-3p; miR-223; miR-205</t>
  </si>
  <si>
    <t>TGFB3; FKBP3; PCDHB2; PCDHB6; MCALL1; Xxbac-BPG181B23.7</t>
  </si>
  <si>
    <t xml:space="preserve">Shc_pY317; RAD51; EGFR; 4E-BP1; </t>
  </si>
  <si>
    <t>Performance (AUROC)</t>
  </si>
  <si>
    <t xml:space="preserve">RPUSD2; MAGEA6; SLFN11; GPX2; DUT; LEPREL2; RCOR2; DAAM1; </t>
  </si>
  <si>
    <t>Claudin-7; HER2_pY1248; EGFR_pY1068; E-Cadherin; Shc_pY317; EGFR; C-RAF_p5338</t>
  </si>
  <si>
    <t>miR-642; miR-1307; miR-425; let-7e; miR-142-5p; miR-149; miR-1197; miR-574-5p</t>
  </si>
  <si>
    <t>Bax; VAV1; Annexin1; p21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</si>
</sst>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of classifiers: omic</a:t>
            </a:r>
            <a:r>
              <a:rPr lang="en-US" baseline="0"/>
              <a:t> integration versus single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plot!$A$2:$A$24</c:f>
              <c:strCache>
                <c:ptCount val="23"/>
                <c:pt idx="0">
                  <c:v>PD-0325901</c:v>
                </c:pt>
                <c:pt idx="1">
                  <c:v>AZD6244</c:v>
                </c:pt>
                <c:pt idx="2">
                  <c:v>Paclitaxel</c:v>
                </c:pt>
                <c:pt idx="3">
                  <c:v>Panobinostat</c:v>
                </c:pt>
                <c:pt idx="4">
                  <c:v>Irinotecan</c:v>
                </c:pt>
                <c:pt idx="5">
                  <c:v>Erlotinib</c:v>
                </c:pt>
                <c:pt idx="6">
                  <c:v>Lapatinib</c:v>
                </c:pt>
                <c:pt idx="7">
                  <c:v>TAE684</c:v>
                </c:pt>
                <c:pt idx="8">
                  <c:v>PD-0332991</c:v>
                </c:pt>
                <c:pt idx="9">
                  <c:v>17-AAG</c:v>
                </c:pt>
                <c:pt idx="10">
                  <c:v>RAF265</c:v>
                </c:pt>
                <c:pt idx="11">
                  <c:v>TKI258</c:v>
                </c:pt>
                <c:pt idx="12">
                  <c:v>Nilotinib</c:v>
                </c:pt>
                <c:pt idx="13">
                  <c:v>PF2341066</c:v>
                </c:pt>
                <c:pt idx="14">
                  <c:v>ZD-6474</c:v>
                </c:pt>
                <c:pt idx="15">
                  <c:v>AEW541</c:v>
                </c:pt>
                <c:pt idx="16">
                  <c:v>PLX4720</c:v>
                </c:pt>
                <c:pt idx="17">
                  <c:v>L-685458</c:v>
                </c:pt>
                <c:pt idx="18">
                  <c:v>Sorafenib</c:v>
                </c:pt>
                <c:pt idx="19">
                  <c:v>AZD0530</c:v>
                </c:pt>
                <c:pt idx="20">
                  <c:v>PHA-665752</c:v>
                </c:pt>
                <c:pt idx="21">
                  <c:v>Nutlin3</c:v>
                </c:pt>
                <c:pt idx="22">
                  <c:v>LBW242</c:v>
                </c:pt>
              </c:strCache>
            </c:strRef>
          </c:cat>
          <c:val>
            <c:numRef>
              <c:f>plot!$B$2:$B$24</c:f>
              <c:numCache>
                <c:formatCode>General</c:formatCode>
                <c:ptCount val="23"/>
                <c:pt idx="0">
                  <c:v>0.873</c:v>
                </c:pt>
                <c:pt idx="1">
                  <c:v>0.872</c:v>
                </c:pt>
                <c:pt idx="2">
                  <c:v>0.84299999999999997</c:v>
                </c:pt>
                <c:pt idx="3">
                  <c:v>0.82299999999999995</c:v>
                </c:pt>
                <c:pt idx="4">
                  <c:v>0.80400000000000005</c:v>
                </c:pt>
                <c:pt idx="5">
                  <c:v>0.79700000000000004</c:v>
                </c:pt>
                <c:pt idx="6">
                  <c:v>0.79300000000000004</c:v>
                </c:pt>
                <c:pt idx="7">
                  <c:v>0.72299999999999998</c:v>
                </c:pt>
                <c:pt idx="8">
                  <c:v>0.71899999999999997</c:v>
                </c:pt>
                <c:pt idx="9">
                  <c:v>0.71699999999999997</c:v>
                </c:pt>
                <c:pt idx="10">
                  <c:v>0.71099999999999997</c:v>
                </c:pt>
                <c:pt idx="11">
                  <c:v>0.71099999999999997</c:v>
                </c:pt>
                <c:pt idx="12">
                  <c:v>0.69799999999999995</c:v>
                </c:pt>
                <c:pt idx="13">
                  <c:v>0.68100000000000005</c:v>
                </c:pt>
                <c:pt idx="14">
                  <c:v>0.67400000000000004</c:v>
                </c:pt>
                <c:pt idx="15">
                  <c:v>0.63400000000000001</c:v>
                </c:pt>
                <c:pt idx="16">
                  <c:v>0.627</c:v>
                </c:pt>
                <c:pt idx="17">
                  <c:v>0.61499999999999999</c:v>
                </c:pt>
                <c:pt idx="18">
                  <c:v>0.59199999999999997</c:v>
                </c:pt>
                <c:pt idx="19">
                  <c:v>0.59099999999999997</c:v>
                </c:pt>
                <c:pt idx="20">
                  <c:v>0.57799999999999996</c:v>
                </c:pt>
                <c:pt idx="21">
                  <c:v>0.57099999999999995</c:v>
                </c:pt>
                <c:pt idx="22">
                  <c:v>0.50900000000000001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E-4981-962E-A781648ED54D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RNA only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plot!$A$2:$A$24</c:f>
              <c:strCache>
                <c:ptCount val="23"/>
                <c:pt idx="0">
                  <c:v>PD-0325901</c:v>
                </c:pt>
                <c:pt idx="1">
                  <c:v>AZD6244</c:v>
                </c:pt>
                <c:pt idx="2">
                  <c:v>Paclitaxel</c:v>
                </c:pt>
                <c:pt idx="3">
                  <c:v>Panobinostat</c:v>
                </c:pt>
                <c:pt idx="4">
                  <c:v>Irinotecan</c:v>
                </c:pt>
                <c:pt idx="5">
                  <c:v>Erlotinib</c:v>
                </c:pt>
                <c:pt idx="6">
                  <c:v>Lapatinib</c:v>
                </c:pt>
                <c:pt idx="7">
                  <c:v>TAE684</c:v>
                </c:pt>
                <c:pt idx="8">
                  <c:v>PD-0332991</c:v>
                </c:pt>
                <c:pt idx="9">
                  <c:v>17-AAG</c:v>
                </c:pt>
                <c:pt idx="10">
                  <c:v>RAF265</c:v>
                </c:pt>
                <c:pt idx="11">
                  <c:v>TKI258</c:v>
                </c:pt>
                <c:pt idx="12">
                  <c:v>Nilotinib</c:v>
                </c:pt>
                <c:pt idx="13">
                  <c:v>PF2341066</c:v>
                </c:pt>
                <c:pt idx="14">
                  <c:v>ZD-6474</c:v>
                </c:pt>
                <c:pt idx="15">
                  <c:v>AEW541</c:v>
                </c:pt>
                <c:pt idx="16">
                  <c:v>PLX4720</c:v>
                </c:pt>
                <c:pt idx="17">
                  <c:v>L-685458</c:v>
                </c:pt>
                <c:pt idx="18">
                  <c:v>Sorafenib</c:v>
                </c:pt>
                <c:pt idx="19">
                  <c:v>AZD0530</c:v>
                </c:pt>
                <c:pt idx="20">
                  <c:v>PHA-665752</c:v>
                </c:pt>
                <c:pt idx="21">
                  <c:v>Nutlin3</c:v>
                </c:pt>
                <c:pt idx="22">
                  <c:v>LBW242</c:v>
                </c:pt>
              </c:strCache>
            </c:strRef>
          </c:cat>
          <c:val>
            <c:numRef>
              <c:f>plot!$C$2:$C$24</c:f>
              <c:numCache>
                <c:formatCode>General</c:formatCode>
                <c:ptCount val="23"/>
                <c:pt idx="0">
                  <c:v>0.874</c:v>
                </c:pt>
                <c:pt idx="1">
                  <c:v>0.82799999999999996</c:v>
                </c:pt>
                <c:pt idx="2">
                  <c:v>0.86099999999999999</c:v>
                </c:pt>
                <c:pt idx="3">
                  <c:v>0.81</c:v>
                </c:pt>
                <c:pt idx="4">
                  <c:v>0.83899999999999997</c:v>
                </c:pt>
                <c:pt idx="5">
                  <c:v>0.77300000000000002</c:v>
                </c:pt>
                <c:pt idx="6">
                  <c:v>0.74399999999999999</c:v>
                </c:pt>
                <c:pt idx="7">
                  <c:v>0.60299999999999998</c:v>
                </c:pt>
                <c:pt idx="8">
                  <c:v>0.623</c:v>
                </c:pt>
                <c:pt idx="9">
                  <c:v>0.71799999999999997</c:v>
                </c:pt>
                <c:pt idx="10">
                  <c:v>0.7</c:v>
                </c:pt>
                <c:pt idx="11">
                  <c:v>0.65</c:v>
                </c:pt>
                <c:pt idx="12">
                  <c:v>0.64800000000000002</c:v>
                </c:pt>
                <c:pt idx="13">
                  <c:v>0.67400000000000004</c:v>
                </c:pt>
                <c:pt idx="14">
                  <c:v>0.58599999999999997</c:v>
                </c:pt>
                <c:pt idx="15">
                  <c:v>0.62</c:v>
                </c:pt>
                <c:pt idx="16">
                  <c:v>0.60299999999999998</c:v>
                </c:pt>
                <c:pt idx="17">
                  <c:v>0.63600000000000001</c:v>
                </c:pt>
                <c:pt idx="18">
                  <c:v>0.6</c:v>
                </c:pt>
                <c:pt idx="19">
                  <c:v>0.55700000000000005</c:v>
                </c:pt>
                <c:pt idx="20">
                  <c:v>0.56899999999999995</c:v>
                </c:pt>
                <c:pt idx="21">
                  <c:v>0.5</c:v>
                </c:pt>
                <c:pt idx="2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DE-4981-962E-A781648ED54D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DNA only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plot!$A$2:$A$24</c:f>
              <c:strCache>
                <c:ptCount val="23"/>
                <c:pt idx="0">
                  <c:v>PD-0325901</c:v>
                </c:pt>
                <c:pt idx="1">
                  <c:v>AZD6244</c:v>
                </c:pt>
                <c:pt idx="2">
                  <c:v>Paclitaxel</c:v>
                </c:pt>
                <c:pt idx="3">
                  <c:v>Panobinostat</c:v>
                </c:pt>
                <c:pt idx="4">
                  <c:v>Irinotecan</c:v>
                </c:pt>
                <c:pt idx="5">
                  <c:v>Erlotinib</c:v>
                </c:pt>
                <c:pt idx="6">
                  <c:v>Lapatinib</c:v>
                </c:pt>
                <c:pt idx="7">
                  <c:v>TAE684</c:v>
                </c:pt>
                <c:pt idx="8">
                  <c:v>PD-0332991</c:v>
                </c:pt>
                <c:pt idx="9">
                  <c:v>17-AAG</c:v>
                </c:pt>
                <c:pt idx="10">
                  <c:v>RAF265</c:v>
                </c:pt>
                <c:pt idx="11">
                  <c:v>TKI258</c:v>
                </c:pt>
                <c:pt idx="12">
                  <c:v>Nilotinib</c:v>
                </c:pt>
                <c:pt idx="13">
                  <c:v>PF2341066</c:v>
                </c:pt>
                <c:pt idx="14">
                  <c:v>ZD-6474</c:v>
                </c:pt>
                <c:pt idx="15">
                  <c:v>AEW541</c:v>
                </c:pt>
                <c:pt idx="16">
                  <c:v>PLX4720</c:v>
                </c:pt>
                <c:pt idx="17">
                  <c:v>L-685458</c:v>
                </c:pt>
                <c:pt idx="18">
                  <c:v>Sorafenib</c:v>
                </c:pt>
                <c:pt idx="19">
                  <c:v>AZD0530</c:v>
                </c:pt>
                <c:pt idx="20">
                  <c:v>PHA-665752</c:v>
                </c:pt>
                <c:pt idx="21">
                  <c:v>Nutlin3</c:v>
                </c:pt>
                <c:pt idx="22">
                  <c:v>LBW242</c:v>
                </c:pt>
              </c:strCache>
            </c:strRef>
          </c:cat>
          <c:val>
            <c:numRef>
              <c:f>plot!$D$2:$D$24</c:f>
              <c:numCache>
                <c:formatCode>General</c:formatCode>
                <c:ptCount val="23"/>
                <c:pt idx="0">
                  <c:v>0.67400000000000004</c:v>
                </c:pt>
                <c:pt idx="1">
                  <c:v>0.61</c:v>
                </c:pt>
                <c:pt idx="2">
                  <c:v>0.72599999999999998</c:v>
                </c:pt>
                <c:pt idx="3">
                  <c:v>0.57499999999999996</c:v>
                </c:pt>
                <c:pt idx="4">
                  <c:v>0.48199999999999998</c:v>
                </c:pt>
                <c:pt idx="5">
                  <c:v>0.53100000000000003</c:v>
                </c:pt>
                <c:pt idx="6">
                  <c:v>0.51400000000000001</c:v>
                </c:pt>
                <c:pt idx="7">
                  <c:v>0.46100000000000002</c:v>
                </c:pt>
                <c:pt idx="8">
                  <c:v>0.56699999999999995</c:v>
                </c:pt>
                <c:pt idx="9">
                  <c:v>0.53100000000000003</c:v>
                </c:pt>
                <c:pt idx="10">
                  <c:v>0.52100000000000002</c:v>
                </c:pt>
                <c:pt idx="11">
                  <c:v>0.56000000000000005</c:v>
                </c:pt>
                <c:pt idx="12">
                  <c:v>0.45600000000000002</c:v>
                </c:pt>
                <c:pt idx="13">
                  <c:v>0.53100000000000003</c:v>
                </c:pt>
                <c:pt idx="14">
                  <c:v>0.44700000000000001</c:v>
                </c:pt>
                <c:pt idx="15">
                  <c:v>0.495</c:v>
                </c:pt>
                <c:pt idx="16">
                  <c:v>0.61</c:v>
                </c:pt>
                <c:pt idx="17">
                  <c:v>0.48499999999999999</c:v>
                </c:pt>
                <c:pt idx="18">
                  <c:v>0.44700000000000001</c:v>
                </c:pt>
                <c:pt idx="19">
                  <c:v>0.496</c:v>
                </c:pt>
                <c:pt idx="20">
                  <c:v>0.52100000000000002</c:v>
                </c:pt>
                <c:pt idx="21">
                  <c:v>0.45200000000000001</c:v>
                </c:pt>
                <c:pt idx="22">
                  <c:v>0.55600000000000005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DE-4981-962E-A781648ED54D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miRNA only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cat>
            <c:strRef>
              <c:f>plot!$A$2:$A$24</c:f>
              <c:strCache>
                <c:ptCount val="23"/>
                <c:pt idx="0">
                  <c:v>PD-0325901</c:v>
                </c:pt>
                <c:pt idx="1">
                  <c:v>AZD6244</c:v>
                </c:pt>
                <c:pt idx="2">
                  <c:v>Paclitaxel</c:v>
                </c:pt>
                <c:pt idx="3">
                  <c:v>Panobinostat</c:v>
                </c:pt>
                <c:pt idx="4">
                  <c:v>Irinotecan</c:v>
                </c:pt>
                <c:pt idx="5">
                  <c:v>Erlotinib</c:v>
                </c:pt>
                <c:pt idx="6">
                  <c:v>Lapatinib</c:v>
                </c:pt>
                <c:pt idx="7">
                  <c:v>TAE684</c:v>
                </c:pt>
                <c:pt idx="8">
                  <c:v>PD-0332991</c:v>
                </c:pt>
                <c:pt idx="9">
                  <c:v>17-AAG</c:v>
                </c:pt>
                <c:pt idx="10">
                  <c:v>RAF265</c:v>
                </c:pt>
                <c:pt idx="11">
                  <c:v>TKI258</c:v>
                </c:pt>
                <c:pt idx="12">
                  <c:v>Nilotinib</c:v>
                </c:pt>
                <c:pt idx="13">
                  <c:v>PF2341066</c:v>
                </c:pt>
                <c:pt idx="14">
                  <c:v>ZD-6474</c:v>
                </c:pt>
                <c:pt idx="15">
                  <c:v>AEW541</c:v>
                </c:pt>
                <c:pt idx="16">
                  <c:v>PLX4720</c:v>
                </c:pt>
                <c:pt idx="17">
                  <c:v>L-685458</c:v>
                </c:pt>
                <c:pt idx="18">
                  <c:v>Sorafenib</c:v>
                </c:pt>
                <c:pt idx="19">
                  <c:v>AZD0530</c:v>
                </c:pt>
                <c:pt idx="20">
                  <c:v>PHA-665752</c:v>
                </c:pt>
                <c:pt idx="21">
                  <c:v>Nutlin3</c:v>
                </c:pt>
                <c:pt idx="22">
                  <c:v>LBW242</c:v>
                </c:pt>
              </c:strCache>
            </c:strRef>
          </c:cat>
          <c:val>
            <c:numRef>
              <c:f>plot!$E$2:$E$24</c:f>
              <c:numCache>
                <c:formatCode>General</c:formatCode>
                <c:ptCount val="23"/>
                <c:pt idx="0">
                  <c:v>0.80800000000000005</c:v>
                </c:pt>
                <c:pt idx="1">
                  <c:v>0.76</c:v>
                </c:pt>
                <c:pt idx="2">
                  <c:v>0.76800000000000002</c:v>
                </c:pt>
                <c:pt idx="3">
                  <c:v>0.753</c:v>
                </c:pt>
                <c:pt idx="4">
                  <c:v>0.753</c:v>
                </c:pt>
                <c:pt idx="5">
                  <c:v>0.63</c:v>
                </c:pt>
                <c:pt idx="6">
                  <c:v>0.68799999999999994</c:v>
                </c:pt>
                <c:pt idx="7">
                  <c:v>0.48299999999999998</c:v>
                </c:pt>
                <c:pt idx="8">
                  <c:v>0.69599999999999995</c:v>
                </c:pt>
                <c:pt idx="9">
                  <c:v>0.55900000000000005</c:v>
                </c:pt>
                <c:pt idx="10">
                  <c:v>0.66200000000000003</c:v>
                </c:pt>
                <c:pt idx="11">
                  <c:v>0.58399999999999996</c:v>
                </c:pt>
                <c:pt idx="12">
                  <c:v>0.59299999999999997</c:v>
                </c:pt>
                <c:pt idx="13">
                  <c:v>0.60499999999999998</c:v>
                </c:pt>
                <c:pt idx="14">
                  <c:v>0.495</c:v>
                </c:pt>
                <c:pt idx="15">
                  <c:v>0.58299999999999996</c:v>
                </c:pt>
                <c:pt idx="16">
                  <c:v>0.52700000000000002</c:v>
                </c:pt>
                <c:pt idx="17">
                  <c:v>0.61699999999999999</c:v>
                </c:pt>
                <c:pt idx="18">
                  <c:v>0.52900000000000003</c:v>
                </c:pt>
                <c:pt idx="19">
                  <c:v>0.49099999999999999</c:v>
                </c:pt>
                <c:pt idx="20">
                  <c:v>0.60299999999999998</c:v>
                </c:pt>
                <c:pt idx="21">
                  <c:v>0.42099999999999999</c:v>
                </c:pt>
                <c:pt idx="22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DE-4981-962E-A781648ED54D}"/>
            </c:ext>
          </c:extLst>
        </c:ser>
        <c:ser>
          <c:idx val="4"/>
          <c:order val="4"/>
          <c:tx>
            <c:strRef>
              <c:f>plot!$F$1</c:f>
              <c:strCache>
                <c:ptCount val="1"/>
                <c:pt idx="0">
                  <c:v>RPPA only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cat>
            <c:strRef>
              <c:f>plot!$A$2:$A$24</c:f>
              <c:strCache>
                <c:ptCount val="23"/>
                <c:pt idx="0">
                  <c:v>PD-0325901</c:v>
                </c:pt>
                <c:pt idx="1">
                  <c:v>AZD6244</c:v>
                </c:pt>
                <c:pt idx="2">
                  <c:v>Paclitaxel</c:v>
                </c:pt>
                <c:pt idx="3">
                  <c:v>Panobinostat</c:v>
                </c:pt>
                <c:pt idx="4">
                  <c:v>Irinotecan</c:v>
                </c:pt>
                <c:pt idx="5">
                  <c:v>Erlotinib</c:v>
                </c:pt>
                <c:pt idx="6">
                  <c:v>Lapatinib</c:v>
                </c:pt>
                <c:pt idx="7">
                  <c:v>TAE684</c:v>
                </c:pt>
                <c:pt idx="8">
                  <c:v>PD-0332991</c:v>
                </c:pt>
                <c:pt idx="9">
                  <c:v>17-AAG</c:v>
                </c:pt>
                <c:pt idx="10">
                  <c:v>RAF265</c:v>
                </c:pt>
                <c:pt idx="11">
                  <c:v>TKI258</c:v>
                </c:pt>
                <c:pt idx="12">
                  <c:v>Nilotinib</c:v>
                </c:pt>
                <c:pt idx="13">
                  <c:v>PF2341066</c:v>
                </c:pt>
                <c:pt idx="14">
                  <c:v>ZD-6474</c:v>
                </c:pt>
                <c:pt idx="15">
                  <c:v>AEW541</c:v>
                </c:pt>
                <c:pt idx="16">
                  <c:v>PLX4720</c:v>
                </c:pt>
                <c:pt idx="17">
                  <c:v>L-685458</c:v>
                </c:pt>
                <c:pt idx="18">
                  <c:v>Sorafenib</c:v>
                </c:pt>
                <c:pt idx="19">
                  <c:v>AZD0530</c:v>
                </c:pt>
                <c:pt idx="20">
                  <c:v>PHA-665752</c:v>
                </c:pt>
                <c:pt idx="21">
                  <c:v>Nutlin3</c:v>
                </c:pt>
                <c:pt idx="22">
                  <c:v>LBW242</c:v>
                </c:pt>
              </c:strCache>
            </c:strRef>
          </c:cat>
          <c:val>
            <c:numRef>
              <c:f>plot!$F$2:$F$24</c:f>
              <c:numCache>
                <c:formatCode>General</c:formatCode>
                <c:ptCount val="23"/>
                <c:pt idx="0">
                  <c:v>0.83799999999999997</c:v>
                </c:pt>
                <c:pt idx="1">
                  <c:v>0.85</c:v>
                </c:pt>
                <c:pt idx="2">
                  <c:v>0.76600000000000001</c:v>
                </c:pt>
                <c:pt idx="3">
                  <c:v>0.747</c:v>
                </c:pt>
                <c:pt idx="4">
                  <c:v>0.71899999999999997</c:v>
                </c:pt>
                <c:pt idx="5">
                  <c:v>0.78900000000000003</c:v>
                </c:pt>
                <c:pt idx="6">
                  <c:v>0.78100000000000003</c:v>
                </c:pt>
                <c:pt idx="7">
                  <c:v>0.72599999999999998</c:v>
                </c:pt>
                <c:pt idx="8">
                  <c:v>0.64700000000000002</c:v>
                </c:pt>
                <c:pt idx="9">
                  <c:v>0.64400000000000002</c:v>
                </c:pt>
                <c:pt idx="10">
                  <c:v>0.63300000000000001</c:v>
                </c:pt>
                <c:pt idx="11">
                  <c:v>0.61899999999999999</c:v>
                </c:pt>
                <c:pt idx="12">
                  <c:v>0.66600000000000004</c:v>
                </c:pt>
                <c:pt idx="13">
                  <c:v>0.67800000000000005</c:v>
                </c:pt>
                <c:pt idx="14">
                  <c:v>0.67700000000000005</c:v>
                </c:pt>
                <c:pt idx="15">
                  <c:v>0.56100000000000005</c:v>
                </c:pt>
                <c:pt idx="16">
                  <c:v>0.54900000000000004</c:v>
                </c:pt>
                <c:pt idx="17">
                  <c:v>0.58899999999999997</c:v>
                </c:pt>
                <c:pt idx="18">
                  <c:v>0.56100000000000005</c:v>
                </c:pt>
                <c:pt idx="19">
                  <c:v>0.55500000000000005</c:v>
                </c:pt>
                <c:pt idx="20">
                  <c:v>0.58699999999999997</c:v>
                </c:pt>
                <c:pt idx="21">
                  <c:v>0.68500000000000005</c:v>
                </c:pt>
                <c:pt idx="22">
                  <c:v>0.47699999999999998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DE-4981-962E-A781648ED54D}"/>
            </c:ext>
          </c:extLst>
        </c:ser>
        <c:ser>
          <c:idx val="5"/>
          <c:order val="5"/>
          <c:tx>
            <c:strRef>
              <c:f>plot!$G$1</c:f>
              <c:strCache>
                <c:ptCount val="1"/>
                <c:pt idx="0">
                  <c:v>TYPE only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plot!$A$2:$A$24</c:f>
              <c:strCache>
                <c:ptCount val="23"/>
                <c:pt idx="0">
                  <c:v>PD-0325901</c:v>
                </c:pt>
                <c:pt idx="1">
                  <c:v>AZD6244</c:v>
                </c:pt>
                <c:pt idx="2">
                  <c:v>Paclitaxel</c:v>
                </c:pt>
                <c:pt idx="3">
                  <c:v>Panobinostat</c:v>
                </c:pt>
                <c:pt idx="4">
                  <c:v>Irinotecan</c:v>
                </c:pt>
                <c:pt idx="5">
                  <c:v>Erlotinib</c:v>
                </c:pt>
                <c:pt idx="6">
                  <c:v>Lapatinib</c:v>
                </c:pt>
                <c:pt idx="7">
                  <c:v>TAE684</c:v>
                </c:pt>
                <c:pt idx="8">
                  <c:v>PD-0332991</c:v>
                </c:pt>
                <c:pt idx="9">
                  <c:v>17-AAG</c:v>
                </c:pt>
                <c:pt idx="10">
                  <c:v>RAF265</c:v>
                </c:pt>
                <c:pt idx="11">
                  <c:v>TKI258</c:v>
                </c:pt>
                <c:pt idx="12">
                  <c:v>Nilotinib</c:v>
                </c:pt>
                <c:pt idx="13">
                  <c:v>PF2341066</c:v>
                </c:pt>
                <c:pt idx="14">
                  <c:v>ZD-6474</c:v>
                </c:pt>
                <c:pt idx="15">
                  <c:v>AEW541</c:v>
                </c:pt>
                <c:pt idx="16">
                  <c:v>PLX4720</c:v>
                </c:pt>
                <c:pt idx="17">
                  <c:v>L-685458</c:v>
                </c:pt>
                <c:pt idx="18">
                  <c:v>Sorafenib</c:v>
                </c:pt>
                <c:pt idx="19">
                  <c:v>AZD0530</c:v>
                </c:pt>
                <c:pt idx="20">
                  <c:v>PHA-665752</c:v>
                </c:pt>
                <c:pt idx="21">
                  <c:v>Nutlin3</c:v>
                </c:pt>
                <c:pt idx="22">
                  <c:v>LBW242</c:v>
                </c:pt>
              </c:strCache>
            </c:strRef>
          </c:cat>
          <c:val>
            <c:numRef>
              <c:f>plot!$G$2:$G$24</c:f>
              <c:numCache>
                <c:formatCode>General</c:formatCode>
                <c:ptCount val="23"/>
                <c:pt idx="0">
                  <c:v>0.63200000000000001</c:v>
                </c:pt>
                <c:pt idx="1">
                  <c:v>0.80200000000000005</c:v>
                </c:pt>
                <c:pt idx="2">
                  <c:v>0.61399999999999999</c:v>
                </c:pt>
                <c:pt idx="3">
                  <c:v>0.74399999999999999</c:v>
                </c:pt>
                <c:pt idx="4">
                  <c:v>0.69799999999999995</c:v>
                </c:pt>
                <c:pt idx="5">
                  <c:v>0.65900000000000003</c:v>
                </c:pt>
                <c:pt idx="6">
                  <c:v>0.68600000000000005</c:v>
                </c:pt>
                <c:pt idx="7">
                  <c:v>0.71499999999999997</c:v>
                </c:pt>
                <c:pt idx="8">
                  <c:v>0.66800000000000004</c:v>
                </c:pt>
                <c:pt idx="9">
                  <c:v>0.48499999999999999</c:v>
                </c:pt>
                <c:pt idx="10">
                  <c:v>0.56899999999999995</c:v>
                </c:pt>
                <c:pt idx="11">
                  <c:v>0.49399999999999999</c:v>
                </c:pt>
                <c:pt idx="12">
                  <c:v>0.68100000000000005</c:v>
                </c:pt>
                <c:pt idx="13">
                  <c:v>0.69299999999999995</c:v>
                </c:pt>
                <c:pt idx="14">
                  <c:v>0.55100000000000005</c:v>
                </c:pt>
                <c:pt idx="15">
                  <c:v>0.63800000000000001</c:v>
                </c:pt>
                <c:pt idx="16">
                  <c:v>0.60699999999999998</c:v>
                </c:pt>
                <c:pt idx="17">
                  <c:v>0.57399999999999995</c:v>
                </c:pt>
                <c:pt idx="18">
                  <c:v>0.57099999999999995</c:v>
                </c:pt>
                <c:pt idx="19">
                  <c:v>0.44</c:v>
                </c:pt>
                <c:pt idx="20">
                  <c:v>0.54200000000000004</c:v>
                </c:pt>
                <c:pt idx="21">
                  <c:v>0.44500000000000001</c:v>
                </c:pt>
                <c:pt idx="22">
                  <c:v>0.54700000000000004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DE-4981-962E-A781648ED54D}"/>
            </c:ext>
          </c:extLst>
        </c:ser>
        <c:ser>
          <c:idx val="6"/>
          <c:order val="6"/>
          <c:tx>
            <c:strRef>
              <c:f>plot!$H$1</c:f>
              <c:strCache>
                <c:ptCount val="1"/>
                <c:pt idx="0">
                  <c:v>PATHWAYS only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plot!$A$2:$A$24</c:f>
              <c:strCache>
                <c:ptCount val="23"/>
                <c:pt idx="0">
                  <c:v>PD-0325901</c:v>
                </c:pt>
                <c:pt idx="1">
                  <c:v>AZD6244</c:v>
                </c:pt>
                <c:pt idx="2">
                  <c:v>Paclitaxel</c:v>
                </c:pt>
                <c:pt idx="3">
                  <c:v>Panobinostat</c:v>
                </c:pt>
                <c:pt idx="4">
                  <c:v>Irinotecan</c:v>
                </c:pt>
                <c:pt idx="5">
                  <c:v>Erlotinib</c:v>
                </c:pt>
                <c:pt idx="6">
                  <c:v>Lapatinib</c:v>
                </c:pt>
                <c:pt idx="7">
                  <c:v>TAE684</c:v>
                </c:pt>
                <c:pt idx="8">
                  <c:v>PD-0332991</c:v>
                </c:pt>
                <c:pt idx="9">
                  <c:v>17-AAG</c:v>
                </c:pt>
                <c:pt idx="10">
                  <c:v>RAF265</c:v>
                </c:pt>
                <c:pt idx="11">
                  <c:v>TKI258</c:v>
                </c:pt>
                <c:pt idx="12">
                  <c:v>Nilotinib</c:v>
                </c:pt>
                <c:pt idx="13">
                  <c:v>PF2341066</c:v>
                </c:pt>
                <c:pt idx="14">
                  <c:v>ZD-6474</c:v>
                </c:pt>
                <c:pt idx="15">
                  <c:v>AEW541</c:v>
                </c:pt>
                <c:pt idx="16">
                  <c:v>PLX4720</c:v>
                </c:pt>
                <c:pt idx="17">
                  <c:v>L-685458</c:v>
                </c:pt>
                <c:pt idx="18">
                  <c:v>Sorafenib</c:v>
                </c:pt>
                <c:pt idx="19">
                  <c:v>AZD0530</c:v>
                </c:pt>
                <c:pt idx="20">
                  <c:v>PHA-665752</c:v>
                </c:pt>
                <c:pt idx="21">
                  <c:v>Nutlin3</c:v>
                </c:pt>
                <c:pt idx="22">
                  <c:v>LBW242</c:v>
                </c:pt>
              </c:strCache>
            </c:strRef>
          </c:cat>
          <c:val>
            <c:numRef>
              <c:f>plot!$H$2:$H$24</c:f>
              <c:numCache>
                <c:formatCode>General</c:formatCode>
                <c:ptCount val="23"/>
                <c:pt idx="0">
                  <c:v>0.67300000000000004</c:v>
                </c:pt>
                <c:pt idx="1">
                  <c:v>0.60399999999999998</c:v>
                </c:pt>
                <c:pt idx="2">
                  <c:v>0.622</c:v>
                </c:pt>
                <c:pt idx="3">
                  <c:v>0.78400000000000003</c:v>
                </c:pt>
                <c:pt idx="4">
                  <c:v>0.67800000000000005</c:v>
                </c:pt>
                <c:pt idx="5">
                  <c:v>0.63600000000000001</c:v>
                </c:pt>
                <c:pt idx="6">
                  <c:v>0.67600000000000005</c:v>
                </c:pt>
                <c:pt idx="7">
                  <c:v>0.49199999999999999</c:v>
                </c:pt>
                <c:pt idx="8">
                  <c:v>0.65400000000000003</c:v>
                </c:pt>
                <c:pt idx="9">
                  <c:v>0.59299999999999997</c:v>
                </c:pt>
                <c:pt idx="10">
                  <c:v>0.54900000000000004</c:v>
                </c:pt>
                <c:pt idx="11">
                  <c:v>0.54900000000000004</c:v>
                </c:pt>
                <c:pt idx="12">
                  <c:v>0.68300000000000005</c:v>
                </c:pt>
                <c:pt idx="13">
                  <c:v>0.58199999999999996</c:v>
                </c:pt>
                <c:pt idx="14">
                  <c:v>0.65100000000000002</c:v>
                </c:pt>
                <c:pt idx="15">
                  <c:v>0.54600000000000004</c:v>
                </c:pt>
                <c:pt idx="16">
                  <c:v>0.58199999999999996</c:v>
                </c:pt>
                <c:pt idx="17">
                  <c:v>0.57599999999999996</c:v>
                </c:pt>
                <c:pt idx="18">
                  <c:v>0.53</c:v>
                </c:pt>
                <c:pt idx="19">
                  <c:v>0.497</c:v>
                </c:pt>
                <c:pt idx="20">
                  <c:v>0.51700000000000002</c:v>
                </c:pt>
                <c:pt idx="21">
                  <c:v>0.47099999999999997</c:v>
                </c:pt>
                <c:pt idx="22">
                  <c:v>0.441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DE-4981-962E-A781648ED54D}"/>
            </c:ext>
          </c:extLst>
        </c:ser>
        <c:ser>
          <c:idx val="7"/>
          <c:order val="7"/>
          <c:tx>
            <c:strRef>
              <c:f>plot!$I$1</c:f>
              <c:strCache>
                <c:ptCount val="1"/>
                <c:pt idx="0">
                  <c:v>META only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plot!$A$2:$A$24</c:f>
              <c:strCache>
                <c:ptCount val="23"/>
                <c:pt idx="0">
                  <c:v>PD-0325901</c:v>
                </c:pt>
                <c:pt idx="1">
                  <c:v>AZD6244</c:v>
                </c:pt>
                <c:pt idx="2">
                  <c:v>Paclitaxel</c:v>
                </c:pt>
                <c:pt idx="3">
                  <c:v>Panobinostat</c:v>
                </c:pt>
                <c:pt idx="4">
                  <c:v>Irinotecan</c:v>
                </c:pt>
                <c:pt idx="5">
                  <c:v>Erlotinib</c:v>
                </c:pt>
                <c:pt idx="6">
                  <c:v>Lapatinib</c:v>
                </c:pt>
                <c:pt idx="7">
                  <c:v>TAE684</c:v>
                </c:pt>
                <c:pt idx="8">
                  <c:v>PD-0332991</c:v>
                </c:pt>
                <c:pt idx="9">
                  <c:v>17-AAG</c:v>
                </c:pt>
                <c:pt idx="10">
                  <c:v>RAF265</c:v>
                </c:pt>
                <c:pt idx="11">
                  <c:v>TKI258</c:v>
                </c:pt>
                <c:pt idx="12">
                  <c:v>Nilotinib</c:v>
                </c:pt>
                <c:pt idx="13">
                  <c:v>PF2341066</c:v>
                </c:pt>
                <c:pt idx="14">
                  <c:v>ZD-6474</c:v>
                </c:pt>
                <c:pt idx="15">
                  <c:v>AEW541</c:v>
                </c:pt>
                <c:pt idx="16">
                  <c:v>PLX4720</c:v>
                </c:pt>
                <c:pt idx="17">
                  <c:v>L-685458</c:v>
                </c:pt>
                <c:pt idx="18">
                  <c:v>Sorafenib</c:v>
                </c:pt>
                <c:pt idx="19">
                  <c:v>AZD0530</c:v>
                </c:pt>
                <c:pt idx="20">
                  <c:v>PHA-665752</c:v>
                </c:pt>
                <c:pt idx="21">
                  <c:v>Nutlin3</c:v>
                </c:pt>
                <c:pt idx="22">
                  <c:v>LBW242</c:v>
                </c:pt>
              </c:strCache>
            </c:strRef>
          </c:cat>
          <c:val>
            <c:numRef>
              <c:f>plot!$I$2:$I$24</c:f>
              <c:numCache>
                <c:formatCode>General</c:formatCode>
                <c:ptCount val="23"/>
                <c:pt idx="0">
                  <c:v>0.67500000000000004</c:v>
                </c:pt>
                <c:pt idx="1">
                  <c:v>0.51400000000000001</c:v>
                </c:pt>
                <c:pt idx="2">
                  <c:v>0.69299999999999995</c:v>
                </c:pt>
                <c:pt idx="3">
                  <c:v>0.69899999999999995</c:v>
                </c:pt>
                <c:pt idx="4">
                  <c:v>0.72599999999999998</c:v>
                </c:pt>
                <c:pt idx="5">
                  <c:v>0.61499999999999999</c:v>
                </c:pt>
                <c:pt idx="6">
                  <c:v>0.56299999999999994</c:v>
                </c:pt>
                <c:pt idx="7">
                  <c:v>0.58199999999999996</c:v>
                </c:pt>
                <c:pt idx="8">
                  <c:v>0.65400000000000003</c:v>
                </c:pt>
                <c:pt idx="9">
                  <c:v>0.55900000000000005</c:v>
                </c:pt>
                <c:pt idx="10">
                  <c:v>0.60799999999999998</c:v>
                </c:pt>
                <c:pt idx="11">
                  <c:v>0.48899999999999999</c:v>
                </c:pt>
                <c:pt idx="12">
                  <c:v>0.70599999999999996</c:v>
                </c:pt>
                <c:pt idx="13">
                  <c:v>0.57199999999999995</c:v>
                </c:pt>
                <c:pt idx="14">
                  <c:v>0.53400000000000003</c:v>
                </c:pt>
                <c:pt idx="15">
                  <c:v>0.55200000000000005</c:v>
                </c:pt>
                <c:pt idx="16">
                  <c:v>0.51900000000000002</c:v>
                </c:pt>
                <c:pt idx="17">
                  <c:v>0.60399999999999998</c:v>
                </c:pt>
                <c:pt idx="18">
                  <c:v>0.495</c:v>
                </c:pt>
                <c:pt idx="19">
                  <c:v>0.59799999999999998</c:v>
                </c:pt>
                <c:pt idx="20">
                  <c:v>0.505</c:v>
                </c:pt>
                <c:pt idx="21">
                  <c:v>0.501</c:v>
                </c:pt>
                <c:pt idx="22">
                  <c:v>0.48499999999999999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DE-4981-962E-A781648ED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8756383"/>
        <c:axId val="1589312463"/>
      </c:barChart>
      <c:catAx>
        <c:axId val="187875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312463"/>
        <c:crosses val="autoZero"/>
        <c:auto val="1"/>
        <c:lblAlgn val="ctr"/>
        <c:lblOffset val="100"/>
        <c:noMultiLvlLbl val="0"/>
      </c:catAx>
      <c:valAx>
        <c:axId val="158931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7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26</xdr:row>
      <xdr:rowOff>104774</xdr:rowOff>
    </xdr:from>
    <xdr:to>
      <xdr:col>26</xdr:col>
      <xdr:colOff>85724</xdr:colOff>
      <xdr:row>47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A89E00-68CA-4AFF-88BF-4C9F0D669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78AF-1D2D-4C9D-92EB-DEE22B821247}">
  <dimension ref="A1:I24"/>
  <sheetViews>
    <sheetView workbookViewId="0">
      <selection activeCell="C27" sqref="C27"/>
    </sheetView>
  </sheetViews>
  <sheetFormatPr defaultRowHeight="15" x14ac:dyDescent="0.25"/>
  <cols>
    <col min="1" max="1" width="12.42578125" customWidth="1"/>
    <col min="3" max="4" width="9.42578125" customWidth="1"/>
    <col min="5" max="5" width="11.28515625" customWidth="1"/>
    <col min="6" max="6" width="11.7109375" customWidth="1"/>
    <col min="7" max="7" width="9.42578125" customWidth="1"/>
    <col min="8" max="8" width="11.42578125" customWidth="1"/>
  </cols>
  <sheetData>
    <row r="1" spans="1:9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32</v>
      </c>
    </row>
    <row r="2" spans="1:9" x14ac:dyDescent="0.25">
      <c r="A2" t="s">
        <v>0</v>
      </c>
      <c r="B2">
        <v>0.71699999999999997</v>
      </c>
      <c r="C2">
        <v>0.71799999999999997</v>
      </c>
      <c r="D2">
        <v>0.53100000000000003</v>
      </c>
      <c r="E2">
        <v>0.55900000000000005</v>
      </c>
      <c r="F2">
        <v>0.64400000000000002</v>
      </c>
      <c r="G2">
        <v>0.48499999999999999</v>
      </c>
      <c r="H2">
        <v>0.59299999999999997</v>
      </c>
      <c r="I2">
        <v>0.55900000000000005</v>
      </c>
    </row>
    <row r="3" spans="1:9" x14ac:dyDescent="0.25">
      <c r="A3" t="s">
        <v>1</v>
      </c>
      <c r="B3">
        <v>0.63400000000000001</v>
      </c>
      <c r="C3">
        <v>0.62</v>
      </c>
      <c r="D3">
        <v>0.495</v>
      </c>
      <c r="E3">
        <v>0.58299999999999996</v>
      </c>
      <c r="F3">
        <v>0.56100000000000005</v>
      </c>
      <c r="G3">
        <v>0.63800000000000001</v>
      </c>
      <c r="H3">
        <v>0.54600000000000004</v>
      </c>
      <c r="I3">
        <v>0.55200000000000005</v>
      </c>
    </row>
    <row r="4" spans="1:9" x14ac:dyDescent="0.25">
      <c r="A4" t="s">
        <v>2</v>
      </c>
      <c r="B4">
        <v>0.59099999999999997</v>
      </c>
      <c r="C4">
        <v>0.55700000000000005</v>
      </c>
      <c r="D4">
        <v>0.496</v>
      </c>
      <c r="E4">
        <v>0.49099999999999999</v>
      </c>
      <c r="F4">
        <v>0.55500000000000005</v>
      </c>
      <c r="G4">
        <v>0.44</v>
      </c>
      <c r="H4">
        <v>0.497</v>
      </c>
      <c r="I4">
        <v>0.59799999999999998</v>
      </c>
    </row>
    <row r="5" spans="1:9" x14ac:dyDescent="0.25">
      <c r="A5" t="s">
        <v>3</v>
      </c>
      <c r="B5">
        <v>0.872</v>
      </c>
      <c r="C5">
        <v>0.82799999999999996</v>
      </c>
      <c r="D5">
        <v>0.61</v>
      </c>
      <c r="E5">
        <v>0.76</v>
      </c>
      <c r="F5">
        <v>0.85</v>
      </c>
      <c r="G5">
        <v>0.80200000000000005</v>
      </c>
      <c r="H5">
        <v>0.60399999999999998</v>
      </c>
      <c r="I5">
        <v>0.51400000000000001</v>
      </c>
    </row>
    <row r="6" spans="1:9" x14ac:dyDescent="0.25">
      <c r="A6" t="s">
        <v>4</v>
      </c>
      <c r="B6">
        <v>0.79700000000000004</v>
      </c>
      <c r="C6">
        <v>0.77300000000000002</v>
      </c>
      <c r="D6">
        <v>0.53100000000000003</v>
      </c>
      <c r="E6">
        <v>0.63</v>
      </c>
      <c r="F6">
        <v>0.78900000000000003</v>
      </c>
      <c r="G6">
        <v>0.65900000000000003</v>
      </c>
      <c r="H6">
        <v>0.63600000000000001</v>
      </c>
      <c r="I6">
        <v>0.61499999999999999</v>
      </c>
    </row>
    <row r="7" spans="1:9" x14ac:dyDescent="0.25">
      <c r="A7" t="s">
        <v>5</v>
      </c>
      <c r="B7">
        <v>0.80400000000000005</v>
      </c>
      <c r="C7">
        <v>0.83899999999999997</v>
      </c>
      <c r="D7">
        <v>0.48199999999999998</v>
      </c>
      <c r="E7">
        <v>0.753</v>
      </c>
      <c r="F7">
        <v>0.71899999999999997</v>
      </c>
      <c r="G7">
        <v>0.69799999999999995</v>
      </c>
      <c r="H7">
        <v>0.67800000000000005</v>
      </c>
      <c r="I7">
        <v>0.72599999999999998</v>
      </c>
    </row>
    <row r="8" spans="1:9" x14ac:dyDescent="0.25">
      <c r="A8" t="s">
        <v>6</v>
      </c>
      <c r="B8">
        <v>0.61499999999999999</v>
      </c>
      <c r="C8">
        <v>0.63600000000000001</v>
      </c>
      <c r="D8">
        <v>0.48499999999999999</v>
      </c>
      <c r="E8">
        <v>0.61699999999999999</v>
      </c>
      <c r="F8">
        <v>0.58899999999999997</v>
      </c>
      <c r="G8">
        <v>0.57399999999999995</v>
      </c>
      <c r="H8">
        <v>0.57599999999999996</v>
      </c>
      <c r="I8">
        <v>0.60399999999999998</v>
      </c>
    </row>
    <row r="9" spans="1:9" x14ac:dyDescent="0.25">
      <c r="A9" t="s">
        <v>7</v>
      </c>
      <c r="B9">
        <v>0.79300000000000004</v>
      </c>
      <c r="C9">
        <v>0.74399999999999999</v>
      </c>
      <c r="D9">
        <v>0.51400000000000001</v>
      </c>
      <c r="E9">
        <v>0.68799999999999994</v>
      </c>
      <c r="F9">
        <v>0.78100000000000003</v>
      </c>
      <c r="G9">
        <v>0.68600000000000005</v>
      </c>
      <c r="H9">
        <v>0.67600000000000005</v>
      </c>
      <c r="I9">
        <v>0.56299999999999994</v>
      </c>
    </row>
    <row r="10" spans="1:9" x14ac:dyDescent="0.25">
      <c r="A10" t="s">
        <v>8</v>
      </c>
      <c r="B10">
        <v>0.50900000000000001</v>
      </c>
      <c r="C10">
        <v>0.49</v>
      </c>
      <c r="D10">
        <v>0.55600000000000005</v>
      </c>
      <c r="E10">
        <v>0.47</v>
      </c>
      <c r="F10">
        <v>0.47699999999999998</v>
      </c>
      <c r="G10">
        <v>0.54700000000000004</v>
      </c>
      <c r="H10">
        <v>0.441</v>
      </c>
      <c r="I10">
        <v>0.48499999999999999</v>
      </c>
    </row>
    <row r="11" spans="1:9" x14ac:dyDescent="0.25">
      <c r="A11" t="s">
        <v>9</v>
      </c>
      <c r="B11">
        <v>0.69799999999999995</v>
      </c>
      <c r="C11">
        <v>0.64800000000000002</v>
      </c>
      <c r="D11">
        <v>0.45600000000000002</v>
      </c>
      <c r="E11">
        <v>0.59299999999999997</v>
      </c>
      <c r="F11">
        <v>0.66600000000000004</v>
      </c>
      <c r="G11">
        <v>0.68100000000000005</v>
      </c>
      <c r="H11">
        <v>0.68300000000000005</v>
      </c>
      <c r="I11">
        <v>0.70599999999999996</v>
      </c>
    </row>
    <row r="12" spans="1:9" x14ac:dyDescent="0.25">
      <c r="A12" t="s">
        <v>10</v>
      </c>
      <c r="B12">
        <v>0.57099999999999995</v>
      </c>
      <c r="C12">
        <v>0.5</v>
      </c>
      <c r="D12">
        <v>0.45200000000000001</v>
      </c>
      <c r="E12">
        <v>0.42099999999999999</v>
      </c>
      <c r="F12">
        <v>0.68500000000000005</v>
      </c>
      <c r="G12">
        <v>0.44500000000000001</v>
      </c>
      <c r="H12">
        <v>0.47099999999999997</v>
      </c>
      <c r="I12">
        <v>0.501</v>
      </c>
    </row>
    <row r="13" spans="1:9" x14ac:dyDescent="0.25">
      <c r="A13" t="s">
        <v>11</v>
      </c>
      <c r="B13">
        <v>0.84299999999999997</v>
      </c>
      <c r="C13">
        <v>0.86099999999999999</v>
      </c>
      <c r="D13">
        <v>0.72599999999999998</v>
      </c>
      <c r="E13">
        <v>0.76800000000000002</v>
      </c>
      <c r="F13">
        <v>0.76600000000000001</v>
      </c>
      <c r="G13">
        <v>0.61399999999999999</v>
      </c>
      <c r="H13">
        <v>0.622</v>
      </c>
      <c r="I13">
        <v>0.69299999999999995</v>
      </c>
    </row>
    <row r="14" spans="1:9" x14ac:dyDescent="0.25">
      <c r="A14" t="s">
        <v>12</v>
      </c>
      <c r="B14">
        <v>0.82299999999999995</v>
      </c>
      <c r="C14">
        <v>0.81</v>
      </c>
      <c r="D14">
        <v>0.57499999999999996</v>
      </c>
      <c r="E14">
        <v>0.753</v>
      </c>
      <c r="F14">
        <v>0.747</v>
      </c>
      <c r="G14">
        <v>0.74399999999999999</v>
      </c>
      <c r="H14">
        <v>0.78400000000000003</v>
      </c>
      <c r="I14">
        <v>0.69899999999999995</v>
      </c>
    </row>
    <row r="15" spans="1:9" x14ac:dyDescent="0.25">
      <c r="A15" t="s">
        <v>13</v>
      </c>
      <c r="B15">
        <v>0.873</v>
      </c>
      <c r="C15">
        <v>0.874</v>
      </c>
      <c r="D15">
        <v>0.67400000000000004</v>
      </c>
      <c r="E15">
        <v>0.80800000000000005</v>
      </c>
      <c r="F15">
        <v>0.83799999999999997</v>
      </c>
      <c r="G15">
        <v>0.63200000000000001</v>
      </c>
      <c r="H15">
        <v>0.67300000000000004</v>
      </c>
      <c r="I15">
        <v>0.67500000000000004</v>
      </c>
    </row>
    <row r="16" spans="1:9" x14ac:dyDescent="0.25">
      <c r="A16" t="s">
        <v>14</v>
      </c>
      <c r="B16">
        <v>0.71899999999999997</v>
      </c>
      <c r="C16">
        <v>0.623</v>
      </c>
      <c r="D16">
        <v>0.56699999999999995</v>
      </c>
      <c r="E16">
        <v>0.69599999999999995</v>
      </c>
      <c r="F16">
        <v>0.64700000000000002</v>
      </c>
      <c r="G16">
        <v>0.66800000000000004</v>
      </c>
      <c r="H16">
        <v>0.65400000000000003</v>
      </c>
      <c r="I16">
        <v>0.65400000000000003</v>
      </c>
    </row>
    <row r="17" spans="1:9" x14ac:dyDescent="0.25">
      <c r="A17" t="s">
        <v>15</v>
      </c>
      <c r="B17">
        <v>0.68100000000000005</v>
      </c>
      <c r="C17">
        <v>0.67400000000000004</v>
      </c>
      <c r="D17">
        <v>0.53100000000000003</v>
      </c>
      <c r="E17">
        <v>0.60499999999999998</v>
      </c>
      <c r="F17">
        <v>0.67800000000000005</v>
      </c>
      <c r="G17">
        <v>0.69299999999999995</v>
      </c>
      <c r="H17">
        <v>0.58199999999999996</v>
      </c>
      <c r="I17">
        <v>0.57199999999999995</v>
      </c>
    </row>
    <row r="18" spans="1:9" x14ac:dyDescent="0.25">
      <c r="A18" t="s">
        <v>16</v>
      </c>
      <c r="B18">
        <v>0.57799999999999996</v>
      </c>
      <c r="C18">
        <v>0.56899999999999995</v>
      </c>
      <c r="D18">
        <v>0.52100000000000002</v>
      </c>
      <c r="E18">
        <v>0.60299999999999998</v>
      </c>
      <c r="F18">
        <v>0.58699999999999997</v>
      </c>
      <c r="G18">
        <v>0.54200000000000004</v>
      </c>
      <c r="H18">
        <v>0.51700000000000002</v>
      </c>
      <c r="I18">
        <v>0.505</v>
      </c>
    </row>
    <row r="19" spans="1:9" x14ac:dyDescent="0.25">
      <c r="A19" t="s">
        <v>17</v>
      </c>
      <c r="B19">
        <v>0.627</v>
      </c>
      <c r="C19">
        <v>0.60299999999999998</v>
      </c>
      <c r="D19">
        <v>0.61</v>
      </c>
      <c r="E19">
        <v>0.52700000000000002</v>
      </c>
      <c r="F19">
        <v>0.54900000000000004</v>
      </c>
      <c r="G19">
        <v>0.60699999999999998</v>
      </c>
      <c r="H19">
        <v>0.58199999999999996</v>
      </c>
      <c r="I19">
        <v>0.51900000000000002</v>
      </c>
    </row>
    <row r="20" spans="1:9" x14ac:dyDescent="0.25">
      <c r="A20" t="s">
        <v>18</v>
      </c>
      <c r="B20">
        <v>0.71099999999999997</v>
      </c>
      <c r="C20">
        <v>0.7</v>
      </c>
      <c r="D20">
        <v>0.52100000000000002</v>
      </c>
      <c r="E20">
        <v>0.66200000000000003</v>
      </c>
      <c r="F20">
        <v>0.63300000000000001</v>
      </c>
      <c r="G20">
        <v>0.56899999999999995</v>
      </c>
      <c r="H20">
        <v>0.54900000000000004</v>
      </c>
      <c r="I20">
        <v>0.60799999999999998</v>
      </c>
    </row>
    <row r="21" spans="1:9" x14ac:dyDescent="0.25">
      <c r="A21" t="s">
        <v>19</v>
      </c>
      <c r="B21">
        <v>0.59199999999999997</v>
      </c>
      <c r="C21">
        <v>0.6</v>
      </c>
      <c r="D21">
        <v>0.44700000000000001</v>
      </c>
      <c r="E21">
        <v>0.52900000000000003</v>
      </c>
      <c r="F21">
        <v>0.56100000000000005</v>
      </c>
      <c r="G21">
        <v>0.57099999999999995</v>
      </c>
      <c r="H21">
        <v>0.53</v>
      </c>
      <c r="I21">
        <v>0.495</v>
      </c>
    </row>
    <row r="22" spans="1:9" x14ac:dyDescent="0.25">
      <c r="A22" t="s">
        <v>20</v>
      </c>
      <c r="B22">
        <v>0.72299999999999998</v>
      </c>
      <c r="C22">
        <v>0.60299999999999998</v>
      </c>
      <c r="D22">
        <v>0.46100000000000002</v>
      </c>
      <c r="E22">
        <v>0.48299999999999998</v>
      </c>
      <c r="F22">
        <v>0.72599999999999998</v>
      </c>
      <c r="G22">
        <v>0.71499999999999997</v>
      </c>
      <c r="H22">
        <v>0.49199999999999999</v>
      </c>
      <c r="I22">
        <v>0.58199999999999996</v>
      </c>
    </row>
    <row r="23" spans="1:9" x14ac:dyDescent="0.25">
      <c r="A23" t="s">
        <v>21</v>
      </c>
      <c r="B23">
        <v>0.71099999999999997</v>
      </c>
      <c r="C23">
        <v>0.65</v>
      </c>
      <c r="D23">
        <v>0.56000000000000005</v>
      </c>
      <c r="E23">
        <v>0.58399999999999996</v>
      </c>
      <c r="F23">
        <v>0.61899999999999999</v>
      </c>
      <c r="G23">
        <v>0.49399999999999999</v>
      </c>
      <c r="H23">
        <v>0.54900000000000004</v>
      </c>
      <c r="I23">
        <v>0.48899999999999999</v>
      </c>
    </row>
    <row r="24" spans="1:9" x14ac:dyDescent="0.25">
      <c r="A24" t="s">
        <v>22</v>
      </c>
      <c r="B24">
        <v>0.67400000000000004</v>
      </c>
      <c r="C24">
        <v>0.58599999999999997</v>
      </c>
      <c r="D24">
        <v>0.44700000000000001</v>
      </c>
      <c r="E24">
        <v>0.495</v>
      </c>
      <c r="F24">
        <v>0.67700000000000005</v>
      </c>
      <c r="G24">
        <v>0.55100000000000005</v>
      </c>
      <c r="H24">
        <v>0.65100000000000002</v>
      </c>
      <c r="I24">
        <v>0.53400000000000003</v>
      </c>
    </row>
  </sheetData>
  <sortState xmlns:xlrd2="http://schemas.microsoft.com/office/spreadsheetml/2017/richdata2" ref="A2:I27">
    <sortCondition ref="A2:A27"/>
  </sortState>
  <conditionalFormatting sqref="J2:J24 J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FF058-1CDD-40C9-8FFD-6CCCF68842D5}">
  <dimension ref="A1:K24"/>
  <sheetViews>
    <sheetView workbookViewId="0">
      <selection activeCell="Q19" sqref="Q19"/>
    </sheetView>
  </sheetViews>
  <sheetFormatPr defaultRowHeight="15" x14ac:dyDescent="0.25"/>
  <cols>
    <col min="1" max="1" width="10.140625" customWidth="1"/>
    <col min="3" max="4" width="9.42578125" customWidth="1"/>
    <col min="5" max="5" width="11.28515625" customWidth="1"/>
    <col min="6" max="6" width="11.7109375" customWidth="1"/>
    <col min="7" max="7" width="9.42578125" customWidth="1"/>
    <col min="8" max="8" width="11.42578125" customWidth="1"/>
  </cols>
  <sheetData>
    <row r="1" spans="1:11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32</v>
      </c>
      <c r="K1" t="s">
        <v>31</v>
      </c>
    </row>
    <row r="2" spans="1:11" x14ac:dyDescent="0.25">
      <c r="A2" t="s">
        <v>13</v>
      </c>
      <c r="B2">
        <v>0.873</v>
      </c>
      <c r="C2">
        <v>0.874</v>
      </c>
      <c r="D2">
        <v>0.67400000000000004</v>
      </c>
      <c r="E2">
        <v>0.80800000000000005</v>
      </c>
      <c r="F2">
        <v>0.83799999999999997</v>
      </c>
      <c r="G2">
        <v>0.63200000000000001</v>
      </c>
      <c r="H2">
        <v>0.67300000000000004</v>
      </c>
      <c r="I2">
        <v>0.67500000000000004</v>
      </c>
      <c r="K2">
        <f>B2-(MAX(C2:I2))</f>
        <v>-1.0000000000000009E-3</v>
      </c>
    </row>
    <row r="3" spans="1:11" x14ac:dyDescent="0.25">
      <c r="A3" t="s">
        <v>3</v>
      </c>
      <c r="B3">
        <v>0.872</v>
      </c>
      <c r="C3">
        <v>0.82799999999999996</v>
      </c>
      <c r="D3">
        <v>0.61</v>
      </c>
      <c r="E3">
        <v>0.76</v>
      </c>
      <c r="F3">
        <v>0.85</v>
      </c>
      <c r="G3">
        <v>0.80200000000000005</v>
      </c>
      <c r="H3">
        <v>0.60399999999999998</v>
      </c>
      <c r="I3">
        <v>0.51400000000000001</v>
      </c>
      <c r="K3">
        <f t="shared" ref="K3:K24" si="0">B3-(MAX(C3:I3))</f>
        <v>2.200000000000002E-2</v>
      </c>
    </row>
    <row r="4" spans="1:11" x14ac:dyDescent="0.25">
      <c r="A4" t="s">
        <v>11</v>
      </c>
      <c r="B4">
        <v>0.84299999999999997</v>
      </c>
      <c r="C4">
        <v>0.86099999999999999</v>
      </c>
      <c r="D4">
        <v>0.72599999999999998</v>
      </c>
      <c r="E4">
        <v>0.76800000000000002</v>
      </c>
      <c r="F4">
        <v>0.76600000000000001</v>
      </c>
      <c r="G4">
        <v>0.61399999999999999</v>
      </c>
      <c r="H4">
        <v>0.622</v>
      </c>
      <c r="I4">
        <v>0.69299999999999995</v>
      </c>
      <c r="K4">
        <f t="shared" si="0"/>
        <v>-1.8000000000000016E-2</v>
      </c>
    </row>
    <row r="5" spans="1:11" x14ac:dyDescent="0.25">
      <c r="A5" t="s">
        <v>12</v>
      </c>
      <c r="B5">
        <v>0.82299999999999995</v>
      </c>
      <c r="C5">
        <v>0.81</v>
      </c>
      <c r="D5">
        <v>0.57499999999999996</v>
      </c>
      <c r="E5">
        <v>0.753</v>
      </c>
      <c r="F5">
        <v>0.747</v>
      </c>
      <c r="G5">
        <v>0.74399999999999999</v>
      </c>
      <c r="H5">
        <v>0.78400000000000003</v>
      </c>
      <c r="I5">
        <v>0.69899999999999995</v>
      </c>
      <c r="K5">
        <f t="shared" si="0"/>
        <v>1.2999999999999901E-2</v>
      </c>
    </row>
    <row r="6" spans="1:11" x14ac:dyDescent="0.25">
      <c r="A6" t="s">
        <v>5</v>
      </c>
      <c r="B6">
        <v>0.80400000000000005</v>
      </c>
      <c r="C6">
        <v>0.83899999999999997</v>
      </c>
      <c r="D6">
        <v>0.48199999999999998</v>
      </c>
      <c r="E6">
        <v>0.753</v>
      </c>
      <c r="F6">
        <v>0.71899999999999997</v>
      </c>
      <c r="G6">
        <v>0.69799999999999995</v>
      </c>
      <c r="H6">
        <v>0.67800000000000005</v>
      </c>
      <c r="I6">
        <v>0.72599999999999998</v>
      </c>
      <c r="K6">
        <f t="shared" si="0"/>
        <v>-3.499999999999992E-2</v>
      </c>
    </row>
    <row r="7" spans="1:11" x14ac:dyDescent="0.25">
      <c r="A7" t="s">
        <v>4</v>
      </c>
      <c r="B7">
        <v>0.79700000000000004</v>
      </c>
      <c r="C7">
        <v>0.77300000000000002</v>
      </c>
      <c r="D7">
        <v>0.53100000000000003</v>
      </c>
      <c r="E7">
        <v>0.63</v>
      </c>
      <c r="F7">
        <v>0.78900000000000003</v>
      </c>
      <c r="G7">
        <v>0.65900000000000003</v>
      </c>
      <c r="H7">
        <v>0.63600000000000001</v>
      </c>
      <c r="I7">
        <v>0.61499999999999999</v>
      </c>
      <c r="K7">
        <f t="shared" si="0"/>
        <v>8.0000000000000071E-3</v>
      </c>
    </row>
    <row r="8" spans="1:11" x14ac:dyDescent="0.25">
      <c r="A8" t="s">
        <v>7</v>
      </c>
      <c r="B8">
        <v>0.79300000000000004</v>
      </c>
      <c r="C8">
        <v>0.74399999999999999</v>
      </c>
      <c r="D8">
        <v>0.51400000000000001</v>
      </c>
      <c r="E8">
        <v>0.68799999999999994</v>
      </c>
      <c r="F8">
        <v>0.78100000000000003</v>
      </c>
      <c r="G8">
        <v>0.68600000000000005</v>
      </c>
      <c r="H8">
        <v>0.67600000000000005</v>
      </c>
      <c r="I8">
        <v>0.56299999999999994</v>
      </c>
      <c r="K8">
        <f t="shared" si="0"/>
        <v>1.2000000000000011E-2</v>
      </c>
    </row>
    <row r="9" spans="1:11" x14ac:dyDescent="0.25">
      <c r="A9" t="s">
        <v>20</v>
      </c>
      <c r="B9">
        <v>0.72299999999999998</v>
      </c>
      <c r="C9">
        <v>0.60299999999999998</v>
      </c>
      <c r="D9">
        <v>0.46100000000000002</v>
      </c>
      <c r="E9">
        <v>0.48299999999999998</v>
      </c>
      <c r="F9">
        <v>0.72599999999999998</v>
      </c>
      <c r="G9">
        <v>0.71499999999999997</v>
      </c>
      <c r="H9">
        <v>0.49199999999999999</v>
      </c>
      <c r="I9">
        <v>0.58199999999999996</v>
      </c>
      <c r="K9">
        <f t="shared" si="0"/>
        <v>-3.0000000000000027E-3</v>
      </c>
    </row>
    <row r="10" spans="1:11" x14ac:dyDescent="0.25">
      <c r="A10" t="s">
        <v>14</v>
      </c>
      <c r="B10">
        <v>0.71899999999999997</v>
      </c>
      <c r="C10">
        <v>0.623</v>
      </c>
      <c r="D10">
        <v>0.56699999999999995</v>
      </c>
      <c r="E10">
        <v>0.69599999999999995</v>
      </c>
      <c r="F10">
        <v>0.64700000000000002</v>
      </c>
      <c r="G10">
        <v>0.66800000000000004</v>
      </c>
      <c r="H10">
        <v>0.65400000000000003</v>
      </c>
      <c r="I10">
        <v>0.65400000000000003</v>
      </c>
      <c r="K10">
        <f t="shared" si="0"/>
        <v>2.300000000000002E-2</v>
      </c>
    </row>
    <row r="11" spans="1:11" x14ac:dyDescent="0.25">
      <c r="A11" t="s">
        <v>0</v>
      </c>
      <c r="B11">
        <v>0.71699999999999997</v>
      </c>
      <c r="C11">
        <v>0.71799999999999997</v>
      </c>
      <c r="D11">
        <v>0.53100000000000003</v>
      </c>
      <c r="E11">
        <v>0.55900000000000005</v>
      </c>
      <c r="F11">
        <v>0.64400000000000002</v>
      </c>
      <c r="G11">
        <v>0.48499999999999999</v>
      </c>
      <c r="H11">
        <v>0.59299999999999997</v>
      </c>
      <c r="I11">
        <v>0.55900000000000005</v>
      </c>
      <c r="K11">
        <f t="shared" si="0"/>
        <v>-1.0000000000000009E-3</v>
      </c>
    </row>
    <row r="12" spans="1:11" x14ac:dyDescent="0.25">
      <c r="A12" t="s">
        <v>18</v>
      </c>
      <c r="B12">
        <v>0.71099999999999997</v>
      </c>
      <c r="C12">
        <v>0.7</v>
      </c>
      <c r="D12">
        <v>0.52100000000000002</v>
      </c>
      <c r="E12">
        <v>0.66200000000000003</v>
      </c>
      <c r="F12">
        <v>0.63300000000000001</v>
      </c>
      <c r="G12">
        <v>0.56899999999999995</v>
      </c>
      <c r="H12">
        <v>0.54900000000000004</v>
      </c>
      <c r="I12">
        <v>0.60799999999999998</v>
      </c>
      <c r="K12">
        <f t="shared" si="0"/>
        <v>1.100000000000001E-2</v>
      </c>
    </row>
    <row r="13" spans="1:11" x14ac:dyDescent="0.25">
      <c r="A13" t="s">
        <v>21</v>
      </c>
      <c r="B13">
        <v>0.71099999999999997</v>
      </c>
      <c r="C13">
        <v>0.65</v>
      </c>
      <c r="D13">
        <v>0.56000000000000005</v>
      </c>
      <c r="E13">
        <v>0.58399999999999996</v>
      </c>
      <c r="F13">
        <v>0.61899999999999999</v>
      </c>
      <c r="G13">
        <v>0.49399999999999999</v>
      </c>
      <c r="H13">
        <v>0.54900000000000004</v>
      </c>
      <c r="I13">
        <v>0.48899999999999999</v>
      </c>
      <c r="K13">
        <f t="shared" si="0"/>
        <v>6.0999999999999943E-2</v>
      </c>
    </row>
    <row r="14" spans="1:11" x14ac:dyDescent="0.25">
      <c r="A14" t="s">
        <v>9</v>
      </c>
      <c r="B14">
        <v>0.69799999999999995</v>
      </c>
      <c r="C14">
        <v>0.64800000000000002</v>
      </c>
      <c r="D14">
        <v>0.45600000000000002</v>
      </c>
      <c r="E14">
        <v>0.59299999999999997</v>
      </c>
      <c r="F14">
        <v>0.66600000000000004</v>
      </c>
      <c r="G14">
        <v>0.68100000000000005</v>
      </c>
      <c r="H14">
        <v>0.68300000000000005</v>
      </c>
      <c r="I14">
        <v>0.70599999999999996</v>
      </c>
      <c r="K14">
        <f t="shared" si="0"/>
        <v>-8.0000000000000071E-3</v>
      </c>
    </row>
    <row r="15" spans="1:11" x14ac:dyDescent="0.25">
      <c r="A15" t="s">
        <v>15</v>
      </c>
      <c r="B15">
        <v>0.68100000000000005</v>
      </c>
      <c r="C15">
        <v>0.67400000000000004</v>
      </c>
      <c r="D15">
        <v>0.53100000000000003</v>
      </c>
      <c r="E15">
        <v>0.60499999999999998</v>
      </c>
      <c r="F15">
        <v>0.67800000000000005</v>
      </c>
      <c r="G15">
        <v>0.69299999999999995</v>
      </c>
      <c r="H15">
        <v>0.58199999999999996</v>
      </c>
      <c r="I15">
        <v>0.57199999999999995</v>
      </c>
      <c r="K15">
        <f t="shared" si="0"/>
        <v>-1.19999999999999E-2</v>
      </c>
    </row>
    <row r="16" spans="1:11" x14ac:dyDescent="0.25">
      <c r="A16" t="s">
        <v>22</v>
      </c>
      <c r="B16">
        <v>0.67400000000000004</v>
      </c>
      <c r="C16">
        <v>0.58599999999999997</v>
      </c>
      <c r="D16">
        <v>0.44700000000000001</v>
      </c>
      <c r="E16">
        <v>0.495</v>
      </c>
      <c r="F16">
        <v>0.67700000000000005</v>
      </c>
      <c r="G16">
        <v>0.55100000000000005</v>
      </c>
      <c r="H16">
        <v>0.65100000000000002</v>
      </c>
      <c r="I16">
        <v>0.53400000000000003</v>
      </c>
      <c r="K16">
        <f t="shared" si="0"/>
        <v>-3.0000000000000027E-3</v>
      </c>
    </row>
    <row r="17" spans="1:11" x14ac:dyDescent="0.25">
      <c r="A17" t="s">
        <v>1</v>
      </c>
      <c r="B17">
        <v>0.63400000000000001</v>
      </c>
      <c r="C17">
        <v>0.62</v>
      </c>
      <c r="D17">
        <v>0.495</v>
      </c>
      <c r="E17">
        <v>0.58299999999999996</v>
      </c>
      <c r="F17">
        <v>0.56100000000000005</v>
      </c>
      <c r="G17">
        <v>0.63800000000000001</v>
      </c>
      <c r="H17">
        <v>0.54600000000000004</v>
      </c>
      <c r="I17">
        <v>0.55200000000000005</v>
      </c>
      <c r="K17">
        <f t="shared" si="0"/>
        <v>-4.0000000000000036E-3</v>
      </c>
    </row>
    <row r="18" spans="1:11" x14ac:dyDescent="0.25">
      <c r="A18" t="s">
        <v>17</v>
      </c>
      <c r="B18">
        <v>0.627</v>
      </c>
      <c r="C18">
        <v>0.60299999999999998</v>
      </c>
      <c r="D18">
        <v>0.61</v>
      </c>
      <c r="E18">
        <v>0.52700000000000002</v>
      </c>
      <c r="F18">
        <v>0.54900000000000004</v>
      </c>
      <c r="G18">
        <v>0.60699999999999998</v>
      </c>
      <c r="H18">
        <v>0.58199999999999996</v>
      </c>
      <c r="I18">
        <v>0.51900000000000002</v>
      </c>
      <c r="K18">
        <f t="shared" si="0"/>
        <v>1.7000000000000015E-2</v>
      </c>
    </row>
    <row r="19" spans="1:11" x14ac:dyDescent="0.25">
      <c r="A19" t="s">
        <v>6</v>
      </c>
      <c r="B19">
        <v>0.61499999999999999</v>
      </c>
      <c r="C19">
        <v>0.63600000000000001</v>
      </c>
      <c r="D19">
        <v>0.48499999999999999</v>
      </c>
      <c r="E19">
        <v>0.61699999999999999</v>
      </c>
      <c r="F19">
        <v>0.58899999999999997</v>
      </c>
      <c r="G19">
        <v>0.57399999999999995</v>
      </c>
      <c r="H19">
        <v>0.57599999999999996</v>
      </c>
      <c r="I19">
        <v>0.60399999999999998</v>
      </c>
      <c r="K19">
        <f t="shared" si="0"/>
        <v>-2.1000000000000019E-2</v>
      </c>
    </row>
    <row r="20" spans="1:11" x14ac:dyDescent="0.25">
      <c r="A20" t="s">
        <v>19</v>
      </c>
      <c r="B20">
        <v>0.59199999999999997</v>
      </c>
      <c r="C20">
        <v>0.6</v>
      </c>
      <c r="D20">
        <v>0.44700000000000001</v>
      </c>
      <c r="E20">
        <v>0.52900000000000003</v>
      </c>
      <c r="F20">
        <v>0.56100000000000005</v>
      </c>
      <c r="G20">
        <v>0.57099999999999995</v>
      </c>
      <c r="H20">
        <v>0.53</v>
      </c>
      <c r="I20">
        <v>0.495</v>
      </c>
      <c r="K20">
        <f t="shared" si="0"/>
        <v>-8.0000000000000071E-3</v>
      </c>
    </row>
    <row r="21" spans="1:11" x14ac:dyDescent="0.25">
      <c r="A21" t="s">
        <v>2</v>
      </c>
      <c r="B21">
        <v>0.59099999999999997</v>
      </c>
      <c r="C21">
        <v>0.55700000000000005</v>
      </c>
      <c r="D21">
        <v>0.496</v>
      </c>
      <c r="E21">
        <v>0.49099999999999999</v>
      </c>
      <c r="F21">
        <v>0.55500000000000005</v>
      </c>
      <c r="G21">
        <v>0.44</v>
      </c>
      <c r="H21">
        <v>0.497</v>
      </c>
      <c r="I21">
        <v>0.59799999999999998</v>
      </c>
      <c r="K21">
        <f t="shared" si="0"/>
        <v>-7.0000000000000062E-3</v>
      </c>
    </row>
    <row r="22" spans="1:11" x14ac:dyDescent="0.25">
      <c r="A22" t="s">
        <v>16</v>
      </c>
      <c r="B22">
        <v>0.57799999999999996</v>
      </c>
      <c r="C22">
        <v>0.56899999999999995</v>
      </c>
      <c r="D22">
        <v>0.52100000000000002</v>
      </c>
      <c r="E22">
        <v>0.60299999999999998</v>
      </c>
      <c r="F22">
        <v>0.58699999999999997</v>
      </c>
      <c r="G22">
        <v>0.54200000000000004</v>
      </c>
      <c r="H22">
        <v>0.51700000000000002</v>
      </c>
      <c r="I22">
        <v>0.505</v>
      </c>
      <c r="K22">
        <f t="shared" si="0"/>
        <v>-2.5000000000000022E-2</v>
      </c>
    </row>
    <row r="23" spans="1:11" x14ac:dyDescent="0.25">
      <c r="A23" t="s">
        <v>10</v>
      </c>
      <c r="B23">
        <v>0.57099999999999995</v>
      </c>
      <c r="C23">
        <v>0.5</v>
      </c>
      <c r="D23">
        <v>0.45200000000000001</v>
      </c>
      <c r="E23">
        <v>0.42099999999999999</v>
      </c>
      <c r="F23">
        <v>0.68500000000000005</v>
      </c>
      <c r="G23">
        <v>0.44500000000000001</v>
      </c>
      <c r="H23">
        <v>0.47099999999999997</v>
      </c>
      <c r="I23">
        <v>0.501</v>
      </c>
      <c r="K23">
        <f t="shared" si="0"/>
        <v>-0.1140000000000001</v>
      </c>
    </row>
    <row r="24" spans="1:11" x14ac:dyDescent="0.25">
      <c r="A24" t="s">
        <v>8</v>
      </c>
      <c r="B24">
        <v>0.50900000000000001</v>
      </c>
      <c r="C24">
        <v>0.49</v>
      </c>
      <c r="D24">
        <v>0.55600000000000005</v>
      </c>
      <c r="E24">
        <v>0.47</v>
      </c>
      <c r="F24">
        <v>0.47699999999999998</v>
      </c>
      <c r="G24">
        <v>0.54700000000000004</v>
      </c>
      <c r="H24">
        <v>0.441</v>
      </c>
      <c r="I24">
        <v>0.48499999999999999</v>
      </c>
      <c r="K24">
        <f t="shared" si="0"/>
        <v>-4.7000000000000042E-2</v>
      </c>
    </row>
  </sheetData>
  <sortState xmlns:xlrd2="http://schemas.microsoft.com/office/spreadsheetml/2017/richdata2" ref="A2:I27">
    <sortCondition descending="1" ref="B2:B27"/>
  </sortState>
  <conditionalFormatting sqref="K2:K24 K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902AE-C79C-4B5F-A611-595D07D30130}">
  <dimension ref="B1:J25"/>
  <sheetViews>
    <sheetView tabSelected="1" topLeftCell="B1" zoomScale="85" zoomScaleNormal="85" workbookViewId="0">
      <selection activeCell="P4" sqref="P4"/>
    </sheetView>
  </sheetViews>
  <sheetFormatPr defaultRowHeight="15" x14ac:dyDescent="0.25"/>
  <cols>
    <col min="1" max="1" width="1.7109375" style="1" customWidth="1"/>
    <col min="2" max="2" width="16.85546875" style="1" customWidth="1"/>
    <col min="3" max="3" width="25.140625" style="2" customWidth="1"/>
    <col min="4" max="10" width="26.28515625" style="2" customWidth="1"/>
    <col min="11" max="16384" width="9.140625" style="1"/>
  </cols>
  <sheetData>
    <row r="1" spans="2:10" ht="7.5" customHeight="1" thickBot="1" x14ac:dyDescent="0.3"/>
    <row r="2" spans="2:10" ht="15.75" thickBot="1" x14ac:dyDescent="0.3">
      <c r="C2" s="2" t="s">
        <v>170</v>
      </c>
      <c r="D2" s="3" t="s">
        <v>33</v>
      </c>
      <c r="E2" s="4" t="s">
        <v>34</v>
      </c>
      <c r="F2" s="4" t="s">
        <v>35</v>
      </c>
      <c r="G2" s="4" t="s">
        <v>36</v>
      </c>
      <c r="H2" s="4" t="s">
        <v>37</v>
      </c>
      <c r="I2" s="4" t="s">
        <v>38</v>
      </c>
      <c r="J2" s="5" t="s">
        <v>39</v>
      </c>
    </row>
    <row r="3" spans="2:10" ht="69.75" customHeight="1" x14ac:dyDescent="0.25">
      <c r="B3" s="6" t="s">
        <v>13</v>
      </c>
      <c r="C3" s="7">
        <v>0.873</v>
      </c>
      <c r="D3" s="8" t="s">
        <v>117</v>
      </c>
      <c r="E3" s="9" t="s">
        <v>114</v>
      </c>
      <c r="F3" s="9" t="s">
        <v>116</v>
      </c>
      <c r="G3" s="9" t="s">
        <v>118</v>
      </c>
      <c r="H3" s="9" t="s">
        <v>119</v>
      </c>
      <c r="I3" s="9" t="s">
        <v>63</v>
      </c>
      <c r="J3" s="10" t="s">
        <v>115</v>
      </c>
    </row>
    <row r="4" spans="2:10" ht="69.75" customHeight="1" x14ac:dyDescent="0.25">
      <c r="B4" s="11" t="s">
        <v>3</v>
      </c>
      <c r="C4" s="12">
        <v>0.872</v>
      </c>
      <c r="D4" s="13" t="s">
        <v>64</v>
      </c>
      <c r="E4" s="14" t="s">
        <v>60</v>
      </c>
      <c r="F4" s="14" t="s">
        <v>62</v>
      </c>
      <c r="G4" s="14" t="s">
        <v>65</v>
      </c>
      <c r="H4" s="14" t="s">
        <v>46</v>
      </c>
      <c r="I4" s="14" t="s">
        <v>63</v>
      </c>
      <c r="J4" s="15" t="s">
        <v>61</v>
      </c>
    </row>
    <row r="5" spans="2:10" ht="69.75" customHeight="1" x14ac:dyDescent="0.25">
      <c r="B5" s="11" t="s">
        <v>11</v>
      </c>
      <c r="C5" s="12">
        <v>0.84299999999999997</v>
      </c>
      <c r="D5" s="13" t="s">
        <v>171</v>
      </c>
      <c r="E5" s="14" t="s">
        <v>104</v>
      </c>
      <c r="F5" s="14" t="s">
        <v>106</v>
      </c>
      <c r="G5" s="14" t="s">
        <v>107</v>
      </c>
      <c r="H5" s="14" t="s">
        <v>108</v>
      </c>
      <c r="I5" s="14" t="s">
        <v>49</v>
      </c>
      <c r="J5" s="15" t="s">
        <v>105</v>
      </c>
    </row>
    <row r="6" spans="2:10" ht="69.75" customHeight="1" x14ac:dyDescent="0.25">
      <c r="B6" s="11" t="s">
        <v>12</v>
      </c>
      <c r="C6" s="12">
        <v>0.82299999999999995</v>
      </c>
      <c r="D6" s="13" t="s">
        <v>112</v>
      </c>
      <c r="E6" s="14" t="s">
        <v>109</v>
      </c>
      <c r="F6" s="14" t="s">
        <v>111</v>
      </c>
      <c r="G6" s="14" t="s">
        <v>113</v>
      </c>
      <c r="H6" s="14" t="s">
        <v>78</v>
      </c>
      <c r="I6" s="14" t="s">
        <v>49</v>
      </c>
      <c r="J6" s="15" t="s">
        <v>110</v>
      </c>
    </row>
    <row r="7" spans="2:10" ht="69.75" customHeight="1" x14ac:dyDescent="0.25">
      <c r="B7" s="11" t="s">
        <v>5</v>
      </c>
      <c r="C7" s="12">
        <v>0.80400000000000005</v>
      </c>
      <c r="D7" s="13" t="s">
        <v>76</v>
      </c>
      <c r="E7" s="14" t="s">
        <v>73</v>
      </c>
      <c r="F7" s="14" t="s">
        <v>75</v>
      </c>
      <c r="G7" s="14" t="s">
        <v>77</v>
      </c>
      <c r="H7" s="14" t="s">
        <v>78</v>
      </c>
      <c r="I7" s="14" t="s">
        <v>49</v>
      </c>
      <c r="J7" s="15" t="s">
        <v>74</v>
      </c>
    </row>
    <row r="8" spans="2:10" ht="69.75" customHeight="1" x14ac:dyDescent="0.25">
      <c r="B8" s="11" t="s">
        <v>4</v>
      </c>
      <c r="C8" s="12">
        <v>0.79700000000000004</v>
      </c>
      <c r="D8" s="13" t="s">
        <v>70</v>
      </c>
      <c r="E8" s="14" t="s">
        <v>66</v>
      </c>
      <c r="F8" s="14" t="s">
        <v>67</v>
      </c>
      <c r="G8" s="14" t="s">
        <v>71</v>
      </c>
      <c r="H8" s="14" t="s">
        <v>72</v>
      </c>
      <c r="I8" s="14" t="s">
        <v>68</v>
      </c>
      <c r="J8" s="15" t="s">
        <v>69</v>
      </c>
    </row>
    <row r="9" spans="2:10" ht="69.75" customHeight="1" x14ac:dyDescent="0.25">
      <c r="B9" s="11" t="s">
        <v>7</v>
      </c>
      <c r="C9" s="12">
        <v>0.79300000000000004</v>
      </c>
      <c r="D9" s="13" t="s">
        <v>87</v>
      </c>
      <c r="E9" s="14" t="s">
        <v>84</v>
      </c>
      <c r="F9" s="14" t="s">
        <v>86</v>
      </c>
      <c r="G9" s="14" t="s">
        <v>172</v>
      </c>
      <c r="H9" s="14" t="s">
        <v>46</v>
      </c>
      <c r="I9" s="14" t="s">
        <v>68</v>
      </c>
      <c r="J9" s="15" t="s">
        <v>85</v>
      </c>
    </row>
    <row r="10" spans="2:10" ht="69.75" customHeight="1" x14ac:dyDescent="0.25">
      <c r="B10" s="11" t="s">
        <v>20</v>
      </c>
      <c r="C10" s="12">
        <v>0.72299999999999998</v>
      </c>
      <c r="D10" s="13" t="s">
        <v>156</v>
      </c>
      <c r="E10" s="14" t="s">
        <v>153</v>
      </c>
      <c r="F10" s="14" t="s">
        <v>155</v>
      </c>
      <c r="G10" s="14" t="s">
        <v>157</v>
      </c>
      <c r="H10" s="14" t="s">
        <v>158</v>
      </c>
      <c r="I10" s="14" t="s">
        <v>49</v>
      </c>
      <c r="J10" s="14" t="s">
        <v>154</v>
      </c>
    </row>
    <row r="11" spans="2:10" ht="69.75" customHeight="1" x14ac:dyDescent="0.25">
      <c r="B11" s="11" t="s">
        <v>14</v>
      </c>
      <c r="C11" s="12">
        <v>0.71899999999999997</v>
      </c>
      <c r="D11" s="13" t="s">
        <v>123</v>
      </c>
      <c r="E11" s="14" t="s">
        <v>120</v>
      </c>
      <c r="F11" s="14" t="s">
        <v>122</v>
      </c>
      <c r="G11" s="14" t="s">
        <v>124</v>
      </c>
      <c r="H11" s="14" t="s">
        <v>78</v>
      </c>
      <c r="I11" s="14" t="s">
        <v>49</v>
      </c>
      <c r="J11" s="15" t="s">
        <v>121</v>
      </c>
    </row>
    <row r="12" spans="2:10" ht="69.75" customHeight="1" x14ac:dyDescent="0.25">
      <c r="B12" s="11" t="s">
        <v>0</v>
      </c>
      <c r="C12" s="12">
        <v>0.71699999999999997</v>
      </c>
      <c r="D12" s="13" t="s">
        <v>44</v>
      </c>
      <c r="E12" s="14" t="s">
        <v>40</v>
      </c>
      <c r="F12" s="14" t="s">
        <v>42</v>
      </c>
      <c r="G12" s="14" t="s">
        <v>45</v>
      </c>
      <c r="H12" s="14" t="s">
        <v>46</v>
      </c>
      <c r="I12" s="14" t="s">
        <v>43</v>
      </c>
      <c r="J12" s="15" t="s">
        <v>41</v>
      </c>
    </row>
    <row r="13" spans="2:10" ht="69.75" customHeight="1" x14ac:dyDescent="0.25">
      <c r="B13" s="11" t="s">
        <v>18</v>
      </c>
      <c r="C13" s="12">
        <v>0.71099999999999997</v>
      </c>
      <c r="D13" s="13" t="s">
        <v>144</v>
      </c>
      <c r="E13" s="14" t="s">
        <v>141</v>
      </c>
      <c r="F13" s="14" t="s">
        <v>143</v>
      </c>
      <c r="G13" s="14" t="s">
        <v>145</v>
      </c>
      <c r="H13" s="14" t="s">
        <v>146</v>
      </c>
      <c r="I13" s="14" t="s">
        <v>63</v>
      </c>
      <c r="J13" s="15" t="s">
        <v>142</v>
      </c>
    </row>
    <row r="14" spans="2:10" ht="69.75" customHeight="1" x14ac:dyDescent="0.25">
      <c r="B14" s="11" t="s">
        <v>21</v>
      </c>
      <c r="C14" s="12">
        <v>0.71099999999999997</v>
      </c>
      <c r="D14" s="13" t="s">
        <v>163</v>
      </c>
      <c r="E14" s="14" t="s">
        <v>159</v>
      </c>
      <c r="F14" s="14" t="s">
        <v>161</v>
      </c>
      <c r="G14" s="14" t="s">
        <v>164</v>
      </c>
      <c r="H14" s="14" t="s">
        <v>78</v>
      </c>
      <c r="I14" s="14" t="s">
        <v>162</v>
      </c>
      <c r="J14" s="15" t="s">
        <v>160</v>
      </c>
    </row>
    <row r="15" spans="2:10" ht="69.75" customHeight="1" x14ac:dyDescent="0.25">
      <c r="B15" s="11" t="s">
        <v>9</v>
      </c>
      <c r="C15" s="12">
        <v>0.69799999999999995</v>
      </c>
      <c r="D15" s="13" t="s">
        <v>97</v>
      </c>
      <c r="E15" s="14" t="s">
        <v>94</v>
      </c>
      <c r="F15" s="14" t="s">
        <v>96</v>
      </c>
      <c r="G15" s="14" t="s">
        <v>98</v>
      </c>
      <c r="H15" s="14" t="s">
        <v>78</v>
      </c>
      <c r="I15" s="14" t="s">
        <v>49</v>
      </c>
      <c r="J15" s="15" t="s">
        <v>95</v>
      </c>
    </row>
    <row r="16" spans="2:10" ht="69.75" customHeight="1" x14ac:dyDescent="0.25">
      <c r="B16" s="11" t="s">
        <v>15</v>
      </c>
      <c r="C16" s="12">
        <v>0.68100000000000005</v>
      </c>
      <c r="D16" s="13" t="s">
        <v>129</v>
      </c>
      <c r="E16" s="14" t="s">
        <v>126</v>
      </c>
      <c r="F16" s="14" t="s">
        <v>128</v>
      </c>
      <c r="G16" s="14" t="s">
        <v>130</v>
      </c>
      <c r="H16" s="14" t="s">
        <v>78</v>
      </c>
      <c r="I16" s="14" t="s">
        <v>49</v>
      </c>
      <c r="J16" s="15" t="s">
        <v>127</v>
      </c>
    </row>
    <row r="17" spans="2:10" ht="69.75" customHeight="1" x14ac:dyDescent="0.25">
      <c r="B17" s="11" t="s">
        <v>22</v>
      </c>
      <c r="C17" s="12">
        <v>0.67400000000000004</v>
      </c>
      <c r="D17" s="13" t="s">
        <v>168</v>
      </c>
      <c r="E17" s="14" t="s">
        <v>165</v>
      </c>
      <c r="F17" s="14" t="s">
        <v>167</v>
      </c>
      <c r="G17" s="14" t="s">
        <v>169</v>
      </c>
      <c r="H17" s="14" t="s">
        <v>46</v>
      </c>
      <c r="I17" s="14" t="s">
        <v>68</v>
      </c>
      <c r="J17" s="15" t="s">
        <v>166</v>
      </c>
    </row>
    <row r="18" spans="2:10" ht="69.75" customHeight="1" x14ac:dyDescent="0.25">
      <c r="B18" s="11" t="s">
        <v>1</v>
      </c>
      <c r="C18" s="12">
        <v>0.63400000000000001</v>
      </c>
      <c r="D18" s="13" t="s">
        <v>50</v>
      </c>
      <c r="E18" s="14" t="s">
        <v>125</v>
      </c>
      <c r="F18" s="14" t="s">
        <v>48</v>
      </c>
      <c r="G18" s="14" t="s">
        <v>51</v>
      </c>
      <c r="H18" s="14" t="s">
        <v>52</v>
      </c>
      <c r="I18" s="14" t="s">
        <v>49</v>
      </c>
      <c r="J18" s="15" t="s">
        <v>47</v>
      </c>
    </row>
    <row r="19" spans="2:10" ht="69.75" customHeight="1" x14ac:dyDescent="0.25">
      <c r="B19" s="11" t="s">
        <v>17</v>
      </c>
      <c r="C19" s="12">
        <v>0.627</v>
      </c>
      <c r="D19" s="13" t="s">
        <v>138</v>
      </c>
      <c r="E19" s="14" t="s">
        <v>135</v>
      </c>
      <c r="F19" s="14" t="s">
        <v>137</v>
      </c>
      <c r="G19" s="14" t="s">
        <v>139</v>
      </c>
      <c r="H19" s="14" t="s">
        <v>140</v>
      </c>
      <c r="I19" s="14" t="s">
        <v>49</v>
      </c>
      <c r="J19" s="15" t="s">
        <v>136</v>
      </c>
    </row>
    <row r="20" spans="2:10" ht="69.75" customHeight="1" x14ac:dyDescent="0.25">
      <c r="B20" s="11" t="s">
        <v>6</v>
      </c>
      <c r="C20" s="12">
        <v>0.61499999999999999</v>
      </c>
      <c r="D20" s="13" t="s">
        <v>82</v>
      </c>
      <c r="E20" s="14" t="s">
        <v>79</v>
      </c>
      <c r="F20" s="14" t="s">
        <v>81</v>
      </c>
      <c r="G20" s="14" t="s">
        <v>83</v>
      </c>
      <c r="H20" s="14" t="s">
        <v>78</v>
      </c>
      <c r="I20" s="14" t="s">
        <v>49</v>
      </c>
      <c r="J20" s="15" t="s">
        <v>80</v>
      </c>
    </row>
    <row r="21" spans="2:10" ht="69.75" customHeight="1" x14ac:dyDescent="0.25">
      <c r="B21" s="11" t="s">
        <v>19</v>
      </c>
      <c r="C21" s="12">
        <v>0.59199999999999997</v>
      </c>
      <c r="D21" s="13" t="s">
        <v>151</v>
      </c>
      <c r="E21" s="14" t="s">
        <v>147</v>
      </c>
      <c r="F21" s="14" t="s">
        <v>149</v>
      </c>
      <c r="G21" s="14" t="s">
        <v>152</v>
      </c>
      <c r="H21" s="14" t="s">
        <v>78</v>
      </c>
      <c r="I21" s="14" t="s">
        <v>150</v>
      </c>
      <c r="J21" s="15" t="s">
        <v>148</v>
      </c>
    </row>
    <row r="22" spans="2:10" ht="69.75" customHeight="1" x14ac:dyDescent="0.25">
      <c r="B22" s="11" t="s">
        <v>2</v>
      </c>
      <c r="C22" s="12">
        <v>0.59099999999999997</v>
      </c>
      <c r="D22" s="13" t="s">
        <v>57</v>
      </c>
      <c r="E22" s="14" t="s">
        <v>53</v>
      </c>
      <c r="F22" s="14" t="s">
        <v>55</v>
      </c>
      <c r="G22" s="14" t="s">
        <v>58</v>
      </c>
      <c r="H22" s="14" t="s">
        <v>59</v>
      </c>
      <c r="I22" s="14" t="s">
        <v>56</v>
      </c>
      <c r="J22" s="15" t="s">
        <v>54</v>
      </c>
    </row>
    <row r="23" spans="2:10" ht="69.75" customHeight="1" x14ac:dyDescent="0.25">
      <c r="B23" s="11" t="s">
        <v>16</v>
      </c>
      <c r="C23" s="12">
        <v>0.57799999999999996</v>
      </c>
      <c r="D23" s="13" t="s">
        <v>133</v>
      </c>
      <c r="E23" s="14" t="s">
        <v>131</v>
      </c>
      <c r="F23" s="14" t="s">
        <v>173</v>
      </c>
      <c r="G23" s="14" t="s">
        <v>134</v>
      </c>
      <c r="H23" s="14" t="s">
        <v>78</v>
      </c>
      <c r="I23" s="14" t="s">
        <v>63</v>
      </c>
      <c r="J23" s="15" t="s">
        <v>132</v>
      </c>
    </row>
    <row r="24" spans="2:10" ht="69.75" customHeight="1" x14ac:dyDescent="0.25">
      <c r="B24" s="11" t="s">
        <v>10</v>
      </c>
      <c r="C24" s="12">
        <v>0.57099999999999995</v>
      </c>
      <c r="D24" s="13" t="s">
        <v>102</v>
      </c>
      <c r="E24" s="14" t="s">
        <v>99</v>
      </c>
      <c r="F24" s="14" t="s">
        <v>101</v>
      </c>
      <c r="G24" s="14" t="s">
        <v>174</v>
      </c>
      <c r="H24" s="14" t="s">
        <v>103</v>
      </c>
      <c r="I24" s="14" t="s">
        <v>49</v>
      </c>
      <c r="J24" s="15" t="s">
        <v>100</v>
      </c>
    </row>
    <row r="25" spans="2:10" ht="69.75" customHeight="1" thickBot="1" x14ac:dyDescent="0.3">
      <c r="B25" s="16" t="s">
        <v>8</v>
      </c>
      <c r="C25" s="17">
        <v>0.50900000000000001</v>
      </c>
      <c r="D25" s="18" t="s">
        <v>91</v>
      </c>
      <c r="E25" s="19" t="s">
        <v>88</v>
      </c>
      <c r="F25" s="19" t="s">
        <v>90</v>
      </c>
      <c r="G25" s="19" t="s">
        <v>92</v>
      </c>
      <c r="H25" s="19" t="s">
        <v>93</v>
      </c>
      <c r="I25" s="19" t="s">
        <v>49</v>
      </c>
      <c r="J25" s="20" t="s">
        <v>89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plot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DE LANDTSHEER</dc:creator>
  <cp:lastModifiedBy>Sébastien DE LANDTSHEER</cp:lastModifiedBy>
  <dcterms:created xsi:type="dcterms:W3CDTF">2023-03-21T12:25:31Z</dcterms:created>
  <dcterms:modified xsi:type="dcterms:W3CDTF">2023-04-12T10:52:34Z</dcterms:modified>
</cp:coreProperties>
</file>