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er_record_test_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<sst xmlns="http://schemas.openxmlformats.org/spreadsheetml/2006/main" count="69" uniqueCount="35">
  <si>
    <t xml:space="preserve">mc3 exchange rate:</t>
  </si>
  <si>
    <t xml:space="preserve">mc8 exchange rate:</t>
  </si>
  <si>
    <t xml:space="preserve">TC Number</t>
  </si>
  <si>
    <t xml:space="preserve">Notes \ Field</t>
  </si>
  <si>
    <t xml:space="preserve">User</t>
  </si>
  <si>
    <t xml:space="preserve">Debtor</t>
  </si>
  <si>
    <t xml:space="preserve">Order</t>
  </si>
  <si>
    <t xml:space="preserve">Amount to collect</t>
  </si>
  <si>
    <t xml:space="preserve">Amount paid in mc3 currency</t>
  </si>
  <si>
    <t xml:space="preserve">Amount paid in mc5 currency</t>
  </si>
  <si>
    <t xml:space="preserve">Amount paid in mc8 currency</t>
  </si>
  <si>
    <t xml:space="preserve">Calculated change</t>
  </si>
  <si>
    <t xml:space="preserve">Calculated counted</t>
  </si>
  <si>
    <t xml:space="preserve">Calculated to collect</t>
  </si>
  <si>
    <t xml:space="preserve">Not enough rights</t>
  </si>
  <si>
    <t xml:space="preserve">user3</t>
  </si>
  <si>
    <t xml:space="preserve">Order totally collected</t>
  </si>
  <si>
    <t xml:space="preserve">user20</t>
  </si>
  <si>
    <t xml:space="preserve">mc3</t>
  </si>
  <si>
    <t xml:space="preserve">mc5</t>
  </si>
  <si>
    <t xml:space="preserve">mc8</t>
  </si>
  <si>
    <t xml:space="preserve">Check balances in cash register</t>
  </si>
  <si>
    <t xml:space="preserve">Check cancel button is visible and collect button is hidden</t>
  </si>
  <si>
    <t xml:space="preserve">A debtor is needed upon partially collecting an order</t>
  </si>
  <si>
    <t xml:space="preserve">customer2</t>
  </si>
  <si>
    <t xml:space="preserve">Not enough rights. A checker can not record a receivable</t>
  </si>
  <si>
    <t xml:space="preserve">Order partially collected</t>
  </si>
  <si>
    <t xml:space="preserve">user22</t>
  </si>
  <si>
    <t xml:space="preserve">Check cancel button is hidden and collect button is visible</t>
  </si>
  <si>
    <t xml:space="preserve">Check final resulting amount to collect</t>
  </si>
  <si>
    <t xml:space="preserve">Order partially collected with another debtor</t>
  </si>
  <si>
    <t xml:space="preserve">customer3</t>
  </si>
  <si>
    <t xml:space="preserve">Collect the remainder amount, with another debtor</t>
  </si>
  <si>
    <t xml:space="preserve">customer4</t>
  </si>
  <si>
    <t xml:space="preserve">customer5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</si>
</sst>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7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82" activeCellId="0" sqref="37:82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1" width="50.41"/>
    <col collapsed="false" customWidth="true" hidden="false" outlineLevel="0" max="5" min="3" style="1" width="19.38"/>
    <col collapsed="false" customWidth="true" hidden="false" outlineLevel="0" max="9" min="6" style="1" width="27.58"/>
    <col collapsed="false" customWidth="true" hidden="false" outlineLevel="0" max="10" min="10" style="1" width="23.08"/>
    <col collapsed="false" customWidth="true" hidden="false" outlineLevel="0" max="11" min="11" style="1" width="22.51"/>
    <col collapsed="false" customWidth="true" hidden="false" outlineLevel="0" max="12" min="12" style="1" width="19.54"/>
    <col collapsed="false" customWidth="true" hidden="false" outlineLevel="0" max="13" min="13" style="1" width="19.49"/>
    <col collapsed="false" customWidth="true" hidden="false" outlineLevel="0" max="14" min="14" style="1" width="23.8"/>
    <col collapsed="false" customWidth="true" hidden="false" outlineLevel="0" max="15" min="15" style="2" width="8.52"/>
    <col collapsed="false" customWidth="true" hidden="false" outlineLevel="0" max="16" min="16" style="2" width="10.32"/>
    <col collapsed="false" customWidth="false" hidden="false" outlineLevel="0" max="1019" min="17" style="1" width="11.61"/>
    <col collapsed="false" customWidth="true" hidden="false" outlineLevel="0" max="1024" min="1020" style="0" width="11.52"/>
  </cols>
  <sheetData>
    <row r="1" s="3" customFormat="true" ht="12.8" hidden="false" customHeight="false" outlineLevel="0" collapsed="false">
      <c r="A1" s="0"/>
      <c r="B1" s="3" t="s">
        <v>0</v>
      </c>
      <c r="E1" s="1" t="n">
        <v>0.650745437471235</v>
      </c>
      <c r="F1" s="1"/>
      <c r="O1" s="4"/>
      <c r="P1" s="4"/>
      <c r="AMF1" s="0"/>
      <c r="AMG1" s="0"/>
      <c r="AMH1" s="0"/>
      <c r="AMI1" s="0"/>
      <c r="AMJ1" s="0"/>
    </row>
    <row r="2" s="3" customFormat="true" ht="12.8" hidden="false" customHeight="false" outlineLevel="0" collapsed="false">
      <c r="A2" s="0"/>
      <c r="B2" s="3" t="s">
        <v>1</v>
      </c>
      <c r="E2" s="1" t="n">
        <v>1.34770887671551</v>
      </c>
      <c r="F2" s="1"/>
      <c r="O2" s="4"/>
      <c r="P2" s="4"/>
      <c r="AMF2" s="0"/>
      <c r="AMG2" s="0"/>
      <c r="AMH2" s="0"/>
      <c r="AMI2" s="0"/>
      <c r="AMJ2" s="0"/>
    </row>
    <row r="3" s="3" customFormat="true" ht="12.8" hidden="false" customHeight="false" outlineLevel="0" collapsed="false">
      <c r="O3" s="4"/>
      <c r="P3" s="4"/>
      <c r="AMF3" s="0"/>
      <c r="AMG3" s="0"/>
      <c r="AMH3" s="0"/>
      <c r="AMI3" s="0"/>
      <c r="AMJ3" s="0"/>
    </row>
    <row r="4" s="3" customFormat="true" ht="12.8" hidden="false" customHeight="false" outlineLevel="0" collapsed="false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O4" s="4"/>
      <c r="P4" s="4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1" t="n">
        <v>1</v>
      </c>
      <c r="B5" s="1" t="s">
        <v>14</v>
      </c>
      <c r="C5" s="1" t="s">
        <v>15</v>
      </c>
      <c r="E5" s="1" t="n">
        <v>1002</v>
      </c>
      <c r="F5" s="1" t="n">
        <v>10.32067802</v>
      </c>
      <c r="G5" s="1" t="n">
        <v>6</v>
      </c>
      <c r="H5" s="1" t="n">
        <v>1</v>
      </c>
      <c r="I5" s="1" t="n">
        <v>7</v>
      </c>
      <c r="J5" s="1" t="n">
        <f aca="false">G5*E1+1+I5*E2-F5</f>
        <v>4.01775674183601</v>
      </c>
      <c r="K5" s="1" t="n">
        <f aca="false">G5*E1+H5+I5*E2</f>
        <v>14.338434761836</v>
      </c>
    </row>
    <row r="6" customFormat="false" ht="12.8" hidden="false" customHeight="false" outlineLevel="0" collapsed="false">
      <c r="A6" s="1" t="n">
        <v>2</v>
      </c>
      <c r="B6" s="1" t="s">
        <v>16</v>
      </c>
      <c r="C6" s="1" t="s">
        <v>17</v>
      </c>
      <c r="E6" s="1" t="n">
        <v>1002</v>
      </c>
      <c r="F6" s="1" t="n">
        <v>10.32067802</v>
      </c>
      <c r="G6" s="1" t="n">
        <v>6</v>
      </c>
      <c r="H6" s="1" t="n">
        <v>1</v>
      </c>
      <c r="I6" s="1" t="n">
        <v>7</v>
      </c>
      <c r="J6" s="1" t="n">
        <f aca="false">G6*E1+1+I6*E2-F6</f>
        <v>4.01775674183601</v>
      </c>
      <c r="K6" s="1" t="n">
        <f aca="false">G6*E1+H6+I6*E2</f>
        <v>14.338434761836</v>
      </c>
    </row>
    <row r="7" customFormat="false" ht="12.8" hidden="false" customHeight="false" outlineLevel="0" collapsed="false">
      <c r="E7" s="0"/>
      <c r="F7" s="5" t="s">
        <v>18</v>
      </c>
      <c r="G7" s="5" t="s">
        <v>19</v>
      </c>
      <c r="H7" s="5" t="s">
        <v>20</v>
      </c>
    </row>
    <row r="8" customFormat="false" ht="12.8" hidden="false" customHeight="false" outlineLevel="0" collapsed="false">
      <c r="A8" s="1" t="n">
        <v>3</v>
      </c>
      <c r="B8" s="1" t="s">
        <v>21</v>
      </c>
      <c r="C8" s="1" t="s">
        <v>17</v>
      </c>
      <c r="E8" s="0"/>
      <c r="F8" s="1" t="n">
        <f aca="false">10000.901+6</f>
        <v>10006.901</v>
      </c>
      <c r="G8" s="1" t="n">
        <f aca="false">23456.09876+1-J6</f>
        <v>23453.0810032582</v>
      </c>
      <c r="H8" s="1" t="n">
        <f aca="false">54321.2345+7</f>
        <v>54328.2345</v>
      </c>
    </row>
    <row r="9" customFormat="false" ht="12.8" hidden="false" customHeight="false" outlineLevel="0" collapsed="false">
      <c r="A9" s="1" t="n">
        <v>4</v>
      </c>
      <c r="B9" s="1" t="s">
        <v>22</v>
      </c>
      <c r="C9" s="1" t="s">
        <v>17</v>
      </c>
      <c r="E9" s="1" t="n">
        <v>1002</v>
      </c>
    </row>
    <row r="10" customFormat="false" ht="12.8" hidden="false" customHeight="false" outlineLevel="0" collapsed="false">
      <c r="A10" s="1" t="n">
        <v>5</v>
      </c>
      <c r="B10" s="1" t="s">
        <v>23</v>
      </c>
      <c r="C10" s="1" t="s">
        <v>17</v>
      </c>
      <c r="D10" s="1" t="s">
        <v>24</v>
      </c>
      <c r="E10" s="1" t="n">
        <v>1006</v>
      </c>
      <c r="F10" s="1" t="n">
        <v>54.15888862</v>
      </c>
      <c r="G10" s="1" t="n">
        <v>10</v>
      </c>
      <c r="H10" s="1" t="n">
        <v>11</v>
      </c>
      <c r="I10" s="1" t="n">
        <v>12</v>
      </c>
      <c r="J10" s="1" t="n">
        <v>0</v>
      </c>
      <c r="K10" s="1" t="n">
        <f aca="false">G10*E1+H10+I10*E2</f>
        <v>33.6799608952985</v>
      </c>
    </row>
    <row r="11" customFormat="false" ht="12.8" hidden="false" customHeight="false" outlineLevel="0" collapsed="false">
      <c r="A11" s="1" t="n">
        <v>6</v>
      </c>
      <c r="B11" s="1" t="s">
        <v>25</v>
      </c>
      <c r="C11" s="1" t="s">
        <v>17</v>
      </c>
      <c r="D11" s="1" t="s">
        <v>24</v>
      </c>
      <c r="E11" s="1" t="n">
        <v>1006</v>
      </c>
      <c r="F11" s="1" t="n">
        <v>54.15888862</v>
      </c>
      <c r="G11" s="1" t="n">
        <v>10</v>
      </c>
      <c r="H11" s="1" t="n">
        <v>11</v>
      </c>
      <c r="I11" s="1" t="n">
        <v>12</v>
      </c>
      <c r="J11" s="1" t="n">
        <v>0</v>
      </c>
      <c r="K11" s="1" t="n">
        <f aca="false">G11*E1+H11+I11*E2</f>
        <v>33.6799608952985</v>
      </c>
    </row>
    <row r="12" customFormat="false" ht="12.8" hidden="false" customHeight="false" outlineLevel="0" collapsed="false">
      <c r="A12" s="1" t="n">
        <v>7</v>
      </c>
      <c r="B12" s="1" t="s">
        <v>26</v>
      </c>
      <c r="C12" s="1" t="s">
        <v>27</v>
      </c>
      <c r="D12" s="1" t="s">
        <v>24</v>
      </c>
      <c r="E12" s="1" t="n">
        <v>1006</v>
      </c>
      <c r="F12" s="1" t="n">
        <v>54.15888862</v>
      </c>
      <c r="G12" s="1" t="n">
        <v>10</v>
      </c>
      <c r="H12" s="1" t="n">
        <v>11</v>
      </c>
      <c r="I12" s="1" t="n">
        <v>12</v>
      </c>
      <c r="J12" s="1" t="n">
        <v>0</v>
      </c>
      <c r="K12" s="1" t="n">
        <f aca="false">G12*E1+H12+I12*E2</f>
        <v>33.6799608952985</v>
      </c>
    </row>
    <row r="13" customFormat="false" ht="12.8" hidden="false" customHeight="false" outlineLevel="0" collapsed="false">
      <c r="E13" s="0"/>
      <c r="F13" s="5" t="s">
        <v>18</v>
      </c>
      <c r="G13" s="5" t="s">
        <v>19</v>
      </c>
      <c r="H13" s="5" t="s">
        <v>20</v>
      </c>
    </row>
    <row r="14" customFormat="false" ht="12.8" hidden="false" customHeight="false" outlineLevel="0" collapsed="false">
      <c r="A14" s="1" t="n">
        <v>8</v>
      </c>
      <c r="B14" s="1" t="s">
        <v>21</v>
      </c>
      <c r="C14" s="1" t="s">
        <v>17</v>
      </c>
      <c r="E14" s="0"/>
      <c r="F14" s="1" t="n">
        <f aca="false">F8+G12</f>
        <v>10016.901</v>
      </c>
      <c r="G14" s="1" t="n">
        <f aca="false">G8+H12</f>
        <v>23464.0810032582</v>
      </c>
      <c r="H14" s="1" t="n">
        <f aca="false">H8+I12</f>
        <v>54340.2345</v>
      </c>
    </row>
    <row r="15" customFormat="false" ht="12.8" hidden="false" customHeight="false" outlineLevel="0" collapsed="false">
      <c r="A15" s="1" t="n">
        <v>9</v>
      </c>
      <c r="B15" s="1" t="s">
        <v>28</v>
      </c>
      <c r="C15" s="1" t="s">
        <v>17</v>
      </c>
      <c r="E15" s="1" t="n">
        <v>1006</v>
      </c>
    </row>
    <row r="16" customFormat="false" ht="12.8" hidden="false" customHeight="false" outlineLevel="0" collapsed="false">
      <c r="A16" s="1" t="n">
        <v>10</v>
      </c>
      <c r="B16" s="1" t="s">
        <v>29</v>
      </c>
      <c r="C16" s="1" t="s">
        <v>17</v>
      </c>
      <c r="L16" s="1" t="n">
        <f aca="false">F12-K12</f>
        <v>20.4789277247015</v>
      </c>
    </row>
    <row r="17" customFormat="false" ht="12.8" hidden="false" customHeight="false" outlineLevel="0" collapsed="false">
      <c r="A17" s="1" t="n">
        <v>11</v>
      </c>
      <c r="B17" s="1" t="s">
        <v>30</v>
      </c>
      <c r="C17" s="1" t="s">
        <v>27</v>
      </c>
      <c r="D17" s="1" t="s">
        <v>31</v>
      </c>
      <c r="E17" s="1" t="n">
        <v>1006</v>
      </c>
      <c r="F17" s="1" t="n">
        <f aca="false">L16</f>
        <v>20.4789277247015</v>
      </c>
      <c r="G17" s="1" t="n">
        <v>2</v>
      </c>
      <c r="H17" s="1" t="n">
        <v>3</v>
      </c>
      <c r="I17" s="1" t="n">
        <v>4</v>
      </c>
      <c r="J17" s="1" t="n">
        <v>0</v>
      </c>
      <c r="K17" s="1" t="n">
        <f aca="false">G17*E1+H17+I17*E2</f>
        <v>9.69232638180451</v>
      </c>
    </row>
    <row r="18" customFormat="false" ht="12.8" hidden="false" customHeight="false" outlineLevel="0" collapsed="false">
      <c r="E18" s="0"/>
      <c r="F18" s="5" t="s">
        <v>18</v>
      </c>
      <c r="G18" s="5" t="s">
        <v>19</v>
      </c>
      <c r="H18" s="5" t="s">
        <v>20</v>
      </c>
    </row>
    <row r="19" customFormat="false" ht="12.8" hidden="false" customHeight="false" outlineLevel="0" collapsed="false">
      <c r="A19" s="1" t="n">
        <v>12</v>
      </c>
      <c r="B19" s="1" t="s">
        <v>21</v>
      </c>
      <c r="C19" s="1" t="s">
        <v>17</v>
      </c>
      <c r="E19" s="0"/>
      <c r="F19" s="1" t="n">
        <f aca="false">F14+G17</f>
        <v>10018.901</v>
      </c>
      <c r="G19" s="1" t="n">
        <f aca="false">G14+H17</f>
        <v>23467.0810032582</v>
      </c>
      <c r="H19" s="1" t="n">
        <f aca="false">H14+I17</f>
        <v>54344.2345</v>
      </c>
    </row>
    <row r="20" customFormat="false" ht="12.8" hidden="false" customHeight="false" outlineLevel="0" collapsed="false">
      <c r="A20" s="1" t="n">
        <v>13</v>
      </c>
      <c r="B20" s="1" t="s">
        <v>29</v>
      </c>
      <c r="C20" s="1" t="s">
        <v>17</v>
      </c>
      <c r="L20" s="1" t="n">
        <f aca="false">F17-K17</f>
        <v>10.786601342897</v>
      </c>
    </row>
    <row r="21" customFormat="false" ht="12.8" hidden="false" customHeight="false" outlineLevel="0" collapsed="false">
      <c r="A21" s="1" t="n">
        <v>14</v>
      </c>
      <c r="B21" s="1" t="s">
        <v>32</v>
      </c>
      <c r="C21" s="1" t="s">
        <v>27</v>
      </c>
      <c r="D21" s="1" t="s">
        <v>33</v>
      </c>
      <c r="E21" s="0" t="n">
        <v>1006</v>
      </c>
      <c r="F21" s="1" t="n">
        <f aca="false">L20</f>
        <v>10.786601342897</v>
      </c>
      <c r="G21" s="1" t="n">
        <v>10</v>
      </c>
      <c r="H21" s="1" t="n">
        <v>15</v>
      </c>
      <c r="I21" s="1" t="n">
        <v>20</v>
      </c>
      <c r="J21" s="1" t="n">
        <f aca="false">K21-F21</f>
        <v>37.6750305661256</v>
      </c>
      <c r="K21" s="1" t="n">
        <f aca="false">G21*E1+H21+I21*E2</f>
        <v>48.4616319090225</v>
      </c>
    </row>
    <row r="22" customFormat="false" ht="12.8" hidden="false" customHeight="false" outlineLevel="0" collapsed="false">
      <c r="E22" s="0"/>
      <c r="F22" s="5" t="s">
        <v>18</v>
      </c>
      <c r="G22" s="5" t="s">
        <v>19</v>
      </c>
      <c r="H22" s="5" t="s">
        <v>20</v>
      </c>
    </row>
    <row r="23" customFormat="false" ht="12.8" hidden="false" customHeight="false" outlineLevel="0" collapsed="false">
      <c r="A23" s="1" t="n">
        <v>15</v>
      </c>
      <c r="B23" s="1" t="s">
        <v>21</v>
      </c>
      <c r="C23" s="1" t="s">
        <v>17</v>
      </c>
      <c r="E23" s="0"/>
      <c r="F23" s="1" t="n">
        <f aca="false">F19+G21</f>
        <v>10028.901</v>
      </c>
      <c r="G23" s="1" t="n">
        <f aca="false">G19+H21-J21</f>
        <v>23444.405972692</v>
      </c>
      <c r="H23" s="1" t="n">
        <f aca="false">H19+I21</f>
        <v>54364.2345</v>
      </c>
    </row>
    <row r="24" customFormat="false" ht="12.8" hidden="false" customHeight="false" outlineLevel="0" collapsed="false">
      <c r="A24" s="1" t="n">
        <v>16</v>
      </c>
      <c r="B24" s="1" t="s">
        <v>26</v>
      </c>
      <c r="C24" s="1" t="s">
        <v>27</v>
      </c>
      <c r="D24" s="1" t="s">
        <v>34</v>
      </c>
      <c r="E24" s="1" t="n">
        <v>1001</v>
      </c>
      <c r="F24" s="1" t="n">
        <v>13.87805359</v>
      </c>
      <c r="G24" s="1" t="n">
        <v>3</v>
      </c>
      <c r="H24" s="1" t="n">
        <v>4</v>
      </c>
      <c r="I24" s="1" t="n">
        <v>5</v>
      </c>
      <c r="J24" s="1" t="n">
        <v>0</v>
      </c>
      <c r="K24" s="1" t="n">
        <f aca="false">G24*E1+H24+I24*E2</f>
        <v>12.6907806959913</v>
      </c>
    </row>
    <row r="25" customFormat="false" ht="12.8" hidden="false" customHeight="false" outlineLevel="0" collapsed="false">
      <c r="E25" s="0"/>
      <c r="F25" s="5" t="s">
        <v>18</v>
      </c>
      <c r="G25" s="5" t="s">
        <v>19</v>
      </c>
      <c r="H25" s="5" t="s">
        <v>20</v>
      </c>
    </row>
    <row r="26" customFormat="false" ht="12.8" hidden="false" customHeight="false" outlineLevel="0" collapsed="false">
      <c r="A26" s="1" t="n">
        <v>17</v>
      </c>
      <c r="B26" s="1" t="s">
        <v>21</v>
      </c>
      <c r="C26" s="1" t="s">
        <v>17</v>
      </c>
      <c r="E26" s="0"/>
      <c r="F26" s="1" t="n">
        <f aca="false">F23+G24</f>
        <v>10031.901</v>
      </c>
      <c r="G26" s="1" t="n">
        <f aca="false">G23+H24</f>
        <v>23448.405972692</v>
      </c>
      <c r="H26" s="1" t="n">
        <f aca="false">H23+I24</f>
        <v>54369.2345</v>
      </c>
    </row>
    <row r="34" customFormat="false" ht="12.8" hidden="false" customHeight="false" outlineLevel="0" collapsed="false">
      <c r="E34" s="0"/>
    </row>
    <row r="35" customFormat="false" ht="12.8" hidden="false" customHeight="false" outlineLevel="0" collapsed="false">
      <c r="E35" s="0"/>
    </row>
    <row r="40" s="6" customFormat="true" ht="12.8" hidden="false" customHeight="false" outlineLevel="0" collapsed="false">
      <c r="O40" s="7"/>
      <c r="P40" s="7"/>
      <c r="AMF40" s="0"/>
      <c r="AMG40" s="0"/>
      <c r="AMH40" s="0"/>
      <c r="AMI40" s="0"/>
      <c r="AMJ40" s="0"/>
    </row>
    <row r="42" s="6" customFormat="true" ht="12.8" hidden="false" customHeight="false" outlineLevel="0" collapsed="false">
      <c r="O42" s="7"/>
      <c r="P42" s="7"/>
      <c r="AMF42" s="0"/>
      <c r="AMG42" s="0"/>
      <c r="AMH42" s="0"/>
      <c r="AMI42" s="0"/>
      <c r="AMJ42" s="0"/>
    </row>
    <row r="50" s="6" customFormat="true" ht="12.8" hidden="false" customHeight="false" outlineLevel="0" collapsed="false">
      <c r="O50" s="7"/>
      <c r="P50" s="7"/>
      <c r="AMF50" s="0"/>
      <c r="AMG50" s="0"/>
      <c r="AMH50" s="0"/>
      <c r="AMI50" s="0"/>
      <c r="AMJ50" s="0"/>
    </row>
    <row r="52" s="6" customFormat="true" ht="12.8" hidden="false" customHeight="false" outlineLevel="0" collapsed="false">
      <c r="O52" s="7"/>
      <c r="P52" s="7"/>
      <c r="AMF52" s="0"/>
      <c r="AMG52" s="0"/>
      <c r="AMH52" s="0"/>
      <c r="AMI52" s="0"/>
      <c r="AMJ52" s="0"/>
    </row>
    <row r="54" s="6" customFormat="true" ht="12.8" hidden="false" customHeight="false" outlineLevel="0" collapsed="false">
      <c r="O54" s="7"/>
      <c r="P54" s="7"/>
      <c r="AMF54" s="0"/>
      <c r="AMG54" s="0"/>
      <c r="AMH54" s="0"/>
      <c r="AMI54" s="0"/>
      <c r="AMJ54" s="0"/>
    </row>
    <row r="70" customFormat="false" ht="12.8" hidden="false" customHeight="false" outlineLevel="0" collapsed="false">
      <c r="E70" s="8"/>
      <c r="F70" s="8"/>
    </row>
    <row r="71" customFormat="false" ht="12.8" hidden="false" customHeight="false" outlineLevel="0" collapsed="false">
      <c r="E71" s="8"/>
      <c r="F71" s="8"/>
    </row>
    <row r="72" customFormat="false" ht="12.8" hidden="false" customHeight="false" outlineLevel="0" collapsed="false">
      <c r="E72" s="3"/>
      <c r="F72" s="3"/>
    </row>
    <row r="73" customFormat="false" ht="12.8" hidden="false" customHeight="false" outlineLevel="0" collapsed="false">
      <c r="E73" s="0"/>
      <c r="F73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2023-12-14T00:54:11Z</dcterms:modified>
  <cp:revision>117</cp:revision>
  <dc:subject/>
  <dc:title/>
</cp:coreProperties>
</file>