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4" i="1"/>
  <c r="D4"/>
  <c r="E4"/>
  <c r="F4"/>
  <c r="G4"/>
  <c r="H4"/>
  <c r="I4"/>
  <c r="J4"/>
  <c r="K4"/>
  <c r="L4"/>
  <c r="M4"/>
  <c r="N4"/>
  <c r="B4"/>
</calcChain>
</file>

<file path=xl/sharedStrings.xml><?xml version="1.0" encoding="utf-8"?>
<sst xmlns="http://schemas.openxmlformats.org/spreadsheetml/2006/main" count="4" uniqueCount="4">
  <si>
    <t>rocnik</t>
  </si>
  <si>
    <t>1. pololetí</t>
  </si>
  <si>
    <t>2. pololetí</t>
  </si>
  <si>
    <t>poměr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</si>
</sst>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rgb="FF808080"/>
      <name val="Verdana"/>
      <family val="2"/>
    </font>
    <font>
      <sz val="8"/>
      <color rgb="FFFFFFFF"/>
      <name val="Verdana"/>
      <family val="2"/>
    </font>
    <font>
      <sz val="8"/>
      <color theme="1"/>
      <name val="Verdan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3" fontId="4" fillId="4" borderId="1" xfId="0" applyNumberFormat="1" applyFont="1" applyFill="1" applyBorder="1" applyAlignment="1">
      <alignment horizontal="right" vertical="center"/>
    </xf>
    <xf numFmtId="9" fontId="0" fillId="0" borderId="0" xfId="1" applyNumberFormat="1" applyFont="1"/>
  </cellXfs>
  <cellStyles count="2">
    <cellStyle name="normální" xfId="0" builtinId="0"/>
    <cellStyle name="procent" xfId="1" builtinId="5"/>
  </cellStyles>
  <dxfs count="0"/>
  <tableStyles count="0" defaultTableStyle="TableStyleMedium9" defaultPivotStyle="PivotStyleLight16"/>
  <colors>
    <mruColors>
      <color rgb="FFFFFFFF"/>
      <color rgb="FFFFFFFF"/>
      <color rgb="FFCCCCCC"/>
      <color rgb="FFFFFFFF"/>
      <color rgb="FFEEEEEE"/>
      <color rgb="FFFFFFFF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0.1607594050743657"/>
          <c:y val="5.7060002916302137E-2"/>
          <c:w val="0.80567804024496936"/>
          <c:h val="0.7356867891513561"/>
        </c:manualLayout>
      </c:layout>
      <c:scatterChart>
        <c:scatterStyle val="lineMarker"/>
        <c:ser>
          <c:idx val="0"/>
          <c:order val="0"/>
          <c:tx>
            <c:strRef>
              <c:f>Sheet1!$A$2</c:f>
              <c:strCache>
                <c:ptCount val="1"/>
                <c:pt idx="0">
                  <c:v>1. pololetí</c:v>
                </c:pt>
              </c:strCache>
            </c:strRef>
          </c:tx>
          <c:xVal>
            <c:numRef>
              <c:f>Sheet1!$B$1:$N$1</c:f>
              <c:numCache>
                <c:formatCode>@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xVal>
          <c:yVal>
            <c:numRef>
              <c:f>Sheet1!$B$2:$N$2</c:f>
              <c:numCache>
                <c:formatCode>#,##0</c:formatCode>
                <c:ptCount val="13"/>
                <c:pt idx="0">
                  <c:v>132</c:v>
                </c:pt>
                <c:pt idx="1">
                  <c:v>106</c:v>
                </c:pt>
                <c:pt idx="2">
                  <c:v>114</c:v>
                </c:pt>
                <c:pt idx="3">
                  <c:v>123</c:v>
                </c:pt>
                <c:pt idx="4">
                  <c:v>106</c:v>
                </c:pt>
                <c:pt idx="5">
                  <c:v>63</c:v>
                </c:pt>
                <c:pt idx="6">
                  <c:v>71</c:v>
                </c:pt>
                <c:pt idx="7">
                  <c:v>65</c:v>
                </c:pt>
                <c:pt idx="8">
                  <c:v>59</c:v>
                </c:pt>
                <c:pt idx="9">
                  <c:v>61</c:v>
                </c:pt>
                <c:pt idx="10">
                  <c:v>126</c:v>
                </c:pt>
                <c:pt idx="11">
                  <c:v>166</c:v>
                </c:pt>
                <c:pt idx="12">
                  <c:v>197</c:v>
                </c:pt>
              </c:numCache>
            </c:numRef>
          </c:y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2. pololetí</c:v>
                </c:pt>
              </c:strCache>
            </c:strRef>
          </c:tx>
          <c:xVal>
            <c:numRef>
              <c:f>Sheet1!$B$1:$N$1</c:f>
              <c:numCache>
                <c:formatCode>@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xVal>
          <c:yVal>
            <c:numRef>
              <c:f>Sheet1!$B$3:$N$3</c:f>
              <c:numCache>
                <c:formatCode>#,##0</c:formatCode>
                <c:ptCount val="13"/>
                <c:pt idx="0">
                  <c:v>71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64</c:v>
                </c:pt>
                <c:pt idx="5">
                  <c:v>41</c:v>
                </c:pt>
                <c:pt idx="6">
                  <c:v>53</c:v>
                </c:pt>
                <c:pt idx="7">
                  <c:v>38</c:v>
                </c:pt>
                <c:pt idx="8">
                  <c:v>31</c:v>
                </c:pt>
                <c:pt idx="9">
                  <c:v>26</c:v>
                </c:pt>
                <c:pt idx="10">
                  <c:v>61</c:v>
                </c:pt>
                <c:pt idx="11">
                  <c:v>69</c:v>
                </c:pt>
                <c:pt idx="12">
                  <c:v>91</c:v>
                </c:pt>
              </c:numCache>
            </c:numRef>
          </c:yVal>
        </c:ser>
        <c:axId val="71706496"/>
        <c:axId val="71832704"/>
      </c:scatterChart>
      <c:valAx>
        <c:axId val="71706496"/>
        <c:scaling>
          <c:orientation val="minMax"/>
          <c:max val="27"/>
          <c:min val="15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Ročník FYKOSu</a:t>
                </a:r>
              </a:p>
            </c:rich>
          </c:tx>
          <c:layout/>
        </c:title>
        <c:numFmt formatCode="@" sourceLinked="1"/>
        <c:tickLblPos val="nextTo"/>
        <c:txPr>
          <a:bodyPr/>
          <a:lstStyle/>
          <a:p>
            <a:pPr>
              <a:defRPr sz="1200"/>
            </a:pPr>
            <a:endParaRPr lang="cs-CZ"/>
          </a:p>
        </c:txPr>
        <c:crossAx val="71832704"/>
        <c:crosses val="autoZero"/>
        <c:crossBetween val="midCat"/>
        <c:majorUnit val="1"/>
      </c:valAx>
      <c:valAx>
        <c:axId val="71832704"/>
        <c:scaling>
          <c:orientation val="minMax"/>
          <c:max val="2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Počet řešitelů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200"/>
            </a:pPr>
            <a:endParaRPr lang="cs-CZ"/>
          </a:p>
        </c:txPr>
        <c:crossAx val="71706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536111111111115"/>
          <c:y val="4.5912438028579777E-2"/>
          <c:w val="0.56105555555555564"/>
          <c:h val="0.10188466025080199"/>
        </c:manualLayout>
      </c:layout>
      <c:txPr>
        <a:bodyPr/>
        <a:lstStyle/>
        <a:p>
          <a:pPr>
            <a:defRPr sz="1200"/>
          </a:pPr>
          <a:endParaRPr lang="cs-CZ"/>
        </a:p>
      </c:txPr>
    </c:legend>
    <c:plotVisOnly val="1"/>
  </c:chart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>
        <c:manualLayout>
          <c:layoutTarget val="inner"/>
          <c:xMode val="edge"/>
          <c:yMode val="edge"/>
          <c:x val="0.1964492563429571"/>
          <c:y val="5.4235928842228068E-2"/>
          <c:w val="0.76584251968503936"/>
          <c:h val="0.74408209390492852"/>
        </c:manualLayout>
      </c:layout>
      <c:scatterChart>
        <c:scatterStyle val="lineMarker"/>
        <c:ser>
          <c:idx val="0"/>
          <c:order val="0"/>
          <c:tx>
            <c:strRef>
              <c:f>Sheet1!$A$4</c:f>
              <c:strCache>
                <c:ptCount val="1"/>
                <c:pt idx="0">
                  <c:v>poměr</c:v>
                </c:pt>
              </c:strCache>
            </c:strRef>
          </c:tx>
          <c:xVal>
            <c:numRef>
              <c:f>Sheet1!$B$1:$N$1</c:f>
              <c:numCache>
                <c:formatCode>@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xVal>
          <c:yVal>
            <c:numRef>
              <c:f>Sheet1!$B$4:$N$4</c:f>
              <c:numCache>
                <c:formatCode>0%</c:formatCode>
                <c:ptCount val="13"/>
                <c:pt idx="0">
                  <c:v>0.53787878787878785</c:v>
                </c:pt>
                <c:pt idx="1">
                  <c:v>0.56603773584905659</c:v>
                </c:pt>
                <c:pt idx="2">
                  <c:v>0.53508771929824561</c:v>
                </c:pt>
                <c:pt idx="3">
                  <c:v>0.48780487804878048</c:v>
                </c:pt>
                <c:pt idx="4">
                  <c:v>0.60377358490566035</c:v>
                </c:pt>
                <c:pt idx="5">
                  <c:v>0.65079365079365081</c:v>
                </c:pt>
                <c:pt idx="6">
                  <c:v>0.74647887323943662</c:v>
                </c:pt>
                <c:pt idx="7">
                  <c:v>0.58461538461538465</c:v>
                </c:pt>
                <c:pt idx="8">
                  <c:v>0.52542372881355937</c:v>
                </c:pt>
                <c:pt idx="9">
                  <c:v>0.42622950819672129</c:v>
                </c:pt>
                <c:pt idx="10">
                  <c:v>0.48412698412698413</c:v>
                </c:pt>
                <c:pt idx="11">
                  <c:v>0.41566265060240964</c:v>
                </c:pt>
                <c:pt idx="12">
                  <c:v>0.46192893401015228</c:v>
                </c:pt>
              </c:numCache>
            </c:numRef>
          </c:yVal>
        </c:ser>
        <c:axId val="265326976"/>
        <c:axId val="265329280"/>
      </c:scatterChart>
      <c:valAx>
        <c:axId val="265326976"/>
        <c:scaling>
          <c:orientation val="minMax"/>
          <c:max val="27"/>
          <c:min val="15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Ročník FYKOSu</a:t>
                </a:r>
              </a:p>
            </c:rich>
          </c:tx>
          <c:layout/>
        </c:title>
        <c:numFmt formatCode="@" sourceLinked="1"/>
        <c:tickLblPos val="nextTo"/>
        <c:txPr>
          <a:bodyPr/>
          <a:lstStyle/>
          <a:p>
            <a:pPr>
              <a:defRPr sz="1100"/>
            </a:pPr>
            <a:endParaRPr lang="cs-CZ"/>
          </a:p>
        </c:txPr>
        <c:crossAx val="265329280"/>
        <c:crosses val="autoZero"/>
        <c:crossBetween val="midCat"/>
        <c:majorUnit val="1"/>
      </c:valAx>
      <c:valAx>
        <c:axId val="265329280"/>
        <c:scaling>
          <c:orientation val="minMax"/>
          <c:max val="0.8"/>
          <c:min val="0.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Podíl počtu řešitelů 2. pololetí k počtu řešitelů 1. pololetí</a:t>
                </a:r>
              </a:p>
            </c:rich>
          </c:tx>
          <c:layout>
            <c:manualLayout>
              <c:xMode val="edge"/>
              <c:yMode val="edge"/>
              <c:x val="1.5833333333333335E-2"/>
              <c:y val="5.4235928842228054E-2"/>
            </c:manualLayout>
          </c:layout>
        </c:title>
        <c:numFmt formatCode="0%" sourceLinked="1"/>
        <c:tickLblPos val="nextTo"/>
        <c:txPr>
          <a:bodyPr/>
          <a:lstStyle/>
          <a:p>
            <a:pPr>
              <a:defRPr sz="1100"/>
            </a:pPr>
            <a:endParaRPr lang="cs-CZ"/>
          </a:p>
        </c:txPr>
        <c:crossAx val="265326976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7</xdr:row>
      <xdr:rowOff>171450</xdr:rowOff>
    </xdr:from>
    <xdr:to>
      <xdr:col>8</xdr:col>
      <xdr:colOff>28575</xdr:colOff>
      <xdr:row>22</xdr:row>
      <xdr:rowOff>57150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7</xdr:row>
      <xdr:rowOff>66675</xdr:rowOff>
    </xdr:from>
    <xdr:to>
      <xdr:col>14</xdr:col>
      <xdr:colOff>381000</xdr:colOff>
      <xdr:row>21</xdr:row>
      <xdr:rowOff>142875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>
      <selection activeCell="B14" sqref="B14"/>
    </sheetView>
  </sheetViews>
  <sheetFormatPr defaultRowHeight="15"/>
  <cols>
    <col min="1" max="1" width="12.7109375" customWidth="1"/>
    <col min="2" max="14" width="11.85546875" customWidth="1"/>
    <col min="15" max="15" width="12.7109375" customWidth="1"/>
  </cols>
  <sheetData>
    <row r="1" spans="1:14">
      <c r="A1" s="1" t="s">
        <v>0</v>
      </c>
      <c r="B1" s="2">
        <v>15</v>
      </c>
      <c r="C1" s="2">
        <v>16</v>
      </c>
      <c r="D1" s="2">
        <v>17</v>
      </c>
      <c r="E1" s="2">
        <v>18</v>
      </c>
      <c r="F1" s="2">
        <v>19</v>
      </c>
      <c r="G1" s="2">
        <v>20</v>
      </c>
      <c r="H1" s="2">
        <v>21</v>
      </c>
      <c r="I1" s="2">
        <v>22</v>
      </c>
      <c r="J1" s="2">
        <v>23</v>
      </c>
      <c r="K1" s="2">
        <v>24</v>
      </c>
      <c r="L1" s="2">
        <v>25</v>
      </c>
      <c r="M1" s="2">
        <v>26</v>
      </c>
      <c r="N1" s="2">
        <v>27</v>
      </c>
    </row>
    <row r="2" spans="1:14">
      <c r="A2" s="3" t="s">
        <v>1</v>
      </c>
      <c r="B2" s="4">
        <v>132</v>
      </c>
      <c r="C2" s="4">
        <v>106</v>
      </c>
      <c r="D2" s="4">
        <v>114</v>
      </c>
      <c r="E2" s="4">
        <v>123</v>
      </c>
      <c r="F2" s="4">
        <v>106</v>
      </c>
      <c r="G2" s="4">
        <v>63</v>
      </c>
      <c r="H2" s="4">
        <v>71</v>
      </c>
      <c r="I2" s="4">
        <v>65</v>
      </c>
      <c r="J2" s="4">
        <v>59</v>
      </c>
      <c r="K2" s="4">
        <v>61</v>
      </c>
      <c r="L2" s="4">
        <v>126</v>
      </c>
      <c r="M2" s="4">
        <v>166</v>
      </c>
      <c r="N2" s="4">
        <v>197</v>
      </c>
    </row>
    <row r="3" spans="1:14">
      <c r="A3" s="3" t="s">
        <v>2</v>
      </c>
      <c r="B3" s="4">
        <v>71</v>
      </c>
      <c r="C3" s="4">
        <v>60</v>
      </c>
      <c r="D3" s="4">
        <v>61</v>
      </c>
      <c r="E3" s="4">
        <v>60</v>
      </c>
      <c r="F3" s="4">
        <v>64</v>
      </c>
      <c r="G3" s="4">
        <v>41</v>
      </c>
      <c r="H3" s="4">
        <v>53</v>
      </c>
      <c r="I3" s="4">
        <v>38</v>
      </c>
      <c r="J3" s="4">
        <v>31</v>
      </c>
      <c r="K3" s="4">
        <v>26</v>
      </c>
      <c r="L3" s="4">
        <v>61</v>
      </c>
      <c r="M3" s="4">
        <v>69</v>
      </c>
      <c r="N3" s="4">
        <v>91</v>
      </c>
    </row>
    <row r="4" spans="1:14">
      <c r="A4" t="s">
        <v>3</v>
      </c>
      <c r="B4" s="5">
        <f>B3/B2</f>
        <v>0.53787878787878785</v>
      </c>
      <c r="C4" s="5">
        <f t="shared" ref="C4:N4" si="0">C3/C2</f>
        <v>0.56603773584905659</v>
      </c>
      <c r="D4" s="5">
        <f t="shared" si="0"/>
        <v>0.53508771929824561</v>
      </c>
      <c r="E4" s="5">
        <f t="shared" si="0"/>
        <v>0.48780487804878048</v>
      </c>
      <c r="F4" s="5">
        <f t="shared" si="0"/>
        <v>0.60377358490566035</v>
      </c>
      <c r="G4" s="5">
        <f t="shared" si="0"/>
        <v>0.65079365079365081</v>
      </c>
      <c r="H4" s="5">
        <f t="shared" si="0"/>
        <v>0.74647887323943662</v>
      </c>
      <c r="I4" s="5">
        <f t="shared" si="0"/>
        <v>0.58461538461538465</v>
      </c>
      <c r="J4" s="5">
        <f t="shared" si="0"/>
        <v>0.52542372881355937</v>
      </c>
      <c r="K4" s="5">
        <f t="shared" si="0"/>
        <v>0.42622950819672129</v>
      </c>
      <c r="L4" s="5">
        <f t="shared" si="0"/>
        <v>0.48412698412698413</v>
      </c>
      <c r="M4" s="5">
        <f t="shared" si="0"/>
        <v>0.41566265060240964</v>
      </c>
      <c r="N4" s="5">
        <f t="shared" si="0"/>
        <v>0.46192893401015228</v>
      </c>
    </row>
  </sheetData>
  <pageMargins left="0.7" right="0.7" top="0.75" bottom="0.75" header="0.3" footer="0.3"/>
  <headerFooter>
    <oddHeader>&amp;L&amp;20 # Řešitelů v 1. pololetí FYKOSu &amp;R&amp;D</oddHeader>
    <oddFooter>&amp;RPage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Karel Kolář</cp:lastModifiedBy>
  <cp:lastPrinted>2014-07-27T14:34:26Z</cp:lastPrinted>
  <dcterms:created xsi:type="dcterms:W3CDTF">2014-07-27T10:19:15Z</dcterms:created>
  <dcterms:modified xsi:type="dcterms:W3CDTF">2014-07-27T15:01:14Z</dcterms:modified>
</cp:coreProperties>
</file>