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4"/>
  <workbookPr defaultThemeVersion="166925"/>
  <xr:revisionPtr revIDLastSave="0" documentId="8_{5D215342-1E51-4593-A4CC-3614086FC22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x86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D6" i="1"/>
  <c r="D7" i="1"/>
  <c r="D8" i="1"/>
  <c r="D10" i="1"/>
  <c r="D2" i="1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  <c r="K11" i="1"/>
  <c r="I11" i="1"/>
  <c r="G11" i="1"/>
  <c r="J11" i="1"/>
  <c r="D11" i="1" s="1"/>
  <c r="H11" i="1"/>
  <c r="C11" i="1" s="1"/>
  <c r="F11" i="1"/>
  <c r="B11" i="1" s="1"/>
</calcChain>
</file>

<file path=xl/sharedStrings.xml><?xml version="1.0" encoding="utf-8"?>
<sst xmlns="http://schemas.openxmlformats.org/spreadsheetml/2006/main" count="20" uniqueCount="20">
  <si>
    <t>class</t>
  </si>
  <si>
    <t>Speedup_A</t>
  </si>
  <si>
    <t>Speedup_B</t>
  </si>
  <si>
    <t>Speedup_C</t>
  </si>
  <si>
    <t>Init_A</t>
  </si>
  <si>
    <t>Aligned_A</t>
  </si>
  <si>
    <t>Init_B</t>
  </si>
  <si>
    <t>Aligned_B</t>
  </si>
  <si>
    <t>Init_C</t>
  </si>
  <si>
    <t>Aligned_C</t>
  </si>
  <si>
    <t>bt</t>
  </si>
  <si>
    <t>lu</t>
  </si>
  <si>
    <t>mg</t>
  </si>
  <si>
    <t>sp</t>
  </si>
  <si>
    <t>ua</t>
  </si>
  <si>
    <t>cg</t>
  </si>
  <si>
    <t>ep</t>
  </si>
  <si>
    <t>ft</t>
  </si>
  <si>
    <t>is</t>
  </si>
  <si>
    <t>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</si>
</sst>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E1" sqref="E1:E1048576"/>
    </sheetView>
  </sheetViews>
  <sheetFormatPr defaultRowHeight="15"/>
  <cols>
    <col min="2" max="2" width="10.42578125" customWidth="1"/>
    <col min="3" max="5" width="10.28515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s="1">
        <f>F2/G2</f>
        <v>0.97049998799836901</v>
      </c>
      <c r="C2" s="1">
        <f>H2/I2</f>
        <v>0.98164565293286099</v>
      </c>
      <c r="D2" s="1">
        <f>J2/K2</f>
        <v>0.95994979157042448</v>
      </c>
      <c r="E2" s="1"/>
      <c r="F2">
        <v>80.864000000000004</v>
      </c>
      <c r="G2">
        <v>83.321999999999903</v>
      </c>
      <c r="H2">
        <v>343.04</v>
      </c>
      <c r="I2">
        <v>349.45400000000001</v>
      </c>
      <c r="J2">
        <v>1367.41199999999</v>
      </c>
      <c r="K2">
        <v>1424.462</v>
      </c>
    </row>
    <row r="3" spans="1:11">
      <c r="A3" t="s">
        <v>11</v>
      </c>
      <c r="B3" s="1">
        <f>F3/G3</f>
        <v>0.9813567476545586</v>
      </c>
      <c r="C3" s="1">
        <f>H3/I3</f>
        <v>0.98266714833153046</v>
      </c>
      <c r="D3" s="1">
        <f>J3/K3</f>
        <v>0.97773455296785761</v>
      </c>
      <c r="E3" s="1"/>
      <c r="F3">
        <v>65.272000000000006</v>
      </c>
      <c r="G3">
        <v>66.512</v>
      </c>
      <c r="H3">
        <v>277.45999999999998</v>
      </c>
      <c r="I3">
        <v>282.35399999999902</v>
      </c>
      <c r="J3">
        <v>1163.1579999999999</v>
      </c>
      <c r="K3">
        <v>1189.646</v>
      </c>
    </row>
    <row r="4" spans="1:11">
      <c r="A4" t="s">
        <v>12</v>
      </c>
      <c r="B4" s="1">
        <f>F4/G4</f>
        <v>0.98785942492012457</v>
      </c>
      <c r="C4" s="1">
        <f>H4/I4</f>
        <v>0.99618016870920734</v>
      </c>
      <c r="D4" s="1"/>
      <c r="E4" s="1"/>
      <c r="F4">
        <v>3.0919999999999899</v>
      </c>
      <c r="G4">
        <v>3.13</v>
      </c>
      <c r="H4">
        <v>12.517999999999899</v>
      </c>
      <c r="I4">
        <v>12.566000000000001</v>
      </c>
    </row>
    <row r="5" spans="1:11">
      <c r="A5" t="s">
        <v>13</v>
      </c>
      <c r="B5" s="1">
        <f>F5/G5</f>
        <v>0.94560729544393962</v>
      </c>
      <c r="C5" s="1">
        <f>H5/I5</f>
        <v>0.94147497466901831</v>
      </c>
      <c r="D5" s="1">
        <f>J5/K5</f>
        <v>0.93816951623836053</v>
      </c>
      <c r="E5" s="1"/>
      <c r="F5">
        <v>52.676000000000002</v>
      </c>
      <c r="G5">
        <v>55.705999999999896</v>
      </c>
      <c r="H5">
        <v>224.85999999999899</v>
      </c>
      <c r="I5">
        <v>238.83799999999999</v>
      </c>
      <c r="J5">
        <v>916.25199999999995</v>
      </c>
      <c r="K5">
        <v>976.63800000000003</v>
      </c>
    </row>
    <row r="6" spans="1:11">
      <c r="A6" t="s">
        <v>14</v>
      </c>
      <c r="B6" s="1">
        <f>F6/G6</f>
        <v>0.97480692809477387</v>
      </c>
      <c r="C6" s="1">
        <f>H6/I6</f>
        <v>0.96642316979004816</v>
      </c>
      <c r="D6" s="1">
        <f>J6/K6</f>
        <v>0.9630219513884003</v>
      </c>
      <c r="E6" s="1"/>
      <c r="F6">
        <v>78.006</v>
      </c>
      <c r="G6">
        <v>80.022000000000006</v>
      </c>
      <c r="H6">
        <v>315.39800000000002</v>
      </c>
      <c r="I6">
        <v>326.35599999999903</v>
      </c>
      <c r="J6">
        <v>1251.6299999999901</v>
      </c>
      <c r="K6">
        <v>1299.69</v>
      </c>
    </row>
    <row r="7" spans="1:11">
      <c r="A7" t="s">
        <v>15</v>
      </c>
      <c r="B7" s="1">
        <f>F7/G7</f>
        <v>1.022108843537415</v>
      </c>
      <c r="C7" s="1">
        <f>H7/I7</f>
        <v>0.83959532341549936</v>
      </c>
      <c r="D7" s="1">
        <f>J7/K7</f>
        <v>0.99970930961032456</v>
      </c>
      <c r="E7" s="1"/>
      <c r="F7">
        <v>2.4039999999999999</v>
      </c>
      <c r="G7">
        <v>2.3519999999999999</v>
      </c>
      <c r="H7">
        <v>92.781999999999996</v>
      </c>
      <c r="I7">
        <v>110.508</v>
      </c>
      <c r="J7">
        <v>398.93400000000003</v>
      </c>
      <c r="K7">
        <v>399.05</v>
      </c>
    </row>
    <row r="8" spans="1:11">
      <c r="A8" t="s">
        <v>16</v>
      </c>
      <c r="B8" s="1">
        <f>F8/G8</f>
        <v>1.013357619914997</v>
      </c>
      <c r="C8" s="1">
        <f>H8/I8</f>
        <v>1.0055602998386943</v>
      </c>
      <c r="D8" s="1">
        <f>J8/K8</f>
        <v>1.0030275708252265</v>
      </c>
      <c r="E8" s="1"/>
      <c r="F8">
        <v>26.704000000000001</v>
      </c>
      <c r="G8">
        <v>26.352</v>
      </c>
      <c r="H8">
        <v>105.976</v>
      </c>
      <c r="I8">
        <v>105.39</v>
      </c>
      <c r="J8">
        <v>422.73599999999999</v>
      </c>
      <c r="K8">
        <v>421.46</v>
      </c>
    </row>
    <row r="9" spans="1:11">
      <c r="A9" t="s">
        <v>17</v>
      </c>
      <c r="B9" s="1">
        <f>F9/G9</f>
        <v>0.81043956043955911</v>
      </c>
      <c r="C9" s="1">
        <f>H9/I9</f>
        <v>0.79818502588702422</v>
      </c>
      <c r="D9" s="1"/>
      <c r="E9" s="1"/>
      <c r="F9">
        <v>11.2099999999999</v>
      </c>
      <c r="G9">
        <v>13.831999999999899</v>
      </c>
      <c r="H9">
        <v>138.44200000000001</v>
      </c>
      <c r="I9">
        <v>173.445999999999</v>
      </c>
    </row>
    <row r="10" spans="1:11">
      <c r="A10" t="s">
        <v>18</v>
      </c>
      <c r="B10" s="1">
        <f>F10/G10</f>
        <v>1.0087719298245628</v>
      </c>
      <c r="C10" s="1">
        <f>H10/I10</f>
        <v>1.0014513788098693</v>
      </c>
      <c r="D10" s="1">
        <f>J10/K10</f>
        <v>0.99909909909909911</v>
      </c>
      <c r="E10" s="1"/>
      <c r="F10">
        <v>0.69</v>
      </c>
      <c r="G10">
        <v>0.68399999999999905</v>
      </c>
      <c r="H10">
        <v>2.76</v>
      </c>
      <c r="I10">
        <v>2.7559999999999998</v>
      </c>
      <c r="J10">
        <v>11.09</v>
      </c>
      <c r="K10">
        <v>11.1</v>
      </c>
    </row>
    <row r="11" spans="1:11">
      <c r="A11" t="s">
        <v>19</v>
      </c>
      <c r="B11" s="1">
        <f>F11/G11</f>
        <v>0.96627841915039059</v>
      </c>
      <c r="C11" s="1">
        <f>H11/I11</f>
        <v>0.94306792451666066</v>
      </c>
      <c r="D11" s="1">
        <f>J11/K11</f>
        <v>0.97697435932892929</v>
      </c>
      <c r="E11" s="1"/>
      <c r="F11">
        <f>GEOMEAN(F1:F10)</f>
        <v>14.76245737299482</v>
      </c>
      <c r="G11">
        <f>GEOMEAN(G1:G10)</f>
        <v>15.277643669176479</v>
      </c>
      <c r="H11">
        <f>GEOMEAN(H1:H10)</f>
        <v>88.030520649547825</v>
      </c>
      <c r="I11">
        <f>GEOMEAN(I1:I10)</f>
        <v>93.344835892563154</v>
      </c>
      <c r="J11">
        <f>GEOMEAN(J1:J10)</f>
        <v>444.18260536944854</v>
      </c>
      <c r="K11">
        <f>GEOMEAN(K1:K10)</f>
        <v>454.65124148657458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2023-04-10T10:45:24Z</dcterms:created>
  <dcterms:modified xsi:type="dcterms:W3CDTF">2023-04-10T13:06:42Z</dcterms:modified>
  <cp:category/>
  <cp:contentStatus/>
</cp:coreProperties>
</file>