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systra-49\Documents\シストラ訓練校\チーム開発演習\設計書\01‗基本設計\"/>
    </mc:Choice>
  </mc:AlternateContent>
  <xr:revisionPtr revIDLastSave="0" documentId="13_ncr:1_{E5B586B9-B340-414D-9D29-15349B88A63E}" xr6:coauthVersionLast="47" xr6:coauthVersionMax="47" xr10:uidLastSave="{00000000-0000-0000-0000-000000000000}"/>
  <bookViews>
    <workbookView xWindow="-110" yWindow="-110" windowWidth="19420" windowHeight="10560" tabRatio="745" firstSheet="9" activeTab="10" xr2:uid="{00000000-000D-0000-FFFF-FFFF00000000}"/>
  </bookViews>
  <sheets>
    <sheet name="機能一覧" sheetId="53" r:id="rId1"/>
    <sheet name="画面遷移図" sheetId="54" r:id="rId2"/>
    <sheet name="画面設計書_ログイン画面" sheetId="55" r:id="rId3"/>
    <sheet name="画面設計書_メニュー一覧画面（管理者）" sheetId="56" r:id="rId4"/>
    <sheet name="画面設計書_メニュー一覧画面（一般）" sheetId="66" r:id="rId5"/>
    <sheet name="画面設計書_月別シフト確認画面" sheetId="57" r:id="rId6"/>
    <sheet name="画面設計書_月別シフト入力画面" sheetId="65" r:id="rId7"/>
    <sheet name="画面設計書_日別シフト確認画面" sheetId="58" r:id="rId8"/>
    <sheet name="画面設計書_基本シフト登録画面" sheetId="59" r:id="rId9"/>
    <sheet name="画面設計書_基本シフト確認画面" sheetId="67" r:id="rId10"/>
    <sheet name="画面設計書_出勤希望日確認画面" sheetId="60" r:id="rId11"/>
    <sheet name="画面設計書_出勤希望日入力画面" sheetId="68" r:id="rId12"/>
    <sheet name="画面設計書_勤務実績入力・確認画面" sheetId="69" r:id="rId13"/>
    <sheet name="画面設計書_シフトマスタ更新画面" sheetId="61" r:id="rId14"/>
    <sheet name="画面設計書_シフトマスタ新規登録画面" sheetId="62" r:id="rId15"/>
    <sheet name="画面設計書_社員マスタ更新画面" sheetId="63" r:id="rId16"/>
    <sheet name="画面設計書_社員マスタ新規登録画面" sheetId="64"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53" l="1" a="1"/>
  <c r="J16" i="53" a="1"/>
  <c r="J20" i="53" a="1"/>
  <c r="I17" i="53" a="1"/>
  <c r="J14" i="53" a="1"/>
  <c r="J7" i="53" a="1"/>
  <c r="J19" i="53" a="1"/>
  <c r="I21" i="53" a="1"/>
  <c r="I19" i="53" a="1"/>
  <c r="I6" i="53" a="1"/>
  <c r="J15" i="53" a="1"/>
  <c r="J21" i="53" a="1"/>
  <c r="I22" i="53" a="1"/>
  <c r="J13" i="53" a="1"/>
  <c r="J17" i="53" a="1"/>
  <c r="I16" i="53" a="1"/>
  <c r="I11" i="53" a="1"/>
  <c r="J5" i="53" a="1"/>
  <c r="I18" i="53" a="1"/>
  <c r="I5" i="53" a="1"/>
  <c r="I7" i="53" a="1"/>
  <c r="J18" i="53" a="1"/>
  <c r="I10" i="53" a="1"/>
  <c r="J8" i="53" a="1"/>
  <c r="I20" i="53" a="1"/>
  <c r="I14" i="53" a="1"/>
  <c r="I13" i="53" a="1"/>
  <c r="I8" i="53" a="1"/>
  <c r="J11" i="53" a="1"/>
  <c r="J9" i="53" a="1"/>
  <c r="I15" i="53" a="1"/>
  <c r="I12" i="53" a="1"/>
  <c r="I9" i="53" a="1"/>
  <c r="J12" i="53" a="1"/>
  <c r="J22" i="53" a="1"/>
  <c r="J10" i="53" a="1"/>
  <c r="J10" i="53" l="1"/>
  <c r="J22" i="53"/>
  <c r="J12" i="53"/>
  <c r="I9" i="53"/>
  <c r="I12" i="53"/>
  <c r="I15" i="53"/>
  <c r="J9" i="53"/>
  <c r="J11" i="53"/>
  <c r="I8" i="53"/>
  <c r="I13" i="53"/>
  <c r="I14" i="53"/>
  <c r="I20" i="53"/>
  <c r="J8" i="53"/>
  <c r="I10" i="53"/>
  <c r="J18" i="53"/>
  <c r="I7" i="53"/>
  <c r="I5" i="53"/>
  <c r="I18" i="53"/>
  <c r="J5" i="53"/>
  <c r="I11" i="53"/>
  <c r="I16" i="53"/>
  <c r="J17" i="53"/>
  <c r="J13" i="53"/>
  <c r="I22" i="53"/>
  <c r="J21" i="53"/>
  <c r="J15" i="53"/>
  <c r="I6" i="53"/>
  <c r="I19" i="53"/>
  <c r="I21" i="53"/>
  <c r="J19" i="53"/>
  <c r="J7" i="53"/>
  <c r="J14" i="53"/>
  <c r="I17" i="53"/>
  <c r="J20" i="53"/>
  <c r="J16" i="53"/>
  <c r="J6" i="5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<sst xmlns="http://schemas.openxmlformats.org/spreadsheetml/2006/main" count="2293" uniqueCount="383">
  <si>
    <t>備考＋機能</t>
    <rPh sb="0" eb="2">
      <t>ビコウ</t>
    </rPh>
    <rPh sb="3" eb="5">
      <t>キノウ</t>
    </rPh>
    <phoneticPr fontId="2"/>
  </si>
  <si>
    <t>機能名</t>
    <rPh sb="0" eb="3">
      <t>キノウメイ</t>
    </rPh>
    <phoneticPr fontId="2"/>
  </si>
  <si>
    <t>種類</t>
    <rPh sb="0" eb="2">
      <t>シュルイ</t>
    </rPh>
    <phoneticPr fontId="2"/>
  </si>
  <si>
    <t>画面</t>
    <rPh sb="0" eb="2">
      <t>ガメン</t>
    </rPh>
    <phoneticPr fontId="2"/>
  </si>
  <si>
    <t>項目名</t>
    <rPh sb="0" eb="2">
      <t>コウモク</t>
    </rPh>
    <rPh sb="2" eb="3">
      <t>メイ</t>
    </rPh>
    <phoneticPr fontId="2"/>
  </si>
  <si>
    <t>長さ</t>
    <rPh sb="0" eb="1">
      <t>ナガ</t>
    </rPh>
    <phoneticPr fontId="2"/>
  </si>
  <si>
    <t>○</t>
    <phoneticPr fontId="2"/>
  </si>
  <si>
    <t>メニュー</t>
    <phoneticPr fontId="2"/>
  </si>
  <si>
    <t>▼</t>
    <phoneticPr fontId="2"/>
  </si>
  <si>
    <t>共通画面</t>
    <rPh sb="0" eb="2">
      <t>キョウツウ</t>
    </rPh>
    <rPh sb="2" eb="4">
      <t>ガメン</t>
    </rPh>
    <phoneticPr fontId="2"/>
  </si>
  <si>
    <t>ログインID：</t>
  </si>
  <si>
    <t>パスワード：</t>
    <phoneticPr fontId="2"/>
  </si>
  <si>
    <t>説明</t>
    <rPh sb="0" eb="2">
      <t>セツメイ</t>
    </rPh>
    <phoneticPr fontId="2"/>
  </si>
  <si>
    <t>休</t>
    <phoneticPr fontId="2"/>
  </si>
  <si>
    <t>△</t>
    <phoneticPr fontId="2"/>
  </si>
  <si>
    <t>時間</t>
    <rPh sb="0" eb="2">
      <t>ジカン</t>
    </rPh>
    <phoneticPr fontId="2"/>
  </si>
  <si>
    <t>田中 太郎</t>
    <phoneticPr fontId="2"/>
  </si>
  <si>
    <t>鈴木 四郎</t>
    <phoneticPr fontId="2"/>
  </si>
  <si>
    <t>小嶋 良子</t>
    <phoneticPr fontId="2"/>
  </si>
  <si>
    <t>佐藤 大輔</t>
    <phoneticPr fontId="2"/>
  </si>
  <si>
    <t>高倉 謙太</t>
    <phoneticPr fontId="2"/>
  </si>
  <si>
    <t>休憩</t>
    <rPh sb="0" eb="2">
      <t>キュウケイ</t>
    </rPh>
    <phoneticPr fontId="2"/>
  </si>
  <si>
    <t>月別シフト確認</t>
    <phoneticPr fontId="2"/>
  </si>
  <si>
    <t>日別シフト確認</t>
    <phoneticPr fontId="2"/>
  </si>
  <si>
    <t>シフト名</t>
    <rPh sb="3" eb="4">
      <t>メイ</t>
    </rPh>
    <phoneticPr fontId="2"/>
  </si>
  <si>
    <t>シンボル</t>
    <phoneticPr fontId="2"/>
  </si>
  <si>
    <t>夜間</t>
    <rPh sb="0" eb="2">
      <t>ヤカン</t>
    </rPh>
    <phoneticPr fontId="2"/>
  </si>
  <si>
    <t>早出</t>
    <rPh sb="0" eb="2">
      <t>ハヤデ</t>
    </rPh>
    <phoneticPr fontId="2"/>
  </si>
  <si>
    <t>休日</t>
    <rPh sb="0" eb="2">
      <t>キュウジツ</t>
    </rPh>
    <phoneticPr fontId="2"/>
  </si>
  <si>
    <t>～</t>
    <phoneticPr fontId="2"/>
  </si>
  <si>
    <t>textbox</t>
    <phoneticPr fontId="2"/>
  </si>
  <si>
    <t>button</t>
    <phoneticPr fontId="2"/>
  </si>
  <si>
    <t>label</t>
    <phoneticPr fontId="2"/>
  </si>
  <si>
    <t>table</t>
    <phoneticPr fontId="2"/>
  </si>
  <si>
    <t>ログアウトボタン</t>
    <phoneticPr fontId="2"/>
  </si>
  <si>
    <t>各社員のシフト予定を表示する。</t>
    <phoneticPr fontId="2"/>
  </si>
  <si>
    <t>画面データをCSV出力する。</t>
    <phoneticPr fontId="2"/>
  </si>
  <si>
    <t>前画面へ戻る。</t>
    <phoneticPr fontId="2"/>
  </si>
  <si>
    <t>月別シフト確認画面へ遷移する。</t>
    <phoneticPr fontId="2"/>
  </si>
  <si>
    <t>日別シフト確認画面へ遷移する。</t>
    <phoneticPr fontId="2"/>
  </si>
  <si>
    <t>勤務実績入力・確認画面へ遷移する。</t>
    <phoneticPr fontId="2"/>
  </si>
  <si>
    <t>基本シフト確認画面へ遷移する。</t>
    <phoneticPr fontId="2"/>
  </si>
  <si>
    <t>月別シフト入力画面へ遷移する。</t>
    <phoneticPr fontId="2"/>
  </si>
  <si>
    <t>社員マスタメンテナンス画面へ遷移する。</t>
    <phoneticPr fontId="2"/>
  </si>
  <si>
    <t>ログインID、パスワードの認証を行いログインを行う。</t>
    <phoneticPr fontId="2"/>
  </si>
  <si>
    <t>月別シフト確認ボタン</t>
    <phoneticPr fontId="2"/>
  </si>
  <si>
    <t>月別シフト入力ボタン</t>
    <phoneticPr fontId="2"/>
  </si>
  <si>
    <t>日別シフト確認ボタン</t>
    <phoneticPr fontId="2"/>
  </si>
  <si>
    <t>ログアウトを行う。</t>
    <phoneticPr fontId="2"/>
  </si>
  <si>
    <t>勤務実績入力・確認ボタン</t>
    <phoneticPr fontId="2"/>
  </si>
  <si>
    <t>基本シフト確認ボタン</t>
    <phoneticPr fontId="2"/>
  </si>
  <si>
    <t>登録ボタン</t>
    <rPh sb="0" eb="2">
      <t>トウロク</t>
    </rPh>
    <phoneticPr fontId="2"/>
  </si>
  <si>
    <t>selectBox</t>
    <phoneticPr fontId="2"/>
  </si>
  <si>
    <t>基本シフト情報</t>
    <phoneticPr fontId="2"/>
  </si>
  <si>
    <t>シフトマスタ：シンボル</t>
    <phoneticPr fontId="2"/>
  </si>
  <si>
    <t>hh:mm</t>
    <phoneticPr fontId="2"/>
  </si>
  <si>
    <t>"0.0"</t>
    <phoneticPr fontId="2"/>
  </si>
  <si>
    <t>基本シフト確認画面</t>
    <rPh sb="0" eb="2">
      <t>キホン</t>
    </rPh>
    <rPh sb="5" eb="7">
      <t>カクニン</t>
    </rPh>
    <rPh sb="7" eb="9">
      <t>ガメン</t>
    </rPh>
    <phoneticPr fontId="2"/>
  </si>
  <si>
    <t>月別シフト入力画面</t>
    <phoneticPr fontId="2"/>
  </si>
  <si>
    <t>休</t>
    <rPh sb="0" eb="1">
      <t>ヤス</t>
    </rPh>
    <phoneticPr fontId="2"/>
  </si>
  <si>
    <t>selectbox</t>
    <phoneticPr fontId="2"/>
  </si>
  <si>
    <t>日付</t>
    <rPh sb="0" eb="2">
      <t>ヒヅケ</t>
    </rPh>
    <phoneticPr fontId="2"/>
  </si>
  <si>
    <t>シフト</t>
    <phoneticPr fontId="2"/>
  </si>
  <si>
    <t>時間外</t>
    <rPh sb="0" eb="3">
      <t>ジカンガイ</t>
    </rPh>
    <phoneticPr fontId="2"/>
  </si>
  <si>
    <t>備考</t>
    <rPh sb="0" eb="2">
      <t>ビコウ</t>
    </rPh>
    <phoneticPr fontId="2"/>
  </si>
  <si>
    <t>勤務実績入力・確認画面</t>
    <rPh sb="0" eb="2">
      <t>キンム</t>
    </rPh>
    <rPh sb="2" eb="4">
      <t>ジッセキ</t>
    </rPh>
    <rPh sb="4" eb="6">
      <t>ニュウリョク</t>
    </rPh>
    <rPh sb="7" eb="9">
      <t>カクニン</t>
    </rPh>
    <rPh sb="9" eb="11">
      <t>ガメン</t>
    </rPh>
    <phoneticPr fontId="2"/>
  </si>
  <si>
    <t>基本シフト登録画面</t>
    <rPh sb="0" eb="2">
      <t>キホン</t>
    </rPh>
    <rPh sb="5" eb="7">
      <t>トウロク</t>
    </rPh>
    <rPh sb="7" eb="9">
      <t>ガメン</t>
    </rPh>
    <phoneticPr fontId="2"/>
  </si>
  <si>
    <t>-</t>
    <phoneticPr fontId="2"/>
  </si>
  <si>
    <t>出勤希望日入力画面</t>
    <phoneticPr fontId="2"/>
  </si>
  <si>
    <t>社員ID</t>
    <rPh sb="0" eb="2">
      <t>シャイン</t>
    </rPh>
    <phoneticPr fontId="2"/>
  </si>
  <si>
    <t>シフトマスタ登録・確認</t>
    <phoneticPr fontId="2"/>
  </si>
  <si>
    <t>基本シフト登録</t>
    <phoneticPr fontId="2"/>
  </si>
  <si>
    <t>画面ID</t>
    <rPh sb="0" eb="2">
      <t>ガメン</t>
    </rPh>
    <phoneticPr fontId="2"/>
  </si>
  <si>
    <t>月別シフト確認画面（管理者）</t>
    <rPh sb="0" eb="2">
      <t>ツキベツ</t>
    </rPh>
    <rPh sb="5" eb="7">
      <t>カクニン</t>
    </rPh>
    <rPh sb="7" eb="9">
      <t>ガメン</t>
    </rPh>
    <rPh sb="10" eb="12">
      <t>カンリ</t>
    </rPh>
    <rPh sb="12" eb="13">
      <t>シャ</t>
    </rPh>
    <phoneticPr fontId="2"/>
  </si>
  <si>
    <t>月別シフト入力画面</t>
    <rPh sb="0" eb="2">
      <t>ツキベツ</t>
    </rPh>
    <rPh sb="5" eb="7">
      <t>ニュウリョク</t>
    </rPh>
    <rPh sb="7" eb="9">
      <t>ガメン</t>
    </rPh>
    <phoneticPr fontId="2"/>
  </si>
  <si>
    <t>月別シフト確認画面（一般）</t>
    <rPh sb="0" eb="2">
      <t>ツキベツ</t>
    </rPh>
    <rPh sb="5" eb="7">
      <t>カクニン</t>
    </rPh>
    <rPh sb="7" eb="9">
      <t>ガメン</t>
    </rPh>
    <rPh sb="10" eb="12">
      <t>イッパン</t>
    </rPh>
    <phoneticPr fontId="2"/>
  </si>
  <si>
    <t>日別シフト確認画面（一般）</t>
    <rPh sb="0" eb="2">
      <t>ヒベツ</t>
    </rPh>
    <rPh sb="5" eb="7">
      <t>カクニン</t>
    </rPh>
    <rPh sb="7" eb="9">
      <t>ガメン</t>
    </rPh>
    <phoneticPr fontId="2"/>
  </si>
  <si>
    <t>日別シフト確認画面（管理者）</t>
    <rPh sb="0" eb="2">
      <t>ヒベツ</t>
    </rPh>
    <rPh sb="5" eb="7">
      <t>カクニン</t>
    </rPh>
    <rPh sb="7" eb="9">
      <t>ガメン</t>
    </rPh>
    <phoneticPr fontId="2"/>
  </si>
  <si>
    <t>出勤希望日確認画面（一般）</t>
    <rPh sb="0" eb="2">
      <t>シュッキン</t>
    </rPh>
    <rPh sb="2" eb="5">
      <t>キボウビ</t>
    </rPh>
    <rPh sb="5" eb="7">
      <t>カクニン</t>
    </rPh>
    <rPh sb="7" eb="9">
      <t>ガメン</t>
    </rPh>
    <phoneticPr fontId="2"/>
  </si>
  <si>
    <t>出勤希望日入力画面</t>
    <rPh sb="0" eb="2">
      <t>シュッキン</t>
    </rPh>
    <rPh sb="2" eb="5">
      <t>キボウビ</t>
    </rPh>
    <rPh sb="5" eb="7">
      <t>ニュウリョク</t>
    </rPh>
    <rPh sb="7" eb="9">
      <t>ガメン</t>
    </rPh>
    <phoneticPr fontId="2"/>
  </si>
  <si>
    <t>シフトマスタメンテナンス画面</t>
    <rPh sb="12" eb="14">
      <t>ガメン</t>
    </rPh>
    <phoneticPr fontId="2"/>
  </si>
  <si>
    <t>社員マスタメンテナンス画面</t>
    <rPh sb="0" eb="2">
      <t>シャイン</t>
    </rPh>
    <rPh sb="11" eb="13">
      <t>ガメン</t>
    </rPh>
    <phoneticPr fontId="2"/>
  </si>
  <si>
    <t>月別シフト</t>
    <rPh sb="0" eb="2">
      <t>ツキベツ</t>
    </rPh>
    <phoneticPr fontId="2"/>
  </si>
  <si>
    <t>日別シフト</t>
    <rPh sb="0" eb="2">
      <t>ヒベツ</t>
    </rPh>
    <phoneticPr fontId="2"/>
  </si>
  <si>
    <t>基本シフト</t>
    <rPh sb="0" eb="2">
      <t>キホン</t>
    </rPh>
    <phoneticPr fontId="2"/>
  </si>
  <si>
    <t>出勤希望</t>
    <rPh sb="0" eb="2">
      <t>シュッキン</t>
    </rPh>
    <rPh sb="2" eb="4">
      <t>キボウ</t>
    </rPh>
    <phoneticPr fontId="2"/>
  </si>
  <si>
    <t>勤務実績</t>
    <rPh sb="0" eb="2">
      <t>キンム</t>
    </rPh>
    <rPh sb="2" eb="4">
      <t>ジッセキ</t>
    </rPh>
    <phoneticPr fontId="2"/>
  </si>
  <si>
    <t>前へ</t>
    <rPh sb="0" eb="1">
      <t>マエ</t>
    </rPh>
    <phoneticPr fontId="2"/>
  </si>
  <si>
    <t>次へ 1/30</t>
    <rPh sb="0" eb="1">
      <t>ツギ</t>
    </rPh>
    <phoneticPr fontId="2"/>
  </si>
  <si>
    <t>シフトマスタメンテナンス(新規登録)画面</t>
    <rPh sb="13" eb="15">
      <t>シンキ</t>
    </rPh>
    <rPh sb="15" eb="17">
      <t>トウロク</t>
    </rPh>
    <rPh sb="18" eb="20">
      <t>ガメン</t>
    </rPh>
    <phoneticPr fontId="2"/>
  </si>
  <si>
    <t>社員マスタメンテナンス（新規登録）画面</t>
    <rPh sb="0" eb="2">
      <t>シャイン</t>
    </rPh>
    <rPh sb="12" eb="14">
      <t>シンキ</t>
    </rPh>
    <rPh sb="14" eb="16">
      <t>トウロク</t>
    </rPh>
    <rPh sb="17" eb="19">
      <t>ガメン</t>
    </rPh>
    <phoneticPr fontId="2"/>
  </si>
  <si>
    <t>削除</t>
    <rPh sb="0" eb="2">
      <t>サクジョ</t>
    </rPh>
    <phoneticPr fontId="2"/>
  </si>
  <si>
    <t>checkbox</t>
    <phoneticPr fontId="2"/>
  </si>
  <si>
    <t>パスワード</t>
    <phoneticPr fontId="2"/>
  </si>
  <si>
    <t>password</t>
    <phoneticPr fontId="2"/>
  </si>
  <si>
    <t>権限</t>
    <rPh sb="0" eb="2">
      <t>ケンゲン</t>
    </rPh>
    <phoneticPr fontId="2"/>
  </si>
  <si>
    <t>一般</t>
    <rPh sb="0" eb="2">
      <t>イッパン</t>
    </rPh>
    <phoneticPr fontId="2"/>
  </si>
  <si>
    <t>管理者</t>
    <rPh sb="0" eb="3">
      <t>カンリシャ</t>
    </rPh>
    <phoneticPr fontId="2"/>
  </si>
  <si>
    <t>checkBox</t>
    <phoneticPr fontId="2"/>
  </si>
  <si>
    <t>comboBox</t>
    <phoneticPr fontId="2"/>
  </si>
  <si>
    <t>基本シフト情報を表示する。</t>
    <phoneticPr fontId="2"/>
  </si>
  <si>
    <t>#</t>
    <phoneticPr fontId="2"/>
  </si>
  <si>
    <t>更新日</t>
  </si>
  <si>
    <t>更新者</t>
  </si>
  <si>
    <t>画面名</t>
    <rPh sb="0" eb="3">
      <t>ガメンメイ</t>
    </rPh>
    <phoneticPr fontId="2"/>
  </si>
  <si>
    <t>マスタメンテ</t>
  </si>
  <si>
    <t>ログイン画面</t>
  </si>
  <si>
    <t>CMN001</t>
  </si>
  <si>
    <t>CMN002</t>
  </si>
  <si>
    <t>CMN003</t>
  </si>
  <si>
    <t>MTH002</t>
  </si>
  <si>
    <t>DAY001</t>
  </si>
  <si>
    <t>BSE002</t>
  </si>
  <si>
    <t>SHK002</t>
  </si>
  <si>
    <t>SHK003</t>
  </si>
  <si>
    <t>ACT001</t>
  </si>
  <si>
    <t>MST001</t>
  </si>
  <si>
    <t>MST002</t>
  </si>
  <si>
    <t>MST003</t>
  </si>
  <si>
    <t>MST004</t>
  </si>
  <si>
    <t>機能一覧</t>
    <rPh sb="0" eb="2">
      <t>キノウ</t>
    </rPh>
    <rPh sb="2" eb="4">
      <t>イチラン</t>
    </rPh>
    <phoneticPr fontId="2"/>
  </si>
  <si>
    <t>画面遷移図</t>
  </si>
  <si>
    <t>画面設計書</t>
    <rPh sb="2" eb="5">
      <t>セッケイショ</t>
    </rPh>
    <phoneticPr fontId="2"/>
  </si>
  <si>
    <t>シフト管理システム ログイン</t>
  </si>
  <si>
    <t>ログインを行う画面。</t>
    <phoneticPr fontId="8"/>
  </si>
  <si>
    <t>ログインID</t>
  </si>
  <si>
    <t>パスワード</t>
  </si>
  <si>
    <t>ログイン</t>
  </si>
  <si>
    <t>textbox</t>
  </si>
  <si>
    <t xml:space="preserve">password </t>
  </si>
  <si>
    <t>button</t>
  </si>
  <si>
    <t>形式</t>
    <rPh sb="0" eb="2">
      <t>ケイシキ</t>
    </rPh>
    <phoneticPr fontId="2"/>
  </si>
  <si>
    <t>必須</t>
    <rPh sb="0" eb="2">
      <t>ヒッス</t>
    </rPh>
    <phoneticPr fontId="8"/>
  </si>
  <si>
    <t>○</t>
  </si>
  <si>
    <t>-</t>
  </si>
  <si>
    <t>初期値</t>
    <rPh sb="0" eb="3">
      <t>ショキチ</t>
    </rPh>
    <phoneticPr fontId="8"/>
  </si>
  <si>
    <t>出力形式</t>
    <rPh sb="0" eb="4">
      <t>シュツリョクケイシキ</t>
    </rPh>
    <phoneticPr fontId="8"/>
  </si>
  <si>
    <t>説明</t>
    <rPh sb="0" eb="2">
      <t>セツメイ</t>
    </rPh>
    <phoneticPr fontId="8"/>
  </si>
  <si>
    <t>ログインIDを入力する。</t>
    <rPh sb="7" eb="9">
      <t>ニュウリョク</t>
    </rPh>
    <phoneticPr fontId="2"/>
  </si>
  <si>
    <t>パスワードを入力する。</t>
    <rPh sb="6" eb="8">
      <t>ニュウリョク</t>
    </rPh>
    <phoneticPr fontId="2"/>
  </si>
  <si>
    <t>画面項目</t>
    <rPh sb="0" eb="4">
      <t>ガメンコウモク</t>
    </rPh>
    <phoneticPr fontId="2"/>
  </si>
  <si>
    <t>改訂履歴</t>
    <rPh sb="0" eb="4">
      <t>カイテイリレキ</t>
    </rPh>
    <phoneticPr fontId="2"/>
  </si>
  <si>
    <t>版数</t>
  </si>
  <si>
    <t>概要</t>
  </si>
  <si>
    <t>更新日</t>
    <phoneticPr fontId="2"/>
  </si>
  <si>
    <t>更新者</t>
    <phoneticPr fontId="2"/>
  </si>
  <si>
    <t>楢木</t>
  </si>
  <si>
    <t>佐々木</t>
    <rPh sb="0" eb="3">
      <t>ササキ</t>
    </rPh>
    <phoneticPr fontId="2"/>
  </si>
  <si>
    <t>初版作成</t>
    <phoneticPr fontId="2"/>
  </si>
  <si>
    <t>書式見直し</t>
    <phoneticPr fontId="2"/>
  </si>
  <si>
    <t>・管理者権限にてログインしている場合に遷移する画面。
・各画面のボタンを押下することにより他画面へ遷移する。</t>
    <phoneticPr fontId="8"/>
  </si>
  <si>
    <t>シフトマスタ登録・確認ボタン</t>
    <phoneticPr fontId="2"/>
  </si>
  <si>
    <t>社員マスタメンテナンスボタン</t>
    <phoneticPr fontId="2"/>
  </si>
  <si>
    <t>CMN002</t>
    <phoneticPr fontId="2"/>
  </si>
  <si>
    <t>MTH001</t>
    <phoneticPr fontId="2"/>
  </si>
  <si>
    <t>月別シフト確認画面（管理者）</t>
    <phoneticPr fontId="2"/>
  </si>
  <si>
    <t>ログイン画面</t>
    <phoneticPr fontId="2"/>
  </si>
  <si>
    <t>前へラベル</t>
    <phoneticPr fontId="2"/>
  </si>
  <si>
    <t>次へラベル</t>
    <phoneticPr fontId="2"/>
  </si>
  <si>
    <t>月別シフトデータ</t>
    <phoneticPr fontId="2"/>
  </si>
  <si>
    <t>印刷ボタン</t>
    <phoneticPr fontId="2"/>
  </si>
  <si>
    <t>戻るボタン</t>
    <phoneticPr fontId="2"/>
  </si>
  <si>
    <t>凡例表示</t>
    <phoneticPr fontId="2"/>
  </si>
  <si>
    <t>月別シフトのデータ</t>
    <phoneticPr fontId="2"/>
  </si>
  <si>
    <t>前ページデータの表示に切り替える。</t>
    <phoneticPr fontId="2"/>
  </si>
  <si>
    <t>次ページデータの表示に切り替える。</t>
    <phoneticPr fontId="2"/>
  </si>
  <si>
    <t>凡例表示画面をポップアップで開く</t>
    <phoneticPr fontId="2"/>
  </si>
  <si>
    <t>表示年月：</t>
  </si>
  <si>
    <t>社員名</t>
    <rPh sb="0" eb="3">
      <t>シャインメイ</t>
    </rPh>
    <phoneticPr fontId="2"/>
  </si>
  <si>
    <t>吉田 法子</t>
    <phoneticPr fontId="2"/>
  </si>
  <si>
    <t>火</t>
    <rPh sb="0" eb="1">
      <t>カ</t>
    </rPh>
    <phoneticPr fontId="2"/>
  </si>
  <si>
    <t>水</t>
    <rPh sb="0" eb="1">
      <t>スイ</t>
    </rPh>
    <phoneticPr fontId="2"/>
  </si>
  <si>
    <t>木</t>
    <rPh sb="0" eb="1">
      <t>モク</t>
    </rPh>
    <phoneticPr fontId="2"/>
  </si>
  <si>
    <t>金</t>
    <rPh sb="0" eb="1">
      <t>キン</t>
    </rPh>
    <phoneticPr fontId="2"/>
  </si>
  <si>
    <t>土</t>
    <rPh sb="0" eb="1">
      <t>ド</t>
    </rPh>
    <phoneticPr fontId="2"/>
  </si>
  <si>
    <t>日</t>
    <rPh sb="0" eb="1">
      <t>ニチ</t>
    </rPh>
    <phoneticPr fontId="2"/>
  </si>
  <si>
    <t>月</t>
    <rPh sb="0" eb="1">
      <t>ゲツ</t>
    </rPh>
    <phoneticPr fontId="2"/>
  </si>
  <si>
    <t>祝</t>
    <rPh sb="0" eb="1">
      <t>シュク</t>
    </rPh>
    <phoneticPr fontId="2"/>
  </si>
  <si>
    <t>特</t>
    <phoneticPr fontId="2"/>
  </si>
  <si>
    <t>△</t>
  </si>
  <si>
    <t>▼</t>
  </si>
  <si>
    <t>DAY001</t>
    <phoneticPr fontId="2"/>
  </si>
  <si>
    <t>日別シフト確認画面（管理者）</t>
    <phoneticPr fontId="2"/>
  </si>
  <si>
    <t>前日ラベル</t>
    <phoneticPr fontId="2"/>
  </si>
  <si>
    <t>対象日ラベル</t>
    <phoneticPr fontId="2"/>
  </si>
  <si>
    <t>翌日ラベル</t>
    <phoneticPr fontId="2"/>
  </si>
  <si>
    <t>日別シフトデータ</t>
    <phoneticPr fontId="2"/>
  </si>
  <si>
    <t>前日データを表示する。</t>
    <phoneticPr fontId="2"/>
  </si>
  <si>
    <t>表示対象の日付を表示する。</t>
    <phoneticPr fontId="2"/>
  </si>
  <si>
    <t>翌日データを表示する。</t>
    <phoneticPr fontId="2"/>
  </si>
  <si>
    <t>各社員の日別シフトデータを表示する。</t>
    <phoneticPr fontId="2"/>
  </si>
  <si>
    <t>表示対象日</t>
    <phoneticPr fontId="2"/>
  </si>
  <si>
    <t>日別シフトのデータ</t>
    <phoneticPr fontId="2"/>
  </si>
  <si>
    <t>前日&lt;&lt;</t>
    <rPh sb="0" eb="2">
      <t>ゼンジツ</t>
    </rPh>
    <phoneticPr fontId="2"/>
  </si>
  <si>
    <t>&gt;&gt;翌日</t>
    <rPh sb="2" eb="4">
      <t>ヨクジツ</t>
    </rPh>
    <phoneticPr fontId="2"/>
  </si>
  <si>
    <t>１０：００ ～ １１：００</t>
    <phoneticPr fontId="2"/>
  </si>
  <si>
    <t>１１：００ ～ １２：００</t>
    <phoneticPr fontId="2"/>
  </si>
  <si>
    <t>１２：００ ～ １３：００</t>
    <phoneticPr fontId="2"/>
  </si>
  <si>
    <t>１３：００ ～ １４：００</t>
    <phoneticPr fontId="2"/>
  </si>
  <si>
    <t>１４：００ ～ １５：００</t>
    <phoneticPr fontId="2"/>
  </si>
  <si>
    <t>１５：００ ～ １６：００</t>
    <phoneticPr fontId="2"/>
  </si>
  <si>
    <t>１６：００ ～ １７：００</t>
    <phoneticPr fontId="2"/>
  </si>
  <si>
    <t>１７：００ ～ １８：００</t>
    <phoneticPr fontId="2"/>
  </si>
  <si>
    <t>１８：００ ～ １９：００</t>
    <phoneticPr fontId="2"/>
  </si>
  <si>
    <t>１９：００ ～ ２０：００</t>
    <phoneticPr fontId="2"/>
  </si>
  <si>
    <t>２０：００ ～ ２１：００</t>
    <phoneticPr fontId="2"/>
  </si>
  <si>
    <t>２１：００ ～ ２２：００</t>
    <phoneticPr fontId="2"/>
  </si>
  <si>
    <t>２２：００ ～ ２３：００</t>
    <phoneticPr fontId="2"/>
  </si>
  <si>
    <t>出勤
10：00～20：00</t>
    <phoneticPr fontId="2"/>
  </si>
  <si>
    <t>休憩</t>
    <phoneticPr fontId="2"/>
  </si>
  <si>
    <t>出勤
16：00～24：00</t>
    <phoneticPr fontId="2"/>
  </si>
  <si>
    <t>2022/01/15（土）</t>
    <rPh sb="11" eb="12">
      <t>ツチ</t>
    </rPh>
    <phoneticPr fontId="2"/>
  </si>
  <si>
    <t>MTH003</t>
    <phoneticPr fontId="2"/>
  </si>
  <si>
    <t>DAY002</t>
    <phoneticPr fontId="2"/>
  </si>
  <si>
    <t>日別シフト</t>
    <rPh sb="0" eb="1">
      <t>ヒ</t>
    </rPh>
    <rPh sb="1" eb="2">
      <t>ベツ</t>
    </rPh>
    <phoneticPr fontId="2"/>
  </si>
  <si>
    <t>BSE001</t>
    <phoneticPr fontId="2"/>
  </si>
  <si>
    <t>基本シフト登録画面</t>
    <phoneticPr fontId="2"/>
  </si>
  <si>
    <t>基本シフトデータ</t>
    <phoneticPr fontId="2"/>
  </si>
  <si>
    <t>基本シフト情報を表示、入力する。</t>
    <phoneticPr fontId="2"/>
  </si>
  <si>
    <t>シフトマスタ情報</t>
    <phoneticPr fontId="2"/>
  </si>
  <si>
    <t>登録ボタン</t>
    <phoneticPr fontId="2"/>
  </si>
  <si>
    <t>シフト情報を登録する。</t>
    <phoneticPr fontId="2"/>
  </si>
  <si>
    <t>シフトマスタ情報を表示する。</t>
    <phoneticPr fontId="2"/>
  </si>
  <si>
    <t>通常出勤</t>
    <rPh sb="0" eb="4">
      <t>ツウジョウシュッキン</t>
    </rPh>
    <phoneticPr fontId="2"/>
  </si>
  <si>
    <t>〇</t>
    <phoneticPr fontId="2"/>
  </si>
  <si>
    <t>1h</t>
    <phoneticPr fontId="2"/>
  </si>
  <si>
    <t>10：00 ～ 18：30</t>
    <phoneticPr fontId="2"/>
  </si>
  <si>
    <t>02：00 ～ 10：30</t>
    <phoneticPr fontId="2"/>
  </si>
  <si>
    <t>18：00 ～ 26：30</t>
    <phoneticPr fontId="2"/>
  </si>
  <si>
    <t>書式見直し、凡例修正</t>
    <rPh sb="6" eb="8">
      <t>ハンレイ</t>
    </rPh>
    <rPh sb="8" eb="10">
      <t>シュウセイ</t>
    </rPh>
    <phoneticPr fontId="2"/>
  </si>
  <si>
    <t>SHK001</t>
    <phoneticPr fontId="2"/>
  </si>
  <si>
    <t>書式見直し、ページ説明の修正</t>
    <rPh sb="9" eb="11">
      <t>セツメイ</t>
    </rPh>
    <rPh sb="12" eb="14">
      <t>シュウセイ</t>
    </rPh>
    <phoneticPr fontId="2"/>
  </si>
  <si>
    <t>月別シフトデータ：日付</t>
    <phoneticPr fontId="2"/>
  </si>
  <si>
    <t>日別シフト確認画面へのリンク。</t>
    <phoneticPr fontId="2"/>
  </si>
  <si>
    <t>最終更新日</t>
    <rPh sb="0" eb="5">
      <t>サイシュウコウシンビ</t>
    </rPh>
    <phoneticPr fontId="2"/>
  </si>
  <si>
    <t>出勤希望日確認画面（管理者）</t>
    <rPh sb="12" eb="14">
      <t>ガメンセッケイショイチランカンリシャガメンガメンセッケイショイチランカンリシャガメン</t>
    </rPh>
    <phoneticPr fontId="2"/>
  </si>
  <si>
    <t>出勤希望日確認</t>
    <phoneticPr fontId="2"/>
  </si>
  <si>
    <t>出勤希望日確認画面（管理者）</t>
    <phoneticPr fontId="2"/>
  </si>
  <si>
    <t>出勤希望日確認画面（一般）</t>
    <phoneticPr fontId="2"/>
  </si>
  <si>
    <t>SHK002</t>
    <phoneticPr fontId="2"/>
  </si>
  <si>
    <t>月別シフト確認画面（一般）</t>
    <phoneticPr fontId="2"/>
  </si>
  <si>
    <t>日別シフト確認画面（一般）</t>
    <phoneticPr fontId="2"/>
  </si>
  <si>
    <t>基本シフト確認画面</t>
    <phoneticPr fontId="2"/>
  </si>
  <si>
    <t>BSE002</t>
    <phoneticPr fontId="2"/>
  </si>
  <si>
    <t xml:space="preserve">h    </t>
    <phoneticPr fontId="2"/>
  </si>
  <si>
    <t>行追加ボタン</t>
    <phoneticPr fontId="2"/>
  </si>
  <si>
    <t>シフト名</t>
    <phoneticPr fontId="2"/>
  </si>
  <si>
    <t>時間（開始）</t>
    <phoneticPr fontId="2"/>
  </si>
  <si>
    <t>時間（終了）</t>
    <phoneticPr fontId="2"/>
  </si>
  <si>
    <t>更新ボタン</t>
    <phoneticPr fontId="2"/>
  </si>
  <si>
    <t>新規登録ボタン</t>
    <phoneticPr fontId="2"/>
  </si>
  <si>
    <t>削除</t>
    <phoneticPr fontId="2"/>
  </si>
  <si>
    <t>削除対象にチェックを入れる。</t>
    <phoneticPr fontId="2"/>
  </si>
  <si>
    <t>社員マスタメンテナンス画面（新規登録）画面へ遷移を行う。</t>
    <phoneticPr fontId="2"/>
  </si>
  <si>
    <t>シフトマスタの更新を行う。</t>
    <phoneticPr fontId="2"/>
  </si>
  <si>
    <t>休憩時間の表示、編集を行う。</t>
    <phoneticPr fontId="2"/>
  </si>
  <si>
    <t>シンボルの表示、編集を行う。</t>
    <phoneticPr fontId="2"/>
  </si>
  <si>
    <t>シフト名の表示、編集を行う。</t>
    <phoneticPr fontId="2"/>
  </si>
  <si>
    <t>テーブルに1行追加を行う。</t>
    <phoneticPr fontId="2"/>
  </si>
  <si>
    <t>シフトマスタ：シフト名</t>
    <phoneticPr fontId="2"/>
  </si>
  <si>
    <t>シフトマスタ：開始時間</t>
    <phoneticPr fontId="2"/>
  </si>
  <si>
    <t>シフトマスタ：終了時間</t>
    <phoneticPr fontId="2"/>
  </si>
  <si>
    <t>シフトマスタ：休憩時間</t>
    <phoneticPr fontId="2"/>
  </si>
  <si>
    <t>マスタメンテ</t>
    <phoneticPr fontId="2"/>
  </si>
  <si>
    <t>シフトマスタメンテナンス画面</t>
    <phoneticPr fontId="2"/>
  </si>
  <si>
    <t>MST001</t>
    <phoneticPr fontId="2"/>
  </si>
  <si>
    <t>MST002</t>
    <phoneticPr fontId="2"/>
  </si>
  <si>
    <t>MST003</t>
    <phoneticPr fontId="2"/>
  </si>
  <si>
    <t>社員マスタメンテナンス画面</t>
    <phoneticPr fontId="2"/>
  </si>
  <si>
    <t>社員名カナ</t>
    <rPh sb="0" eb="3">
      <t>シャインメイ</t>
    </rPh>
    <phoneticPr fontId="2"/>
  </si>
  <si>
    <t>社員マスタ：社員ＩＤ</t>
    <phoneticPr fontId="2"/>
  </si>
  <si>
    <t>社員マスタ：パスワード</t>
    <phoneticPr fontId="2"/>
  </si>
  <si>
    <t>社員マスタ：社員名</t>
    <phoneticPr fontId="2"/>
  </si>
  <si>
    <t>社員マスタ：社員名カナ</t>
    <phoneticPr fontId="2"/>
  </si>
  <si>
    <t>社員マスタ：権限</t>
    <phoneticPr fontId="2"/>
  </si>
  <si>
    <t>社員IDを表示する。</t>
    <phoneticPr fontId="2"/>
  </si>
  <si>
    <t>社員名の入力を行う。</t>
    <phoneticPr fontId="2"/>
  </si>
  <si>
    <t>社員名カナの入力を行う。</t>
    <phoneticPr fontId="2"/>
  </si>
  <si>
    <t>権限を選択する。</t>
    <phoneticPr fontId="2"/>
  </si>
  <si>
    <t>新規登録画面へ遷移する。</t>
    <phoneticPr fontId="2"/>
  </si>
  <si>
    <t>シフトマスタへ更新・削除を行う。</t>
    <phoneticPr fontId="2"/>
  </si>
  <si>
    <t>社員マスタメンテナンス</t>
    <rPh sb="0" eb="2">
      <t>シャイン</t>
    </rPh>
    <phoneticPr fontId="2"/>
  </si>
  <si>
    <t>シフトマスタへ登録を行う。</t>
    <phoneticPr fontId="2"/>
  </si>
  <si>
    <t>社員マスタへ新規社員を登録する。</t>
    <phoneticPr fontId="8"/>
  </si>
  <si>
    <t>シフトマスタの更新・削除を行う。</t>
    <phoneticPr fontId="8"/>
  </si>
  <si>
    <t>社員マスタの更新・削除を行う。</t>
    <rPh sb="0" eb="2">
      <t>シャイン</t>
    </rPh>
    <phoneticPr fontId="8"/>
  </si>
  <si>
    <t>シフトマスタの新規登録を行う。</t>
    <rPh sb="7" eb="9">
      <t>シンキ</t>
    </rPh>
    <phoneticPr fontId="8"/>
  </si>
  <si>
    <t>MST004</t>
    <phoneticPr fontId="2"/>
  </si>
  <si>
    <t>休</t>
  </si>
  <si>
    <t>表示年月</t>
    <rPh sb="0" eb="4">
      <t>ヒョウジネンゲツ</t>
    </rPh>
    <phoneticPr fontId="2"/>
  </si>
  <si>
    <t>システム日付の月</t>
    <rPh sb="4" eb="6">
      <t>ヒヅケ</t>
    </rPh>
    <rPh sb="7" eb="8">
      <t>ツキ</t>
    </rPh>
    <phoneticPr fontId="2"/>
  </si>
  <si>
    <t>yyyy/MM</t>
    <phoneticPr fontId="2"/>
  </si>
  <si>
    <t>表示年月を切り替える。</t>
    <rPh sb="0" eb="4">
      <t>ヒョウジネンゲツ</t>
    </rPh>
    <rPh sb="5" eb="6">
      <t>キ</t>
    </rPh>
    <rPh sb="7" eb="8">
      <t>カ</t>
    </rPh>
    <phoneticPr fontId="2"/>
  </si>
  <si>
    <t>MTH002</t>
    <phoneticPr fontId="2"/>
  </si>
  <si>
    <t>各社員のシフトを選択する。</t>
    <phoneticPr fontId="2"/>
  </si>
  <si>
    <t>社員名</t>
    <phoneticPr fontId="2"/>
  </si>
  <si>
    <t>各社員の出勤希望日確認画面へ遷移するリンク。</t>
    <phoneticPr fontId="2"/>
  </si>
  <si>
    <t>基本シフト反映ボタン</t>
    <phoneticPr fontId="2"/>
  </si>
  <si>
    <t>希望シフト反映ボタン</t>
    <phoneticPr fontId="2"/>
  </si>
  <si>
    <t>月別シフトデータの登録を行う。</t>
    <phoneticPr fontId="2"/>
  </si>
  <si>
    <t>各社員の基本シフト情報を反映させる。</t>
    <phoneticPr fontId="2"/>
  </si>
  <si>
    <t>各社員の希望シフト情報を反映させる。</t>
    <phoneticPr fontId="2"/>
  </si>
  <si>
    <t>・一般ユーザにてログインしている場合に遷移する画面。
・各画面のボタンを押下することにより他画面へ遷移する。</t>
    <phoneticPr fontId="8"/>
  </si>
  <si>
    <t>CMN003</t>
    <phoneticPr fontId="2"/>
  </si>
  <si>
    <t>出勤希望日確認ボタン</t>
    <rPh sb="0" eb="5">
      <t>シュッキンキボウビ</t>
    </rPh>
    <rPh sb="5" eb="7">
      <t>カクニン</t>
    </rPh>
    <phoneticPr fontId="2"/>
  </si>
  <si>
    <t>出勤希望日入力ボタン</t>
    <rPh sb="5" eb="7">
      <t>ニュウリョク</t>
    </rPh>
    <phoneticPr fontId="2"/>
  </si>
  <si>
    <t>出勤希望日確認画面へ遷移する。</t>
    <phoneticPr fontId="2"/>
  </si>
  <si>
    <t>出勤希望日入力画面へ遷移する。</t>
    <phoneticPr fontId="2"/>
  </si>
  <si>
    <t>基本シフト確認</t>
    <rPh sb="5" eb="7">
      <t>カクニン</t>
    </rPh>
    <phoneticPr fontId="2"/>
  </si>
  <si>
    <t>基本シフト登録ボタン</t>
    <rPh sb="5" eb="7">
      <t>トウロク</t>
    </rPh>
    <phoneticPr fontId="2"/>
  </si>
  <si>
    <t>出勤希望日確認ボタン</t>
    <rPh sb="0" eb="7">
      <t>シュッキンキボウビカクニン</t>
    </rPh>
    <phoneticPr fontId="2"/>
  </si>
  <si>
    <t>出勤希望日確認画面へ遷移する。</t>
    <rPh sb="0" eb="7">
      <t>シュッキンキボウビカクニン</t>
    </rPh>
    <phoneticPr fontId="2"/>
  </si>
  <si>
    <t>基本シフト登録画面へ遷移する。</t>
    <rPh sb="5" eb="7">
      <t>トウロク</t>
    </rPh>
    <phoneticPr fontId="2"/>
  </si>
  <si>
    <t>社員マスタ更新画面へ遷移する。</t>
    <rPh sb="5" eb="7">
      <t>コウシン</t>
    </rPh>
    <phoneticPr fontId="2"/>
  </si>
  <si>
    <t>シフトマスタ更新画面へ遷移する。</t>
    <rPh sb="6" eb="8">
      <t>コウシン</t>
    </rPh>
    <phoneticPr fontId="2"/>
  </si>
  <si>
    <t>出勤希望日入力</t>
    <rPh sb="5" eb="7">
      <t>ニュウリョク</t>
    </rPh>
    <phoneticPr fontId="2"/>
  </si>
  <si>
    <t>表示年月で休暇を取りたい日や別の時間帯に出勤したい場合などを入力する。</t>
    <phoneticPr fontId="8"/>
  </si>
  <si>
    <t>１月分の出勤希望日の確認を行う。</t>
    <rPh sb="4" eb="6">
      <t>シュッキン</t>
    </rPh>
    <rPh sb="6" eb="9">
      <t>キボウビ</t>
    </rPh>
    <phoneticPr fontId="8"/>
  </si>
  <si>
    <t>SHK003</t>
    <phoneticPr fontId="2"/>
  </si>
  <si>
    <t>出勤希望日参照ボタン</t>
    <phoneticPr fontId="2"/>
  </si>
  <si>
    <t>出勤希望日確認画面を表示する。</t>
    <phoneticPr fontId="2"/>
  </si>
  <si>
    <t>出勤希望日の登録を行う。</t>
    <phoneticPr fontId="2"/>
  </si>
  <si>
    <t>ACT001</t>
    <phoneticPr fontId="2"/>
  </si>
  <si>
    <t>・該当月の勤務実績を入力する。
・過去の勤務実績を確認する。</t>
    <phoneticPr fontId="8"/>
  </si>
  <si>
    <t>曜</t>
    <rPh sb="0" eb="1">
      <t>ヨウ</t>
    </rPh>
    <phoneticPr fontId="2"/>
  </si>
  <si>
    <t>開始時刻</t>
    <rPh sb="0" eb="4">
      <t>カイシジコク</t>
    </rPh>
    <phoneticPr fontId="2"/>
  </si>
  <si>
    <t>終了時刻</t>
    <rPh sb="0" eb="4">
      <t>シュウリョウジコク</t>
    </rPh>
    <phoneticPr fontId="2"/>
  </si>
  <si>
    <t>実働時間</t>
    <rPh sb="0" eb="4">
      <t>ジツドウジカン</t>
    </rPh>
    <phoneticPr fontId="2"/>
  </si>
  <si>
    <t>通常時間</t>
    <rPh sb="0" eb="4">
      <t>ツウジョウジカン</t>
    </rPh>
    <phoneticPr fontId="2"/>
  </si>
  <si>
    <t>開始時刻</t>
    <phoneticPr fontId="2"/>
  </si>
  <si>
    <t>終了時刻</t>
    <phoneticPr fontId="2"/>
  </si>
  <si>
    <t>実働時間</t>
    <phoneticPr fontId="2"/>
  </si>
  <si>
    <t>通常時間</t>
    <phoneticPr fontId="2"/>
  </si>
  <si>
    <t>時間外</t>
    <phoneticPr fontId="2"/>
  </si>
  <si>
    <t>休日</t>
    <phoneticPr fontId="2"/>
  </si>
  <si>
    <t>備考</t>
    <phoneticPr fontId="2"/>
  </si>
  <si>
    <t>hh：mm</t>
    <phoneticPr fontId="2"/>
  </si>
  <si>
    <t>労働開始時刻を入力する。</t>
    <phoneticPr fontId="2"/>
  </si>
  <si>
    <t>労働終了時刻を入力する。</t>
    <phoneticPr fontId="2"/>
  </si>
  <si>
    <t>休憩時間を入力する。</t>
    <phoneticPr fontId="2"/>
  </si>
  <si>
    <t>開始、終了、休憩時間より実働時間を表示する。</t>
    <phoneticPr fontId="2"/>
  </si>
  <si>
    <t>開始、終了、休憩時間より通常時間を表示する。</t>
    <rPh sb="12" eb="14">
      <t>ツウジョウ</t>
    </rPh>
    <rPh sb="14" eb="16">
      <t>ジカン</t>
    </rPh>
    <phoneticPr fontId="2"/>
  </si>
  <si>
    <t>開始、終了、休憩時間より時間外時間を表示する。</t>
    <rPh sb="12" eb="14">
      <t>ジカン</t>
    </rPh>
    <rPh sb="14" eb="15">
      <t>ガイ</t>
    </rPh>
    <rPh sb="15" eb="17">
      <t>ジカン</t>
    </rPh>
    <phoneticPr fontId="2"/>
  </si>
  <si>
    <t>開始、終了、休憩時間より休日出勤時間を表示する。</t>
    <phoneticPr fontId="2"/>
  </si>
  <si>
    <t>備考を入力する。</t>
    <phoneticPr fontId="2"/>
  </si>
  <si>
    <t>実働時間を登録する。</t>
    <phoneticPr fontId="2"/>
  </si>
  <si>
    <t>有給</t>
    <rPh sb="0" eb="2">
      <t>ユウキュウ</t>
    </rPh>
    <phoneticPr fontId="2"/>
  </si>
  <si>
    <t>メニュー一覧画面（管理者）</t>
    <rPh sb="4" eb="6">
      <t>イチラン</t>
    </rPh>
    <rPh sb="9" eb="12">
      <t>カンリシャ</t>
    </rPh>
    <phoneticPr fontId="2"/>
  </si>
  <si>
    <t>メニュー一覧画面（一般）</t>
    <rPh sb="4" eb="6">
      <t>イチラン</t>
    </rPh>
    <rPh sb="9" eb="11">
      <t>イッパン</t>
    </rPh>
    <phoneticPr fontId="2"/>
  </si>
  <si>
    <t>メニュー一覧画面（管理者）</t>
    <phoneticPr fontId="2"/>
  </si>
  <si>
    <t>メニュー一覧画面（一般）</t>
    <rPh sb="9" eb="11">
      <t>イッパン</t>
    </rPh>
    <phoneticPr fontId="2"/>
  </si>
  <si>
    <t>社員マスタメンテナンス（新規登録）画面</t>
    <rPh sb="12" eb="16">
      <t>シンキトウロク</t>
    </rPh>
    <phoneticPr fontId="2"/>
  </si>
  <si>
    <t>シフトマスタメンテナンス（新規登録）画面</t>
    <phoneticPr fontId="2"/>
  </si>
  <si>
    <t>月別シフト入力</t>
    <rPh sb="5" eb="7">
      <t>ニュウリョク</t>
    </rPh>
    <phoneticPr fontId="2"/>
  </si>
  <si>
    <t>IDとパスワードを入力し、ログインを行う。</t>
    <rPh sb="9" eb="11">
      <t>ニュウリョク</t>
    </rPh>
    <rPh sb="18" eb="19">
      <t>オコナ</t>
    </rPh>
    <phoneticPr fontId="2"/>
  </si>
  <si>
    <t>ログインユーザーの権限が管理者の場合のメニュー画面。</t>
    <rPh sb="9" eb="11">
      <t>ケンゲン</t>
    </rPh>
    <rPh sb="12" eb="15">
      <t>カンリシャ</t>
    </rPh>
    <rPh sb="16" eb="18">
      <t>バアイ</t>
    </rPh>
    <rPh sb="23" eb="25">
      <t>ガメン</t>
    </rPh>
    <phoneticPr fontId="2"/>
  </si>
  <si>
    <t>ログインユーザーの権限が一般の場合のメニュー画面。</t>
    <rPh sb="9" eb="11">
      <t>ケンゲン</t>
    </rPh>
    <rPh sb="12" eb="14">
      <t>イッパン</t>
    </rPh>
    <rPh sb="15" eb="17">
      <t>バアイ</t>
    </rPh>
    <rPh sb="22" eb="24">
      <t>ガメン</t>
    </rPh>
    <phoneticPr fontId="2"/>
  </si>
  <si>
    <t>日毎のシフト予定の確認を行う。</t>
    <rPh sb="0" eb="2">
      <t>ヒゴト</t>
    </rPh>
    <rPh sb="6" eb="8">
      <t>ヨテイ</t>
    </rPh>
    <rPh sb="9" eb="11">
      <t>カクニン</t>
    </rPh>
    <rPh sb="12" eb="13">
      <t>オコナ</t>
    </rPh>
    <phoneticPr fontId="2"/>
  </si>
  <si>
    <t>各社員ごとの1週間のシフトの設定を行う。</t>
    <phoneticPr fontId="8"/>
  </si>
  <si>
    <t>各社員ごとの1週間のシフトの設定を行う。</t>
    <phoneticPr fontId="2"/>
  </si>
  <si>
    <t>各社員ごとの1週間のシフトの確認を行う。</t>
    <phoneticPr fontId="2"/>
  </si>
  <si>
    <t>各社員ごとの1週間のシフトの確認を行う。</t>
    <phoneticPr fontId="8"/>
  </si>
  <si>
    <t>１か月分の出勤希望日の確認を行う。</t>
    <phoneticPr fontId="2"/>
  </si>
  <si>
    <t>１か月分のシフト予定の確認を行う。</t>
    <rPh sb="2" eb="4">
      <t>ゲツブン</t>
    </rPh>
    <rPh sb="8" eb="10">
      <t>ヨテイ</t>
    </rPh>
    <rPh sb="11" eb="13">
      <t>カクニン</t>
    </rPh>
    <rPh sb="14" eb="15">
      <t>オコナ</t>
    </rPh>
    <phoneticPr fontId="2"/>
  </si>
  <si>
    <t>１か月分のシフト予定の作成を行う。</t>
    <rPh sb="2" eb="4">
      <t>ゲツブン</t>
    </rPh>
    <rPh sb="8" eb="10">
      <t>ヨテイ</t>
    </rPh>
    <rPh sb="11" eb="13">
      <t>サクセイ</t>
    </rPh>
    <rPh sb="14" eb="15">
      <t>オコナ</t>
    </rPh>
    <phoneticPr fontId="2"/>
  </si>
  <si>
    <t>休暇や別の時間帯に出勤したい場合などを入力する。</t>
    <phoneticPr fontId="2"/>
  </si>
  <si>
    <t>該当月の勤務実績を入力。/過去の勤務実績を確認。</t>
    <phoneticPr fontId="2"/>
  </si>
  <si>
    <t>シフトマスタの更新・削除を行う。</t>
    <phoneticPr fontId="2"/>
  </si>
  <si>
    <t>シフトマスタの新規登録を行う。</t>
    <phoneticPr fontId="2"/>
  </si>
  <si>
    <t>社員マスタの更新・削除を行う。</t>
    <phoneticPr fontId="2"/>
  </si>
  <si>
    <t>社員マスタへ新規社員を登録する。</t>
    <phoneticPr fontId="2"/>
  </si>
  <si>
    <t>開始時刻の表示、編集を行う。</t>
    <rPh sb="2" eb="4">
      <t>ジコク</t>
    </rPh>
    <phoneticPr fontId="2"/>
  </si>
  <si>
    <t>終了時刻の表示、編集を行う。</t>
    <rPh sb="2" eb="4">
      <t>ジコク</t>
    </rPh>
    <phoneticPr fontId="2"/>
  </si>
  <si>
    <t>１か月分のシフト予定の作成を行う。</t>
    <phoneticPr fontId="8"/>
  </si>
  <si>
    <t>１か月分のシフト予定の確認を行う。</t>
    <phoneticPr fontId="8"/>
  </si>
  <si>
    <t>日毎の出勤予定の確認を行う。</t>
    <phoneticPr fontId="8"/>
  </si>
  <si>
    <t xml:space="preserve"> </t>
    <phoneticPr fontId="2"/>
  </si>
  <si>
    <t>sh0001</t>
    <phoneticPr fontId="2"/>
  </si>
  <si>
    <t>sh0002</t>
    <phoneticPr fontId="2"/>
  </si>
  <si>
    <t>sh0003</t>
    <phoneticPr fontId="2"/>
  </si>
  <si>
    <t>sh0004</t>
    <phoneticPr fontId="2"/>
  </si>
  <si>
    <t>社員ID ： sh0001　社員名：田中　太郎</t>
    <phoneticPr fontId="2"/>
  </si>
  <si>
    <t>社員マスタ登録・確認ボタン</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</si>
</sst>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yyyy/mm"/>
    <numFmt numFmtId="177" formatCode="m/d"/>
  </numFmts>
  <fonts count="16" x14ac:knownFonts="1">
    <font>
      <sz val="11"/>
      <name val="ＭＳ Ｐゴシック"/>
      <family val="3"/>
      <charset val="128"/>
    </font>
    <font>
      <sz val="11"/>
      <name val="ＭＳ Ｐゴシック"/>
      <family val="3"/>
      <charset val="128"/>
    </font>
    <font>
      <sz val="6"/>
      <name val="ＭＳ Ｐゴシック"/>
      <family val="3"/>
      <charset val="128"/>
    </font>
    <font>
      <sz val="11"/>
      <color indexed="8"/>
      <name val="ＭＳ Ｐゴシック"/>
      <family val="3"/>
      <charset val="128"/>
    </font>
    <font>
      <sz val="11"/>
      <color indexed="61"/>
      <name val="ＭＳ Ｐゴシック"/>
      <family val="3"/>
      <charset val="128"/>
    </font>
    <font>
      <sz val="11"/>
      <name val="Meiryo UI"/>
      <family val="3"/>
      <charset val="128"/>
    </font>
    <font>
      <sz val="14"/>
      <name val="Meiryo UI"/>
      <family val="3"/>
      <charset val="128"/>
    </font>
    <font>
      <sz val="12"/>
      <color rgb="FF000000"/>
      <name val="ＭＳ Ｐゴシック"/>
      <family val="3"/>
      <charset val="128"/>
    </font>
    <font>
      <sz val="6"/>
      <name val="Meiryo UI"/>
      <family val="2"/>
      <charset val="128"/>
    </font>
    <font>
      <sz val="11"/>
      <color theme="0"/>
      <name val="Meiryo UI"/>
      <family val="3"/>
      <charset val="128"/>
    </font>
    <font>
      <sz val="11"/>
      <color indexed="8"/>
      <name val="Meiryo UI"/>
      <family val="3"/>
      <charset val="128"/>
    </font>
    <font>
      <b/>
      <sz val="11"/>
      <name val="Meiryo UI"/>
      <family val="3"/>
      <charset val="128"/>
    </font>
    <font>
      <sz val="11"/>
      <color rgb="FF0000FF"/>
      <name val="Meiryo UI"/>
      <family val="3"/>
      <charset val="128"/>
    </font>
    <font>
      <sz val="11"/>
      <color rgb="FFFF0000"/>
      <name val="Meiryo UI"/>
      <family val="3"/>
      <charset val="128"/>
    </font>
    <font>
      <sz val="11"/>
      <color rgb="FF800080"/>
      <name val="Meiryo UI"/>
      <family val="3"/>
      <charset val="128"/>
    </font>
    <font>
      <sz val="11"/>
      <color rgb="FF800080"/>
      <name val="ＭＳ Ｐゴシック"/>
      <family val="3"/>
      <charset val="128"/>
    </font>
  </fonts>
  <fills count="1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22"/>
        <bgColor indexed="64"/>
      </patternFill>
    </fill>
    <fill>
      <patternFill patternType="solid">
        <fgColor theme="4" tint="0.59999389629810485"/>
        <bgColor indexed="64"/>
      </patternFill>
    </fill>
    <fill>
      <patternFill patternType="solid">
        <fgColor rgb="FF000080"/>
        <bgColor indexed="64"/>
      </patternFill>
    </fill>
    <fill>
      <patternFill patternType="solid">
        <fgColor rgb="FF99CCFF"/>
        <bgColor indexed="64"/>
      </patternFill>
    </fill>
    <fill>
      <patternFill patternType="solid">
        <fgColor rgb="FFCCFFCC"/>
        <bgColor indexed="64"/>
      </patternFill>
    </fill>
    <fill>
      <patternFill patternType="solid">
        <fgColor theme="0"/>
        <bgColor indexed="64"/>
      </patternFill>
    </fill>
    <fill>
      <patternFill patternType="solid">
        <fgColor rgb="FFFF99CC"/>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E5F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diagonal/>
    </border>
    <border>
      <left/>
      <right style="double">
        <color indexed="64"/>
      </right>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right style="double">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s>
  <cellStyleXfs count="2">
    <xf numFmtId="0" fontId="0" fillId="0" borderId="0"/>
    <xf numFmtId="6" fontId="1" fillId="0" borderId="0" applyFont="0" applyFill="0" applyBorder="0" applyAlignment="0" applyProtection="0"/>
  </cellStyleXfs>
  <cellXfs count="234">
    <xf numFmtId="0" fontId="0" fillId="0" borderId="0" xfId="0"/>
    <xf numFmtId="0" fontId="4" fillId="3" borderId="0" xfId="0" applyFont="1" applyFill="1" applyAlignment="1">
      <alignment vertical="center"/>
    </xf>
    <xf numFmtId="0" fontId="0" fillId="3" borderId="0" xfId="0" applyFill="1" applyAlignment="1">
      <alignment vertical="center"/>
    </xf>
    <xf numFmtId="0" fontId="5" fillId="0" borderId="0" xfId="0" applyFont="1"/>
    <xf numFmtId="0" fontId="6" fillId="0" borderId="0" xfId="0" applyFont="1"/>
    <xf numFmtId="0" fontId="5" fillId="5" borderId="13" xfId="0" applyFont="1" applyFill="1" applyBorder="1"/>
    <xf numFmtId="0" fontId="5" fillId="5" borderId="10" xfId="0" applyFont="1" applyFill="1" applyBorder="1"/>
    <xf numFmtId="0" fontId="5" fillId="5" borderId="13" xfId="0" applyFont="1" applyFill="1" applyBorder="1" applyAlignment="1">
      <alignment horizontal="center"/>
    </xf>
    <xf numFmtId="0" fontId="5" fillId="0" borderId="13" xfId="0" applyFont="1" applyBorder="1"/>
    <xf numFmtId="0" fontId="5" fillId="0" borderId="10" xfId="0" applyFont="1" applyBorder="1"/>
    <xf numFmtId="0" fontId="5" fillId="0" borderId="0" xfId="0" applyFont="1" applyAlignment="1">
      <alignment horizontal="left"/>
    </xf>
    <xf numFmtId="0" fontId="5" fillId="0" borderId="1" xfId="0" applyFont="1" applyBorder="1"/>
    <xf numFmtId="0" fontId="5" fillId="0" borderId="2" xfId="0" applyFont="1" applyBorder="1"/>
    <xf numFmtId="0" fontId="5" fillId="0" borderId="3" xfId="0" applyFont="1" applyBorder="1"/>
    <xf numFmtId="0" fontId="5" fillId="0" borderId="0" xfId="0" applyFont="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9" fillId="6" borderId="14" xfId="0" applyFont="1" applyFill="1" applyBorder="1" applyAlignment="1">
      <alignment vertical="center"/>
    </xf>
    <xf numFmtId="0" fontId="5" fillId="6" borderId="8" xfId="0" applyFont="1" applyFill="1" applyBorder="1" applyAlignment="1">
      <alignment vertical="center"/>
    </xf>
    <xf numFmtId="0" fontId="5" fillId="6" borderId="15" xfId="0" applyFont="1" applyFill="1" applyBorder="1" applyAlignment="1">
      <alignment vertical="center"/>
    </xf>
    <xf numFmtId="0" fontId="5" fillId="0" borderId="5" xfId="0" applyFont="1" applyBorder="1" applyAlignment="1">
      <alignment vertical="center"/>
    </xf>
    <xf numFmtId="0" fontId="5" fillId="7" borderId="4" xfId="0" applyFont="1" applyFill="1" applyBorder="1" applyAlignment="1">
      <alignment vertical="center"/>
    </xf>
    <xf numFmtId="0" fontId="5" fillId="7" borderId="0" xfId="0" applyFont="1" applyFill="1" applyAlignment="1">
      <alignment vertical="center"/>
    </xf>
    <xf numFmtId="0" fontId="5" fillId="7" borderId="5" xfId="0" applyFont="1" applyFill="1" applyBorder="1" applyAlignment="1">
      <alignment vertical="center"/>
    </xf>
    <xf numFmtId="0" fontId="10" fillId="3" borderId="0" xfId="0" applyFont="1" applyFill="1" applyAlignment="1">
      <alignment vertical="center"/>
    </xf>
    <xf numFmtId="0" fontId="5" fillId="7" borderId="6" xfId="0" applyFont="1" applyFill="1" applyBorder="1" applyAlignment="1">
      <alignment vertical="center"/>
    </xf>
    <xf numFmtId="0" fontId="5" fillId="7" borderId="9" xfId="0" applyFont="1" applyFill="1" applyBorder="1" applyAlignment="1">
      <alignment vertical="center"/>
    </xf>
    <xf numFmtId="0" fontId="5" fillId="7" borderId="7" xfId="0" applyFont="1" applyFill="1" applyBorder="1" applyAlignment="1">
      <alignment vertical="center"/>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13" xfId="0" applyFont="1" applyBorder="1" applyAlignment="1">
      <alignment vertical="center"/>
    </xf>
    <xf numFmtId="0" fontId="11" fillId="0" borderId="0" xfId="0" applyFont="1"/>
    <xf numFmtId="0" fontId="5" fillId="0" borderId="4" xfId="0" applyFont="1" applyBorder="1"/>
    <xf numFmtId="0" fontId="5" fillId="0" borderId="5" xfId="0" applyFont="1" applyBorder="1"/>
    <xf numFmtId="0" fontId="5" fillId="0" borderId="6" xfId="0" applyFont="1" applyBorder="1"/>
    <xf numFmtId="0" fontId="5" fillId="0" borderId="9" xfId="0" applyFont="1" applyBorder="1"/>
    <xf numFmtId="0" fontId="5" fillId="0" borderId="7" xfId="0" applyFont="1" applyBorder="1"/>
    <xf numFmtId="0" fontId="5" fillId="0" borderId="14" xfId="0" applyFont="1" applyBorder="1" applyAlignment="1">
      <alignment horizontal="left" vertical="center"/>
    </xf>
    <xf numFmtId="0" fontId="5" fillId="0" borderId="8" xfId="0" applyFont="1" applyBorder="1" applyAlignment="1">
      <alignment horizontal="left" vertical="center"/>
    </xf>
    <xf numFmtId="0" fontId="5" fillId="0" borderId="15" xfId="0" applyFont="1" applyBorder="1" applyAlignment="1">
      <alignment horizontal="left" vertical="center"/>
    </xf>
    <xf numFmtId="0" fontId="5" fillId="0" borderId="14" xfId="0" applyFont="1" applyBorder="1" applyAlignment="1">
      <alignment horizontal="left"/>
    </xf>
    <xf numFmtId="0" fontId="5" fillId="0" borderId="8" xfId="0" applyFont="1" applyBorder="1" applyAlignment="1">
      <alignment horizontal="left"/>
    </xf>
    <xf numFmtId="0" fontId="5" fillId="0" borderId="15" xfId="0" applyFont="1" applyBorder="1" applyAlignment="1">
      <alignment horizontal="left"/>
    </xf>
    <xf numFmtId="0" fontId="5" fillId="0" borderId="0" xfId="0" applyFont="1" applyAlignment="1">
      <alignment horizontal="center"/>
    </xf>
    <xf numFmtId="0" fontId="6" fillId="0" borderId="0" xfId="0" applyFont="1" applyAlignment="1">
      <alignment horizontal="center"/>
    </xf>
    <xf numFmtId="0" fontId="5" fillId="7" borderId="0" xfId="0" applyFont="1" applyFill="1" applyAlignment="1">
      <alignment horizontal="right" vertical="center"/>
    </xf>
    <xf numFmtId="0" fontId="5" fillId="8" borderId="13" xfId="0" applyFont="1" applyFill="1" applyBorder="1" applyAlignment="1">
      <alignment horizontal="center" vertical="center"/>
    </xf>
    <xf numFmtId="0" fontId="12" fillId="8" borderId="13" xfId="0" applyFont="1" applyFill="1" applyBorder="1" applyAlignment="1">
      <alignment horizontal="center" vertical="center"/>
    </xf>
    <xf numFmtId="0" fontId="13" fillId="8" borderId="13" xfId="0" applyFont="1" applyFill="1" applyBorder="1" applyAlignment="1">
      <alignment horizontal="center" vertical="center"/>
    </xf>
    <xf numFmtId="0" fontId="5" fillId="9" borderId="8" xfId="0" applyFont="1" applyFill="1" applyBorder="1" applyAlignment="1">
      <alignment vertical="center"/>
    </xf>
    <xf numFmtId="0" fontId="5" fillId="9" borderId="10" xfId="0" applyFont="1" applyFill="1" applyBorder="1" applyAlignment="1">
      <alignment vertical="center"/>
    </xf>
    <xf numFmtId="0" fontId="5" fillId="9" borderId="11" xfId="0" applyFont="1" applyFill="1" applyBorder="1" applyAlignment="1">
      <alignment vertical="center"/>
    </xf>
    <xf numFmtId="0" fontId="5" fillId="11" borderId="13" xfId="0" applyFont="1" applyFill="1" applyBorder="1" applyAlignment="1">
      <alignment vertical="center"/>
    </xf>
    <xf numFmtId="0" fontId="5" fillId="11" borderId="11" xfId="0" applyFont="1" applyFill="1" applyBorder="1" applyAlignment="1">
      <alignment vertical="center"/>
    </xf>
    <xf numFmtId="0" fontId="5" fillId="11" borderId="14" xfId="0" applyFont="1" applyFill="1" applyBorder="1" applyAlignment="1">
      <alignment vertical="center"/>
    </xf>
    <xf numFmtId="0" fontId="5" fillId="11" borderId="8" xfId="0" applyFont="1" applyFill="1" applyBorder="1" applyAlignment="1">
      <alignment vertical="center"/>
    </xf>
    <xf numFmtId="0" fontId="5" fillId="11" borderId="15" xfId="0" applyFont="1" applyFill="1" applyBorder="1" applyAlignment="1">
      <alignment vertical="center"/>
    </xf>
    <xf numFmtId="0" fontId="5" fillId="11" borderId="10" xfId="0" applyFont="1" applyFill="1" applyBorder="1" applyAlignment="1">
      <alignment vertical="center"/>
    </xf>
    <xf numFmtId="0" fontId="5" fillId="11" borderId="12" xfId="0" applyFont="1" applyFill="1" applyBorder="1" applyAlignment="1">
      <alignment vertical="center"/>
    </xf>
    <xf numFmtId="0" fontId="5" fillId="0" borderId="10" xfId="0" applyFont="1" applyBorder="1" applyAlignment="1">
      <alignment horizontal="right" vertical="center" wrapText="1"/>
    </xf>
    <xf numFmtId="0" fontId="5" fillId="8" borderId="15" xfId="0" applyFont="1" applyFill="1" applyBorder="1" applyAlignment="1">
      <alignment horizontal="center" vertical="center"/>
    </xf>
    <xf numFmtId="0" fontId="13" fillId="8" borderId="15" xfId="0" applyFont="1" applyFill="1" applyBorder="1" applyAlignment="1">
      <alignment horizontal="center" vertical="center"/>
    </xf>
    <xf numFmtId="0" fontId="5" fillId="12" borderId="13" xfId="0" applyFont="1" applyFill="1" applyBorder="1"/>
    <xf numFmtId="14" fontId="5" fillId="12" borderId="13" xfId="0" applyNumberFormat="1" applyFont="1" applyFill="1" applyBorder="1" applyAlignment="1">
      <alignment horizontal="center"/>
    </xf>
    <xf numFmtId="0" fontId="5" fillId="12" borderId="13" xfId="0" applyFont="1" applyFill="1" applyBorder="1" applyAlignment="1">
      <alignment horizontal="center"/>
    </xf>
    <xf numFmtId="0" fontId="5" fillId="13" borderId="13" xfId="0" applyFont="1" applyFill="1" applyBorder="1"/>
    <xf numFmtId="14" fontId="5" fillId="13" borderId="13" xfId="0" applyNumberFormat="1" applyFont="1" applyFill="1" applyBorder="1" applyAlignment="1">
      <alignment horizontal="center"/>
    </xf>
    <xf numFmtId="0" fontId="5" fillId="14" borderId="13" xfId="0" applyFont="1" applyFill="1" applyBorder="1"/>
    <xf numFmtId="14" fontId="5" fillId="14" borderId="13" xfId="0" applyNumberFormat="1" applyFont="1" applyFill="1" applyBorder="1" applyAlignment="1">
      <alignment horizontal="center"/>
    </xf>
    <xf numFmtId="0" fontId="5" fillId="14" borderId="13" xfId="0" applyFont="1" applyFill="1" applyBorder="1" applyAlignment="1">
      <alignment horizontal="center"/>
    </xf>
    <xf numFmtId="0" fontId="5" fillId="15" borderId="13" xfId="0" applyFont="1" applyFill="1" applyBorder="1"/>
    <xf numFmtId="14" fontId="5" fillId="15" borderId="13" xfId="0" applyNumberFormat="1" applyFont="1" applyFill="1" applyBorder="1" applyAlignment="1">
      <alignment horizontal="center"/>
    </xf>
    <xf numFmtId="0" fontId="5" fillId="15" borderId="13" xfId="0" applyFont="1" applyFill="1" applyBorder="1" applyAlignment="1">
      <alignment horizontal="center"/>
    </xf>
    <xf numFmtId="0" fontId="5" fillId="16" borderId="13" xfId="0" applyFont="1" applyFill="1" applyBorder="1"/>
    <xf numFmtId="14" fontId="5" fillId="16" borderId="13" xfId="0" applyNumberFormat="1" applyFont="1" applyFill="1" applyBorder="1" applyAlignment="1">
      <alignment horizontal="center"/>
    </xf>
    <xf numFmtId="0" fontId="15" fillId="3" borderId="0" xfId="0" applyFont="1" applyFill="1" applyAlignment="1">
      <alignment vertical="center"/>
    </xf>
    <xf numFmtId="0" fontId="13" fillId="8" borderId="21" xfId="0" applyFont="1" applyFill="1" applyBorder="1" applyAlignment="1">
      <alignment horizontal="center" vertical="center"/>
    </xf>
    <xf numFmtId="0" fontId="5" fillId="5" borderId="13" xfId="0" applyFont="1" applyFill="1" applyBorder="1" applyAlignment="1">
      <alignment horizontal="left"/>
    </xf>
    <xf numFmtId="0" fontId="5" fillId="0" borderId="10" xfId="0" applyFont="1" applyBorder="1" applyAlignment="1">
      <alignment horizontal="left"/>
    </xf>
    <xf numFmtId="0" fontId="5" fillId="0" borderId="13" xfId="0" applyFont="1" applyBorder="1" applyAlignment="1">
      <alignment horizontal="left"/>
    </xf>
    <xf numFmtId="0" fontId="5" fillId="5" borderId="14" xfId="0" applyFont="1" applyFill="1" applyBorder="1" applyAlignment="1">
      <alignment horizontal="left"/>
    </xf>
    <xf numFmtId="0" fontId="5" fillId="5" borderId="8" xfId="0" applyFont="1" applyFill="1" applyBorder="1" applyAlignment="1">
      <alignment horizontal="left"/>
    </xf>
    <xf numFmtId="0" fontId="5" fillId="5" borderId="15" xfId="0" applyFont="1" applyFill="1" applyBorder="1" applyAlignment="1">
      <alignment horizontal="left"/>
    </xf>
    <xf numFmtId="0" fontId="5" fillId="0" borderId="14" xfId="0" applyFont="1" applyBorder="1" applyAlignment="1">
      <alignment horizontal="left"/>
    </xf>
    <xf numFmtId="0" fontId="5" fillId="0" borderId="8" xfId="0" applyFont="1" applyBorder="1" applyAlignment="1">
      <alignment horizontal="left"/>
    </xf>
    <xf numFmtId="0" fontId="5" fillId="0" borderId="15" xfId="0" applyFont="1" applyBorder="1" applyAlignment="1">
      <alignment horizontal="left"/>
    </xf>
    <xf numFmtId="0" fontId="5" fillId="5" borderId="13" xfId="0" applyFont="1" applyFill="1" applyBorder="1" applyAlignment="1">
      <alignment horizontal="center"/>
    </xf>
    <xf numFmtId="0" fontId="5" fillId="0" borderId="13" xfId="0" applyFont="1" applyBorder="1" applyAlignment="1">
      <alignment horizontal="center"/>
    </xf>
    <xf numFmtId="14" fontId="5" fillId="0" borderId="13" xfId="0" applyNumberFormat="1" applyFont="1" applyBorder="1" applyAlignment="1">
      <alignment horizont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8" xfId="0" applyFont="1" applyBorder="1" applyAlignment="1">
      <alignment horizontal="left" vertical="center"/>
    </xf>
    <xf numFmtId="0" fontId="5" fillId="0" borderId="15" xfId="0" applyFont="1" applyBorder="1" applyAlignment="1">
      <alignment horizontal="left" vertical="center"/>
    </xf>
    <xf numFmtId="0" fontId="5" fillId="5" borderId="14" xfId="0" applyFont="1" applyFill="1" applyBorder="1" applyAlignment="1">
      <alignment horizontal="center"/>
    </xf>
    <xf numFmtId="0" fontId="5" fillId="5" borderId="15" xfId="0" applyFont="1" applyFill="1" applyBorder="1" applyAlignment="1">
      <alignment horizont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5" borderId="8" xfId="0" applyFont="1" applyFill="1" applyBorder="1" applyAlignment="1">
      <alignment horizontal="center"/>
    </xf>
    <xf numFmtId="0" fontId="5" fillId="0" borderId="13" xfId="0" applyFont="1" applyBorder="1" applyAlignment="1">
      <alignment horizontal="center" vertical="center"/>
    </xf>
    <xf numFmtId="0" fontId="5" fillId="0" borderId="8" xfId="0" applyFont="1" applyBorder="1" applyAlignment="1">
      <alignment horizontal="center" vertical="center"/>
    </xf>
    <xf numFmtId="0" fontId="5" fillId="0" borderId="13" xfId="0" applyFont="1" applyBorder="1" applyAlignment="1">
      <alignment horizontal="left" wrapText="1"/>
    </xf>
    <xf numFmtId="0" fontId="5" fillId="0" borderId="14" xfId="0" applyFont="1" applyBorder="1" applyAlignment="1">
      <alignment horizontal="center"/>
    </xf>
    <xf numFmtId="0" fontId="5" fillId="0" borderId="8" xfId="0" applyFont="1" applyBorder="1" applyAlignment="1">
      <alignment horizontal="center"/>
    </xf>
    <xf numFmtId="0" fontId="5" fillId="0" borderId="15" xfId="0" applyFont="1" applyBorder="1" applyAlignment="1">
      <alignment horizontal="center"/>
    </xf>
    <xf numFmtId="14" fontId="5" fillId="0" borderId="14" xfId="0" applyNumberFormat="1" applyFont="1" applyBorder="1" applyAlignment="1">
      <alignment horizontal="center"/>
    </xf>
    <xf numFmtId="14" fontId="5" fillId="0" borderId="8" xfId="0" applyNumberFormat="1" applyFont="1" applyBorder="1" applyAlignment="1">
      <alignment horizontal="center"/>
    </xf>
    <xf numFmtId="14" fontId="5" fillId="0" borderId="15" xfId="0" applyNumberFormat="1" applyFont="1" applyBorder="1" applyAlignment="1">
      <alignment horizontal="center"/>
    </xf>
    <xf numFmtId="0" fontId="5" fillId="0" borderId="10" xfId="0" applyFont="1" applyBorder="1" applyAlignment="1">
      <alignment horizontal="left" vertical="center" wrapText="1"/>
    </xf>
    <xf numFmtId="0" fontId="5" fillId="0" borderId="10" xfId="0" applyFont="1" applyBorder="1" applyAlignment="1">
      <alignment horizontal="left" vertical="center"/>
    </xf>
    <xf numFmtId="176" fontId="5" fillId="2" borderId="14" xfId="1" applyNumberFormat="1" applyFont="1" applyFill="1" applyBorder="1" applyAlignment="1">
      <alignment horizontal="center" vertical="center"/>
    </xf>
    <xf numFmtId="176" fontId="5" fillId="2" borderId="8" xfId="1" applyNumberFormat="1" applyFont="1" applyFill="1" applyBorder="1" applyAlignment="1">
      <alignment horizontal="center" vertical="center"/>
    </xf>
    <xf numFmtId="176" fontId="5" fillId="2" borderId="15" xfId="1" applyNumberFormat="1" applyFont="1" applyFill="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5" fillId="8" borderId="13" xfId="0" applyFont="1" applyFill="1" applyBorder="1" applyAlignment="1">
      <alignment horizontal="center" vertical="center"/>
    </xf>
    <xf numFmtId="0" fontId="5" fillId="9" borderId="13" xfId="0" applyFont="1" applyFill="1" applyBorder="1" applyAlignment="1">
      <alignment horizontal="center" vertical="center"/>
    </xf>
    <xf numFmtId="0" fontId="5" fillId="8" borderId="21" xfId="0" applyFont="1" applyFill="1" applyBorder="1" applyAlignment="1">
      <alignment horizontal="center" vertical="center"/>
    </xf>
    <xf numFmtId="0" fontId="5" fillId="8" borderId="15" xfId="0" applyFont="1" applyFill="1" applyBorder="1" applyAlignment="1">
      <alignment horizontal="center" vertical="center"/>
    </xf>
    <xf numFmtId="176" fontId="5" fillId="8" borderId="13" xfId="0" applyNumberFormat="1" applyFont="1" applyFill="1" applyBorder="1" applyAlignment="1">
      <alignment horizontal="center" vertical="center"/>
    </xf>
    <xf numFmtId="0" fontId="5" fillId="8" borderId="14" xfId="0" applyFont="1" applyFill="1" applyBorder="1" applyAlignment="1">
      <alignment horizontal="center" vertical="center"/>
    </xf>
    <xf numFmtId="0" fontId="5" fillId="8" borderId="8" xfId="0" applyFont="1" applyFill="1" applyBorder="1" applyAlignment="1">
      <alignment horizontal="center" vertical="center"/>
    </xf>
    <xf numFmtId="0" fontId="5" fillId="10" borderId="10" xfId="0" applyFont="1" applyFill="1" applyBorder="1" applyAlignment="1">
      <alignment horizontal="center" vertical="center"/>
    </xf>
    <xf numFmtId="0" fontId="5" fillId="10" borderId="12" xfId="0" applyFont="1" applyFill="1" applyBorder="1" applyAlignment="1">
      <alignment horizontal="center" vertical="center"/>
    </xf>
    <xf numFmtId="0" fontId="5" fillId="10" borderId="18" xfId="0" applyFont="1" applyFill="1" applyBorder="1" applyAlignment="1">
      <alignment horizontal="center" vertical="center"/>
    </xf>
    <xf numFmtId="0" fontId="5" fillId="10" borderId="19"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10" xfId="0" applyFont="1" applyFill="1" applyBorder="1" applyAlignment="1">
      <alignment horizontal="center" vertical="center"/>
    </xf>
    <xf numFmtId="0" fontId="5" fillId="9" borderId="12" xfId="0" applyFont="1" applyFill="1" applyBorder="1" applyAlignment="1">
      <alignment horizontal="center" vertical="center"/>
    </xf>
    <xf numFmtId="0" fontId="5" fillId="7" borderId="10" xfId="0" applyFont="1" applyFill="1" applyBorder="1" applyAlignment="1">
      <alignment horizontal="center" vertical="center"/>
    </xf>
    <xf numFmtId="0" fontId="5" fillId="7" borderId="1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7" xfId="0" applyFont="1" applyFill="1" applyBorder="1" applyAlignment="1">
      <alignment horizontal="center" vertical="center"/>
    </xf>
    <xf numFmtId="0" fontId="5" fillId="0" borderId="14" xfId="0" applyFont="1" applyBorder="1" applyAlignment="1">
      <alignment horizontal="left" vertical="center" wrapText="1"/>
    </xf>
    <xf numFmtId="0" fontId="5" fillId="0" borderId="8" xfId="0" applyFont="1" applyBorder="1" applyAlignment="1">
      <alignment horizontal="left" vertical="center" wrapText="1"/>
    </xf>
    <xf numFmtId="0" fontId="5" fillId="0" borderId="15" xfId="0" applyFont="1" applyBorder="1" applyAlignment="1">
      <alignment horizontal="left" vertical="center" wrapText="1"/>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center" vertical="center"/>
    </xf>
    <xf numFmtId="0" fontId="14" fillId="9" borderId="13"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9"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3" xfId="0" applyFont="1" applyFill="1" applyBorder="1" applyAlignment="1">
      <alignment horizontal="center" vertical="center"/>
    </xf>
    <xf numFmtId="0" fontId="5" fillId="8" borderId="6" xfId="0" applyFont="1" applyFill="1" applyBorder="1" applyAlignment="1">
      <alignment horizontal="center" vertical="center"/>
    </xf>
    <xf numFmtId="0" fontId="5" fillId="8" borderId="9" xfId="0" applyFont="1" applyFill="1" applyBorder="1" applyAlignment="1">
      <alignment horizontal="center" vertical="center"/>
    </xf>
    <xf numFmtId="0" fontId="5" fillId="8" borderId="7"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17"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6"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9" xfId="0" applyFont="1" applyFill="1" applyBorder="1" applyAlignment="1">
      <alignment horizontal="center" vertical="center"/>
    </xf>
    <xf numFmtId="0" fontId="5" fillId="7" borderId="1"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6" xfId="0" applyFont="1" applyFill="1" applyBorder="1" applyAlignment="1">
      <alignment horizontal="center" vertical="center"/>
    </xf>
    <xf numFmtId="0" fontId="5" fillId="7" borderId="7"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9" xfId="0" applyFont="1" applyFill="1" applyBorder="1" applyAlignment="1">
      <alignment horizontal="center" vertical="center"/>
    </xf>
    <xf numFmtId="0" fontId="12" fillId="8" borderId="14"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15" xfId="0" applyFont="1" applyFill="1" applyBorder="1" applyAlignment="1">
      <alignment horizontal="center" vertical="center"/>
    </xf>
    <xf numFmtId="0" fontId="13" fillId="8" borderId="14" xfId="0" applyFont="1" applyFill="1" applyBorder="1" applyAlignment="1">
      <alignment horizontal="center" vertical="center"/>
    </xf>
    <xf numFmtId="0" fontId="13" fillId="8" borderId="8" xfId="0" applyFont="1" applyFill="1" applyBorder="1" applyAlignment="1">
      <alignment horizontal="center" vertical="center"/>
    </xf>
    <xf numFmtId="0" fontId="13" fillId="8" borderId="20" xfId="0" applyFont="1" applyFill="1" applyBorder="1" applyAlignment="1">
      <alignment horizontal="center" vertical="center"/>
    </xf>
    <xf numFmtId="0" fontId="13" fillId="8" borderId="15" xfId="0" applyFont="1" applyFill="1" applyBorder="1" applyAlignment="1">
      <alignment horizontal="center" vertical="center"/>
    </xf>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6" xfId="0" applyFont="1" applyBorder="1" applyAlignment="1">
      <alignment horizontal="left" vertical="center"/>
    </xf>
    <xf numFmtId="0" fontId="5" fillId="0" borderId="9" xfId="0" applyFont="1" applyBorder="1" applyAlignment="1">
      <alignment horizontal="left" vertical="center"/>
    </xf>
    <xf numFmtId="0" fontId="5" fillId="0" borderId="7" xfId="0" applyFont="1" applyBorder="1" applyAlignment="1">
      <alignment horizontal="left" vertical="center"/>
    </xf>
    <xf numFmtId="0" fontId="5" fillId="9" borderId="13" xfId="0" applyFont="1" applyFill="1" applyBorder="1" applyAlignment="1">
      <alignment horizontal="center" vertical="center" wrapText="1"/>
    </xf>
    <xf numFmtId="49" fontId="3" fillId="3" borderId="0" xfId="0" applyNumberFormat="1" applyFont="1" applyFill="1" applyAlignment="1">
      <alignment horizontal="center" vertical="center"/>
    </xf>
    <xf numFmtId="0" fontId="5" fillId="10" borderId="13" xfId="0" applyFont="1" applyFill="1" applyBorder="1" applyAlignment="1">
      <alignment horizontal="center" vertical="center" wrapText="1"/>
    </xf>
    <xf numFmtId="0" fontId="5" fillId="10" borderId="14" xfId="0" applyFont="1" applyFill="1" applyBorder="1" applyAlignment="1">
      <alignment horizontal="center" vertical="center" wrapText="1"/>
    </xf>
    <xf numFmtId="0" fontId="5" fillId="9" borderId="14" xfId="0" applyFont="1" applyFill="1" applyBorder="1" applyAlignment="1">
      <alignment horizontal="center" vertical="center"/>
    </xf>
    <xf numFmtId="0" fontId="5" fillId="9" borderId="8" xfId="0" applyFont="1" applyFill="1" applyBorder="1" applyAlignment="1">
      <alignment horizontal="center" vertical="center"/>
    </xf>
    <xf numFmtId="0" fontId="5" fillId="9" borderId="15" xfId="0" applyFont="1" applyFill="1" applyBorder="1" applyAlignment="1">
      <alignment horizontal="center" vertical="center"/>
    </xf>
    <xf numFmtId="0" fontId="5" fillId="9" borderId="18" xfId="0" applyFont="1" applyFill="1" applyBorder="1" applyAlignment="1">
      <alignment horizontal="center" vertical="center"/>
    </xf>
    <xf numFmtId="0" fontId="5" fillId="9" borderId="19" xfId="0" applyFont="1" applyFill="1" applyBorder="1" applyAlignment="1">
      <alignment horizontal="center" vertical="center"/>
    </xf>
    <xf numFmtId="14" fontId="5" fillId="0" borderId="1" xfId="0" applyNumberFormat="1" applyFont="1" applyBorder="1" applyAlignment="1">
      <alignment horizontal="center" vertical="center"/>
    </xf>
    <xf numFmtId="14" fontId="5" fillId="0" borderId="2" xfId="0" applyNumberFormat="1" applyFont="1" applyBorder="1" applyAlignment="1">
      <alignment horizontal="center" vertical="center"/>
    </xf>
    <xf numFmtId="14" fontId="5" fillId="0" borderId="3" xfId="0" applyNumberFormat="1" applyFont="1" applyBorder="1" applyAlignment="1">
      <alignment horizontal="center" vertical="center"/>
    </xf>
    <xf numFmtId="14" fontId="5" fillId="0" borderId="6" xfId="0" applyNumberFormat="1" applyFont="1" applyBorder="1" applyAlignment="1">
      <alignment horizontal="center" vertical="center"/>
    </xf>
    <xf numFmtId="14" fontId="5" fillId="0" borderId="9" xfId="0" applyNumberFormat="1" applyFont="1" applyBorder="1" applyAlignment="1">
      <alignment horizontal="center" vertical="center"/>
    </xf>
    <xf numFmtId="14" fontId="5" fillId="0" borderId="7" xfId="0" applyNumberFormat="1" applyFont="1" applyBorder="1" applyAlignment="1">
      <alignment horizontal="center" vertical="center"/>
    </xf>
    <xf numFmtId="176" fontId="5" fillId="8" borderId="1" xfId="0" applyNumberFormat="1" applyFont="1" applyFill="1" applyBorder="1" applyAlignment="1">
      <alignment horizontal="center" vertical="center"/>
    </xf>
    <xf numFmtId="176" fontId="5" fillId="8" borderId="2" xfId="0" applyNumberFormat="1" applyFont="1" applyFill="1" applyBorder="1" applyAlignment="1">
      <alignment horizontal="center" vertical="center"/>
    </xf>
    <xf numFmtId="176" fontId="5" fillId="8" borderId="3" xfId="0" applyNumberFormat="1" applyFont="1" applyFill="1" applyBorder="1" applyAlignment="1">
      <alignment horizontal="center" vertical="center"/>
    </xf>
    <xf numFmtId="176" fontId="5" fillId="8" borderId="6" xfId="0" applyNumberFormat="1" applyFont="1" applyFill="1" applyBorder="1" applyAlignment="1">
      <alignment horizontal="center" vertical="center"/>
    </xf>
    <xf numFmtId="176" fontId="5" fillId="8" borderId="9" xfId="0" applyNumberFormat="1" applyFont="1" applyFill="1" applyBorder="1" applyAlignment="1">
      <alignment horizontal="center" vertical="center"/>
    </xf>
    <xf numFmtId="176" fontId="5" fillId="8" borderId="7" xfId="0" applyNumberFormat="1" applyFont="1" applyFill="1" applyBorder="1" applyAlignment="1">
      <alignment horizontal="center" vertical="center"/>
    </xf>
    <xf numFmtId="20" fontId="5" fillId="0" borderId="14" xfId="0" applyNumberFormat="1" applyFont="1" applyBorder="1" applyAlignment="1">
      <alignment horizontal="center" vertical="center"/>
    </xf>
    <xf numFmtId="177" fontId="5" fillId="9" borderId="1" xfId="0" applyNumberFormat="1" applyFont="1" applyFill="1" applyBorder="1" applyAlignment="1">
      <alignment horizontal="center" vertical="center"/>
    </xf>
    <xf numFmtId="177" fontId="5" fillId="9" borderId="3" xfId="0" applyNumberFormat="1" applyFont="1" applyFill="1" applyBorder="1" applyAlignment="1">
      <alignment horizontal="center" vertical="center"/>
    </xf>
    <xf numFmtId="177" fontId="5" fillId="9" borderId="6" xfId="0" applyNumberFormat="1" applyFont="1" applyFill="1" applyBorder="1" applyAlignment="1">
      <alignment horizontal="center" vertical="center"/>
    </xf>
    <xf numFmtId="177" fontId="5" fillId="9" borderId="7" xfId="0" applyNumberFormat="1" applyFont="1" applyFill="1" applyBorder="1" applyAlignment="1">
      <alignment horizontal="center" vertical="center"/>
    </xf>
    <xf numFmtId="20" fontId="5" fillId="9" borderId="1" xfId="0" applyNumberFormat="1" applyFont="1" applyFill="1" applyBorder="1" applyAlignment="1">
      <alignment horizontal="center" vertical="center"/>
    </xf>
    <xf numFmtId="20" fontId="5" fillId="9" borderId="2" xfId="0" applyNumberFormat="1" applyFont="1" applyFill="1" applyBorder="1" applyAlignment="1">
      <alignment horizontal="center" vertical="center"/>
    </xf>
    <xf numFmtId="20" fontId="5" fillId="9" borderId="3" xfId="0" applyNumberFormat="1" applyFont="1" applyFill="1" applyBorder="1" applyAlignment="1">
      <alignment horizontal="center" vertical="center"/>
    </xf>
    <xf numFmtId="20" fontId="5" fillId="9" borderId="6" xfId="0" applyNumberFormat="1" applyFont="1" applyFill="1" applyBorder="1" applyAlignment="1">
      <alignment horizontal="center" vertical="center"/>
    </xf>
    <xf numFmtId="20" fontId="5" fillId="9" borderId="9" xfId="0" applyNumberFormat="1" applyFont="1" applyFill="1" applyBorder="1" applyAlignment="1">
      <alignment horizontal="center" vertical="center"/>
    </xf>
    <xf numFmtId="20" fontId="5" fillId="9" borderId="7" xfId="0" applyNumberFormat="1" applyFont="1" applyFill="1" applyBorder="1" applyAlignment="1">
      <alignment horizontal="center" vertical="center"/>
    </xf>
    <xf numFmtId="20" fontId="5" fillId="11" borderId="1" xfId="0" applyNumberFormat="1" applyFont="1" applyFill="1" applyBorder="1" applyAlignment="1">
      <alignment horizontal="center" vertical="center"/>
    </xf>
    <xf numFmtId="20" fontId="5" fillId="11" borderId="2" xfId="0" applyNumberFormat="1" applyFont="1" applyFill="1" applyBorder="1" applyAlignment="1">
      <alignment horizontal="center" vertical="center"/>
    </xf>
    <xf numFmtId="20" fontId="5" fillId="11" borderId="3" xfId="0" applyNumberFormat="1" applyFont="1" applyFill="1" applyBorder="1" applyAlignment="1">
      <alignment horizontal="center" vertical="center"/>
    </xf>
    <xf numFmtId="20" fontId="5" fillId="11" borderId="6" xfId="0" applyNumberFormat="1" applyFont="1" applyFill="1" applyBorder="1" applyAlignment="1">
      <alignment horizontal="center" vertical="center"/>
    </xf>
    <xf numFmtId="20" fontId="5" fillId="11" borderId="9" xfId="0" applyNumberFormat="1" applyFont="1" applyFill="1" applyBorder="1" applyAlignment="1">
      <alignment horizontal="center" vertical="center"/>
    </xf>
    <xf numFmtId="20" fontId="5" fillId="11" borderId="7" xfId="0" applyNumberFormat="1" applyFont="1" applyFill="1" applyBorder="1" applyAlignment="1">
      <alignment horizontal="center" vertical="center"/>
    </xf>
    <xf numFmtId="0" fontId="13" fillId="9" borderId="10" xfId="0" applyFont="1" applyFill="1" applyBorder="1" applyAlignment="1">
      <alignment horizontal="center" vertical="center"/>
    </xf>
    <xf numFmtId="0" fontId="13" fillId="9" borderId="12" xfId="0" applyFont="1" applyFill="1" applyBorder="1" applyAlignment="1">
      <alignment horizontal="center" vertical="center"/>
    </xf>
    <xf numFmtId="0" fontId="12" fillId="9" borderId="10" xfId="0" applyFont="1" applyFill="1" applyBorder="1" applyAlignment="1">
      <alignment horizontal="center" vertical="center"/>
    </xf>
    <xf numFmtId="0" fontId="12" fillId="9" borderId="12" xfId="0" applyFont="1" applyFill="1" applyBorder="1" applyAlignment="1">
      <alignment horizontal="center" vertical="center"/>
    </xf>
    <xf numFmtId="0" fontId="5" fillId="9" borderId="1" xfId="0" applyFont="1" applyFill="1" applyBorder="1" applyAlignment="1">
      <alignment horizontal="left" vertical="center"/>
    </xf>
    <xf numFmtId="0" fontId="5" fillId="9" borderId="2" xfId="0" applyFont="1" applyFill="1" applyBorder="1" applyAlignment="1">
      <alignment horizontal="left" vertical="center"/>
    </xf>
    <xf numFmtId="0" fontId="5" fillId="9" borderId="3" xfId="0" applyFont="1" applyFill="1" applyBorder="1" applyAlignment="1">
      <alignment horizontal="left" vertical="center"/>
    </xf>
    <xf numFmtId="0" fontId="5" fillId="9" borderId="6" xfId="0" applyFont="1" applyFill="1" applyBorder="1" applyAlignment="1">
      <alignment horizontal="left" vertical="center"/>
    </xf>
    <xf numFmtId="0" fontId="5" fillId="9" borderId="9" xfId="0" applyFont="1" applyFill="1" applyBorder="1" applyAlignment="1">
      <alignment horizontal="left" vertical="center"/>
    </xf>
    <xf numFmtId="0" fontId="5" fillId="9" borderId="7" xfId="0" applyFont="1" applyFill="1" applyBorder="1" applyAlignment="1">
      <alignment horizontal="left" vertical="center"/>
    </xf>
    <xf numFmtId="0" fontId="5" fillId="9" borderId="14" xfId="0" applyFont="1" applyFill="1" applyBorder="1" applyAlignment="1">
      <alignment horizontal="right" vertical="center"/>
    </xf>
    <xf numFmtId="0" fontId="5" fillId="9" borderId="8" xfId="0" applyFont="1" applyFill="1" applyBorder="1" applyAlignment="1">
      <alignment horizontal="right" vertical="center"/>
    </xf>
    <xf numFmtId="0" fontId="5" fillId="9" borderId="15" xfId="0" applyFont="1" applyFill="1" applyBorder="1" applyAlignment="1">
      <alignment horizontal="right" vertical="center"/>
    </xf>
  </cellXfs>
  <cellStyles count="2">
    <cellStyle name="通貨" xfId="1" builtinId="7"/>
    <cellStyle name="標準" xfId="0" builtinId="0"/>
  </cellStyles>
  <dxfs count="0"/>
  <tableStyles count="0" defaultTableStyle="TableStyleMedium2" defaultPivotStyle="PivotStyleLight16"/>
  <colors>
    <mruColors>
      <color rgb="FF99CCFF"/>
      <color rgb="FFFF99CC"/>
      <color rgb="FFFFE5F2"/>
      <color rgb="FF0000FF"/>
      <color rgb="FFCCFFCC"/>
      <color rgb="FF800080"/>
      <color rgb="FFFFF7FF"/>
      <color rgb="FFFFE5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xdr:col>
      <xdr:colOff>349250</xdr:colOff>
      <xdr:row>5</xdr:row>
      <xdr:rowOff>69850</xdr:rowOff>
    </xdr:from>
    <xdr:to>
      <xdr:col>3</xdr:col>
      <xdr:colOff>241300</xdr:colOff>
      <xdr:row>31</xdr:row>
      <xdr:rowOff>78708</xdr:rowOff>
    </xdr:to>
    <xdr:cxnSp macro="">
      <xdr:nvCxnSpPr>
        <xdr:cNvPr id="3" name="AutoShape 21">
          <a:extLst>
            <a:ext uri="{FF2B5EF4-FFF2-40B4-BE49-F238E27FC236}">
              <a16:creationId xmlns:a16="http://schemas.microsoft.com/office/drawing/2014/main" id="{00000000-0008-0000-0100-000003000000}"/>
            </a:ext>
          </a:extLst>
        </xdr:cNvPr>
        <xdr:cNvCxnSpPr>
          <a:cxnSpLocks noChangeShapeType="1"/>
          <a:endCxn id="61" idx="1"/>
        </xdr:cNvCxnSpPr>
      </xdr:nvCxnSpPr>
      <xdr:spPr bwMode="auto">
        <a:xfrm rot="16200000" flipH="1">
          <a:off x="-1264904" y="2909554"/>
          <a:ext cx="4771358" cy="111125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558800</xdr:colOff>
      <xdr:row>5</xdr:row>
      <xdr:rowOff>184150</xdr:rowOff>
    </xdr:from>
    <xdr:to>
      <xdr:col>3</xdr:col>
      <xdr:colOff>222997</xdr:colOff>
      <xdr:row>12</xdr:row>
      <xdr:rowOff>70224</xdr:rowOff>
    </xdr:to>
    <xdr:cxnSp macro="">
      <xdr:nvCxnSpPr>
        <xdr:cNvPr id="4" name="AutoShape 14">
          <a:extLst>
            <a:ext uri="{FF2B5EF4-FFF2-40B4-BE49-F238E27FC236}">
              <a16:creationId xmlns:a16="http://schemas.microsoft.com/office/drawing/2014/main" id="{00000000-0008-0000-0100-000004000000}"/>
            </a:ext>
          </a:extLst>
        </xdr:cNvPr>
        <xdr:cNvCxnSpPr>
          <a:cxnSpLocks noChangeShapeType="1"/>
        </xdr:cNvCxnSpPr>
      </xdr:nvCxnSpPr>
      <xdr:spPr bwMode="auto">
        <a:xfrm rot="10800000" flipH="1" flipV="1">
          <a:off x="1168400" y="1193800"/>
          <a:ext cx="883397" cy="1219574"/>
        </a:xfrm>
        <a:prstGeom prst="bentConnector3">
          <a:avLst>
            <a:gd name="adj1" fmla="val -24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1</xdr:col>
      <xdr:colOff>177800</xdr:colOff>
      <xdr:row>3</xdr:row>
      <xdr:rowOff>184150</xdr:rowOff>
    </xdr:from>
    <xdr:to>
      <xdr:col>3</xdr:col>
      <xdr:colOff>218851</xdr:colOff>
      <xdr:row>6</xdr:row>
      <xdr:rowOff>105709</xdr:rowOff>
    </xdr:to>
    <xdr:sp macro="" textlink="">
      <xdr:nvSpPr>
        <xdr:cNvPr id="2" name="Text Box 1">
          <a:extLst>
            <a:ext uri="{FF2B5EF4-FFF2-40B4-BE49-F238E27FC236}">
              <a16:creationId xmlns:a16="http://schemas.microsoft.com/office/drawing/2014/main" id="{00000000-0008-0000-0100-000002000000}"/>
            </a:ext>
          </a:extLst>
        </xdr:cNvPr>
        <xdr:cNvSpPr txBox="1">
          <a:spLocks noChangeArrowheads="1"/>
        </xdr:cNvSpPr>
      </xdr:nvSpPr>
      <xdr:spPr bwMode="auto">
        <a:xfrm>
          <a:off x="787400" y="819150"/>
          <a:ext cx="1260251" cy="4930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lnSpc>
              <a:spcPts val="1100"/>
            </a:lnSpc>
            <a:defRPr sz="1000"/>
          </a:pPr>
          <a:r>
            <a:rPr lang="ja-JP" altLang="en-US" sz="1100" b="1" i="0" u="none" strike="noStrike" baseline="0">
              <a:solidFill>
                <a:srgbClr val="000000"/>
              </a:solidFill>
              <a:latin typeface="ＭＳ Ｐゴシック"/>
              <a:ea typeface="ＭＳ Ｐゴシック"/>
            </a:rPr>
            <a:t>ログイン画面</a:t>
          </a:r>
          <a:endParaRPr lang="ja-JP" altLang="en-US" sz="1100" b="0" i="0" u="none" strike="noStrike" baseline="0">
            <a:solidFill>
              <a:srgbClr val="000000"/>
            </a:solidFill>
            <a:latin typeface="ＭＳ Ｐゴシック"/>
            <a:ea typeface="ＭＳ Ｐゴシック"/>
          </a:endParaRPr>
        </a:p>
        <a:p>
          <a:pPr algn="ctr" rtl="0">
            <a:lnSpc>
              <a:spcPts val="1100"/>
            </a:lnSpc>
            <a:defRPr sz="1000"/>
          </a:pPr>
          <a:r>
            <a:rPr lang="ja-JP" altLang="en-US" sz="1100" b="1" i="0" u="none" strike="noStrike" baseline="0">
              <a:solidFill>
                <a:srgbClr val="000000"/>
              </a:solidFill>
              <a:latin typeface="ＭＳ Ｐゴシック"/>
              <a:ea typeface="ＭＳ Ｐゴシック"/>
            </a:rPr>
            <a:t>CMN001</a:t>
          </a:r>
        </a:p>
      </xdr:txBody>
    </xdr:sp>
    <xdr:clientData/>
  </xdr:twoCellAnchor>
  <xdr:twoCellAnchor>
    <xdr:from>
      <xdr:col>1</xdr:col>
      <xdr:colOff>336550</xdr:colOff>
      <xdr:row>12</xdr:row>
      <xdr:rowOff>76200</xdr:rowOff>
    </xdr:from>
    <xdr:to>
      <xdr:col>26</xdr:col>
      <xdr:colOff>578757</xdr:colOff>
      <xdr:row>17</xdr:row>
      <xdr:rowOff>37193</xdr:rowOff>
    </xdr:to>
    <xdr:cxnSp macro="">
      <xdr:nvCxnSpPr>
        <xdr:cNvPr id="9" name="AutoShape 37">
          <a:extLst>
            <a:ext uri="{FF2B5EF4-FFF2-40B4-BE49-F238E27FC236}">
              <a16:creationId xmlns:a16="http://schemas.microsoft.com/office/drawing/2014/main" id="{00000000-0008-0000-0100-000009000000}"/>
            </a:ext>
          </a:extLst>
        </xdr:cNvPr>
        <xdr:cNvCxnSpPr>
          <a:cxnSpLocks noChangeShapeType="1"/>
          <a:endCxn id="19" idx="0"/>
        </xdr:cNvCxnSpPr>
      </xdr:nvCxnSpPr>
      <xdr:spPr bwMode="auto">
        <a:xfrm>
          <a:off x="552450" y="2419350"/>
          <a:ext cx="15482207" cy="913493"/>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xdr:col>
      <xdr:colOff>463550</xdr:colOff>
      <xdr:row>17</xdr:row>
      <xdr:rowOff>19050</xdr:rowOff>
    </xdr:from>
    <xdr:to>
      <xdr:col>9</xdr:col>
      <xdr:colOff>159870</xdr:colOff>
      <xdr:row>19</xdr:row>
      <xdr:rowOff>124788</xdr:rowOff>
    </xdr:to>
    <xdr:sp macro="" textlink="">
      <xdr:nvSpPr>
        <xdr:cNvPr id="14" name="Text Box 8">
          <a:extLst>
            <a:ext uri="{FF2B5EF4-FFF2-40B4-BE49-F238E27FC236}">
              <a16:creationId xmlns:a16="http://schemas.microsoft.com/office/drawing/2014/main" id="{00000000-0008-0000-0100-00000E000000}"/>
            </a:ext>
          </a:extLst>
        </xdr:cNvPr>
        <xdr:cNvSpPr txBox="1">
          <a:spLocks noChangeArrowheads="1"/>
        </xdr:cNvSpPr>
      </xdr:nvSpPr>
      <xdr:spPr bwMode="auto">
        <a:xfrm>
          <a:off x="3727450" y="3314700"/>
          <a:ext cx="1525120" cy="48673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月別シフト確認画面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MTH001</a:t>
          </a:r>
        </a:p>
      </xdr:txBody>
    </xdr:sp>
    <xdr:clientData/>
  </xdr:twoCellAnchor>
  <xdr:twoCellAnchor editAs="oneCell">
    <xdr:from>
      <xdr:col>10</xdr:col>
      <xdr:colOff>539750</xdr:colOff>
      <xdr:row>17</xdr:row>
      <xdr:rowOff>12700</xdr:rowOff>
    </xdr:from>
    <xdr:to>
      <xdr:col>13</xdr:col>
      <xdr:colOff>203200</xdr:colOff>
      <xdr:row>19</xdr:row>
      <xdr:rowOff>118438</xdr:rowOff>
    </xdr:to>
    <xdr:sp macro="" textlink="">
      <xdr:nvSpPr>
        <xdr:cNvPr id="15" name="Text Box 9">
          <a:extLst>
            <a:ext uri="{FF2B5EF4-FFF2-40B4-BE49-F238E27FC236}">
              <a16:creationId xmlns:a16="http://schemas.microsoft.com/office/drawing/2014/main" id="{00000000-0008-0000-0100-00000F000000}"/>
            </a:ext>
          </a:extLst>
        </xdr:cNvPr>
        <xdr:cNvSpPr txBox="1">
          <a:spLocks noChangeArrowheads="1"/>
        </xdr:cNvSpPr>
      </xdr:nvSpPr>
      <xdr:spPr bwMode="auto">
        <a:xfrm>
          <a:off x="6242050" y="3308350"/>
          <a:ext cx="1492250" cy="48673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日別シフト確認画面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DAY001</a:t>
          </a:r>
        </a:p>
      </xdr:txBody>
    </xdr:sp>
    <xdr:clientData/>
  </xdr:twoCellAnchor>
  <xdr:twoCellAnchor editAs="oneCell">
    <xdr:from>
      <xdr:col>14</xdr:col>
      <xdr:colOff>88900</xdr:colOff>
      <xdr:row>17</xdr:row>
      <xdr:rowOff>38100</xdr:rowOff>
    </xdr:from>
    <xdr:to>
      <xdr:col>16</xdr:col>
      <xdr:colOff>469900</xdr:colOff>
      <xdr:row>19</xdr:row>
      <xdr:rowOff>132929</xdr:rowOff>
    </xdr:to>
    <xdr:sp macro="" textlink="">
      <xdr:nvSpPr>
        <xdr:cNvPr id="16" name="Text Box 16">
          <a:extLst>
            <a:ext uri="{FF2B5EF4-FFF2-40B4-BE49-F238E27FC236}">
              <a16:creationId xmlns:a16="http://schemas.microsoft.com/office/drawing/2014/main" id="{00000000-0008-0000-0100-000010000000}"/>
            </a:ext>
          </a:extLst>
        </xdr:cNvPr>
        <xdr:cNvSpPr txBox="1">
          <a:spLocks noChangeArrowheads="1"/>
        </xdr:cNvSpPr>
      </xdr:nvSpPr>
      <xdr:spPr bwMode="auto">
        <a:xfrm>
          <a:off x="8229600" y="3333750"/>
          <a:ext cx="1600200" cy="475829"/>
        </a:xfrm>
        <a:prstGeom prst="rect">
          <a:avLst/>
        </a:prstGeom>
        <a:solidFill>
          <a:srgbClr xmlns:mc="http://schemas.openxmlformats.org/markup-compatibility/2006" xmlns:a14="http://schemas.microsoft.com/office/drawing/2010/main" val="99CCFF" mc:Ignorable="a14" a14:legacySpreadsheetColorIndex="44"/>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基本シフト登録画面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BSE001</a:t>
          </a:r>
        </a:p>
      </xdr:txBody>
    </xdr:sp>
    <xdr:clientData/>
  </xdr:twoCellAnchor>
  <xdr:twoCellAnchor editAs="oneCell">
    <xdr:from>
      <xdr:col>17</xdr:col>
      <xdr:colOff>406400</xdr:colOff>
      <xdr:row>17</xdr:row>
      <xdr:rowOff>50800</xdr:rowOff>
    </xdr:from>
    <xdr:to>
      <xdr:col>20</xdr:col>
      <xdr:colOff>190500</xdr:colOff>
      <xdr:row>19</xdr:row>
      <xdr:rowOff>145629</xdr:rowOff>
    </xdr:to>
    <xdr:sp macro="" textlink="">
      <xdr:nvSpPr>
        <xdr:cNvPr id="17" name="Text Box 36">
          <a:extLst>
            <a:ext uri="{FF2B5EF4-FFF2-40B4-BE49-F238E27FC236}">
              <a16:creationId xmlns:a16="http://schemas.microsoft.com/office/drawing/2014/main" id="{00000000-0008-0000-0100-000011000000}"/>
            </a:ext>
          </a:extLst>
        </xdr:cNvPr>
        <xdr:cNvSpPr txBox="1">
          <a:spLocks noChangeArrowheads="1"/>
        </xdr:cNvSpPr>
      </xdr:nvSpPr>
      <xdr:spPr bwMode="auto">
        <a:xfrm>
          <a:off x="10375900" y="3346450"/>
          <a:ext cx="1612900" cy="4758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出勤希望日確認画面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SHK001</a:t>
          </a:r>
        </a:p>
      </xdr:txBody>
    </xdr:sp>
    <xdr:clientData/>
  </xdr:twoCellAnchor>
  <xdr:twoCellAnchor editAs="oneCell">
    <xdr:from>
      <xdr:col>21</xdr:col>
      <xdr:colOff>228600</xdr:colOff>
      <xdr:row>17</xdr:row>
      <xdr:rowOff>38100</xdr:rowOff>
    </xdr:from>
    <xdr:to>
      <xdr:col>24</xdr:col>
      <xdr:colOff>342900</xdr:colOff>
      <xdr:row>19</xdr:row>
      <xdr:rowOff>143838</xdr:rowOff>
    </xdr:to>
    <xdr:sp macro="" textlink="">
      <xdr:nvSpPr>
        <xdr:cNvPr id="18" name="Text Box 18">
          <a:extLst>
            <a:ext uri="{FF2B5EF4-FFF2-40B4-BE49-F238E27FC236}">
              <a16:creationId xmlns:a16="http://schemas.microsoft.com/office/drawing/2014/main" id="{00000000-0008-0000-0100-000012000000}"/>
            </a:ext>
          </a:extLst>
        </xdr:cNvPr>
        <xdr:cNvSpPr txBox="1">
          <a:spLocks noChangeArrowheads="1"/>
        </xdr:cNvSpPr>
      </xdr:nvSpPr>
      <xdr:spPr bwMode="auto">
        <a:xfrm>
          <a:off x="12636500" y="3333750"/>
          <a:ext cx="1943100" cy="486738"/>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シフトマスタメンテナンス画面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MST001</a:t>
          </a:r>
        </a:p>
      </xdr:txBody>
    </xdr:sp>
    <xdr:clientData/>
  </xdr:twoCellAnchor>
  <xdr:twoCellAnchor editAs="oneCell">
    <xdr:from>
      <xdr:col>25</xdr:col>
      <xdr:colOff>108857</xdr:colOff>
      <xdr:row>17</xdr:row>
      <xdr:rowOff>37193</xdr:rowOff>
    </xdr:from>
    <xdr:to>
      <xdr:col>28</xdr:col>
      <xdr:colOff>439057</xdr:colOff>
      <xdr:row>19</xdr:row>
      <xdr:rowOff>132022</xdr:rowOff>
    </xdr:to>
    <xdr:sp macro="" textlink="">
      <xdr:nvSpPr>
        <xdr:cNvPr id="19" name="Text Box 32">
          <a:extLst>
            <a:ext uri="{FF2B5EF4-FFF2-40B4-BE49-F238E27FC236}">
              <a16:creationId xmlns:a16="http://schemas.microsoft.com/office/drawing/2014/main" id="{00000000-0008-0000-0100-000013000000}"/>
            </a:ext>
          </a:extLst>
        </xdr:cNvPr>
        <xdr:cNvSpPr txBox="1">
          <a:spLocks noChangeArrowheads="1"/>
        </xdr:cNvSpPr>
      </xdr:nvSpPr>
      <xdr:spPr bwMode="auto">
        <a:xfrm>
          <a:off x="14955157" y="3332843"/>
          <a:ext cx="2159000" cy="475829"/>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社員マスタメンテナンス画面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MST002</a:t>
          </a:r>
        </a:p>
      </xdr:txBody>
    </xdr:sp>
    <xdr:clientData/>
  </xdr:twoCellAnchor>
  <xdr:twoCellAnchor editAs="oneCell">
    <xdr:from>
      <xdr:col>3</xdr:col>
      <xdr:colOff>222250</xdr:colOff>
      <xdr:row>11</xdr:row>
      <xdr:rowOff>0</xdr:rowOff>
    </xdr:from>
    <xdr:to>
      <xdr:col>6</xdr:col>
      <xdr:colOff>177800</xdr:colOff>
      <xdr:row>13</xdr:row>
      <xdr:rowOff>108644</xdr:rowOff>
    </xdr:to>
    <xdr:sp macro="" textlink="">
      <xdr:nvSpPr>
        <xdr:cNvPr id="5" name="Text Box 2">
          <a:extLst>
            <a:ext uri="{FF2B5EF4-FFF2-40B4-BE49-F238E27FC236}">
              <a16:creationId xmlns:a16="http://schemas.microsoft.com/office/drawing/2014/main" id="{00000000-0008-0000-0100-000005000000}"/>
            </a:ext>
          </a:extLst>
        </xdr:cNvPr>
        <xdr:cNvSpPr txBox="1">
          <a:spLocks noChangeArrowheads="1"/>
        </xdr:cNvSpPr>
      </xdr:nvSpPr>
      <xdr:spPr bwMode="auto">
        <a:xfrm>
          <a:off x="2051050" y="2152650"/>
          <a:ext cx="1784350" cy="48964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メニュー一覧（管理者）</a:t>
          </a:r>
        </a:p>
        <a:p>
          <a:pPr algn="ctr" rtl="0">
            <a:lnSpc>
              <a:spcPts val="1200"/>
            </a:lnSpc>
            <a:defRPr sz="1000"/>
          </a:pPr>
          <a:r>
            <a:rPr lang="ja-JP" altLang="en-US" sz="1100" b="1" i="0" u="none" strike="noStrike" baseline="0">
              <a:solidFill>
                <a:srgbClr val="000000"/>
              </a:solidFill>
              <a:latin typeface="ＭＳ Ｐゴシック"/>
              <a:ea typeface="ＭＳ Ｐゴシック"/>
            </a:rPr>
            <a:t>CMN002</a:t>
          </a:r>
        </a:p>
      </xdr:txBody>
    </xdr:sp>
    <xdr:clientData/>
  </xdr:twoCellAnchor>
  <xdr:twoCellAnchor>
    <xdr:from>
      <xdr:col>22</xdr:col>
      <xdr:colOff>590550</xdr:colOff>
      <xdr:row>12</xdr:row>
      <xdr:rowOff>63500</xdr:rowOff>
    </xdr:from>
    <xdr:to>
      <xdr:col>22</xdr:col>
      <xdr:colOff>590550</xdr:colOff>
      <xdr:row>17</xdr:row>
      <xdr:rowOff>38100</xdr:rowOff>
    </xdr:to>
    <xdr:cxnSp macro="">
      <xdr:nvCxnSpPr>
        <xdr:cNvPr id="24" name="直線矢印コネクタ 23">
          <a:extLst>
            <a:ext uri="{FF2B5EF4-FFF2-40B4-BE49-F238E27FC236}">
              <a16:creationId xmlns:a16="http://schemas.microsoft.com/office/drawing/2014/main" id="{00000000-0008-0000-0100-000018000000}"/>
            </a:ext>
          </a:extLst>
        </xdr:cNvPr>
        <xdr:cNvCxnSpPr>
          <a:endCxn id="18" idx="0"/>
        </xdr:cNvCxnSpPr>
      </xdr:nvCxnSpPr>
      <xdr:spPr bwMode="auto">
        <a:xfrm>
          <a:off x="13608050" y="2406650"/>
          <a:ext cx="0" cy="92710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18</xdr:col>
      <xdr:colOff>603250</xdr:colOff>
      <xdr:row>12</xdr:row>
      <xdr:rowOff>88900</xdr:rowOff>
    </xdr:from>
    <xdr:to>
      <xdr:col>19</xdr:col>
      <xdr:colOff>0</xdr:colOff>
      <xdr:row>17</xdr:row>
      <xdr:rowOff>50800</xdr:rowOff>
    </xdr:to>
    <xdr:cxnSp macro="">
      <xdr:nvCxnSpPr>
        <xdr:cNvPr id="33" name="直線矢印コネクタ 32">
          <a:extLst>
            <a:ext uri="{FF2B5EF4-FFF2-40B4-BE49-F238E27FC236}">
              <a16:creationId xmlns:a16="http://schemas.microsoft.com/office/drawing/2014/main" id="{00000000-0008-0000-0100-000021000000}"/>
            </a:ext>
          </a:extLst>
        </xdr:cNvPr>
        <xdr:cNvCxnSpPr>
          <a:endCxn id="17" idx="0"/>
        </xdr:cNvCxnSpPr>
      </xdr:nvCxnSpPr>
      <xdr:spPr bwMode="auto">
        <a:xfrm flipH="1">
          <a:off x="11182350" y="2432050"/>
          <a:ext cx="6350" cy="91440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15</xdr:col>
      <xdr:colOff>279400</xdr:colOff>
      <xdr:row>12</xdr:row>
      <xdr:rowOff>69850</xdr:rowOff>
    </xdr:from>
    <xdr:to>
      <xdr:col>15</xdr:col>
      <xdr:colOff>279400</xdr:colOff>
      <xdr:row>17</xdr:row>
      <xdr:rowOff>38100</xdr:rowOff>
    </xdr:to>
    <xdr:cxnSp macro="">
      <xdr:nvCxnSpPr>
        <xdr:cNvPr id="34" name="直線矢印コネクタ 33">
          <a:extLst>
            <a:ext uri="{FF2B5EF4-FFF2-40B4-BE49-F238E27FC236}">
              <a16:creationId xmlns:a16="http://schemas.microsoft.com/office/drawing/2014/main" id="{00000000-0008-0000-0100-000022000000}"/>
            </a:ext>
          </a:extLst>
        </xdr:cNvPr>
        <xdr:cNvCxnSpPr>
          <a:endCxn id="16" idx="0"/>
        </xdr:cNvCxnSpPr>
      </xdr:nvCxnSpPr>
      <xdr:spPr bwMode="auto">
        <a:xfrm>
          <a:off x="9029700" y="2413000"/>
          <a:ext cx="0" cy="92075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12</xdr:col>
      <xdr:colOff>63500</xdr:colOff>
      <xdr:row>12</xdr:row>
      <xdr:rowOff>63500</xdr:rowOff>
    </xdr:from>
    <xdr:to>
      <xdr:col>12</xdr:col>
      <xdr:colOff>66675</xdr:colOff>
      <xdr:row>17</xdr:row>
      <xdr:rowOff>12700</xdr:rowOff>
    </xdr:to>
    <xdr:cxnSp macro="">
      <xdr:nvCxnSpPr>
        <xdr:cNvPr id="35" name="直線矢印コネクタ 34">
          <a:extLst>
            <a:ext uri="{FF2B5EF4-FFF2-40B4-BE49-F238E27FC236}">
              <a16:creationId xmlns:a16="http://schemas.microsoft.com/office/drawing/2014/main" id="{00000000-0008-0000-0100-000023000000}"/>
            </a:ext>
          </a:extLst>
        </xdr:cNvPr>
        <xdr:cNvCxnSpPr>
          <a:endCxn id="15" idx="0"/>
        </xdr:cNvCxnSpPr>
      </xdr:nvCxnSpPr>
      <xdr:spPr bwMode="auto">
        <a:xfrm>
          <a:off x="6985000" y="2406650"/>
          <a:ext cx="3175" cy="90170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8</xdr:col>
      <xdr:colOff>6350</xdr:colOff>
      <xdr:row>12</xdr:row>
      <xdr:rowOff>69850</xdr:rowOff>
    </xdr:from>
    <xdr:to>
      <xdr:col>8</xdr:col>
      <xdr:colOff>6910</xdr:colOff>
      <xdr:row>17</xdr:row>
      <xdr:rowOff>19050</xdr:rowOff>
    </xdr:to>
    <xdr:cxnSp macro="">
      <xdr:nvCxnSpPr>
        <xdr:cNvPr id="36" name="直線矢印コネクタ 35">
          <a:extLst>
            <a:ext uri="{FF2B5EF4-FFF2-40B4-BE49-F238E27FC236}">
              <a16:creationId xmlns:a16="http://schemas.microsoft.com/office/drawing/2014/main" id="{00000000-0008-0000-0100-000024000000}"/>
            </a:ext>
          </a:extLst>
        </xdr:cNvPr>
        <xdr:cNvCxnSpPr>
          <a:endCxn id="14" idx="0"/>
        </xdr:cNvCxnSpPr>
      </xdr:nvCxnSpPr>
      <xdr:spPr bwMode="auto">
        <a:xfrm>
          <a:off x="4489450" y="2413000"/>
          <a:ext cx="560" cy="90170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9</xdr:col>
      <xdr:colOff>159870</xdr:colOff>
      <xdr:row>18</xdr:row>
      <xdr:rowOff>65569</xdr:rowOff>
    </xdr:from>
    <xdr:to>
      <xdr:col>10</xdr:col>
      <xdr:colOff>539750</xdr:colOff>
      <xdr:row>18</xdr:row>
      <xdr:rowOff>71919</xdr:rowOff>
    </xdr:to>
    <xdr:cxnSp macro="">
      <xdr:nvCxnSpPr>
        <xdr:cNvPr id="37" name="AutoShape 13">
          <a:extLst>
            <a:ext uri="{FF2B5EF4-FFF2-40B4-BE49-F238E27FC236}">
              <a16:creationId xmlns:a16="http://schemas.microsoft.com/office/drawing/2014/main" id="{00000000-0008-0000-0100-000025000000}"/>
            </a:ext>
          </a:extLst>
        </xdr:cNvPr>
        <xdr:cNvCxnSpPr>
          <a:cxnSpLocks noChangeShapeType="1"/>
          <a:stCxn id="14" idx="3"/>
          <a:endCxn id="15" idx="1"/>
        </xdr:cNvCxnSpPr>
      </xdr:nvCxnSpPr>
      <xdr:spPr bwMode="auto">
        <a:xfrm flipV="1">
          <a:off x="5252570" y="3551719"/>
          <a:ext cx="989480" cy="63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2</xdr:col>
      <xdr:colOff>88900</xdr:colOff>
      <xdr:row>8</xdr:row>
      <xdr:rowOff>88900</xdr:rowOff>
    </xdr:from>
    <xdr:to>
      <xdr:col>4</xdr:col>
      <xdr:colOff>482600</xdr:colOff>
      <xdr:row>10</xdr:row>
      <xdr:rowOff>0</xdr:rowOff>
    </xdr:to>
    <xdr:sp macro="" textlink="">
      <xdr:nvSpPr>
        <xdr:cNvPr id="39" name="Text Box 6">
          <a:extLst>
            <a:ext uri="{FF2B5EF4-FFF2-40B4-BE49-F238E27FC236}">
              <a16:creationId xmlns:a16="http://schemas.microsoft.com/office/drawing/2014/main" id="{00000000-0008-0000-0100-000027000000}"/>
            </a:ext>
          </a:extLst>
        </xdr:cNvPr>
        <xdr:cNvSpPr txBox="1">
          <a:spLocks noChangeArrowheads="1"/>
        </xdr:cNvSpPr>
      </xdr:nvSpPr>
      <xdr:spPr bwMode="auto">
        <a:xfrm>
          <a:off x="914400" y="1670050"/>
          <a:ext cx="1612900" cy="2921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管理者ログイン画面</a:t>
          </a:r>
        </a:p>
      </xdr:txBody>
    </xdr:sp>
    <xdr:clientData/>
  </xdr:twoCellAnchor>
  <xdr:twoCellAnchor editAs="oneCell">
    <xdr:from>
      <xdr:col>6</xdr:col>
      <xdr:colOff>419100</xdr:colOff>
      <xdr:row>22</xdr:row>
      <xdr:rowOff>101600</xdr:rowOff>
    </xdr:from>
    <xdr:to>
      <xdr:col>9</xdr:col>
      <xdr:colOff>241300</xdr:colOff>
      <xdr:row>25</xdr:row>
      <xdr:rowOff>23159</xdr:rowOff>
    </xdr:to>
    <xdr:sp macro="" textlink="">
      <xdr:nvSpPr>
        <xdr:cNvPr id="40" name="Text Box 3">
          <a:extLst>
            <a:ext uri="{FF2B5EF4-FFF2-40B4-BE49-F238E27FC236}">
              <a16:creationId xmlns:a16="http://schemas.microsoft.com/office/drawing/2014/main" id="{00000000-0008-0000-0100-000028000000}"/>
            </a:ext>
          </a:extLst>
        </xdr:cNvPr>
        <xdr:cNvSpPr txBox="1">
          <a:spLocks noChangeArrowheads="1"/>
        </xdr:cNvSpPr>
      </xdr:nvSpPr>
      <xdr:spPr bwMode="auto">
        <a:xfrm>
          <a:off x="3683000" y="4349750"/>
          <a:ext cx="1651000" cy="493059"/>
        </a:xfrm>
        <a:prstGeom prst="rect">
          <a:avLst/>
        </a:prstGeom>
        <a:solidFill>
          <a:srgbClr xmlns:mc="http://schemas.openxmlformats.org/markup-compatibility/2006" xmlns:a14="http://schemas.microsoft.com/office/drawing/2010/main" val="99CCFF" mc:Ignorable="a14" a14:legacySpreadsheetColorIndex="44"/>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月別シフト入力画面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MTH002</a:t>
          </a:r>
        </a:p>
      </xdr:txBody>
    </xdr:sp>
    <xdr:clientData/>
  </xdr:twoCellAnchor>
  <xdr:twoCellAnchor>
    <xdr:from>
      <xdr:col>4</xdr:col>
      <xdr:colOff>504824</xdr:colOff>
      <xdr:row>13</xdr:row>
      <xdr:rowOff>108644</xdr:rowOff>
    </xdr:from>
    <xdr:to>
      <xdr:col>6</xdr:col>
      <xdr:colOff>419099</xdr:colOff>
      <xdr:row>23</xdr:row>
      <xdr:rowOff>157630</xdr:rowOff>
    </xdr:to>
    <xdr:cxnSp macro="">
      <xdr:nvCxnSpPr>
        <xdr:cNvPr id="41" name="AutoShape 14">
          <a:extLst>
            <a:ext uri="{FF2B5EF4-FFF2-40B4-BE49-F238E27FC236}">
              <a16:creationId xmlns:a16="http://schemas.microsoft.com/office/drawing/2014/main" id="{00000000-0008-0000-0100-000029000000}"/>
            </a:ext>
          </a:extLst>
        </xdr:cNvPr>
        <xdr:cNvCxnSpPr>
          <a:cxnSpLocks noChangeShapeType="1"/>
          <a:stCxn id="5" idx="2"/>
          <a:endCxn id="40" idx="1"/>
        </xdr:cNvCxnSpPr>
      </xdr:nvCxnSpPr>
      <xdr:spPr bwMode="auto">
        <a:xfrm rot="16200000" flipH="1">
          <a:off x="2139269" y="3052549"/>
          <a:ext cx="1953986" cy="1133475"/>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241300</xdr:colOff>
      <xdr:row>19</xdr:row>
      <xdr:rowOff>145629</xdr:rowOff>
    </xdr:from>
    <xdr:to>
      <xdr:col>18</xdr:col>
      <xdr:colOff>603250</xdr:colOff>
      <xdr:row>23</xdr:row>
      <xdr:rowOff>157630</xdr:rowOff>
    </xdr:to>
    <xdr:cxnSp macro="">
      <xdr:nvCxnSpPr>
        <xdr:cNvPr id="57" name="コネクタ: カギ線 56">
          <a:extLst>
            <a:ext uri="{FF2B5EF4-FFF2-40B4-BE49-F238E27FC236}">
              <a16:creationId xmlns:a16="http://schemas.microsoft.com/office/drawing/2014/main" id="{00000000-0008-0000-0100-000039000000}"/>
            </a:ext>
          </a:extLst>
        </xdr:cNvPr>
        <xdr:cNvCxnSpPr>
          <a:stCxn id="40" idx="3"/>
          <a:endCxn id="17" idx="2"/>
        </xdr:cNvCxnSpPr>
      </xdr:nvCxnSpPr>
      <xdr:spPr bwMode="auto">
        <a:xfrm flipV="1">
          <a:off x="5334000" y="3822279"/>
          <a:ext cx="5848350" cy="774001"/>
        </a:xfrm>
        <a:prstGeom prst="bentConnector2">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5</xdr:col>
      <xdr:colOff>552450</xdr:colOff>
      <xdr:row>31</xdr:row>
      <xdr:rowOff>78708</xdr:rowOff>
    </xdr:from>
    <xdr:to>
      <xdr:col>27</xdr:col>
      <xdr:colOff>3175</xdr:colOff>
      <xdr:row>35</xdr:row>
      <xdr:rowOff>38100</xdr:rowOff>
    </xdr:to>
    <xdr:cxnSp macro="">
      <xdr:nvCxnSpPr>
        <xdr:cNvPr id="64" name="AutoShape 37">
          <a:extLst>
            <a:ext uri="{FF2B5EF4-FFF2-40B4-BE49-F238E27FC236}">
              <a16:creationId xmlns:a16="http://schemas.microsoft.com/office/drawing/2014/main" id="{00000000-0008-0000-0100-000040000000}"/>
            </a:ext>
          </a:extLst>
        </xdr:cNvPr>
        <xdr:cNvCxnSpPr>
          <a:cxnSpLocks noChangeShapeType="1"/>
          <a:stCxn id="61" idx="3"/>
          <a:endCxn id="70" idx="0"/>
        </xdr:cNvCxnSpPr>
      </xdr:nvCxnSpPr>
      <xdr:spPr bwMode="auto">
        <a:xfrm>
          <a:off x="3206750" y="5850858"/>
          <a:ext cx="12861925" cy="721392"/>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3</xdr:col>
      <xdr:colOff>241300</xdr:colOff>
      <xdr:row>30</xdr:row>
      <xdr:rowOff>25400</xdr:rowOff>
    </xdr:from>
    <xdr:to>
      <xdr:col>5</xdr:col>
      <xdr:colOff>552450</xdr:colOff>
      <xdr:row>32</xdr:row>
      <xdr:rowOff>132016</xdr:rowOff>
    </xdr:to>
    <xdr:sp macro="" textlink="">
      <xdr:nvSpPr>
        <xdr:cNvPr id="61" name="Text Box 20">
          <a:extLst>
            <a:ext uri="{FF2B5EF4-FFF2-40B4-BE49-F238E27FC236}">
              <a16:creationId xmlns:a16="http://schemas.microsoft.com/office/drawing/2014/main" id="{00000000-0008-0000-0100-00003D000000}"/>
            </a:ext>
          </a:extLst>
        </xdr:cNvPr>
        <xdr:cNvSpPr txBox="1">
          <a:spLocks noChangeArrowheads="1"/>
        </xdr:cNvSpPr>
      </xdr:nvSpPr>
      <xdr:spPr bwMode="auto">
        <a:xfrm>
          <a:off x="1676400" y="5607050"/>
          <a:ext cx="1530350" cy="48761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メニュー一覧（一般）</a:t>
          </a:r>
        </a:p>
        <a:p>
          <a:pPr algn="ctr" rtl="0">
            <a:lnSpc>
              <a:spcPts val="1200"/>
            </a:lnSpc>
            <a:defRPr sz="1000"/>
          </a:pPr>
          <a:r>
            <a:rPr lang="ja-JP" altLang="en-US" sz="1100" b="1" i="0" u="none" strike="noStrike" baseline="0">
              <a:solidFill>
                <a:srgbClr val="000000"/>
              </a:solidFill>
              <a:latin typeface="ＭＳ Ｐゴシック"/>
              <a:ea typeface="ＭＳ Ｐゴシック"/>
            </a:rPr>
            <a:t>CMN003</a:t>
          </a:r>
        </a:p>
      </xdr:txBody>
    </xdr:sp>
    <xdr:clientData/>
  </xdr:twoCellAnchor>
  <xdr:twoCellAnchor editAs="oneCell">
    <xdr:from>
      <xdr:col>6</xdr:col>
      <xdr:colOff>285750</xdr:colOff>
      <xdr:row>35</xdr:row>
      <xdr:rowOff>6350</xdr:rowOff>
    </xdr:from>
    <xdr:to>
      <xdr:col>9</xdr:col>
      <xdr:colOff>82550</xdr:colOff>
      <xdr:row>37</xdr:row>
      <xdr:rowOff>124811</xdr:rowOff>
    </xdr:to>
    <xdr:sp macro="" textlink="">
      <xdr:nvSpPr>
        <xdr:cNvPr id="65" name="Text Box 23">
          <a:extLst>
            <a:ext uri="{FF2B5EF4-FFF2-40B4-BE49-F238E27FC236}">
              <a16:creationId xmlns:a16="http://schemas.microsoft.com/office/drawing/2014/main" id="{00000000-0008-0000-0100-000041000000}"/>
            </a:ext>
          </a:extLst>
        </xdr:cNvPr>
        <xdr:cNvSpPr txBox="1">
          <a:spLocks noChangeArrowheads="1"/>
        </xdr:cNvSpPr>
      </xdr:nvSpPr>
      <xdr:spPr bwMode="auto">
        <a:xfrm>
          <a:off x="3549650" y="6540500"/>
          <a:ext cx="1625600" cy="49946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月別シフト確認画面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MTH003</a:t>
          </a:r>
        </a:p>
      </xdr:txBody>
    </xdr:sp>
    <xdr:clientData/>
  </xdr:twoCellAnchor>
  <xdr:twoCellAnchor editAs="oneCell">
    <xdr:from>
      <xdr:col>10</xdr:col>
      <xdr:colOff>438150</xdr:colOff>
      <xdr:row>35</xdr:row>
      <xdr:rowOff>19050</xdr:rowOff>
    </xdr:from>
    <xdr:to>
      <xdr:col>13</xdr:col>
      <xdr:colOff>247650</xdr:colOff>
      <xdr:row>37</xdr:row>
      <xdr:rowOff>120223</xdr:rowOff>
    </xdr:to>
    <xdr:sp macro="" textlink="">
      <xdr:nvSpPr>
        <xdr:cNvPr id="66" name="Text Box 24">
          <a:extLst>
            <a:ext uri="{FF2B5EF4-FFF2-40B4-BE49-F238E27FC236}">
              <a16:creationId xmlns:a16="http://schemas.microsoft.com/office/drawing/2014/main" id="{00000000-0008-0000-0100-000042000000}"/>
            </a:ext>
          </a:extLst>
        </xdr:cNvPr>
        <xdr:cNvSpPr txBox="1">
          <a:spLocks noChangeArrowheads="1"/>
        </xdr:cNvSpPr>
      </xdr:nvSpPr>
      <xdr:spPr bwMode="auto">
        <a:xfrm>
          <a:off x="6140450" y="6553200"/>
          <a:ext cx="1638300" cy="48217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日別シフト確認画面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DAY002</a:t>
          </a:r>
        </a:p>
      </xdr:txBody>
    </xdr:sp>
    <xdr:clientData/>
  </xdr:twoCellAnchor>
  <xdr:twoCellAnchor editAs="oneCell">
    <xdr:from>
      <xdr:col>14</xdr:col>
      <xdr:colOff>88900</xdr:colOff>
      <xdr:row>35</xdr:row>
      <xdr:rowOff>25400</xdr:rowOff>
    </xdr:from>
    <xdr:to>
      <xdr:col>16</xdr:col>
      <xdr:colOff>457200</xdr:colOff>
      <xdr:row>37</xdr:row>
      <xdr:rowOff>126573</xdr:rowOff>
    </xdr:to>
    <xdr:sp macro="" textlink="">
      <xdr:nvSpPr>
        <xdr:cNvPr id="67" name="Text Box 34">
          <a:extLst>
            <a:ext uri="{FF2B5EF4-FFF2-40B4-BE49-F238E27FC236}">
              <a16:creationId xmlns:a16="http://schemas.microsoft.com/office/drawing/2014/main" id="{00000000-0008-0000-0100-000043000000}"/>
            </a:ext>
          </a:extLst>
        </xdr:cNvPr>
        <xdr:cNvSpPr txBox="1">
          <a:spLocks noChangeArrowheads="1"/>
        </xdr:cNvSpPr>
      </xdr:nvSpPr>
      <xdr:spPr bwMode="auto">
        <a:xfrm>
          <a:off x="8229600" y="6559550"/>
          <a:ext cx="1587500" cy="48217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基本シフト確認画面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BSE002</a:t>
          </a:r>
        </a:p>
      </xdr:txBody>
    </xdr:sp>
    <xdr:clientData/>
  </xdr:twoCellAnchor>
  <xdr:twoCellAnchor editAs="oneCell">
    <xdr:from>
      <xdr:col>17</xdr:col>
      <xdr:colOff>355600</xdr:colOff>
      <xdr:row>35</xdr:row>
      <xdr:rowOff>19050</xdr:rowOff>
    </xdr:from>
    <xdr:to>
      <xdr:col>20</xdr:col>
      <xdr:colOff>247650</xdr:colOff>
      <xdr:row>37</xdr:row>
      <xdr:rowOff>120223</xdr:rowOff>
    </xdr:to>
    <xdr:sp macro="" textlink="">
      <xdr:nvSpPr>
        <xdr:cNvPr id="68" name="Text Box 52">
          <a:extLst>
            <a:ext uri="{FF2B5EF4-FFF2-40B4-BE49-F238E27FC236}">
              <a16:creationId xmlns:a16="http://schemas.microsoft.com/office/drawing/2014/main" id="{00000000-0008-0000-0100-000044000000}"/>
            </a:ext>
          </a:extLst>
        </xdr:cNvPr>
        <xdr:cNvSpPr txBox="1">
          <a:spLocks noChangeArrowheads="1"/>
        </xdr:cNvSpPr>
      </xdr:nvSpPr>
      <xdr:spPr bwMode="auto">
        <a:xfrm>
          <a:off x="10325100" y="6553200"/>
          <a:ext cx="1720850" cy="48217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出勤希望日確認画面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SHK002</a:t>
          </a:r>
        </a:p>
      </xdr:txBody>
    </xdr:sp>
    <xdr:clientData/>
  </xdr:twoCellAnchor>
  <xdr:twoCellAnchor editAs="oneCell">
    <xdr:from>
      <xdr:col>21</xdr:col>
      <xdr:colOff>495300</xdr:colOff>
      <xdr:row>35</xdr:row>
      <xdr:rowOff>25400</xdr:rowOff>
    </xdr:from>
    <xdr:to>
      <xdr:col>24</xdr:col>
      <xdr:colOff>266700</xdr:colOff>
      <xdr:row>37</xdr:row>
      <xdr:rowOff>126573</xdr:rowOff>
    </xdr:to>
    <xdr:sp macro="" textlink="">
      <xdr:nvSpPr>
        <xdr:cNvPr id="69" name="Text Box 5">
          <a:extLst>
            <a:ext uri="{FF2B5EF4-FFF2-40B4-BE49-F238E27FC236}">
              <a16:creationId xmlns:a16="http://schemas.microsoft.com/office/drawing/2014/main" id="{00000000-0008-0000-0100-000045000000}"/>
            </a:ext>
          </a:extLst>
        </xdr:cNvPr>
        <xdr:cNvSpPr txBox="1">
          <a:spLocks noChangeArrowheads="1"/>
        </xdr:cNvSpPr>
      </xdr:nvSpPr>
      <xdr:spPr bwMode="auto">
        <a:xfrm>
          <a:off x="12903200" y="6559550"/>
          <a:ext cx="1600200" cy="482173"/>
        </a:xfrm>
        <a:prstGeom prst="rect">
          <a:avLst/>
        </a:prstGeom>
        <a:solidFill>
          <a:srgbClr xmlns:mc="http://schemas.openxmlformats.org/markup-compatibility/2006" xmlns:a14="http://schemas.microsoft.com/office/drawing/2010/main" val="99CCFF" mc:Ignorable="a14" a14:legacySpreadsheetColorIndex="44"/>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出勤希望日入力画面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SHK003</a:t>
          </a:r>
        </a:p>
      </xdr:txBody>
    </xdr:sp>
    <xdr:clientData/>
  </xdr:twoCellAnchor>
  <xdr:twoCellAnchor editAs="oneCell">
    <xdr:from>
      <xdr:col>25</xdr:col>
      <xdr:colOff>247650</xdr:colOff>
      <xdr:row>35</xdr:row>
      <xdr:rowOff>38100</xdr:rowOff>
    </xdr:from>
    <xdr:to>
      <xdr:col>28</xdr:col>
      <xdr:colOff>368300</xdr:colOff>
      <xdr:row>37</xdr:row>
      <xdr:rowOff>139273</xdr:rowOff>
    </xdr:to>
    <xdr:sp macro="" textlink="">
      <xdr:nvSpPr>
        <xdr:cNvPr id="70" name="Text Box 25">
          <a:extLst>
            <a:ext uri="{FF2B5EF4-FFF2-40B4-BE49-F238E27FC236}">
              <a16:creationId xmlns:a16="http://schemas.microsoft.com/office/drawing/2014/main" id="{00000000-0008-0000-0100-000046000000}"/>
            </a:ext>
          </a:extLst>
        </xdr:cNvPr>
        <xdr:cNvSpPr txBox="1">
          <a:spLocks noChangeArrowheads="1"/>
        </xdr:cNvSpPr>
      </xdr:nvSpPr>
      <xdr:spPr bwMode="auto">
        <a:xfrm>
          <a:off x="15093950" y="6572250"/>
          <a:ext cx="1949450" cy="482173"/>
        </a:xfrm>
        <a:prstGeom prst="rect">
          <a:avLst/>
        </a:prstGeom>
        <a:solidFill>
          <a:srgbClr xmlns:mc="http://schemas.openxmlformats.org/markup-compatibility/2006" xmlns:a14="http://schemas.microsoft.com/office/drawing/2010/main" val="99CCFF" mc:Ignorable="a14" a14:legacySpreadsheetColorIndex="44"/>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勤務実績入力・確認画面</a:t>
          </a:r>
        </a:p>
        <a:p>
          <a:pPr algn="ctr" rtl="0">
            <a:lnSpc>
              <a:spcPts val="1200"/>
            </a:lnSpc>
            <a:defRPr sz="1000"/>
          </a:pPr>
          <a:r>
            <a:rPr lang="ja-JP" altLang="en-US" sz="1100" b="1" i="0" u="none" strike="noStrike" baseline="0">
              <a:solidFill>
                <a:srgbClr val="000000"/>
              </a:solidFill>
              <a:latin typeface="ＭＳ Ｐゴシック"/>
              <a:ea typeface="ＭＳ Ｐゴシック"/>
            </a:rPr>
            <a:t>ACT001</a:t>
          </a:r>
        </a:p>
      </xdr:txBody>
    </xdr:sp>
    <xdr:clientData/>
  </xdr:twoCellAnchor>
  <xdr:twoCellAnchor>
    <xdr:from>
      <xdr:col>23</xdr:col>
      <xdr:colOff>76200</xdr:colOff>
      <xdr:row>31</xdr:row>
      <xdr:rowOff>69850</xdr:rowOff>
    </xdr:from>
    <xdr:to>
      <xdr:col>23</xdr:col>
      <xdr:colOff>76200</xdr:colOff>
      <xdr:row>35</xdr:row>
      <xdr:rowOff>25400</xdr:rowOff>
    </xdr:to>
    <xdr:cxnSp macro="">
      <xdr:nvCxnSpPr>
        <xdr:cNvPr id="73" name="直線矢印コネクタ 72">
          <a:extLst>
            <a:ext uri="{FF2B5EF4-FFF2-40B4-BE49-F238E27FC236}">
              <a16:creationId xmlns:a16="http://schemas.microsoft.com/office/drawing/2014/main" id="{00000000-0008-0000-0100-000049000000}"/>
            </a:ext>
          </a:extLst>
        </xdr:cNvPr>
        <xdr:cNvCxnSpPr>
          <a:endCxn id="69" idx="0"/>
        </xdr:cNvCxnSpPr>
      </xdr:nvCxnSpPr>
      <xdr:spPr bwMode="auto">
        <a:xfrm>
          <a:off x="13703300" y="5842000"/>
          <a:ext cx="0" cy="71755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18</xdr:col>
      <xdr:colOff>606425</xdr:colOff>
      <xdr:row>31</xdr:row>
      <xdr:rowOff>82550</xdr:rowOff>
    </xdr:from>
    <xdr:to>
      <xdr:col>18</xdr:col>
      <xdr:colOff>606425</xdr:colOff>
      <xdr:row>35</xdr:row>
      <xdr:rowOff>19050</xdr:rowOff>
    </xdr:to>
    <xdr:cxnSp macro="">
      <xdr:nvCxnSpPr>
        <xdr:cNvPr id="77" name="直線矢印コネクタ 76">
          <a:extLst>
            <a:ext uri="{FF2B5EF4-FFF2-40B4-BE49-F238E27FC236}">
              <a16:creationId xmlns:a16="http://schemas.microsoft.com/office/drawing/2014/main" id="{00000000-0008-0000-0100-00004D000000}"/>
            </a:ext>
          </a:extLst>
        </xdr:cNvPr>
        <xdr:cNvCxnSpPr>
          <a:endCxn id="68" idx="0"/>
        </xdr:cNvCxnSpPr>
      </xdr:nvCxnSpPr>
      <xdr:spPr bwMode="auto">
        <a:xfrm>
          <a:off x="11185525" y="5854700"/>
          <a:ext cx="0" cy="69850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20</xdr:col>
      <xdr:colOff>247650</xdr:colOff>
      <xdr:row>36</xdr:row>
      <xdr:rowOff>69637</xdr:rowOff>
    </xdr:from>
    <xdr:to>
      <xdr:col>21</xdr:col>
      <xdr:colOff>495300</xdr:colOff>
      <xdr:row>36</xdr:row>
      <xdr:rowOff>75987</xdr:rowOff>
    </xdr:to>
    <xdr:cxnSp macro="">
      <xdr:nvCxnSpPr>
        <xdr:cNvPr id="81" name="AutoShape 13">
          <a:extLst>
            <a:ext uri="{FF2B5EF4-FFF2-40B4-BE49-F238E27FC236}">
              <a16:creationId xmlns:a16="http://schemas.microsoft.com/office/drawing/2014/main" id="{00000000-0008-0000-0100-000051000000}"/>
            </a:ext>
          </a:extLst>
        </xdr:cNvPr>
        <xdr:cNvCxnSpPr>
          <a:cxnSpLocks noChangeShapeType="1"/>
          <a:stCxn id="69" idx="1"/>
          <a:endCxn id="68" idx="3"/>
        </xdr:cNvCxnSpPr>
      </xdr:nvCxnSpPr>
      <xdr:spPr bwMode="auto">
        <a:xfrm flipH="1" flipV="1">
          <a:off x="12045950" y="6794287"/>
          <a:ext cx="857250" cy="63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15</xdr:col>
      <xdr:colOff>273050</xdr:colOff>
      <xdr:row>31</xdr:row>
      <xdr:rowOff>82550</xdr:rowOff>
    </xdr:from>
    <xdr:to>
      <xdr:col>15</xdr:col>
      <xdr:colOff>273050</xdr:colOff>
      <xdr:row>35</xdr:row>
      <xdr:rowOff>25400</xdr:rowOff>
    </xdr:to>
    <xdr:cxnSp macro="">
      <xdr:nvCxnSpPr>
        <xdr:cNvPr id="86" name="直線矢印コネクタ 85">
          <a:extLst>
            <a:ext uri="{FF2B5EF4-FFF2-40B4-BE49-F238E27FC236}">
              <a16:creationId xmlns:a16="http://schemas.microsoft.com/office/drawing/2014/main" id="{00000000-0008-0000-0100-000056000000}"/>
            </a:ext>
          </a:extLst>
        </xdr:cNvPr>
        <xdr:cNvCxnSpPr>
          <a:endCxn id="67" idx="0"/>
        </xdr:cNvCxnSpPr>
      </xdr:nvCxnSpPr>
      <xdr:spPr bwMode="auto">
        <a:xfrm>
          <a:off x="9023350" y="5854700"/>
          <a:ext cx="0" cy="70485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12</xdr:col>
      <xdr:colOff>38100</xdr:colOff>
      <xdr:row>31</xdr:row>
      <xdr:rowOff>76200</xdr:rowOff>
    </xdr:from>
    <xdr:to>
      <xdr:col>12</xdr:col>
      <xdr:colOff>38100</xdr:colOff>
      <xdr:row>35</xdr:row>
      <xdr:rowOff>19050</xdr:rowOff>
    </xdr:to>
    <xdr:cxnSp macro="">
      <xdr:nvCxnSpPr>
        <xdr:cNvPr id="90" name="直線矢印コネクタ 89">
          <a:extLst>
            <a:ext uri="{FF2B5EF4-FFF2-40B4-BE49-F238E27FC236}">
              <a16:creationId xmlns:a16="http://schemas.microsoft.com/office/drawing/2014/main" id="{00000000-0008-0000-0100-00005A000000}"/>
            </a:ext>
          </a:extLst>
        </xdr:cNvPr>
        <xdr:cNvCxnSpPr>
          <a:endCxn id="66" idx="0"/>
        </xdr:cNvCxnSpPr>
      </xdr:nvCxnSpPr>
      <xdr:spPr bwMode="auto">
        <a:xfrm>
          <a:off x="6959600" y="5848350"/>
          <a:ext cx="0" cy="70485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7</xdr:col>
      <xdr:colOff>488950</xdr:colOff>
      <xdr:row>31</xdr:row>
      <xdr:rowOff>76200</xdr:rowOff>
    </xdr:from>
    <xdr:to>
      <xdr:col>7</xdr:col>
      <xdr:colOff>488950</xdr:colOff>
      <xdr:row>35</xdr:row>
      <xdr:rowOff>6350</xdr:rowOff>
    </xdr:to>
    <xdr:cxnSp macro="">
      <xdr:nvCxnSpPr>
        <xdr:cNvPr id="94" name="直線矢印コネクタ 93">
          <a:extLst>
            <a:ext uri="{FF2B5EF4-FFF2-40B4-BE49-F238E27FC236}">
              <a16:creationId xmlns:a16="http://schemas.microsoft.com/office/drawing/2014/main" id="{00000000-0008-0000-0100-00005E000000}"/>
            </a:ext>
          </a:extLst>
        </xdr:cNvPr>
        <xdr:cNvCxnSpPr>
          <a:endCxn id="65" idx="0"/>
        </xdr:cNvCxnSpPr>
      </xdr:nvCxnSpPr>
      <xdr:spPr bwMode="auto">
        <a:xfrm>
          <a:off x="4362450" y="5848350"/>
          <a:ext cx="0" cy="692150"/>
        </a:xfrm>
        <a:prstGeom prst="straightConnector1">
          <a:avLst/>
        </a:pr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xdr:spPr>
    </xdr:cxnSp>
    <xdr:clientData/>
  </xdr:twoCellAnchor>
  <xdr:twoCellAnchor>
    <xdr:from>
      <xdr:col>9</xdr:col>
      <xdr:colOff>82550</xdr:colOff>
      <xdr:row>36</xdr:row>
      <xdr:rowOff>65581</xdr:rowOff>
    </xdr:from>
    <xdr:to>
      <xdr:col>10</xdr:col>
      <xdr:colOff>438150</xdr:colOff>
      <xdr:row>36</xdr:row>
      <xdr:rowOff>69637</xdr:rowOff>
    </xdr:to>
    <xdr:cxnSp macro="">
      <xdr:nvCxnSpPr>
        <xdr:cNvPr id="100" name="AutoShape 13">
          <a:extLst>
            <a:ext uri="{FF2B5EF4-FFF2-40B4-BE49-F238E27FC236}">
              <a16:creationId xmlns:a16="http://schemas.microsoft.com/office/drawing/2014/main" id="{00000000-0008-0000-0100-000064000000}"/>
            </a:ext>
          </a:extLst>
        </xdr:cNvPr>
        <xdr:cNvCxnSpPr>
          <a:cxnSpLocks noChangeShapeType="1"/>
          <a:stCxn id="65" idx="3"/>
          <a:endCxn id="66" idx="1"/>
        </xdr:cNvCxnSpPr>
      </xdr:nvCxnSpPr>
      <xdr:spPr bwMode="auto">
        <a:xfrm>
          <a:off x="5175250" y="6790231"/>
          <a:ext cx="965200" cy="4056"/>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38099</xdr:colOff>
      <xdr:row>37</xdr:row>
      <xdr:rowOff>120223</xdr:rowOff>
    </xdr:from>
    <xdr:to>
      <xdr:col>27</xdr:col>
      <xdr:colOff>3174</xdr:colOff>
      <xdr:row>37</xdr:row>
      <xdr:rowOff>139273</xdr:rowOff>
    </xdr:to>
    <xdr:cxnSp macro="">
      <xdr:nvCxnSpPr>
        <xdr:cNvPr id="104" name="AutoShape 49">
          <a:extLst>
            <a:ext uri="{FF2B5EF4-FFF2-40B4-BE49-F238E27FC236}">
              <a16:creationId xmlns:a16="http://schemas.microsoft.com/office/drawing/2014/main" id="{00000000-0008-0000-0100-000068000000}"/>
            </a:ext>
          </a:extLst>
        </xdr:cNvPr>
        <xdr:cNvCxnSpPr>
          <a:cxnSpLocks noChangeShapeType="1"/>
          <a:stCxn id="66" idx="2"/>
          <a:endCxn id="70" idx="2"/>
        </xdr:cNvCxnSpPr>
      </xdr:nvCxnSpPr>
      <xdr:spPr bwMode="auto">
        <a:xfrm rot="16200000" flipH="1">
          <a:off x="11504612" y="2490360"/>
          <a:ext cx="19050" cy="9109075"/>
        </a:xfrm>
        <a:prstGeom prst="bentConnector3">
          <a:avLst>
            <a:gd name="adj1" fmla="val 3466677"/>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2</xdr:col>
      <xdr:colOff>76200</xdr:colOff>
      <xdr:row>27</xdr:row>
      <xdr:rowOff>88900</xdr:rowOff>
    </xdr:from>
    <xdr:to>
      <xdr:col>4</xdr:col>
      <xdr:colOff>336550</xdr:colOff>
      <xdr:row>28</xdr:row>
      <xdr:rowOff>158750</xdr:rowOff>
    </xdr:to>
    <xdr:sp macro="" textlink="">
      <xdr:nvSpPr>
        <xdr:cNvPr id="110" name="Text Box 22">
          <a:extLst>
            <a:ext uri="{FF2B5EF4-FFF2-40B4-BE49-F238E27FC236}">
              <a16:creationId xmlns:a16="http://schemas.microsoft.com/office/drawing/2014/main" id="{00000000-0008-0000-0100-00006E000000}"/>
            </a:ext>
          </a:extLst>
        </xdr:cNvPr>
        <xdr:cNvSpPr txBox="1">
          <a:spLocks noChangeArrowheads="1"/>
        </xdr:cNvSpPr>
      </xdr:nvSpPr>
      <xdr:spPr bwMode="auto">
        <a:xfrm>
          <a:off x="901700" y="5099050"/>
          <a:ext cx="1479550" cy="260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ゴシック"/>
              <a:ea typeface="ＭＳ Ｐゴシック"/>
            </a:rPr>
            <a:t>一般ログイン画面</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21</xdr:col>
          <xdr:colOff>6350</xdr:colOff>
          <xdr:row>20</xdr:row>
          <xdr:rowOff>120650</xdr:rowOff>
        </xdr:from>
        <xdr:to>
          <xdr:col>25</xdr:col>
          <xdr:colOff>82550</xdr:colOff>
          <xdr:row>23</xdr:row>
          <xdr:rowOff>158750</xdr:rowOff>
        </xdr:to>
        <xdr:sp macro="" textlink="">
          <xdr:nvSpPr>
            <xdr:cNvPr id="43009" name="Button 1" hidden="1">
              <a:extLst>
                <a:ext uri="{63B3BB69-23CF-44E3-9099-C40C66FF867C}">
                  <a14:compatExt spid="_x0000_s43009"/>
                </a:ext>
                <a:ext uri="{FF2B5EF4-FFF2-40B4-BE49-F238E27FC236}">
                  <a16:creationId xmlns:a16="http://schemas.microsoft.com/office/drawing/2014/main" id="{00000000-0008-0000-0200-000001A8000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Ｐゴシック"/>
                  <a:ea typeface="ＭＳ Ｐゴシック"/>
                </a:rPr>
                <a:t>ログイン</a:t>
              </a:r>
            </a:p>
          </xdr:txBody>
        </xdr:sp>
        <xdr:clientData fPrintsWithSheet="0"/>
      </xdr:twoCellAnchor>
    </mc:Choice>
    <mc:Fallback/>
  </mc:AlternateContent>
  <xdr:twoCellAnchor>
    <xdr:from>
      <xdr:col>22</xdr:col>
      <xdr:colOff>46691</xdr:colOff>
      <xdr:row>15</xdr:row>
      <xdr:rowOff>181428</xdr:rowOff>
    </xdr:from>
    <xdr:to>
      <xdr:col>28</xdr:col>
      <xdr:colOff>108324</xdr:colOff>
      <xdr:row>17</xdr:row>
      <xdr:rowOff>28281</xdr:rowOff>
    </xdr:to>
    <xdr:sp macro="" textlink="">
      <xdr:nvSpPr>
        <xdr:cNvPr id="5" name="Text Box 73">
          <a:extLst>
            <a:ext uri="{FF2B5EF4-FFF2-40B4-BE49-F238E27FC236}">
              <a16:creationId xmlns:a16="http://schemas.microsoft.com/office/drawing/2014/main" id="{00000000-0008-0000-0200-000005000000}"/>
            </a:ext>
          </a:extLst>
        </xdr:cNvPr>
        <xdr:cNvSpPr txBox="1">
          <a:spLocks noChangeArrowheads="1"/>
        </xdr:cNvSpPr>
      </xdr:nvSpPr>
      <xdr:spPr bwMode="auto">
        <a:xfrm>
          <a:off x="5879620" y="3093357"/>
          <a:ext cx="1531204" cy="22785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22</xdr:col>
      <xdr:colOff>42209</xdr:colOff>
      <xdr:row>17</xdr:row>
      <xdr:rowOff>165740</xdr:rowOff>
    </xdr:from>
    <xdr:to>
      <xdr:col>28</xdr:col>
      <xdr:colOff>103842</xdr:colOff>
      <xdr:row>19</xdr:row>
      <xdr:rowOff>8857</xdr:rowOff>
    </xdr:to>
    <xdr:sp macro="" textlink="">
      <xdr:nvSpPr>
        <xdr:cNvPr id="6" name="Text Box 73">
          <a:extLst>
            <a:ext uri="{FF2B5EF4-FFF2-40B4-BE49-F238E27FC236}">
              <a16:creationId xmlns:a16="http://schemas.microsoft.com/office/drawing/2014/main" id="{00000000-0008-0000-0200-000006000000}"/>
            </a:ext>
          </a:extLst>
        </xdr:cNvPr>
        <xdr:cNvSpPr txBox="1">
          <a:spLocks noChangeArrowheads="1"/>
        </xdr:cNvSpPr>
      </xdr:nvSpPr>
      <xdr:spPr bwMode="auto">
        <a:xfrm>
          <a:off x="5875138" y="3458669"/>
          <a:ext cx="1531204" cy="2241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42</xdr:col>
      <xdr:colOff>25399</xdr:colOff>
      <xdr:row>9</xdr:row>
      <xdr:rowOff>6351</xdr:rowOff>
    </xdr:from>
    <xdr:to>
      <xdr:col>43</xdr:col>
      <xdr:colOff>0</xdr:colOff>
      <xdr:row>10</xdr:row>
      <xdr:rowOff>6350</xdr:rowOff>
    </xdr:to>
    <xdr:sp macro="" textlink="">
      <xdr:nvSpPr>
        <xdr:cNvPr id="8" name="Text Box 77">
          <a:extLst>
            <a:ext uri="{FF2B5EF4-FFF2-40B4-BE49-F238E27FC236}">
              <a16:creationId xmlns:a16="http://schemas.microsoft.com/office/drawing/2014/main" id="{00000000-0008-0000-0200-000008000000}"/>
            </a:ext>
          </a:extLst>
        </xdr:cNvPr>
        <xdr:cNvSpPr txBox="1">
          <a:spLocks noChangeArrowheads="1"/>
        </xdr:cNvSpPr>
      </xdr:nvSpPr>
      <xdr:spPr bwMode="auto">
        <a:xfrm>
          <a:off x="7572828" y="1775280"/>
          <a:ext cx="219529"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xdr:col>
      <xdr:colOff>0</xdr:colOff>
      <xdr:row>11</xdr:row>
      <xdr:rowOff>0</xdr:rowOff>
    </xdr:from>
    <xdr:to>
      <xdr:col>42</xdr:col>
      <xdr:colOff>238579</xdr:colOff>
      <xdr:row>14</xdr:row>
      <xdr:rowOff>0</xdr:rowOff>
    </xdr:to>
    <xdr:sp macro="" textlink="">
      <xdr:nvSpPr>
        <xdr:cNvPr id="7" name="Text Box 78">
          <a:extLst>
            <a:ext uri="{FF2B5EF4-FFF2-40B4-BE49-F238E27FC236}">
              <a16:creationId xmlns:a16="http://schemas.microsoft.com/office/drawing/2014/main" id="{00000000-0008-0000-0200-000007000000}"/>
            </a:ext>
          </a:extLst>
        </xdr:cNvPr>
        <xdr:cNvSpPr txBox="1">
          <a:spLocks noChangeArrowheads="1"/>
        </xdr:cNvSpPr>
      </xdr:nvSpPr>
      <xdr:spPr bwMode="auto">
        <a:xfrm>
          <a:off x="1179286" y="2149929"/>
          <a:ext cx="9790793" cy="571500"/>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ログイン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11</xdr:row>
      <xdr:rowOff>0</xdr:rowOff>
    </xdr:from>
    <xdr:to>
      <xdr:col>43</xdr:col>
      <xdr:colOff>9071</xdr:colOff>
      <xdr:row>12</xdr:row>
      <xdr:rowOff>175144</xdr:rowOff>
    </xdr:to>
    <xdr:sp macro="" textlink="">
      <xdr:nvSpPr>
        <xdr:cNvPr id="19" name="Text Box 19">
          <a:extLst>
            <a:ext uri="{FF2B5EF4-FFF2-40B4-BE49-F238E27FC236}">
              <a16:creationId xmlns:a16="http://schemas.microsoft.com/office/drawing/2014/main" id="{00000000-0008-0000-0300-000013000000}"/>
            </a:ext>
          </a:extLst>
        </xdr:cNvPr>
        <xdr:cNvSpPr txBox="1">
          <a:spLocks noChangeArrowheads="1"/>
        </xdr:cNvSpPr>
      </xdr:nvSpPr>
      <xdr:spPr bwMode="auto">
        <a:xfrm>
          <a:off x="1179286" y="2340429"/>
          <a:ext cx="9806214"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メニュー</a:t>
          </a:r>
        </a:p>
      </xdr:txBody>
    </xdr:sp>
    <xdr:clientData/>
  </xdr:twoCellAnchor>
  <xdr:twoCellAnchor>
    <xdr:from>
      <xdr:col>19</xdr:col>
      <xdr:colOff>117928</xdr:colOff>
      <xdr:row>14</xdr:row>
      <xdr:rowOff>38099</xdr:rowOff>
    </xdr:from>
    <xdr:to>
      <xdr:col>26</xdr:col>
      <xdr:colOff>47595</xdr:colOff>
      <xdr:row>16</xdr:row>
      <xdr:rowOff>154214</xdr:rowOff>
    </xdr:to>
    <xdr:sp macro="" textlink="">
      <xdr:nvSpPr>
        <xdr:cNvPr id="9" name="Text Box 12">
          <a:extLst>
            <a:ext uri="{FF2B5EF4-FFF2-40B4-BE49-F238E27FC236}">
              <a16:creationId xmlns:a16="http://schemas.microsoft.com/office/drawing/2014/main" id="{00000000-0008-0000-0300-000009000000}"/>
            </a:ext>
          </a:extLst>
        </xdr:cNvPr>
        <xdr:cNvSpPr txBox="1">
          <a:spLocks noChangeArrowheads="1"/>
        </xdr:cNvSpPr>
      </xdr:nvSpPr>
      <xdr:spPr bwMode="auto">
        <a:xfrm>
          <a:off x="5216071" y="2950028"/>
          <a:ext cx="1644167" cy="497115"/>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54864" tIns="32004" rIns="54864" bIns="32004" anchor="ctr" upright="1"/>
        <a:lstStyle/>
        <a:p>
          <a:pPr algn="ctr" rtl="0">
            <a:defRPr sz="1000"/>
          </a:pPr>
          <a:r>
            <a:rPr lang="ja-JP" altLang="en-US" sz="1050" b="0" i="0" u="none" strike="noStrike" baseline="0">
              <a:solidFill>
                <a:srgbClr val="000000"/>
              </a:solidFill>
              <a:latin typeface="ＭＳ Ｐゴシック"/>
              <a:ea typeface="ＭＳ Ｐゴシック"/>
            </a:rPr>
            <a:t>月別シフト入力</a:t>
          </a:r>
        </a:p>
      </xdr:txBody>
    </xdr:sp>
    <xdr:clientData/>
  </xdr:twoCellAnchor>
  <xdr:twoCellAnchor>
    <xdr:from>
      <xdr:col>3</xdr:col>
      <xdr:colOff>171450</xdr:colOff>
      <xdr:row>21</xdr:row>
      <xdr:rowOff>124958</xdr:rowOff>
    </xdr:from>
    <xdr:to>
      <xdr:col>10</xdr:col>
      <xdr:colOff>99785</xdr:colOff>
      <xdr:row>24</xdr:row>
      <xdr:rowOff>54430</xdr:rowOff>
    </xdr:to>
    <xdr:sp macro="" textlink="">
      <xdr:nvSpPr>
        <xdr:cNvPr id="10" name="Text Box 14">
          <a:extLst>
            <a:ext uri="{FF2B5EF4-FFF2-40B4-BE49-F238E27FC236}">
              <a16:creationId xmlns:a16="http://schemas.microsoft.com/office/drawing/2014/main" id="{00000000-0008-0000-0300-00000A000000}"/>
            </a:ext>
          </a:extLst>
        </xdr:cNvPr>
        <xdr:cNvSpPr txBox="1">
          <a:spLocks noChangeArrowheads="1"/>
        </xdr:cNvSpPr>
      </xdr:nvSpPr>
      <xdr:spPr bwMode="auto">
        <a:xfrm>
          <a:off x="1350736" y="4370387"/>
          <a:ext cx="1642835" cy="5009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54864" tIns="32004" rIns="54864" bIns="32004" anchor="ctr" upright="1"/>
        <a:lstStyle/>
        <a:p>
          <a:pPr algn="ctr" rtl="0">
            <a:defRPr sz="1000"/>
          </a:pPr>
          <a:r>
            <a:rPr lang="ja-JP" altLang="en-US" sz="1050" b="0" i="0" u="none" strike="noStrike" baseline="0">
              <a:solidFill>
                <a:srgbClr val="000000"/>
              </a:solidFill>
              <a:latin typeface="ＭＳ Ｐゴシック"/>
              <a:ea typeface="ＭＳ Ｐゴシック"/>
            </a:rPr>
            <a:t>基本シフト登録</a:t>
          </a:r>
        </a:p>
      </xdr:txBody>
    </xdr:sp>
    <xdr:clientData/>
  </xdr:twoCellAnchor>
  <xdr:twoCellAnchor>
    <xdr:from>
      <xdr:col>35</xdr:col>
      <xdr:colOff>97968</xdr:colOff>
      <xdr:row>17</xdr:row>
      <xdr:rowOff>182609</xdr:rowOff>
    </xdr:from>
    <xdr:to>
      <xdr:col>42</xdr:col>
      <xdr:colOff>26840</xdr:colOff>
      <xdr:row>20</xdr:row>
      <xdr:rowOff>108854</xdr:rowOff>
    </xdr:to>
    <xdr:sp macro="" textlink="">
      <xdr:nvSpPr>
        <xdr:cNvPr id="11" name="Text Box 15">
          <a:extLst>
            <a:ext uri="{FF2B5EF4-FFF2-40B4-BE49-F238E27FC236}">
              <a16:creationId xmlns:a16="http://schemas.microsoft.com/office/drawing/2014/main" id="{00000000-0008-0000-0300-00000B000000}"/>
            </a:ext>
          </a:extLst>
        </xdr:cNvPr>
        <xdr:cNvSpPr txBox="1">
          <a:spLocks noChangeArrowheads="1"/>
        </xdr:cNvSpPr>
      </xdr:nvSpPr>
      <xdr:spPr bwMode="auto">
        <a:xfrm>
          <a:off x="9114968" y="3666038"/>
          <a:ext cx="1643372" cy="497745"/>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54864" tIns="32004" rIns="54864" bIns="32004" anchor="ctr" upright="1"/>
        <a:lstStyle/>
        <a:p>
          <a:pPr algn="ctr" rtl="0">
            <a:lnSpc>
              <a:spcPts val="1600"/>
            </a:lnSpc>
            <a:defRPr sz="1000"/>
          </a:pPr>
          <a:r>
            <a:rPr lang="ja-JP" altLang="en-US" sz="1050" b="0" i="0" u="none" strike="noStrike" baseline="0">
              <a:solidFill>
                <a:srgbClr val="000000"/>
              </a:solidFill>
              <a:latin typeface="ＭＳ Ｐゴシック"/>
              <a:ea typeface="ＭＳ Ｐゴシック"/>
            </a:rPr>
            <a:t>シフトマスタ</a:t>
          </a:r>
        </a:p>
        <a:p>
          <a:pPr algn="ctr" rtl="0">
            <a:lnSpc>
              <a:spcPts val="1600"/>
            </a:lnSpc>
            <a:defRPr sz="1000"/>
          </a:pPr>
          <a:r>
            <a:rPr lang="ja-JP" altLang="en-US" sz="1050" b="0" i="0" u="none" strike="noStrike" baseline="0">
              <a:solidFill>
                <a:srgbClr val="000000"/>
              </a:solidFill>
              <a:latin typeface="ＭＳ Ｐゴシック"/>
              <a:ea typeface="ＭＳ Ｐゴシック"/>
            </a:rPr>
            <a:t>登録・確認</a:t>
          </a:r>
          <a:endParaRPr lang="en-US" altLang="ja-JP" sz="1050" b="0" i="0" u="none" strike="noStrike" baseline="0">
            <a:solidFill>
              <a:srgbClr val="000000"/>
            </a:solidFill>
            <a:latin typeface="ＭＳ Ｐゴシック"/>
            <a:ea typeface="ＭＳ Ｐゴシック"/>
          </a:endParaRPr>
        </a:p>
      </xdr:txBody>
    </xdr:sp>
    <xdr:clientData/>
  </xdr:twoCellAnchor>
  <xdr:twoCellAnchor>
    <xdr:from>
      <xdr:col>35</xdr:col>
      <xdr:colOff>97968</xdr:colOff>
      <xdr:row>14</xdr:row>
      <xdr:rowOff>39447</xdr:rowOff>
    </xdr:from>
    <xdr:to>
      <xdr:col>42</xdr:col>
      <xdr:colOff>26840</xdr:colOff>
      <xdr:row>16</xdr:row>
      <xdr:rowOff>154215</xdr:rowOff>
    </xdr:to>
    <xdr:sp macro="" textlink="">
      <xdr:nvSpPr>
        <xdr:cNvPr id="12" name="Text Box 16">
          <a:extLst>
            <a:ext uri="{FF2B5EF4-FFF2-40B4-BE49-F238E27FC236}">
              <a16:creationId xmlns:a16="http://schemas.microsoft.com/office/drawing/2014/main" id="{00000000-0008-0000-0300-00000C000000}"/>
            </a:ext>
          </a:extLst>
        </xdr:cNvPr>
        <xdr:cNvSpPr txBox="1">
          <a:spLocks noChangeArrowheads="1"/>
        </xdr:cNvSpPr>
      </xdr:nvSpPr>
      <xdr:spPr bwMode="auto">
        <a:xfrm>
          <a:off x="9114968" y="2951376"/>
          <a:ext cx="1643372" cy="49576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050" b="0" i="0" u="none" strike="noStrike" baseline="0">
              <a:solidFill>
                <a:srgbClr val="000000"/>
              </a:solidFill>
              <a:latin typeface="ＭＳ Ｐゴシック"/>
              <a:ea typeface="ＭＳ Ｐゴシック"/>
            </a:rPr>
            <a:t>社員マスタ</a:t>
          </a:r>
          <a:endParaRPr lang="en-US" altLang="ja-JP" sz="1050" b="0" i="0" u="none" strike="noStrike" baseline="0">
            <a:solidFill>
              <a:srgbClr val="000000"/>
            </a:solidFill>
            <a:latin typeface="ＭＳ Ｐゴシック"/>
            <a:ea typeface="ＭＳ Ｐゴシック"/>
          </a:endParaRPr>
        </a:p>
        <a:p>
          <a:pPr algn="ctr" rtl="0">
            <a:defRPr sz="1000"/>
          </a:pPr>
          <a:r>
            <a:rPr lang="ja-JP" altLang="en-US" sz="1050" b="0" i="0" u="none" strike="noStrike" baseline="0">
              <a:solidFill>
                <a:srgbClr val="000000"/>
              </a:solidFill>
              <a:latin typeface="ＭＳ Ｐゴシック"/>
              <a:ea typeface="ＭＳ Ｐゴシック"/>
            </a:rPr>
            <a:t>登録・確認</a:t>
          </a:r>
        </a:p>
      </xdr:txBody>
    </xdr:sp>
    <xdr:clientData/>
  </xdr:twoCellAnchor>
  <xdr:twoCellAnchor>
    <xdr:from>
      <xdr:col>3</xdr:col>
      <xdr:colOff>171450</xdr:colOff>
      <xdr:row>14</xdr:row>
      <xdr:rowOff>38100</xdr:rowOff>
    </xdr:from>
    <xdr:to>
      <xdr:col>10</xdr:col>
      <xdr:colOff>99785</xdr:colOff>
      <xdr:row>16</xdr:row>
      <xdr:rowOff>154214</xdr:rowOff>
    </xdr:to>
    <xdr:sp macro="" textlink="">
      <xdr:nvSpPr>
        <xdr:cNvPr id="13" name="Text Box 19">
          <a:extLst>
            <a:ext uri="{FF2B5EF4-FFF2-40B4-BE49-F238E27FC236}">
              <a16:creationId xmlns:a16="http://schemas.microsoft.com/office/drawing/2014/main" id="{00000000-0008-0000-0300-00000D000000}"/>
            </a:ext>
          </a:extLst>
        </xdr:cNvPr>
        <xdr:cNvSpPr txBox="1">
          <a:spLocks noChangeArrowheads="1"/>
        </xdr:cNvSpPr>
      </xdr:nvSpPr>
      <xdr:spPr bwMode="auto">
        <a:xfrm>
          <a:off x="1350736" y="2950029"/>
          <a:ext cx="1642835" cy="497114"/>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050" b="0" i="0" u="none" strike="noStrike" baseline="0">
              <a:solidFill>
                <a:srgbClr val="000000"/>
              </a:solidFill>
              <a:latin typeface="ＭＳ Ｐゴシック"/>
              <a:ea typeface="ＭＳ Ｐゴシック"/>
            </a:rPr>
            <a:t>月別シフト確認</a:t>
          </a:r>
        </a:p>
      </xdr:txBody>
    </xdr:sp>
    <xdr:clientData/>
  </xdr:twoCellAnchor>
  <xdr:twoCellAnchor>
    <xdr:from>
      <xdr:col>3</xdr:col>
      <xdr:colOff>171450</xdr:colOff>
      <xdr:row>17</xdr:row>
      <xdr:rowOff>177359</xdr:rowOff>
    </xdr:from>
    <xdr:to>
      <xdr:col>10</xdr:col>
      <xdr:colOff>99785</xdr:colOff>
      <xdr:row>20</xdr:row>
      <xdr:rowOff>108859</xdr:rowOff>
    </xdr:to>
    <xdr:sp macro="" textlink="">
      <xdr:nvSpPr>
        <xdr:cNvPr id="14" name="Text Box 20">
          <a:extLst>
            <a:ext uri="{FF2B5EF4-FFF2-40B4-BE49-F238E27FC236}">
              <a16:creationId xmlns:a16="http://schemas.microsoft.com/office/drawing/2014/main" id="{00000000-0008-0000-0300-00000E000000}"/>
            </a:ext>
          </a:extLst>
        </xdr:cNvPr>
        <xdr:cNvSpPr txBox="1">
          <a:spLocks noChangeArrowheads="1"/>
        </xdr:cNvSpPr>
      </xdr:nvSpPr>
      <xdr:spPr bwMode="auto">
        <a:xfrm>
          <a:off x="1350736" y="3660788"/>
          <a:ext cx="1642835" cy="5030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050" b="0" i="0" u="none" strike="noStrike" baseline="0">
              <a:solidFill>
                <a:srgbClr val="000000"/>
              </a:solidFill>
              <a:latin typeface="ＭＳ Ｐゴシック"/>
              <a:ea typeface="ＭＳ Ｐゴシック"/>
            </a:rPr>
            <a:t>日別シフト確認</a:t>
          </a:r>
        </a:p>
      </xdr:txBody>
    </xdr:sp>
    <xdr:clientData/>
  </xdr:twoCellAnchor>
  <xdr:twoCellAnchor>
    <xdr:from>
      <xdr:col>19</xdr:col>
      <xdr:colOff>114301</xdr:colOff>
      <xdr:row>17</xdr:row>
      <xdr:rowOff>184613</xdr:rowOff>
    </xdr:from>
    <xdr:to>
      <xdr:col>26</xdr:col>
      <xdr:colOff>43173</xdr:colOff>
      <xdr:row>20</xdr:row>
      <xdr:rowOff>108856</xdr:rowOff>
    </xdr:to>
    <xdr:sp macro="" textlink="">
      <xdr:nvSpPr>
        <xdr:cNvPr id="15" name="Text Box 23">
          <a:extLst>
            <a:ext uri="{FF2B5EF4-FFF2-40B4-BE49-F238E27FC236}">
              <a16:creationId xmlns:a16="http://schemas.microsoft.com/office/drawing/2014/main" id="{00000000-0008-0000-0300-00000F000000}"/>
            </a:ext>
          </a:extLst>
        </xdr:cNvPr>
        <xdr:cNvSpPr txBox="1">
          <a:spLocks noChangeArrowheads="1"/>
        </xdr:cNvSpPr>
      </xdr:nvSpPr>
      <xdr:spPr bwMode="auto">
        <a:xfrm>
          <a:off x="5212444" y="3668042"/>
          <a:ext cx="1643372" cy="495743"/>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050" b="0" i="0" u="none" strike="noStrike" baseline="0">
              <a:solidFill>
                <a:srgbClr val="000000"/>
              </a:solidFill>
              <a:latin typeface="ＭＳ Ｐゴシック"/>
              <a:ea typeface="ＭＳ Ｐゴシック"/>
            </a:rPr>
            <a:t>出勤希望日確認</a:t>
          </a:r>
        </a:p>
      </xdr:txBody>
    </xdr:sp>
    <xdr:clientData/>
  </xdr:twoCellAnchor>
  <xdr:twoCellAnchor>
    <xdr:from>
      <xdr:col>42</xdr:col>
      <xdr:colOff>25399</xdr:colOff>
      <xdr:row>9</xdr:row>
      <xdr:rowOff>6351</xdr:rowOff>
    </xdr:from>
    <xdr:to>
      <xdr:col>43</xdr:col>
      <xdr:colOff>0</xdr:colOff>
      <xdr:row>10</xdr:row>
      <xdr:rowOff>6350</xdr:rowOff>
    </xdr:to>
    <xdr:sp macro="" textlink="">
      <xdr:nvSpPr>
        <xdr:cNvPr id="16" name="Text Box 77">
          <a:extLst>
            <a:ext uri="{FF2B5EF4-FFF2-40B4-BE49-F238E27FC236}">
              <a16:creationId xmlns:a16="http://schemas.microsoft.com/office/drawing/2014/main" id="{00000000-0008-0000-0300-000010000000}"/>
            </a:ext>
          </a:extLst>
        </xdr:cNvPr>
        <xdr:cNvSpPr txBox="1">
          <a:spLocks noChangeArrowheads="1"/>
        </xdr:cNvSpPr>
      </xdr:nvSpPr>
      <xdr:spPr bwMode="auto">
        <a:xfrm>
          <a:off x="7572828" y="1965780"/>
          <a:ext cx="219529"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21" name="Text Box 17">
          <a:extLst>
            <a:ext uri="{FF2B5EF4-FFF2-40B4-BE49-F238E27FC236}">
              <a16:creationId xmlns:a16="http://schemas.microsoft.com/office/drawing/2014/main" id="{00000000-0008-0000-0300-000015000000}"/>
            </a:ext>
          </a:extLst>
        </xdr:cNvPr>
        <xdr:cNvSpPr txBox="1">
          <a:spLocks noChangeArrowheads="1"/>
        </xdr:cNvSpPr>
      </xdr:nvSpPr>
      <xdr:spPr bwMode="auto">
        <a:xfrm>
          <a:off x="9506857" y="23404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xdr:colOff>
      <xdr:row>11</xdr:row>
      <xdr:rowOff>0</xdr:rowOff>
    </xdr:from>
    <xdr:to>
      <xdr:col>43</xdr:col>
      <xdr:colOff>-1</xdr:colOff>
      <xdr:row>12</xdr:row>
      <xdr:rowOff>175144</xdr:rowOff>
    </xdr:to>
    <xdr:sp macro="" textlink="">
      <xdr:nvSpPr>
        <xdr:cNvPr id="15" name="Text Box 19">
          <a:extLst>
            <a:ext uri="{FF2B5EF4-FFF2-40B4-BE49-F238E27FC236}">
              <a16:creationId xmlns:a16="http://schemas.microsoft.com/office/drawing/2014/main" id="{00000000-0008-0000-0400-00000F000000}"/>
            </a:ext>
          </a:extLst>
        </xdr:cNvPr>
        <xdr:cNvSpPr txBox="1">
          <a:spLocks noChangeArrowheads="1"/>
        </xdr:cNvSpPr>
      </xdr:nvSpPr>
      <xdr:spPr bwMode="auto">
        <a:xfrm>
          <a:off x="1179285" y="2340429"/>
          <a:ext cx="9797143"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メニュー</a:t>
          </a:r>
        </a:p>
      </xdr:txBody>
    </xdr:sp>
    <xdr:clientData/>
  </xdr:twoCellAnchor>
  <xdr:twoCellAnchor>
    <xdr:from>
      <xdr:col>24</xdr:col>
      <xdr:colOff>77103</xdr:colOff>
      <xdr:row>15</xdr:row>
      <xdr:rowOff>119737</xdr:rowOff>
    </xdr:from>
    <xdr:to>
      <xdr:col>31</xdr:col>
      <xdr:colOff>2231</xdr:colOff>
      <xdr:row>18</xdr:row>
      <xdr:rowOff>54422</xdr:rowOff>
    </xdr:to>
    <xdr:sp macro="" textlink="">
      <xdr:nvSpPr>
        <xdr:cNvPr id="4" name="Text Box 12">
          <a:extLst>
            <a:ext uri="{FF2B5EF4-FFF2-40B4-BE49-F238E27FC236}">
              <a16:creationId xmlns:a16="http://schemas.microsoft.com/office/drawing/2014/main" id="{00000000-0008-0000-0400-000004000000}"/>
            </a:ext>
          </a:extLst>
        </xdr:cNvPr>
        <xdr:cNvSpPr txBox="1">
          <a:spLocks noChangeArrowheads="1"/>
        </xdr:cNvSpPr>
      </xdr:nvSpPr>
      <xdr:spPr bwMode="auto">
        <a:xfrm>
          <a:off x="6399889" y="3222166"/>
          <a:ext cx="1639628" cy="506185"/>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54864" tIns="32004" rIns="54864" bIns="32004" anchor="ctr" upright="1"/>
        <a:lstStyle/>
        <a:p>
          <a:pPr algn="ctr" rtl="0">
            <a:defRPr sz="1000"/>
          </a:pPr>
          <a:r>
            <a:rPr lang="ja-JP" altLang="en-US" sz="1050" b="0" i="0" u="none" strike="noStrike" baseline="0">
              <a:solidFill>
                <a:srgbClr val="000000"/>
              </a:solidFill>
              <a:latin typeface="ＭＳ Ｐゴシック"/>
              <a:ea typeface="ＭＳ Ｐゴシック"/>
            </a:rPr>
            <a:t>業務実績入力・確認</a:t>
          </a:r>
        </a:p>
      </xdr:txBody>
    </xdr:sp>
    <xdr:clientData/>
  </xdr:twoCellAnchor>
  <xdr:twoCellAnchor>
    <xdr:from>
      <xdr:col>14</xdr:col>
      <xdr:colOff>126077</xdr:colOff>
      <xdr:row>23</xdr:row>
      <xdr:rowOff>61451</xdr:rowOff>
    </xdr:from>
    <xdr:to>
      <xdr:col>21</xdr:col>
      <xdr:colOff>54412</xdr:colOff>
      <xdr:row>25</xdr:row>
      <xdr:rowOff>178703</xdr:rowOff>
    </xdr:to>
    <xdr:sp macro="" textlink="">
      <xdr:nvSpPr>
        <xdr:cNvPr id="5" name="Text Box 14">
          <a:extLst>
            <a:ext uri="{FF2B5EF4-FFF2-40B4-BE49-F238E27FC236}">
              <a16:creationId xmlns:a16="http://schemas.microsoft.com/office/drawing/2014/main" id="{00000000-0008-0000-0400-000005000000}"/>
            </a:ext>
          </a:extLst>
        </xdr:cNvPr>
        <xdr:cNvSpPr txBox="1">
          <a:spLocks noChangeArrowheads="1"/>
        </xdr:cNvSpPr>
      </xdr:nvSpPr>
      <xdr:spPr bwMode="auto">
        <a:xfrm>
          <a:off x="3999577" y="4687880"/>
          <a:ext cx="1642835" cy="49825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54864" tIns="32004" rIns="54864" bIns="32004" anchor="ctr" upright="1"/>
        <a:lstStyle/>
        <a:p>
          <a:pPr algn="ctr" rtl="0">
            <a:defRPr sz="1000"/>
          </a:pPr>
          <a:r>
            <a:rPr lang="ja-JP" altLang="en-US" sz="1050" b="0" i="0" u="none" strike="noStrike" baseline="0">
              <a:solidFill>
                <a:srgbClr val="000000"/>
              </a:solidFill>
              <a:latin typeface="ＭＳ Ｐゴシック"/>
              <a:ea typeface="ＭＳ Ｐゴシック"/>
            </a:rPr>
            <a:t>基本シフト確認</a:t>
          </a:r>
        </a:p>
      </xdr:txBody>
    </xdr:sp>
    <xdr:clientData/>
  </xdr:twoCellAnchor>
  <xdr:twoCellAnchor>
    <xdr:from>
      <xdr:col>14</xdr:col>
      <xdr:colOff>126077</xdr:colOff>
      <xdr:row>15</xdr:row>
      <xdr:rowOff>119738</xdr:rowOff>
    </xdr:from>
    <xdr:to>
      <xdr:col>21</xdr:col>
      <xdr:colOff>54412</xdr:colOff>
      <xdr:row>18</xdr:row>
      <xdr:rowOff>49888</xdr:rowOff>
    </xdr:to>
    <xdr:sp macro="" textlink="">
      <xdr:nvSpPr>
        <xdr:cNvPr id="8" name="Text Box 19">
          <a:extLst>
            <a:ext uri="{FF2B5EF4-FFF2-40B4-BE49-F238E27FC236}">
              <a16:creationId xmlns:a16="http://schemas.microsoft.com/office/drawing/2014/main" id="{00000000-0008-0000-0400-000008000000}"/>
            </a:ext>
          </a:extLst>
        </xdr:cNvPr>
        <xdr:cNvSpPr txBox="1">
          <a:spLocks noChangeArrowheads="1"/>
        </xdr:cNvSpPr>
      </xdr:nvSpPr>
      <xdr:spPr bwMode="auto">
        <a:xfrm>
          <a:off x="3999577" y="3222167"/>
          <a:ext cx="1642835" cy="5016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050" b="0" i="0" u="none" strike="noStrike" baseline="0">
              <a:solidFill>
                <a:srgbClr val="000000"/>
              </a:solidFill>
              <a:latin typeface="ＭＳ Ｐゴシック"/>
              <a:ea typeface="ＭＳ Ｐゴシック"/>
            </a:rPr>
            <a:t>月別シフト確認</a:t>
          </a:r>
        </a:p>
      </xdr:txBody>
    </xdr:sp>
    <xdr:clientData/>
  </xdr:twoCellAnchor>
  <xdr:twoCellAnchor>
    <xdr:from>
      <xdr:col>14</xdr:col>
      <xdr:colOff>126077</xdr:colOff>
      <xdr:row>19</xdr:row>
      <xdr:rowOff>113852</xdr:rowOff>
    </xdr:from>
    <xdr:to>
      <xdr:col>21</xdr:col>
      <xdr:colOff>54425</xdr:colOff>
      <xdr:row>22</xdr:row>
      <xdr:rowOff>44734</xdr:rowOff>
    </xdr:to>
    <xdr:sp macro="" textlink="">
      <xdr:nvSpPr>
        <xdr:cNvPr id="9" name="Text Box 20">
          <a:extLst>
            <a:ext uri="{FF2B5EF4-FFF2-40B4-BE49-F238E27FC236}">
              <a16:creationId xmlns:a16="http://schemas.microsoft.com/office/drawing/2014/main" id="{00000000-0008-0000-0400-000009000000}"/>
            </a:ext>
          </a:extLst>
        </xdr:cNvPr>
        <xdr:cNvSpPr txBox="1">
          <a:spLocks noChangeArrowheads="1"/>
        </xdr:cNvSpPr>
      </xdr:nvSpPr>
      <xdr:spPr bwMode="auto">
        <a:xfrm>
          <a:off x="3999577" y="3978281"/>
          <a:ext cx="1642848" cy="50238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050" b="0" i="0" u="none" strike="noStrike" baseline="0">
              <a:solidFill>
                <a:srgbClr val="000000"/>
              </a:solidFill>
              <a:latin typeface="ＭＳ Ｐゴシック"/>
              <a:ea typeface="ＭＳ Ｐゴシック"/>
            </a:rPr>
            <a:t>日別シフト確認</a:t>
          </a:r>
        </a:p>
      </xdr:txBody>
    </xdr:sp>
    <xdr:clientData/>
  </xdr:twoCellAnchor>
  <xdr:twoCellAnchor>
    <xdr:from>
      <xdr:col>24</xdr:col>
      <xdr:colOff>78008</xdr:colOff>
      <xdr:row>19</xdr:row>
      <xdr:rowOff>121107</xdr:rowOff>
    </xdr:from>
    <xdr:to>
      <xdr:col>31</xdr:col>
      <xdr:colOff>6880</xdr:colOff>
      <xdr:row>22</xdr:row>
      <xdr:rowOff>45352</xdr:rowOff>
    </xdr:to>
    <xdr:sp macro="" textlink="">
      <xdr:nvSpPr>
        <xdr:cNvPr id="10" name="Text Box 23">
          <a:extLst>
            <a:ext uri="{FF2B5EF4-FFF2-40B4-BE49-F238E27FC236}">
              <a16:creationId xmlns:a16="http://schemas.microsoft.com/office/drawing/2014/main" id="{00000000-0008-0000-0400-00000A000000}"/>
            </a:ext>
          </a:extLst>
        </xdr:cNvPr>
        <xdr:cNvSpPr txBox="1">
          <a:spLocks noChangeArrowheads="1"/>
        </xdr:cNvSpPr>
      </xdr:nvSpPr>
      <xdr:spPr bwMode="auto">
        <a:xfrm>
          <a:off x="6400794" y="3985536"/>
          <a:ext cx="1643372" cy="495745"/>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050" b="0" i="0" u="none" strike="noStrike" baseline="0">
              <a:solidFill>
                <a:srgbClr val="000000"/>
              </a:solidFill>
              <a:latin typeface="ＭＳ Ｐゴシック"/>
              <a:ea typeface="ＭＳ Ｐゴシック"/>
            </a:rPr>
            <a:t>出勤希望日確認</a:t>
          </a:r>
        </a:p>
      </xdr:txBody>
    </xdr:sp>
    <xdr:clientData/>
  </xdr:twoCellAnchor>
  <xdr:twoCellAnchor>
    <xdr:from>
      <xdr:col>42</xdr:col>
      <xdr:colOff>25399</xdr:colOff>
      <xdr:row>9</xdr:row>
      <xdr:rowOff>6351</xdr:rowOff>
    </xdr:from>
    <xdr:to>
      <xdr:col>43</xdr:col>
      <xdr:colOff>0</xdr:colOff>
      <xdr:row>10</xdr:row>
      <xdr:rowOff>6350</xdr:rowOff>
    </xdr:to>
    <xdr:sp macro="" textlink="">
      <xdr:nvSpPr>
        <xdr:cNvPr id="11" name="Text Box 77">
          <a:extLst>
            <a:ext uri="{FF2B5EF4-FFF2-40B4-BE49-F238E27FC236}">
              <a16:creationId xmlns:a16="http://schemas.microsoft.com/office/drawing/2014/main" id="{00000000-0008-0000-0400-00000B000000}"/>
            </a:ext>
          </a:extLst>
        </xdr:cNvPr>
        <xdr:cNvSpPr txBox="1">
          <a:spLocks noChangeArrowheads="1"/>
        </xdr:cNvSpPr>
      </xdr:nvSpPr>
      <xdr:spPr bwMode="auto">
        <a:xfrm>
          <a:off x="10858499" y="19685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24</xdr:col>
      <xdr:colOff>85262</xdr:colOff>
      <xdr:row>23</xdr:row>
      <xdr:rowOff>64171</xdr:rowOff>
    </xdr:from>
    <xdr:to>
      <xdr:col>31</xdr:col>
      <xdr:colOff>13597</xdr:colOff>
      <xdr:row>25</xdr:row>
      <xdr:rowOff>181423</xdr:rowOff>
    </xdr:to>
    <xdr:sp macro="" textlink="">
      <xdr:nvSpPr>
        <xdr:cNvPr id="12" name="Text Box 14">
          <a:extLst>
            <a:ext uri="{FF2B5EF4-FFF2-40B4-BE49-F238E27FC236}">
              <a16:creationId xmlns:a16="http://schemas.microsoft.com/office/drawing/2014/main" id="{00000000-0008-0000-0400-00000C000000}"/>
            </a:ext>
          </a:extLst>
        </xdr:cNvPr>
        <xdr:cNvSpPr txBox="1">
          <a:spLocks noChangeArrowheads="1"/>
        </xdr:cNvSpPr>
      </xdr:nvSpPr>
      <xdr:spPr bwMode="auto">
        <a:xfrm>
          <a:off x="6408048" y="4690600"/>
          <a:ext cx="1642835" cy="49825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54864" tIns="32004" rIns="54864" bIns="32004" anchor="ctr" upright="1"/>
        <a:lstStyle/>
        <a:p>
          <a:pPr algn="ctr" rtl="0">
            <a:defRPr sz="1000"/>
          </a:pPr>
          <a:r>
            <a:rPr lang="ja-JP" altLang="en-US" sz="1050" b="0" i="0" u="none" strike="noStrike" baseline="0">
              <a:solidFill>
                <a:srgbClr val="000000"/>
              </a:solidFill>
              <a:latin typeface="ＭＳ Ｐゴシック"/>
              <a:ea typeface="ＭＳ Ｐゴシック"/>
            </a:rPr>
            <a:t>出勤希望日入力</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13" name="Text Box 17">
          <a:extLst>
            <a:ext uri="{FF2B5EF4-FFF2-40B4-BE49-F238E27FC236}">
              <a16:creationId xmlns:a16="http://schemas.microsoft.com/office/drawing/2014/main" id="{00000000-0008-0000-0400-00000D000000}"/>
            </a:ext>
          </a:extLst>
        </xdr:cNvPr>
        <xdr:cNvSpPr txBox="1">
          <a:spLocks noChangeArrowheads="1"/>
        </xdr:cNvSpPr>
      </xdr:nvSpPr>
      <xdr:spPr bwMode="auto">
        <a:xfrm>
          <a:off x="9506857" y="23404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xdr:colOff>
      <xdr:row>12</xdr:row>
      <xdr:rowOff>0</xdr:rowOff>
    </xdr:from>
    <xdr:to>
      <xdr:col>43</xdr:col>
      <xdr:colOff>-1</xdr:colOff>
      <xdr:row>13</xdr:row>
      <xdr:rowOff>175144</xdr:rowOff>
    </xdr:to>
    <xdr:sp macro="" textlink="">
      <xdr:nvSpPr>
        <xdr:cNvPr id="9" name="Text Box 19">
          <a:extLst>
            <a:ext uri="{FF2B5EF4-FFF2-40B4-BE49-F238E27FC236}">
              <a16:creationId xmlns:a16="http://schemas.microsoft.com/office/drawing/2014/main" id="{00000000-0008-0000-0500-000009000000}"/>
            </a:ext>
          </a:extLst>
        </xdr:cNvPr>
        <xdr:cNvSpPr txBox="1">
          <a:spLocks noChangeArrowheads="1"/>
        </xdr:cNvSpPr>
      </xdr:nvSpPr>
      <xdr:spPr bwMode="auto">
        <a:xfrm>
          <a:off x="1179285" y="2340429"/>
          <a:ext cx="9797143"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月別シフト確認</a:t>
          </a:r>
        </a:p>
      </xdr:txBody>
    </xdr:sp>
    <xdr:clientData/>
  </xdr:twoCellAnchor>
  <xdr:twoCellAnchor>
    <xdr:from>
      <xdr:col>42</xdr:col>
      <xdr:colOff>25399</xdr:colOff>
      <xdr:row>10</xdr:row>
      <xdr:rowOff>6351</xdr:rowOff>
    </xdr:from>
    <xdr:to>
      <xdr:col>43</xdr:col>
      <xdr:colOff>0</xdr:colOff>
      <xdr:row>11</xdr:row>
      <xdr:rowOff>6350</xdr:rowOff>
    </xdr:to>
    <xdr:sp macro="" textlink="">
      <xdr:nvSpPr>
        <xdr:cNvPr id="16" name="Text Box 77">
          <a:extLst>
            <a:ext uri="{FF2B5EF4-FFF2-40B4-BE49-F238E27FC236}">
              <a16:creationId xmlns:a16="http://schemas.microsoft.com/office/drawing/2014/main" id="{00000000-0008-0000-0500-000010000000}"/>
            </a:ext>
          </a:extLst>
        </xdr:cNvPr>
        <xdr:cNvSpPr txBox="1">
          <a:spLocks noChangeArrowheads="1"/>
        </xdr:cNvSpPr>
      </xdr:nvSpPr>
      <xdr:spPr bwMode="auto">
        <a:xfrm>
          <a:off x="10511970" y="1775280"/>
          <a:ext cx="219530"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xdr:col>
      <xdr:colOff>226785</xdr:colOff>
      <xdr:row>32</xdr:row>
      <xdr:rowOff>0</xdr:rowOff>
    </xdr:from>
    <xdr:to>
      <xdr:col>8</xdr:col>
      <xdr:colOff>130628</xdr:colOff>
      <xdr:row>33</xdr:row>
      <xdr:rowOff>85272</xdr:rowOff>
    </xdr:to>
    <xdr:sp macro="" textlink="">
      <xdr:nvSpPr>
        <xdr:cNvPr id="17" name="Text Box 17">
          <a:extLst>
            <a:ext uri="{FF2B5EF4-FFF2-40B4-BE49-F238E27FC236}">
              <a16:creationId xmlns:a16="http://schemas.microsoft.com/office/drawing/2014/main" id="{00000000-0008-0000-0500-000011000000}"/>
            </a:ext>
          </a:extLst>
        </xdr:cNvPr>
        <xdr:cNvSpPr txBox="1">
          <a:spLocks noChangeArrowheads="1"/>
        </xdr:cNvSpPr>
      </xdr:nvSpPr>
      <xdr:spPr bwMode="auto">
        <a:xfrm>
          <a:off x="1406071" y="5959929"/>
          <a:ext cx="1128486"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ja-JP" sz="1200" b="0" i="0" baseline="0">
              <a:effectLst/>
              <a:latin typeface="ＭＳ Ｐゴシック" panose="020B0600070205080204" pitchFamily="50" charset="-128"/>
              <a:ea typeface="ＭＳ Ｐゴシック" panose="020B0600070205080204" pitchFamily="50" charset="-128"/>
              <a:cs typeface="+mn-cs"/>
            </a:rPr>
            <a:t>凡例表示</a:t>
          </a:r>
          <a:endParaRPr lang="ja-JP" altLang="ja-JP" sz="14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12</xdr:row>
      <xdr:rowOff>0</xdr:rowOff>
    </xdr:from>
    <xdr:to>
      <xdr:col>8</xdr:col>
      <xdr:colOff>148771</xdr:colOff>
      <xdr:row>13</xdr:row>
      <xdr:rowOff>79828</xdr:rowOff>
    </xdr:to>
    <xdr:sp macro="" textlink="">
      <xdr:nvSpPr>
        <xdr:cNvPr id="7" name="Text Box 17">
          <a:extLst>
            <a:ext uri="{FF2B5EF4-FFF2-40B4-BE49-F238E27FC236}">
              <a16:creationId xmlns:a16="http://schemas.microsoft.com/office/drawing/2014/main" id="{00000000-0008-0000-0500-000007000000}"/>
            </a:ext>
          </a:extLst>
        </xdr:cNvPr>
        <xdr:cNvSpPr txBox="1">
          <a:spLocks noChangeArrowheads="1"/>
        </xdr:cNvSpPr>
      </xdr:nvSpPr>
      <xdr:spPr bwMode="auto">
        <a:xfrm>
          <a:off x="1424214" y="23404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12</xdr:row>
      <xdr:rowOff>0</xdr:rowOff>
    </xdr:from>
    <xdr:to>
      <xdr:col>41</xdr:col>
      <xdr:colOff>148771</xdr:colOff>
      <xdr:row>13</xdr:row>
      <xdr:rowOff>85272</xdr:rowOff>
    </xdr:to>
    <xdr:sp macro="" textlink="">
      <xdr:nvSpPr>
        <xdr:cNvPr id="8" name="Text Box 17">
          <a:extLst>
            <a:ext uri="{FF2B5EF4-FFF2-40B4-BE49-F238E27FC236}">
              <a16:creationId xmlns:a16="http://schemas.microsoft.com/office/drawing/2014/main" id="{00000000-0008-0000-0500-000008000000}"/>
            </a:ext>
          </a:extLst>
        </xdr:cNvPr>
        <xdr:cNvSpPr txBox="1">
          <a:spLocks noChangeArrowheads="1"/>
        </xdr:cNvSpPr>
      </xdr:nvSpPr>
      <xdr:spPr bwMode="auto">
        <a:xfrm>
          <a:off x="9506857" y="23404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xdr:colOff>
      <xdr:row>11</xdr:row>
      <xdr:rowOff>0</xdr:rowOff>
    </xdr:from>
    <xdr:to>
      <xdr:col>43</xdr:col>
      <xdr:colOff>-1</xdr:colOff>
      <xdr:row>12</xdr:row>
      <xdr:rowOff>175144</xdr:rowOff>
    </xdr:to>
    <xdr:sp macro="" textlink="">
      <xdr:nvSpPr>
        <xdr:cNvPr id="15" name="Text Box 19">
          <a:extLst>
            <a:ext uri="{FF2B5EF4-FFF2-40B4-BE49-F238E27FC236}">
              <a16:creationId xmlns:a16="http://schemas.microsoft.com/office/drawing/2014/main" id="{00000000-0008-0000-0600-00000F000000}"/>
            </a:ext>
          </a:extLst>
        </xdr:cNvPr>
        <xdr:cNvSpPr txBox="1">
          <a:spLocks noChangeArrowheads="1"/>
        </xdr:cNvSpPr>
      </xdr:nvSpPr>
      <xdr:spPr bwMode="auto">
        <a:xfrm>
          <a:off x="1179285" y="2149929"/>
          <a:ext cx="9797143"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月別シフト入力</a:t>
          </a:r>
        </a:p>
      </xdr:txBody>
    </xdr:sp>
    <xdr:clientData/>
  </xdr:twoCellAnchor>
  <xdr:twoCellAnchor>
    <xdr:from>
      <xdr:col>42</xdr:col>
      <xdr:colOff>25399</xdr:colOff>
      <xdr:row>9</xdr:row>
      <xdr:rowOff>6351</xdr:rowOff>
    </xdr:from>
    <xdr:to>
      <xdr:col>43</xdr:col>
      <xdr:colOff>0</xdr:colOff>
      <xdr:row>10</xdr:row>
      <xdr:rowOff>6350</xdr:rowOff>
    </xdr:to>
    <xdr:sp macro="" textlink="">
      <xdr:nvSpPr>
        <xdr:cNvPr id="5" name="Text Box 77">
          <a:extLst>
            <a:ext uri="{FF2B5EF4-FFF2-40B4-BE49-F238E27FC236}">
              <a16:creationId xmlns:a16="http://schemas.microsoft.com/office/drawing/2014/main" id="{00000000-0008-0000-0600-000005000000}"/>
            </a:ext>
          </a:extLst>
        </xdr:cNvPr>
        <xdr:cNvSpPr txBox="1">
          <a:spLocks noChangeArrowheads="1"/>
        </xdr:cNvSpPr>
      </xdr:nvSpPr>
      <xdr:spPr bwMode="auto">
        <a:xfrm>
          <a:off x="10858499" y="19685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4</xdr:col>
      <xdr:colOff>81642</xdr:colOff>
      <xdr:row>31</xdr:row>
      <xdr:rowOff>154214</xdr:rowOff>
    </xdr:from>
    <xdr:to>
      <xdr:col>8</xdr:col>
      <xdr:colOff>230413</xdr:colOff>
      <xdr:row>33</xdr:row>
      <xdr:rowOff>48986</xdr:rowOff>
    </xdr:to>
    <xdr:sp macro="" textlink="">
      <xdr:nvSpPr>
        <xdr:cNvPr id="6" name="Text Box 17">
          <a:extLst>
            <a:ext uri="{FF2B5EF4-FFF2-40B4-BE49-F238E27FC236}">
              <a16:creationId xmlns:a16="http://schemas.microsoft.com/office/drawing/2014/main" id="{00000000-0008-0000-0600-000006000000}"/>
            </a:ext>
          </a:extLst>
        </xdr:cNvPr>
        <xdr:cNvSpPr txBox="1">
          <a:spLocks noChangeArrowheads="1"/>
        </xdr:cNvSpPr>
      </xdr:nvSpPr>
      <xdr:spPr bwMode="auto">
        <a:xfrm>
          <a:off x="1505856" y="6304643"/>
          <a:ext cx="1128486"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ja-JP" sz="1200" b="0" i="0" baseline="0">
              <a:effectLst/>
              <a:latin typeface="ＭＳ Ｐゴシック" panose="020B0600070205080204" pitchFamily="50" charset="-128"/>
              <a:ea typeface="ＭＳ Ｐゴシック" panose="020B0600070205080204" pitchFamily="50" charset="-128"/>
              <a:cs typeface="+mn-cs"/>
            </a:rPr>
            <a:t>凡例表示</a:t>
          </a:r>
          <a:endParaRPr lang="ja-JP" altLang="ja-JP" sz="14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104323</xdr:colOff>
      <xdr:row>31</xdr:row>
      <xdr:rowOff>154214</xdr:rowOff>
    </xdr:from>
    <xdr:to>
      <xdr:col>42</xdr:col>
      <xdr:colOff>54431</xdr:colOff>
      <xdr:row>33</xdr:row>
      <xdr:rowOff>45357</xdr:rowOff>
    </xdr:to>
    <xdr:sp macro="" textlink="">
      <xdr:nvSpPr>
        <xdr:cNvPr id="7" name="Text Box 17">
          <a:extLst>
            <a:ext uri="{FF2B5EF4-FFF2-40B4-BE49-F238E27FC236}">
              <a16:creationId xmlns:a16="http://schemas.microsoft.com/office/drawing/2014/main" id="{00000000-0008-0000-0600-000007000000}"/>
            </a:ext>
          </a:extLst>
        </xdr:cNvPr>
        <xdr:cNvSpPr txBox="1">
          <a:spLocks noChangeArrowheads="1"/>
        </xdr:cNvSpPr>
      </xdr:nvSpPr>
      <xdr:spPr bwMode="auto">
        <a:xfrm>
          <a:off x="9366252" y="6304643"/>
          <a:ext cx="1419679" cy="272143"/>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en-US" sz="1200">
              <a:effectLst/>
              <a:latin typeface="ＭＳ Ｐゴシック" panose="020B0600070205080204" pitchFamily="50" charset="-128"/>
              <a:ea typeface="ＭＳ Ｐゴシック" panose="020B0600070205080204" pitchFamily="50" charset="-128"/>
            </a:rPr>
            <a:t>登録</a:t>
          </a:r>
          <a:endParaRPr lang="ja-JP" altLang="ja-JP" sz="12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29</xdr:col>
      <xdr:colOff>190503</xdr:colOff>
      <xdr:row>31</xdr:row>
      <xdr:rowOff>156028</xdr:rowOff>
    </xdr:from>
    <xdr:to>
      <xdr:col>35</xdr:col>
      <xdr:colOff>146961</xdr:colOff>
      <xdr:row>33</xdr:row>
      <xdr:rowOff>45357</xdr:rowOff>
    </xdr:to>
    <xdr:sp macro="" textlink="">
      <xdr:nvSpPr>
        <xdr:cNvPr id="8" name="Text Box 17">
          <a:extLst>
            <a:ext uri="{FF2B5EF4-FFF2-40B4-BE49-F238E27FC236}">
              <a16:creationId xmlns:a16="http://schemas.microsoft.com/office/drawing/2014/main" id="{00000000-0008-0000-0600-000008000000}"/>
            </a:ext>
          </a:extLst>
        </xdr:cNvPr>
        <xdr:cNvSpPr txBox="1">
          <a:spLocks noChangeArrowheads="1"/>
        </xdr:cNvSpPr>
      </xdr:nvSpPr>
      <xdr:spPr bwMode="auto">
        <a:xfrm>
          <a:off x="7737932" y="6306457"/>
          <a:ext cx="1426029" cy="27032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en-US" sz="1200">
              <a:effectLst/>
              <a:latin typeface="ＭＳ Ｐゴシック" panose="020B0600070205080204" pitchFamily="50" charset="-128"/>
              <a:ea typeface="ＭＳ Ｐゴシック" panose="020B0600070205080204" pitchFamily="50" charset="-128"/>
            </a:rPr>
            <a:t>出勤希望日反映</a:t>
          </a:r>
          <a:endParaRPr lang="ja-JP" altLang="ja-JP" sz="12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23</xdr:col>
      <xdr:colOff>7261</xdr:colOff>
      <xdr:row>31</xdr:row>
      <xdr:rowOff>154214</xdr:rowOff>
    </xdr:from>
    <xdr:to>
      <xdr:col>28</xdr:col>
      <xdr:colOff>208647</xdr:colOff>
      <xdr:row>33</xdr:row>
      <xdr:rowOff>45357</xdr:rowOff>
    </xdr:to>
    <xdr:sp macro="" textlink="">
      <xdr:nvSpPr>
        <xdr:cNvPr id="9" name="Text Box 17">
          <a:extLst>
            <a:ext uri="{FF2B5EF4-FFF2-40B4-BE49-F238E27FC236}">
              <a16:creationId xmlns:a16="http://schemas.microsoft.com/office/drawing/2014/main" id="{00000000-0008-0000-0600-000009000000}"/>
            </a:ext>
          </a:extLst>
        </xdr:cNvPr>
        <xdr:cNvSpPr txBox="1">
          <a:spLocks noChangeArrowheads="1"/>
        </xdr:cNvSpPr>
      </xdr:nvSpPr>
      <xdr:spPr bwMode="auto">
        <a:xfrm>
          <a:off x="6085118" y="6304643"/>
          <a:ext cx="1426029" cy="272143"/>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en-US" sz="1200">
              <a:effectLst/>
              <a:latin typeface="ＭＳ Ｐゴシック" panose="020B0600070205080204" pitchFamily="50" charset="-128"/>
              <a:ea typeface="ＭＳ Ｐゴシック" panose="020B0600070205080204" pitchFamily="50" charset="-128"/>
            </a:rPr>
            <a:t>基本シフト反映</a:t>
          </a:r>
          <a:endParaRPr lang="ja-JP" altLang="ja-JP" sz="12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13" name="Text Box 17">
          <a:extLst>
            <a:ext uri="{FF2B5EF4-FFF2-40B4-BE49-F238E27FC236}">
              <a16:creationId xmlns:a16="http://schemas.microsoft.com/office/drawing/2014/main" id="{00000000-0008-0000-0600-00000D000000}"/>
            </a:ext>
          </a:extLst>
        </xdr:cNvPr>
        <xdr:cNvSpPr txBox="1">
          <a:spLocks noChangeArrowheads="1"/>
        </xdr:cNvSpPr>
      </xdr:nvSpPr>
      <xdr:spPr bwMode="auto">
        <a:xfrm>
          <a:off x="1424214" y="21499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14" name="Text Box 17">
          <a:extLst>
            <a:ext uri="{FF2B5EF4-FFF2-40B4-BE49-F238E27FC236}">
              <a16:creationId xmlns:a16="http://schemas.microsoft.com/office/drawing/2014/main" id="{00000000-0008-0000-0600-00000E000000}"/>
            </a:ext>
          </a:extLst>
        </xdr:cNvPr>
        <xdr:cNvSpPr txBox="1">
          <a:spLocks noChangeArrowheads="1"/>
        </xdr:cNvSpPr>
      </xdr:nvSpPr>
      <xdr:spPr bwMode="auto">
        <a:xfrm>
          <a:off x="9506857" y="21499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12</xdr:row>
      <xdr:rowOff>0</xdr:rowOff>
    </xdr:from>
    <xdr:to>
      <xdr:col>43</xdr:col>
      <xdr:colOff>0</xdr:colOff>
      <xdr:row>13</xdr:row>
      <xdr:rowOff>175144</xdr:rowOff>
    </xdr:to>
    <xdr:sp macro="" textlink="">
      <xdr:nvSpPr>
        <xdr:cNvPr id="7" name="Text Box 19">
          <a:extLst>
            <a:ext uri="{FF2B5EF4-FFF2-40B4-BE49-F238E27FC236}">
              <a16:creationId xmlns:a16="http://schemas.microsoft.com/office/drawing/2014/main" id="{00000000-0008-0000-0700-000007000000}"/>
            </a:ext>
          </a:extLst>
        </xdr:cNvPr>
        <xdr:cNvSpPr txBox="1">
          <a:spLocks noChangeArrowheads="1"/>
        </xdr:cNvSpPr>
      </xdr:nvSpPr>
      <xdr:spPr bwMode="auto">
        <a:xfrm>
          <a:off x="1179286" y="2340429"/>
          <a:ext cx="9797143"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日別シフト確認</a:t>
          </a:r>
        </a:p>
      </xdr:txBody>
    </xdr:sp>
    <xdr:clientData/>
  </xdr:twoCellAnchor>
  <xdr:twoCellAnchor>
    <xdr:from>
      <xdr:col>42</xdr:col>
      <xdr:colOff>25399</xdr:colOff>
      <xdr:row>10</xdr:row>
      <xdr:rowOff>6351</xdr:rowOff>
    </xdr:from>
    <xdr:to>
      <xdr:col>43</xdr:col>
      <xdr:colOff>0</xdr:colOff>
      <xdr:row>11</xdr:row>
      <xdr:rowOff>6350</xdr:rowOff>
    </xdr:to>
    <xdr:sp macro="" textlink="">
      <xdr:nvSpPr>
        <xdr:cNvPr id="5" name="Text Box 77">
          <a:extLst>
            <a:ext uri="{FF2B5EF4-FFF2-40B4-BE49-F238E27FC236}">
              <a16:creationId xmlns:a16="http://schemas.microsoft.com/office/drawing/2014/main" id="{00000000-0008-0000-0700-000005000000}"/>
            </a:ext>
          </a:extLst>
        </xdr:cNvPr>
        <xdr:cNvSpPr txBox="1">
          <a:spLocks noChangeArrowheads="1"/>
        </xdr:cNvSpPr>
      </xdr:nvSpPr>
      <xdr:spPr bwMode="auto">
        <a:xfrm>
          <a:off x="10858499" y="17780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xdr:col>
      <xdr:colOff>226785</xdr:colOff>
      <xdr:row>33</xdr:row>
      <xdr:rowOff>0</xdr:rowOff>
    </xdr:from>
    <xdr:to>
      <xdr:col>8</xdr:col>
      <xdr:colOff>130628</xdr:colOff>
      <xdr:row>34</xdr:row>
      <xdr:rowOff>85272</xdr:rowOff>
    </xdr:to>
    <xdr:sp macro="" textlink="">
      <xdr:nvSpPr>
        <xdr:cNvPr id="6" name="Text Box 17">
          <a:extLst>
            <a:ext uri="{FF2B5EF4-FFF2-40B4-BE49-F238E27FC236}">
              <a16:creationId xmlns:a16="http://schemas.microsoft.com/office/drawing/2014/main" id="{00000000-0008-0000-0700-000006000000}"/>
            </a:ext>
          </a:extLst>
        </xdr:cNvPr>
        <xdr:cNvSpPr txBox="1">
          <a:spLocks noChangeArrowheads="1"/>
        </xdr:cNvSpPr>
      </xdr:nvSpPr>
      <xdr:spPr bwMode="auto">
        <a:xfrm>
          <a:off x="1401535" y="5962650"/>
          <a:ext cx="1142093"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ja-JP" sz="1200" b="0" i="0" baseline="0">
              <a:effectLst/>
              <a:latin typeface="ＭＳ Ｐゴシック" panose="020B0600070205080204" pitchFamily="50" charset="-128"/>
              <a:ea typeface="ＭＳ Ｐゴシック" panose="020B0600070205080204" pitchFamily="50" charset="-128"/>
              <a:cs typeface="+mn-cs"/>
            </a:rPr>
            <a:t>凡例表示</a:t>
          </a:r>
          <a:endParaRPr lang="ja-JP" altLang="ja-JP" sz="14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12</xdr:row>
      <xdr:rowOff>0</xdr:rowOff>
    </xdr:from>
    <xdr:to>
      <xdr:col>8</xdr:col>
      <xdr:colOff>148771</xdr:colOff>
      <xdr:row>13</xdr:row>
      <xdr:rowOff>79828</xdr:rowOff>
    </xdr:to>
    <xdr:sp macro="" textlink="">
      <xdr:nvSpPr>
        <xdr:cNvPr id="8" name="Text Box 17">
          <a:extLst>
            <a:ext uri="{FF2B5EF4-FFF2-40B4-BE49-F238E27FC236}">
              <a16:creationId xmlns:a16="http://schemas.microsoft.com/office/drawing/2014/main" id="{00000000-0008-0000-0700-000008000000}"/>
            </a:ext>
          </a:extLst>
        </xdr:cNvPr>
        <xdr:cNvSpPr txBox="1">
          <a:spLocks noChangeArrowheads="1"/>
        </xdr:cNvSpPr>
      </xdr:nvSpPr>
      <xdr:spPr bwMode="auto">
        <a:xfrm>
          <a:off x="1424214" y="23404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12</xdr:row>
      <xdr:rowOff>0</xdr:rowOff>
    </xdr:from>
    <xdr:to>
      <xdr:col>41</xdr:col>
      <xdr:colOff>148771</xdr:colOff>
      <xdr:row>13</xdr:row>
      <xdr:rowOff>85272</xdr:rowOff>
    </xdr:to>
    <xdr:sp macro="" textlink="">
      <xdr:nvSpPr>
        <xdr:cNvPr id="10" name="Text Box 17">
          <a:extLst>
            <a:ext uri="{FF2B5EF4-FFF2-40B4-BE49-F238E27FC236}">
              <a16:creationId xmlns:a16="http://schemas.microsoft.com/office/drawing/2014/main" id="{00000000-0008-0000-0700-00000A000000}"/>
            </a:ext>
          </a:extLst>
        </xdr:cNvPr>
        <xdr:cNvSpPr txBox="1">
          <a:spLocks noChangeArrowheads="1"/>
        </xdr:cNvSpPr>
      </xdr:nvSpPr>
      <xdr:spPr bwMode="auto">
        <a:xfrm>
          <a:off x="9506857" y="23404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11</xdr:row>
      <xdr:rowOff>0</xdr:rowOff>
    </xdr:from>
    <xdr:to>
      <xdr:col>43</xdr:col>
      <xdr:colOff>0</xdr:colOff>
      <xdr:row>12</xdr:row>
      <xdr:rowOff>175144</xdr:rowOff>
    </xdr:to>
    <xdr:sp macro="" textlink="">
      <xdr:nvSpPr>
        <xdr:cNvPr id="7" name="Text Box 19">
          <a:extLst>
            <a:ext uri="{FF2B5EF4-FFF2-40B4-BE49-F238E27FC236}">
              <a16:creationId xmlns:a16="http://schemas.microsoft.com/office/drawing/2014/main" id="{00000000-0008-0000-0800-000007000000}"/>
            </a:ext>
          </a:extLst>
        </xdr:cNvPr>
        <xdr:cNvSpPr txBox="1">
          <a:spLocks noChangeArrowheads="1"/>
        </xdr:cNvSpPr>
      </xdr:nvSpPr>
      <xdr:spPr bwMode="auto">
        <a:xfrm>
          <a:off x="1179286" y="2149929"/>
          <a:ext cx="9797143"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基本シフト登録</a:t>
          </a:r>
        </a:p>
      </xdr:txBody>
    </xdr:sp>
    <xdr:clientData/>
  </xdr:twoCellAnchor>
  <xdr:twoCellAnchor>
    <xdr:from>
      <xdr:col>42</xdr:col>
      <xdr:colOff>25399</xdr:colOff>
      <xdr:row>9</xdr:row>
      <xdr:rowOff>6351</xdr:rowOff>
    </xdr:from>
    <xdr:to>
      <xdr:col>43</xdr:col>
      <xdr:colOff>0</xdr:colOff>
      <xdr:row>10</xdr:row>
      <xdr:rowOff>6350</xdr:rowOff>
    </xdr:to>
    <xdr:sp macro="" textlink="">
      <xdr:nvSpPr>
        <xdr:cNvPr id="11" name="Text Box 77">
          <a:extLst>
            <a:ext uri="{FF2B5EF4-FFF2-40B4-BE49-F238E27FC236}">
              <a16:creationId xmlns:a16="http://schemas.microsoft.com/office/drawing/2014/main" id="{00000000-0008-0000-0800-00000B000000}"/>
            </a:ext>
          </a:extLst>
        </xdr:cNvPr>
        <xdr:cNvSpPr txBox="1">
          <a:spLocks noChangeArrowheads="1"/>
        </xdr:cNvSpPr>
      </xdr:nvSpPr>
      <xdr:spPr bwMode="auto">
        <a:xfrm>
          <a:off x="10858499" y="19685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33</xdr:col>
      <xdr:colOff>172357</xdr:colOff>
      <xdr:row>28</xdr:row>
      <xdr:rowOff>181429</xdr:rowOff>
    </xdr:from>
    <xdr:to>
      <xdr:col>38</xdr:col>
      <xdr:colOff>76199</xdr:colOff>
      <xdr:row>30</xdr:row>
      <xdr:rowOff>76201</xdr:rowOff>
    </xdr:to>
    <xdr:sp macro="" textlink="">
      <xdr:nvSpPr>
        <xdr:cNvPr id="15" name="Text Box 17">
          <a:extLst>
            <a:ext uri="{FF2B5EF4-FFF2-40B4-BE49-F238E27FC236}">
              <a16:creationId xmlns:a16="http://schemas.microsoft.com/office/drawing/2014/main" id="{00000000-0008-0000-0800-00000F000000}"/>
            </a:ext>
          </a:extLst>
        </xdr:cNvPr>
        <xdr:cNvSpPr txBox="1">
          <a:spLocks noChangeArrowheads="1"/>
        </xdr:cNvSpPr>
      </xdr:nvSpPr>
      <xdr:spPr bwMode="auto">
        <a:xfrm>
          <a:off x="8699500" y="5760358"/>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登録</a:t>
          </a: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8" name="Text Box 17">
          <a:extLst>
            <a:ext uri="{FF2B5EF4-FFF2-40B4-BE49-F238E27FC236}">
              <a16:creationId xmlns:a16="http://schemas.microsoft.com/office/drawing/2014/main" id="{00000000-0008-0000-0800-000008000000}"/>
            </a:ext>
          </a:extLst>
        </xdr:cNvPr>
        <xdr:cNvSpPr txBox="1">
          <a:spLocks noChangeArrowheads="1"/>
        </xdr:cNvSpPr>
      </xdr:nvSpPr>
      <xdr:spPr bwMode="auto">
        <a:xfrm>
          <a:off x="1424214" y="21499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9" name="Text Box 17">
          <a:extLst>
            <a:ext uri="{FF2B5EF4-FFF2-40B4-BE49-F238E27FC236}">
              <a16:creationId xmlns:a16="http://schemas.microsoft.com/office/drawing/2014/main" id="{00000000-0008-0000-0800-000009000000}"/>
            </a:ext>
          </a:extLst>
        </xdr:cNvPr>
        <xdr:cNvSpPr txBox="1">
          <a:spLocks noChangeArrowheads="1"/>
        </xdr:cNvSpPr>
      </xdr:nvSpPr>
      <xdr:spPr bwMode="auto">
        <a:xfrm>
          <a:off x="9506857" y="21499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11</xdr:row>
      <xdr:rowOff>0</xdr:rowOff>
    </xdr:from>
    <xdr:to>
      <xdr:col>43</xdr:col>
      <xdr:colOff>0</xdr:colOff>
      <xdr:row>12</xdr:row>
      <xdr:rowOff>175144</xdr:rowOff>
    </xdr:to>
    <xdr:sp macro="" textlink="">
      <xdr:nvSpPr>
        <xdr:cNvPr id="7" name="Text Box 19">
          <a:extLst>
            <a:ext uri="{FF2B5EF4-FFF2-40B4-BE49-F238E27FC236}">
              <a16:creationId xmlns:a16="http://schemas.microsoft.com/office/drawing/2014/main" id="{00000000-0008-0000-0900-000007000000}"/>
            </a:ext>
          </a:extLst>
        </xdr:cNvPr>
        <xdr:cNvSpPr txBox="1">
          <a:spLocks noChangeArrowheads="1"/>
        </xdr:cNvSpPr>
      </xdr:nvSpPr>
      <xdr:spPr bwMode="auto">
        <a:xfrm>
          <a:off x="1179286" y="2149929"/>
          <a:ext cx="9797143"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基本シフト確認</a:t>
          </a:r>
        </a:p>
      </xdr:txBody>
    </xdr:sp>
    <xdr:clientData/>
  </xdr:twoCellAnchor>
  <xdr:twoCellAnchor>
    <xdr:from>
      <xdr:col>42</xdr:col>
      <xdr:colOff>25399</xdr:colOff>
      <xdr:row>9</xdr:row>
      <xdr:rowOff>6351</xdr:rowOff>
    </xdr:from>
    <xdr:to>
      <xdr:col>43</xdr:col>
      <xdr:colOff>0</xdr:colOff>
      <xdr:row>10</xdr:row>
      <xdr:rowOff>6350</xdr:rowOff>
    </xdr:to>
    <xdr:sp macro="" textlink="">
      <xdr:nvSpPr>
        <xdr:cNvPr id="2" name="Text Box 77">
          <a:extLst>
            <a:ext uri="{FF2B5EF4-FFF2-40B4-BE49-F238E27FC236}">
              <a16:creationId xmlns:a16="http://schemas.microsoft.com/office/drawing/2014/main" id="{00000000-0008-0000-0900-000002000000}"/>
            </a:ext>
          </a:extLst>
        </xdr:cNvPr>
        <xdr:cNvSpPr txBox="1">
          <a:spLocks noChangeArrowheads="1"/>
        </xdr:cNvSpPr>
      </xdr:nvSpPr>
      <xdr:spPr bwMode="auto">
        <a:xfrm>
          <a:off x="10858499" y="19685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8" name="Text Box 17">
          <a:extLst>
            <a:ext uri="{FF2B5EF4-FFF2-40B4-BE49-F238E27FC236}">
              <a16:creationId xmlns:a16="http://schemas.microsoft.com/office/drawing/2014/main" id="{00000000-0008-0000-0900-000008000000}"/>
            </a:ext>
          </a:extLst>
        </xdr:cNvPr>
        <xdr:cNvSpPr txBox="1">
          <a:spLocks noChangeArrowheads="1"/>
        </xdr:cNvSpPr>
      </xdr:nvSpPr>
      <xdr:spPr bwMode="auto">
        <a:xfrm>
          <a:off x="1424214" y="21499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10" name="Text Box 17">
          <a:extLst>
            <a:ext uri="{FF2B5EF4-FFF2-40B4-BE49-F238E27FC236}">
              <a16:creationId xmlns:a16="http://schemas.microsoft.com/office/drawing/2014/main" id="{00000000-0008-0000-0900-00000A000000}"/>
            </a:ext>
          </a:extLst>
        </xdr:cNvPr>
        <xdr:cNvSpPr txBox="1">
          <a:spLocks noChangeArrowheads="1"/>
        </xdr:cNvSpPr>
      </xdr:nvSpPr>
      <xdr:spPr bwMode="auto">
        <a:xfrm>
          <a:off x="9506857" y="21499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226785</xdr:colOff>
      <xdr:row>32</xdr:row>
      <xdr:rowOff>0</xdr:rowOff>
    </xdr:from>
    <xdr:to>
      <xdr:col>8</xdr:col>
      <xdr:colOff>130628</xdr:colOff>
      <xdr:row>33</xdr:row>
      <xdr:rowOff>85272</xdr:rowOff>
    </xdr:to>
    <xdr:sp macro="" textlink="">
      <xdr:nvSpPr>
        <xdr:cNvPr id="6" name="Text Box 17">
          <a:extLst>
            <a:ext uri="{FF2B5EF4-FFF2-40B4-BE49-F238E27FC236}">
              <a16:creationId xmlns:a16="http://schemas.microsoft.com/office/drawing/2014/main" id="{00000000-0008-0000-0A00-000006000000}"/>
            </a:ext>
          </a:extLst>
        </xdr:cNvPr>
        <xdr:cNvSpPr txBox="1">
          <a:spLocks noChangeArrowheads="1"/>
        </xdr:cNvSpPr>
      </xdr:nvSpPr>
      <xdr:spPr bwMode="auto">
        <a:xfrm>
          <a:off x="1401535" y="6153150"/>
          <a:ext cx="1142093"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ja-JP" sz="1200" b="0" i="0" baseline="0">
              <a:effectLst/>
              <a:latin typeface="ＭＳ Ｐゴシック" panose="020B0600070205080204" pitchFamily="50" charset="-128"/>
              <a:ea typeface="ＭＳ Ｐゴシック" panose="020B0600070205080204" pitchFamily="50" charset="-128"/>
              <a:cs typeface="+mn-cs"/>
            </a:rPr>
            <a:t>凡例表示</a:t>
          </a:r>
          <a:endParaRPr lang="ja-JP" altLang="ja-JP" sz="14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25399</xdr:colOff>
      <xdr:row>10</xdr:row>
      <xdr:rowOff>6351</xdr:rowOff>
    </xdr:from>
    <xdr:to>
      <xdr:col>47</xdr:col>
      <xdr:colOff>0</xdr:colOff>
      <xdr:row>11</xdr:row>
      <xdr:rowOff>6350</xdr:rowOff>
    </xdr:to>
    <xdr:sp macro="" textlink="">
      <xdr:nvSpPr>
        <xdr:cNvPr id="7" name="Text Box 77">
          <a:extLst>
            <a:ext uri="{FF2B5EF4-FFF2-40B4-BE49-F238E27FC236}">
              <a16:creationId xmlns:a16="http://schemas.microsoft.com/office/drawing/2014/main" id="{00000000-0008-0000-0A00-000007000000}"/>
            </a:ext>
          </a:extLst>
        </xdr:cNvPr>
        <xdr:cNvSpPr txBox="1">
          <a:spLocks noChangeArrowheads="1"/>
        </xdr:cNvSpPr>
      </xdr:nvSpPr>
      <xdr:spPr bwMode="auto">
        <a:xfrm>
          <a:off x="10756899" y="1965780"/>
          <a:ext cx="219530"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xdr:col>
      <xdr:colOff>0</xdr:colOff>
      <xdr:row>12</xdr:row>
      <xdr:rowOff>0</xdr:rowOff>
    </xdr:from>
    <xdr:to>
      <xdr:col>47</xdr:col>
      <xdr:colOff>0</xdr:colOff>
      <xdr:row>13</xdr:row>
      <xdr:rowOff>175144</xdr:rowOff>
    </xdr:to>
    <xdr:sp macro="" textlink="">
      <xdr:nvSpPr>
        <xdr:cNvPr id="8" name="Text Box 19">
          <a:extLst>
            <a:ext uri="{FF2B5EF4-FFF2-40B4-BE49-F238E27FC236}">
              <a16:creationId xmlns:a16="http://schemas.microsoft.com/office/drawing/2014/main" id="{00000000-0008-0000-0A00-000008000000}"/>
            </a:ext>
          </a:extLst>
        </xdr:cNvPr>
        <xdr:cNvSpPr txBox="1">
          <a:spLocks noChangeArrowheads="1"/>
        </xdr:cNvSpPr>
      </xdr:nvSpPr>
      <xdr:spPr bwMode="auto">
        <a:xfrm>
          <a:off x="1179286" y="2340429"/>
          <a:ext cx="10776857"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出勤希望日確認</a:t>
          </a:r>
        </a:p>
      </xdr:txBody>
    </xdr:sp>
    <xdr:clientData/>
  </xdr:twoCellAnchor>
  <xdr:twoCellAnchor>
    <xdr:from>
      <xdr:col>4</xdr:col>
      <xdr:colOff>0</xdr:colOff>
      <xdr:row>12</xdr:row>
      <xdr:rowOff>0</xdr:rowOff>
    </xdr:from>
    <xdr:to>
      <xdr:col>8</xdr:col>
      <xdr:colOff>148771</xdr:colOff>
      <xdr:row>13</xdr:row>
      <xdr:rowOff>79828</xdr:rowOff>
    </xdr:to>
    <xdr:sp macro="" textlink="">
      <xdr:nvSpPr>
        <xdr:cNvPr id="9" name="Text Box 17">
          <a:extLst>
            <a:ext uri="{FF2B5EF4-FFF2-40B4-BE49-F238E27FC236}">
              <a16:creationId xmlns:a16="http://schemas.microsoft.com/office/drawing/2014/main" id="{00000000-0008-0000-0A00-000009000000}"/>
            </a:ext>
          </a:extLst>
        </xdr:cNvPr>
        <xdr:cNvSpPr txBox="1">
          <a:spLocks noChangeArrowheads="1"/>
        </xdr:cNvSpPr>
      </xdr:nvSpPr>
      <xdr:spPr bwMode="auto">
        <a:xfrm>
          <a:off x="1424214" y="23404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41</xdr:col>
      <xdr:colOff>0</xdr:colOff>
      <xdr:row>12</xdr:row>
      <xdr:rowOff>0</xdr:rowOff>
    </xdr:from>
    <xdr:to>
      <xdr:col>45</xdr:col>
      <xdr:colOff>148770</xdr:colOff>
      <xdr:row>13</xdr:row>
      <xdr:rowOff>85272</xdr:rowOff>
    </xdr:to>
    <xdr:sp macro="" textlink="">
      <xdr:nvSpPr>
        <xdr:cNvPr id="11" name="Text Box 17">
          <a:extLst>
            <a:ext uri="{FF2B5EF4-FFF2-40B4-BE49-F238E27FC236}">
              <a16:creationId xmlns:a16="http://schemas.microsoft.com/office/drawing/2014/main" id="{00000000-0008-0000-0A00-00000B000000}"/>
            </a:ext>
          </a:extLst>
        </xdr:cNvPr>
        <xdr:cNvSpPr txBox="1">
          <a:spLocks noChangeArrowheads="1"/>
        </xdr:cNvSpPr>
      </xdr:nvSpPr>
      <xdr:spPr bwMode="auto">
        <a:xfrm>
          <a:off x="10486571" y="23404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226785</xdr:colOff>
      <xdr:row>23</xdr:row>
      <xdr:rowOff>63498</xdr:rowOff>
    </xdr:from>
    <xdr:to>
      <xdr:col>10</xdr:col>
      <xdr:colOff>72570</xdr:colOff>
      <xdr:row>24</xdr:row>
      <xdr:rowOff>145140</xdr:rowOff>
    </xdr:to>
    <xdr:sp macro="" textlink="">
      <xdr:nvSpPr>
        <xdr:cNvPr id="5" name="Text Box 17">
          <a:extLst>
            <a:ext uri="{FF2B5EF4-FFF2-40B4-BE49-F238E27FC236}">
              <a16:creationId xmlns:a16="http://schemas.microsoft.com/office/drawing/2014/main" id="{00000000-0008-0000-0B00-000005000000}"/>
            </a:ext>
          </a:extLst>
        </xdr:cNvPr>
        <xdr:cNvSpPr txBox="1">
          <a:spLocks noChangeArrowheads="1"/>
        </xdr:cNvSpPr>
      </xdr:nvSpPr>
      <xdr:spPr bwMode="auto">
        <a:xfrm>
          <a:off x="1650999" y="4689927"/>
          <a:ext cx="1315357" cy="27214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ja-JP" sz="1200" b="0" i="0" baseline="0">
              <a:effectLst/>
              <a:latin typeface="ＭＳ Ｐゴシック" panose="020B0600070205080204" pitchFamily="50" charset="-128"/>
              <a:ea typeface="ＭＳ Ｐゴシック" panose="020B0600070205080204" pitchFamily="50" charset="-128"/>
              <a:cs typeface="+mn-cs"/>
            </a:rPr>
            <a:t>凡例表示</a:t>
          </a:r>
          <a:endParaRPr lang="ja-JP" altLang="ja-JP" sz="14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25399</xdr:colOff>
      <xdr:row>9</xdr:row>
      <xdr:rowOff>6351</xdr:rowOff>
    </xdr:from>
    <xdr:to>
      <xdr:col>47</xdr:col>
      <xdr:colOff>0</xdr:colOff>
      <xdr:row>10</xdr:row>
      <xdr:rowOff>6350</xdr:rowOff>
    </xdr:to>
    <xdr:sp macro="" textlink="">
      <xdr:nvSpPr>
        <xdr:cNvPr id="6" name="Text Box 77">
          <a:extLst>
            <a:ext uri="{FF2B5EF4-FFF2-40B4-BE49-F238E27FC236}">
              <a16:creationId xmlns:a16="http://schemas.microsoft.com/office/drawing/2014/main" id="{00000000-0008-0000-0B00-000006000000}"/>
            </a:ext>
          </a:extLst>
        </xdr:cNvPr>
        <xdr:cNvSpPr txBox="1">
          <a:spLocks noChangeArrowheads="1"/>
        </xdr:cNvSpPr>
      </xdr:nvSpPr>
      <xdr:spPr bwMode="auto">
        <a:xfrm>
          <a:off x="11849099" y="19685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39</xdr:col>
      <xdr:colOff>74385</xdr:colOff>
      <xdr:row>23</xdr:row>
      <xdr:rowOff>61687</xdr:rowOff>
    </xdr:from>
    <xdr:to>
      <xdr:col>44</xdr:col>
      <xdr:colOff>165100</xdr:colOff>
      <xdr:row>24</xdr:row>
      <xdr:rowOff>146957</xdr:rowOff>
    </xdr:to>
    <xdr:sp macro="" textlink="">
      <xdr:nvSpPr>
        <xdr:cNvPr id="7" name="Text Box 17">
          <a:extLst>
            <a:ext uri="{FF2B5EF4-FFF2-40B4-BE49-F238E27FC236}">
              <a16:creationId xmlns:a16="http://schemas.microsoft.com/office/drawing/2014/main" id="{00000000-0008-0000-0B00-000007000000}"/>
            </a:ext>
          </a:extLst>
        </xdr:cNvPr>
        <xdr:cNvSpPr txBox="1">
          <a:spLocks noChangeArrowheads="1"/>
        </xdr:cNvSpPr>
      </xdr:nvSpPr>
      <xdr:spPr bwMode="auto">
        <a:xfrm>
          <a:off x="10071099" y="4688116"/>
          <a:ext cx="1315358" cy="27577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en-US" sz="1200">
              <a:effectLst/>
              <a:latin typeface="ＭＳ Ｐゴシック" panose="020B0600070205080204" pitchFamily="50" charset="-128"/>
              <a:ea typeface="ＭＳ Ｐゴシック" panose="020B0600070205080204" pitchFamily="50" charset="-128"/>
            </a:rPr>
            <a:t>登録</a:t>
          </a:r>
          <a:endParaRPr lang="ja-JP" altLang="ja-JP" sz="12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33</xdr:col>
      <xdr:colOff>90715</xdr:colOff>
      <xdr:row>23</xdr:row>
      <xdr:rowOff>59873</xdr:rowOff>
    </xdr:from>
    <xdr:to>
      <xdr:col>38</xdr:col>
      <xdr:colOff>181430</xdr:colOff>
      <xdr:row>24</xdr:row>
      <xdr:rowOff>145143</xdr:rowOff>
    </xdr:to>
    <xdr:sp macro="" textlink="">
      <xdr:nvSpPr>
        <xdr:cNvPr id="8" name="Text Box 17">
          <a:extLst>
            <a:ext uri="{FF2B5EF4-FFF2-40B4-BE49-F238E27FC236}">
              <a16:creationId xmlns:a16="http://schemas.microsoft.com/office/drawing/2014/main" id="{00000000-0008-0000-0B00-000008000000}"/>
            </a:ext>
          </a:extLst>
        </xdr:cNvPr>
        <xdr:cNvSpPr txBox="1">
          <a:spLocks noChangeArrowheads="1"/>
        </xdr:cNvSpPr>
      </xdr:nvSpPr>
      <xdr:spPr bwMode="auto">
        <a:xfrm>
          <a:off x="8617858" y="4686302"/>
          <a:ext cx="1315358" cy="27577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en-US" sz="1200">
              <a:effectLst/>
              <a:latin typeface="ＭＳ Ｐゴシック" panose="020B0600070205080204" pitchFamily="50" charset="-128"/>
              <a:ea typeface="ＭＳ Ｐゴシック" panose="020B0600070205080204" pitchFamily="50" charset="-128"/>
            </a:rPr>
            <a:t>出勤希望日参照</a:t>
          </a:r>
          <a:endParaRPr lang="ja-JP" altLang="ja-JP" sz="12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0</xdr:colOff>
      <xdr:row>11</xdr:row>
      <xdr:rowOff>0</xdr:rowOff>
    </xdr:from>
    <xdr:to>
      <xdr:col>47</xdr:col>
      <xdr:colOff>0</xdr:colOff>
      <xdr:row>12</xdr:row>
      <xdr:rowOff>175144</xdr:rowOff>
    </xdr:to>
    <xdr:sp macro="" textlink="">
      <xdr:nvSpPr>
        <xdr:cNvPr id="9" name="Text Box 19">
          <a:extLst>
            <a:ext uri="{FF2B5EF4-FFF2-40B4-BE49-F238E27FC236}">
              <a16:creationId xmlns:a16="http://schemas.microsoft.com/office/drawing/2014/main" id="{00000000-0008-0000-0B00-000009000000}"/>
            </a:ext>
          </a:extLst>
        </xdr:cNvPr>
        <xdr:cNvSpPr txBox="1">
          <a:spLocks noChangeArrowheads="1"/>
        </xdr:cNvSpPr>
      </xdr:nvSpPr>
      <xdr:spPr bwMode="auto">
        <a:xfrm>
          <a:off x="1179286" y="2149929"/>
          <a:ext cx="10776857"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出勤希望日入力</a:t>
          </a: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10" name="Text Box 17">
          <a:extLst>
            <a:ext uri="{FF2B5EF4-FFF2-40B4-BE49-F238E27FC236}">
              <a16:creationId xmlns:a16="http://schemas.microsoft.com/office/drawing/2014/main" id="{00000000-0008-0000-0B00-00000A000000}"/>
            </a:ext>
          </a:extLst>
        </xdr:cNvPr>
        <xdr:cNvSpPr txBox="1">
          <a:spLocks noChangeArrowheads="1"/>
        </xdr:cNvSpPr>
      </xdr:nvSpPr>
      <xdr:spPr bwMode="auto">
        <a:xfrm>
          <a:off x="1424214" y="21499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41</xdr:col>
      <xdr:colOff>0</xdr:colOff>
      <xdr:row>11</xdr:row>
      <xdr:rowOff>0</xdr:rowOff>
    </xdr:from>
    <xdr:to>
      <xdr:col>45</xdr:col>
      <xdr:colOff>148770</xdr:colOff>
      <xdr:row>12</xdr:row>
      <xdr:rowOff>85272</xdr:rowOff>
    </xdr:to>
    <xdr:sp macro="" textlink="">
      <xdr:nvSpPr>
        <xdr:cNvPr id="13" name="Text Box 17">
          <a:extLst>
            <a:ext uri="{FF2B5EF4-FFF2-40B4-BE49-F238E27FC236}">
              <a16:creationId xmlns:a16="http://schemas.microsoft.com/office/drawing/2014/main" id="{00000000-0008-0000-0B00-00000D000000}"/>
            </a:ext>
          </a:extLst>
        </xdr:cNvPr>
        <xdr:cNvSpPr txBox="1">
          <a:spLocks noChangeArrowheads="1"/>
        </xdr:cNvSpPr>
      </xdr:nvSpPr>
      <xdr:spPr bwMode="auto">
        <a:xfrm>
          <a:off x="10486571" y="21499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46</xdr:col>
      <xdr:colOff>25399</xdr:colOff>
      <xdr:row>9</xdr:row>
      <xdr:rowOff>6351</xdr:rowOff>
    </xdr:from>
    <xdr:to>
      <xdr:col>47</xdr:col>
      <xdr:colOff>0</xdr:colOff>
      <xdr:row>10</xdr:row>
      <xdr:rowOff>6350</xdr:rowOff>
    </xdr:to>
    <xdr:sp macro="" textlink="">
      <xdr:nvSpPr>
        <xdr:cNvPr id="6" name="Text Box 77">
          <a:extLst>
            <a:ext uri="{FF2B5EF4-FFF2-40B4-BE49-F238E27FC236}">
              <a16:creationId xmlns:a16="http://schemas.microsoft.com/office/drawing/2014/main" id="{00000000-0008-0000-0C00-000006000000}"/>
            </a:ext>
          </a:extLst>
        </xdr:cNvPr>
        <xdr:cNvSpPr txBox="1">
          <a:spLocks noChangeArrowheads="1"/>
        </xdr:cNvSpPr>
      </xdr:nvSpPr>
      <xdr:spPr bwMode="auto">
        <a:xfrm>
          <a:off x="11849099" y="17780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39</xdr:col>
      <xdr:colOff>219527</xdr:colOff>
      <xdr:row>30</xdr:row>
      <xdr:rowOff>170544</xdr:rowOff>
    </xdr:from>
    <xdr:to>
      <xdr:col>45</xdr:col>
      <xdr:colOff>65313</xdr:colOff>
      <xdr:row>32</xdr:row>
      <xdr:rowOff>65314</xdr:rowOff>
    </xdr:to>
    <xdr:sp macro="" textlink="">
      <xdr:nvSpPr>
        <xdr:cNvPr id="7" name="Text Box 17">
          <a:extLst>
            <a:ext uri="{FF2B5EF4-FFF2-40B4-BE49-F238E27FC236}">
              <a16:creationId xmlns:a16="http://schemas.microsoft.com/office/drawing/2014/main" id="{00000000-0008-0000-0C00-000007000000}"/>
            </a:ext>
          </a:extLst>
        </xdr:cNvPr>
        <xdr:cNvSpPr txBox="1">
          <a:spLocks noChangeArrowheads="1"/>
        </xdr:cNvSpPr>
      </xdr:nvSpPr>
      <xdr:spPr bwMode="auto">
        <a:xfrm>
          <a:off x="10216241" y="6130473"/>
          <a:ext cx="1315358" cy="27577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r>
            <a:rPr lang="ja-JP" altLang="en-US" sz="1200">
              <a:effectLst/>
              <a:latin typeface="ＭＳ Ｐゴシック" panose="020B0600070205080204" pitchFamily="50" charset="-128"/>
              <a:ea typeface="ＭＳ Ｐゴシック" panose="020B0600070205080204" pitchFamily="50" charset="-128"/>
            </a:rPr>
            <a:t>登録</a:t>
          </a:r>
          <a:endParaRPr lang="ja-JP" altLang="ja-JP" sz="1200">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0</xdr:colOff>
      <xdr:row>11</xdr:row>
      <xdr:rowOff>0</xdr:rowOff>
    </xdr:from>
    <xdr:to>
      <xdr:col>47</xdr:col>
      <xdr:colOff>0</xdr:colOff>
      <xdr:row>12</xdr:row>
      <xdr:rowOff>175144</xdr:rowOff>
    </xdr:to>
    <xdr:sp macro="" textlink="">
      <xdr:nvSpPr>
        <xdr:cNvPr id="8" name="Text Box 19">
          <a:extLst>
            <a:ext uri="{FF2B5EF4-FFF2-40B4-BE49-F238E27FC236}">
              <a16:creationId xmlns:a16="http://schemas.microsoft.com/office/drawing/2014/main" id="{00000000-0008-0000-0C00-000008000000}"/>
            </a:ext>
          </a:extLst>
        </xdr:cNvPr>
        <xdr:cNvSpPr txBox="1">
          <a:spLocks noChangeArrowheads="1"/>
        </xdr:cNvSpPr>
      </xdr:nvSpPr>
      <xdr:spPr bwMode="auto">
        <a:xfrm>
          <a:off x="1179286" y="2340429"/>
          <a:ext cx="10776857"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勤務実績入力・確認</a:t>
          </a: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9" name="Text Box 17">
          <a:extLst>
            <a:ext uri="{FF2B5EF4-FFF2-40B4-BE49-F238E27FC236}">
              <a16:creationId xmlns:a16="http://schemas.microsoft.com/office/drawing/2014/main" id="{00000000-0008-0000-0C00-000009000000}"/>
            </a:ext>
          </a:extLst>
        </xdr:cNvPr>
        <xdr:cNvSpPr txBox="1">
          <a:spLocks noChangeArrowheads="1"/>
        </xdr:cNvSpPr>
      </xdr:nvSpPr>
      <xdr:spPr bwMode="auto">
        <a:xfrm>
          <a:off x="1424214" y="23404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41</xdr:col>
      <xdr:colOff>0</xdr:colOff>
      <xdr:row>11</xdr:row>
      <xdr:rowOff>0</xdr:rowOff>
    </xdr:from>
    <xdr:to>
      <xdr:col>45</xdr:col>
      <xdr:colOff>148770</xdr:colOff>
      <xdr:row>12</xdr:row>
      <xdr:rowOff>85272</xdr:rowOff>
    </xdr:to>
    <xdr:sp macro="" textlink="">
      <xdr:nvSpPr>
        <xdr:cNvPr id="10" name="Text Box 17">
          <a:extLst>
            <a:ext uri="{FF2B5EF4-FFF2-40B4-BE49-F238E27FC236}">
              <a16:creationId xmlns:a16="http://schemas.microsoft.com/office/drawing/2014/main" id="{00000000-0008-0000-0C00-00000A000000}"/>
            </a:ext>
          </a:extLst>
        </xdr:cNvPr>
        <xdr:cNvSpPr txBox="1">
          <a:spLocks noChangeArrowheads="1"/>
        </xdr:cNvSpPr>
      </xdr:nvSpPr>
      <xdr:spPr bwMode="auto">
        <a:xfrm>
          <a:off x="10486571" y="23404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twoCellAnchor>
    <xdr:from>
      <xdr:col>19</xdr:col>
      <xdr:colOff>18143</xdr:colOff>
      <xdr:row>15</xdr:row>
      <xdr:rowOff>181428</xdr:rowOff>
    </xdr:from>
    <xdr:to>
      <xdr:col>31</xdr:col>
      <xdr:colOff>0</xdr:colOff>
      <xdr:row>30</xdr:row>
      <xdr:rowOff>0</xdr:rowOff>
    </xdr:to>
    <xdr:sp macro="" textlink="">
      <xdr:nvSpPr>
        <xdr:cNvPr id="3" name="正方形/長方形 2">
          <a:extLst>
            <a:ext uri="{FF2B5EF4-FFF2-40B4-BE49-F238E27FC236}">
              <a16:creationId xmlns:a16="http://schemas.microsoft.com/office/drawing/2014/main" id="{00000000-0008-0000-0C00-000003000000}"/>
            </a:ext>
          </a:extLst>
        </xdr:cNvPr>
        <xdr:cNvSpPr/>
      </xdr:nvSpPr>
      <xdr:spPr bwMode="auto">
        <a:xfrm>
          <a:off x="5116286" y="3283857"/>
          <a:ext cx="2921000" cy="2676072"/>
        </a:xfrm>
        <a:prstGeom prst="rect">
          <a:avLst/>
        </a:prstGeom>
        <a:noFill/>
        <a:ln w="38100"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24</xdr:col>
      <xdr:colOff>0</xdr:colOff>
      <xdr:row>40</xdr:row>
      <xdr:rowOff>0</xdr:rowOff>
    </xdr:from>
    <xdr:to>
      <xdr:col>31</xdr:col>
      <xdr:colOff>9071</xdr:colOff>
      <xdr:row>45</xdr:row>
      <xdr:rowOff>9071</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bwMode="auto">
        <a:xfrm>
          <a:off x="6322786" y="7864929"/>
          <a:ext cx="1723571" cy="961571"/>
        </a:xfrm>
        <a:prstGeom prst="rect">
          <a:avLst/>
        </a:prstGeom>
        <a:noFill/>
        <a:ln w="38100"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30</xdr:col>
      <xdr:colOff>226785</xdr:colOff>
      <xdr:row>11</xdr:row>
      <xdr:rowOff>72570</xdr:rowOff>
    </xdr:from>
    <xdr:to>
      <xdr:col>50</xdr:col>
      <xdr:colOff>154214</xdr:colOff>
      <xdr:row>16</xdr:row>
      <xdr:rowOff>136070</xdr:rowOff>
    </xdr:to>
    <xdr:sp macro="" textlink="">
      <xdr:nvSpPr>
        <xdr:cNvPr id="4" name="吹き出し: 四角形 3">
          <a:extLst>
            <a:ext uri="{FF2B5EF4-FFF2-40B4-BE49-F238E27FC236}">
              <a16:creationId xmlns:a16="http://schemas.microsoft.com/office/drawing/2014/main" id="{00000000-0008-0000-0C00-000004000000}"/>
            </a:ext>
          </a:extLst>
        </xdr:cNvPr>
        <xdr:cNvSpPr/>
      </xdr:nvSpPr>
      <xdr:spPr bwMode="auto">
        <a:xfrm>
          <a:off x="8019142" y="2412999"/>
          <a:ext cx="5188858" cy="1016000"/>
        </a:xfrm>
        <a:prstGeom prst="wedgeRectCallout">
          <a:avLst>
            <a:gd name="adj1" fmla="val -54687"/>
            <a:gd name="adj2" fmla="val 82143"/>
          </a:avLst>
        </a:prstGeom>
        <a:solidFill>
          <a:srgbClr xmlns:mc="http://schemas.openxmlformats.org/markup-compatibility/2006" xmlns:a14="http://schemas.microsoft.com/office/drawing/2010/main" val="FFFFFF" mc:Ignorable="a14" a14:legacySpreadsheetColorIndex="65"/>
        </a:solidFill>
        <a:ln w="38100"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400" b="1">
              <a:solidFill>
                <a:sysClr val="windowText" lastClr="000000"/>
              </a:solidFill>
              <a:latin typeface="Meiryo UI" panose="020B0604030504040204" pitchFamily="50" charset="-128"/>
              <a:ea typeface="Meiryo UI" panose="020B0604030504040204" pitchFamily="50" charset="-128"/>
            </a:rPr>
            <a:t>ソースを確認したところ、算出される時間は</a:t>
          </a:r>
          <a:endParaRPr kumimoji="1" lang="en-US" altLang="ja-JP" sz="1400" b="1">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400" b="1">
              <a:solidFill>
                <a:sysClr val="windowText" lastClr="000000"/>
              </a:solidFill>
              <a:latin typeface="Meiryo UI" panose="020B0604030504040204" pitchFamily="50" charset="-128"/>
              <a:ea typeface="Meiryo UI" panose="020B0604030504040204" pitchFamily="50" charset="-128"/>
            </a:rPr>
            <a:t>分単位で求められる設計になっていたため</a:t>
          </a:r>
          <a:r>
            <a:rPr kumimoji="1" lang="en-US" altLang="ja-JP" sz="1400" b="1">
              <a:solidFill>
                <a:sysClr val="windowText" lastClr="000000"/>
              </a:solidFill>
              <a:latin typeface="Meiryo UI" panose="020B0604030504040204" pitchFamily="50" charset="-128"/>
              <a:ea typeface="Meiryo UI" panose="020B0604030504040204" pitchFamily="50" charset="-128"/>
            </a:rPr>
            <a:t>00:00</a:t>
          </a:r>
          <a:r>
            <a:rPr kumimoji="1" lang="ja-JP" altLang="en-US" sz="1400" b="1">
              <a:solidFill>
                <a:sysClr val="windowText" lastClr="000000"/>
              </a:solidFill>
              <a:latin typeface="Meiryo UI" panose="020B0604030504040204" pitchFamily="50" charset="-128"/>
              <a:ea typeface="Meiryo UI" panose="020B0604030504040204" pitchFamily="50" charset="-128"/>
            </a:rPr>
            <a:t>表記</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42</xdr:col>
      <xdr:colOff>25399</xdr:colOff>
      <xdr:row>9</xdr:row>
      <xdr:rowOff>6351</xdr:rowOff>
    </xdr:from>
    <xdr:to>
      <xdr:col>43</xdr:col>
      <xdr:colOff>0</xdr:colOff>
      <xdr:row>10</xdr:row>
      <xdr:rowOff>6350</xdr:rowOff>
    </xdr:to>
    <xdr:sp macro="" textlink="">
      <xdr:nvSpPr>
        <xdr:cNvPr id="2" name="Text Box 77">
          <a:extLst>
            <a:ext uri="{FF2B5EF4-FFF2-40B4-BE49-F238E27FC236}">
              <a16:creationId xmlns:a16="http://schemas.microsoft.com/office/drawing/2014/main" id="{00000000-0008-0000-0D00-000002000000}"/>
            </a:ext>
          </a:extLst>
        </xdr:cNvPr>
        <xdr:cNvSpPr txBox="1">
          <a:spLocks noChangeArrowheads="1"/>
        </xdr:cNvSpPr>
      </xdr:nvSpPr>
      <xdr:spPr bwMode="auto">
        <a:xfrm>
          <a:off x="10858499" y="19685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30</xdr:col>
      <xdr:colOff>45357</xdr:colOff>
      <xdr:row>23</xdr:row>
      <xdr:rowOff>18143</xdr:rowOff>
    </xdr:from>
    <xdr:to>
      <xdr:col>34</xdr:col>
      <xdr:colOff>194128</xdr:colOff>
      <xdr:row>24</xdr:row>
      <xdr:rowOff>103415</xdr:rowOff>
    </xdr:to>
    <xdr:sp macro="" textlink="">
      <xdr:nvSpPr>
        <xdr:cNvPr id="6" name="Text Box 17">
          <a:extLst>
            <a:ext uri="{FF2B5EF4-FFF2-40B4-BE49-F238E27FC236}">
              <a16:creationId xmlns:a16="http://schemas.microsoft.com/office/drawing/2014/main" id="{00000000-0008-0000-0D00-000006000000}"/>
            </a:ext>
          </a:extLst>
        </xdr:cNvPr>
        <xdr:cNvSpPr txBox="1">
          <a:spLocks noChangeArrowheads="1"/>
        </xdr:cNvSpPr>
      </xdr:nvSpPr>
      <xdr:spPr bwMode="auto">
        <a:xfrm>
          <a:off x="7837714" y="4708072"/>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新規登録</a:t>
          </a:r>
        </a:p>
      </xdr:txBody>
    </xdr:sp>
    <xdr:clientData/>
  </xdr:twoCellAnchor>
  <xdr:twoCellAnchor>
    <xdr:from>
      <xdr:col>9</xdr:col>
      <xdr:colOff>63500</xdr:colOff>
      <xdr:row>18</xdr:row>
      <xdr:rowOff>27214</xdr:rowOff>
    </xdr:from>
    <xdr:to>
      <xdr:col>15</xdr:col>
      <xdr:colOff>199571</xdr:colOff>
      <xdr:row>18</xdr:row>
      <xdr:rowOff>244927</xdr:rowOff>
    </xdr:to>
    <xdr:sp macro="" textlink="">
      <xdr:nvSpPr>
        <xdr:cNvPr id="7" name="Text Box 9">
          <a:extLst>
            <a:ext uri="{FF2B5EF4-FFF2-40B4-BE49-F238E27FC236}">
              <a16:creationId xmlns:a16="http://schemas.microsoft.com/office/drawing/2014/main" id="{00000000-0008-0000-0D00-000007000000}"/>
            </a:ext>
          </a:extLst>
        </xdr:cNvPr>
        <xdr:cNvSpPr txBox="1">
          <a:spLocks noChangeArrowheads="1"/>
        </xdr:cNvSpPr>
      </xdr:nvSpPr>
      <xdr:spPr bwMode="auto">
        <a:xfrm>
          <a:off x="2712357" y="3701143"/>
          <a:ext cx="1605643" cy="21771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通常出勤</a:t>
          </a:r>
        </a:p>
      </xdr:txBody>
    </xdr:sp>
    <xdr:clientData/>
  </xdr:twoCellAnchor>
  <xdr:twoCellAnchor>
    <xdr:from>
      <xdr:col>16</xdr:col>
      <xdr:colOff>116115</xdr:colOff>
      <xdr:row>18</xdr:row>
      <xdr:rowOff>18142</xdr:rowOff>
    </xdr:from>
    <xdr:to>
      <xdr:col>18</xdr:col>
      <xdr:colOff>145142</xdr:colOff>
      <xdr:row>18</xdr:row>
      <xdr:rowOff>244930</xdr:rowOff>
    </xdr:to>
    <xdr:sp macro="" textlink="">
      <xdr:nvSpPr>
        <xdr:cNvPr id="8" name="Text Box 9">
          <a:extLst>
            <a:ext uri="{FF2B5EF4-FFF2-40B4-BE49-F238E27FC236}">
              <a16:creationId xmlns:a16="http://schemas.microsoft.com/office/drawing/2014/main" id="{00000000-0008-0000-0D00-000008000000}"/>
            </a:ext>
          </a:extLst>
        </xdr:cNvPr>
        <xdr:cNvSpPr txBox="1">
          <a:spLocks noChangeArrowheads="1"/>
        </xdr:cNvSpPr>
      </xdr:nvSpPr>
      <xdr:spPr bwMode="auto">
        <a:xfrm>
          <a:off x="4479472" y="3692071"/>
          <a:ext cx="518884" cy="22678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〇</a:t>
          </a:r>
        </a:p>
      </xdr:txBody>
    </xdr:sp>
    <xdr:clientData/>
  </xdr:twoCellAnchor>
  <xdr:twoCellAnchor>
    <xdr:from>
      <xdr:col>19</xdr:col>
      <xdr:colOff>97971</xdr:colOff>
      <xdr:row>18</xdr:row>
      <xdr:rowOff>36285</xdr:rowOff>
    </xdr:from>
    <xdr:to>
      <xdr:col>23</xdr:col>
      <xdr:colOff>72571</xdr:colOff>
      <xdr:row>18</xdr:row>
      <xdr:rowOff>243112</xdr:rowOff>
    </xdr:to>
    <xdr:sp macro="" textlink="">
      <xdr:nvSpPr>
        <xdr:cNvPr id="9" name="Text Box 9">
          <a:extLst>
            <a:ext uri="{FF2B5EF4-FFF2-40B4-BE49-F238E27FC236}">
              <a16:creationId xmlns:a16="http://schemas.microsoft.com/office/drawing/2014/main" id="{00000000-0008-0000-0D00-000009000000}"/>
            </a:ext>
          </a:extLst>
        </xdr:cNvPr>
        <xdr:cNvSpPr txBox="1">
          <a:spLocks noChangeArrowheads="1"/>
        </xdr:cNvSpPr>
      </xdr:nvSpPr>
      <xdr:spPr bwMode="auto">
        <a:xfrm>
          <a:off x="5196114" y="3710214"/>
          <a:ext cx="954314"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00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24</xdr:col>
      <xdr:colOff>199570</xdr:colOff>
      <xdr:row>18</xdr:row>
      <xdr:rowOff>36286</xdr:rowOff>
    </xdr:from>
    <xdr:to>
      <xdr:col>28</xdr:col>
      <xdr:colOff>174170</xdr:colOff>
      <xdr:row>18</xdr:row>
      <xdr:rowOff>243113</xdr:rowOff>
    </xdr:to>
    <xdr:sp macro="" textlink="">
      <xdr:nvSpPr>
        <xdr:cNvPr id="10" name="Text Box 9">
          <a:extLst>
            <a:ext uri="{FF2B5EF4-FFF2-40B4-BE49-F238E27FC236}">
              <a16:creationId xmlns:a16="http://schemas.microsoft.com/office/drawing/2014/main" id="{00000000-0008-0000-0D00-00000A000000}"/>
            </a:ext>
          </a:extLst>
        </xdr:cNvPr>
        <xdr:cNvSpPr txBox="1">
          <a:spLocks noChangeArrowheads="1"/>
        </xdr:cNvSpPr>
      </xdr:nvSpPr>
      <xdr:spPr bwMode="auto">
        <a:xfrm>
          <a:off x="6522356" y="3710215"/>
          <a:ext cx="954314"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18</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30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29</xdr:col>
      <xdr:colOff>114297</xdr:colOff>
      <xdr:row>18</xdr:row>
      <xdr:rowOff>36285</xdr:rowOff>
    </xdr:from>
    <xdr:to>
      <xdr:col>32</xdr:col>
      <xdr:colOff>81641</xdr:colOff>
      <xdr:row>18</xdr:row>
      <xdr:rowOff>244928</xdr:rowOff>
    </xdr:to>
    <xdr:sp macro="" textlink="">
      <xdr:nvSpPr>
        <xdr:cNvPr id="11" name="Text Box 9">
          <a:extLst>
            <a:ext uri="{FF2B5EF4-FFF2-40B4-BE49-F238E27FC236}">
              <a16:creationId xmlns:a16="http://schemas.microsoft.com/office/drawing/2014/main" id="{00000000-0008-0000-0D00-00000B000000}"/>
            </a:ext>
          </a:extLst>
        </xdr:cNvPr>
        <xdr:cNvSpPr txBox="1">
          <a:spLocks noChangeArrowheads="1"/>
        </xdr:cNvSpPr>
      </xdr:nvSpPr>
      <xdr:spPr bwMode="auto">
        <a:xfrm>
          <a:off x="7661726" y="3710214"/>
          <a:ext cx="702129" cy="20864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p>
      </xdr:txBody>
    </xdr:sp>
    <xdr:clientData/>
  </xdr:twoCellAnchor>
  <xdr:twoCellAnchor>
    <xdr:from>
      <xdr:col>35</xdr:col>
      <xdr:colOff>54429</xdr:colOff>
      <xdr:row>18</xdr:row>
      <xdr:rowOff>72571</xdr:rowOff>
    </xdr:from>
    <xdr:to>
      <xdr:col>35</xdr:col>
      <xdr:colOff>198591</xdr:colOff>
      <xdr:row>18</xdr:row>
      <xdr:rowOff>191497</xdr:rowOff>
    </xdr:to>
    <xdr:sp macro="" textlink="">
      <xdr:nvSpPr>
        <xdr:cNvPr id="12" name="Text Box 28">
          <a:extLst>
            <a:ext uri="{FF2B5EF4-FFF2-40B4-BE49-F238E27FC236}">
              <a16:creationId xmlns:a16="http://schemas.microsoft.com/office/drawing/2014/main" id="{00000000-0008-0000-0D00-00000C000000}"/>
            </a:ext>
          </a:extLst>
        </xdr:cNvPr>
        <xdr:cNvSpPr txBox="1">
          <a:spLocks noChangeArrowheads="1"/>
        </xdr:cNvSpPr>
      </xdr:nvSpPr>
      <xdr:spPr bwMode="auto">
        <a:xfrm>
          <a:off x="9071429" y="3746500"/>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29</xdr:col>
      <xdr:colOff>114297</xdr:colOff>
      <xdr:row>19</xdr:row>
      <xdr:rowOff>36285</xdr:rowOff>
    </xdr:from>
    <xdr:to>
      <xdr:col>32</xdr:col>
      <xdr:colOff>81641</xdr:colOff>
      <xdr:row>19</xdr:row>
      <xdr:rowOff>244928</xdr:rowOff>
    </xdr:to>
    <xdr:sp macro="" textlink="">
      <xdr:nvSpPr>
        <xdr:cNvPr id="13" name="Text Box 9">
          <a:extLst>
            <a:ext uri="{FF2B5EF4-FFF2-40B4-BE49-F238E27FC236}">
              <a16:creationId xmlns:a16="http://schemas.microsoft.com/office/drawing/2014/main" id="{00000000-0008-0000-0D00-00000D000000}"/>
            </a:ext>
          </a:extLst>
        </xdr:cNvPr>
        <xdr:cNvSpPr txBox="1">
          <a:spLocks noChangeArrowheads="1"/>
        </xdr:cNvSpPr>
      </xdr:nvSpPr>
      <xdr:spPr bwMode="auto">
        <a:xfrm>
          <a:off x="7661726" y="3710214"/>
          <a:ext cx="702129" cy="20864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p>
      </xdr:txBody>
    </xdr:sp>
    <xdr:clientData/>
  </xdr:twoCellAnchor>
  <xdr:twoCellAnchor>
    <xdr:from>
      <xdr:col>29</xdr:col>
      <xdr:colOff>114297</xdr:colOff>
      <xdr:row>20</xdr:row>
      <xdr:rowOff>36285</xdr:rowOff>
    </xdr:from>
    <xdr:to>
      <xdr:col>32</xdr:col>
      <xdr:colOff>81641</xdr:colOff>
      <xdr:row>20</xdr:row>
      <xdr:rowOff>244928</xdr:rowOff>
    </xdr:to>
    <xdr:sp macro="" textlink="">
      <xdr:nvSpPr>
        <xdr:cNvPr id="14" name="Text Box 9">
          <a:extLst>
            <a:ext uri="{FF2B5EF4-FFF2-40B4-BE49-F238E27FC236}">
              <a16:creationId xmlns:a16="http://schemas.microsoft.com/office/drawing/2014/main" id="{00000000-0008-0000-0D00-00000E000000}"/>
            </a:ext>
          </a:extLst>
        </xdr:cNvPr>
        <xdr:cNvSpPr txBox="1">
          <a:spLocks noChangeArrowheads="1"/>
        </xdr:cNvSpPr>
      </xdr:nvSpPr>
      <xdr:spPr bwMode="auto">
        <a:xfrm>
          <a:off x="7661726" y="3710214"/>
          <a:ext cx="702129" cy="20864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p>
      </xdr:txBody>
    </xdr:sp>
    <xdr:clientData/>
  </xdr:twoCellAnchor>
  <xdr:twoCellAnchor>
    <xdr:from>
      <xdr:col>29</xdr:col>
      <xdr:colOff>114297</xdr:colOff>
      <xdr:row>21</xdr:row>
      <xdr:rowOff>36285</xdr:rowOff>
    </xdr:from>
    <xdr:to>
      <xdr:col>32</xdr:col>
      <xdr:colOff>81641</xdr:colOff>
      <xdr:row>21</xdr:row>
      <xdr:rowOff>244928</xdr:rowOff>
    </xdr:to>
    <xdr:sp macro="" textlink="">
      <xdr:nvSpPr>
        <xdr:cNvPr id="15" name="Text Box 9">
          <a:extLst>
            <a:ext uri="{FF2B5EF4-FFF2-40B4-BE49-F238E27FC236}">
              <a16:creationId xmlns:a16="http://schemas.microsoft.com/office/drawing/2014/main" id="{00000000-0008-0000-0D00-00000F000000}"/>
            </a:ext>
          </a:extLst>
        </xdr:cNvPr>
        <xdr:cNvSpPr txBox="1">
          <a:spLocks noChangeArrowheads="1"/>
        </xdr:cNvSpPr>
      </xdr:nvSpPr>
      <xdr:spPr bwMode="auto">
        <a:xfrm>
          <a:off x="7661726" y="3710214"/>
          <a:ext cx="702129" cy="20864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p>
      </xdr:txBody>
    </xdr:sp>
    <xdr:clientData/>
  </xdr:twoCellAnchor>
  <xdr:twoCellAnchor>
    <xdr:from>
      <xdr:col>19</xdr:col>
      <xdr:colOff>97971</xdr:colOff>
      <xdr:row>19</xdr:row>
      <xdr:rowOff>36285</xdr:rowOff>
    </xdr:from>
    <xdr:to>
      <xdr:col>23</xdr:col>
      <xdr:colOff>72571</xdr:colOff>
      <xdr:row>19</xdr:row>
      <xdr:rowOff>243112</xdr:rowOff>
    </xdr:to>
    <xdr:sp macro="" textlink="">
      <xdr:nvSpPr>
        <xdr:cNvPr id="16" name="Text Box 9">
          <a:extLst>
            <a:ext uri="{FF2B5EF4-FFF2-40B4-BE49-F238E27FC236}">
              <a16:creationId xmlns:a16="http://schemas.microsoft.com/office/drawing/2014/main" id="{00000000-0008-0000-0D00-000010000000}"/>
            </a:ext>
          </a:extLst>
        </xdr:cNvPr>
        <xdr:cNvSpPr txBox="1">
          <a:spLocks noChangeArrowheads="1"/>
        </xdr:cNvSpPr>
      </xdr:nvSpPr>
      <xdr:spPr bwMode="auto">
        <a:xfrm>
          <a:off x="5196114" y="3710214"/>
          <a:ext cx="954314"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00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24</xdr:col>
      <xdr:colOff>199570</xdr:colOff>
      <xdr:row>19</xdr:row>
      <xdr:rowOff>36286</xdr:rowOff>
    </xdr:from>
    <xdr:to>
      <xdr:col>28</xdr:col>
      <xdr:colOff>174170</xdr:colOff>
      <xdr:row>19</xdr:row>
      <xdr:rowOff>243113</xdr:rowOff>
    </xdr:to>
    <xdr:sp macro="" textlink="">
      <xdr:nvSpPr>
        <xdr:cNvPr id="17" name="Text Box 9">
          <a:extLst>
            <a:ext uri="{FF2B5EF4-FFF2-40B4-BE49-F238E27FC236}">
              <a16:creationId xmlns:a16="http://schemas.microsoft.com/office/drawing/2014/main" id="{00000000-0008-0000-0D00-000011000000}"/>
            </a:ext>
          </a:extLst>
        </xdr:cNvPr>
        <xdr:cNvSpPr txBox="1">
          <a:spLocks noChangeArrowheads="1"/>
        </xdr:cNvSpPr>
      </xdr:nvSpPr>
      <xdr:spPr bwMode="auto">
        <a:xfrm>
          <a:off x="6522356" y="3710215"/>
          <a:ext cx="954314"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18</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30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97971</xdr:colOff>
      <xdr:row>20</xdr:row>
      <xdr:rowOff>36285</xdr:rowOff>
    </xdr:from>
    <xdr:to>
      <xdr:col>23</xdr:col>
      <xdr:colOff>72571</xdr:colOff>
      <xdr:row>20</xdr:row>
      <xdr:rowOff>243112</xdr:rowOff>
    </xdr:to>
    <xdr:sp macro="" textlink="">
      <xdr:nvSpPr>
        <xdr:cNvPr id="18" name="Text Box 9">
          <a:extLst>
            <a:ext uri="{FF2B5EF4-FFF2-40B4-BE49-F238E27FC236}">
              <a16:creationId xmlns:a16="http://schemas.microsoft.com/office/drawing/2014/main" id="{00000000-0008-0000-0D00-000012000000}"/>
            </a:ext>
          </a:extLst>
        </xdr:cNvPr>
        <xdr:cNvSpPr txBox="1">
          <a:spLocks noChangeArrowheads="1"/>
        </xdr:cNvSpPr>
      </xdr:nvSpPr>
      <xdr:spPr bwMode="auto">
        <a:xfrm>
          <a:off x="5196114" y="3710214"/>
          <a:ext cx="954314"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00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24</xdr:col>
      <xdr:colOff>199570</xdr:colOff>
      <xdr:row>20</xdr:row>
      <xdr:rowOff>36286</xdr:rowOff>
    </xdr:from>
    <xdr:to>
      <xdr:col>28</xdr:col>
      <xdr:colOff>174170</xdr:colOff>
      <xdr:row>20</xdr:row>
      <xdr:rowOff>243113</xdr:rowOff>
    </xdr:to>
    <xdr:sp macro="" textlink="">
      <xdr:nvSpPr>
        <xdr:cNvPr id="19" name="Text Box 9">
          <a:extLst>
            <a:ext uri="{FF2B5EF4-FFF2-40B4-BE49-F238E27FC236}">
              <a16:creationId xmlns:a16="http://schemas.microsoft.com/office/drawing/2014/main" id="{00000000-0008-0000-0D00-000013000000}"/>
            </a:ext>
          </a:extLst>
        </xdr:cNvPr>
        <xdr:cNvSpPr txBox="1">
          <a:spLocks noChangeArrowheads="1"/>
        </xdr:cNvSpPr>
      </xdr:nvSpPr>
      <xdr:spPr bwMode="auto">
        <a:xfrm>
          <a:off x="6522356" y="3710215"/>
          <a:ext cx="954314"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18</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30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97971</xdr:colOff>
      <xdr:row>21</xdr:row>
      <xdr:rowOff>36285</xdr:rowOff>
    </xdr:from>
    <xdr:to>
      <xdr:col>23</xdr:col>
      <xdr:colOff>72571</xdr:colOff>
      <xdr:row>21</xdr:row>
      <xdr:rowOff>243112</xdr:rowOff>
    </xdr:to>
    <xdr:sp macro="" textlink="">
      <xdr:nvSpPr>
        <xdr:cNvPr id="20" name="Text Box 9">
          <a:extLst>
            <a:ext uri="{FF2B5EF4-FFF2-40B4-BE49-F238E27FC236}">
              <a16:creationId xmlns:a16="http://schemas.microsoft.com/office/drawing/2014/main" id="{00000000-0008-0000-0D00-000014000000}"/>
            </a:ext>
          </a:extLst>
        </xdr:cNvPr>
        <xdr:cNvSpPr txBox="1">
          <a:spLocks noChangeArrowheads="1"/>
        </xdr:cNvSpPr>
      </xdr:nvSpPr>
      <xdr:spPr bwMode="auto">
        <a:xfrm>
          <a:off x="5196114" y="3710214"/>
          <a:ext cx="954314"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00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24</xdr:col>
      <xdr:colOff>199570</xdr:colOff>
      <xdr:row>21</xdr:row>
      <xdr:rowOff>36286</xdr:rowOff>
    </xdr:from>
    <xdr:to>
      <xdr:col>28</xdr:col>
      <xdr:colOff>174170</xdr:colOff>
      <xdr:row>21</xdr:row>
      <xdr:rowOff>243113</xdr:rowOff>
    </xdr:to>
    <xdr:sp macro="" textlink="">
      <xdr:nvSpPr>
        <xdr:cNvPr id="21" name="Text Box 9">
          <a:extLst>
            <a:ext uri="{FF2B5EF4-FFF2-40B4-BE49-F238E27FC236}">
              <a16:creationId xmlns:a16="http://schemas.microsoft.com/office/drawing/2014/main" id="{00000000-0008-0000-0D00-000015000000}"/>
            </a:ext>
          </a:extLst>
        </xdr:cNvPr>
        <xdr:cNvSpPr txBox="1">
          <a:spLocks noChangeArrowheads="1"/>
        </xdr:cNvSpPr>
      </xdr:nvSpPr>
      <xdr:spPr bwMode="auto">
        <a:xfrm>
          <a:off x="6522356" y="3710215"/>
          <a:ext cx="954314"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18</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30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116115</xdr:colOff>
      <xdr:row>19</xdr:row>
      <xdr:rowOff>18142</xdr:rowOff>
    </xdr:from>
    <xdr:to>
      <xdr:col>18</xdr:col>
      <xdr:colOff>145142</xdr:colOff>
      <xdr:row>19</xdr:row>
      <xdr:rowOff>244930</xdr:rowOff>
    </xdr:to>
    <xdr:sp macro="" textlink="">
      <xdr:nvSpPr>
        <xdr:cNvPr id="22" name="Text Box 9">
          <a:extLst>
            <a:ext uri="{FF2B5EF4-FFF2-40B4-BE49-F238E27FC236}">
              <a16:creationId xmlns:a16="http://schemas.microsoft.com/office/drawing/2014/main" id="{00000000-0008-0000-0D00-000016000000}"/>
            </a:ext>
          </a:extLst>
        </xdr:cNvPr>
        <xdr:cNvSpPr txBox="1">
          <a:spLocks noChangeArrowheads="1"/>
        </xdr:cNvSpPr>
      </xdr:nvSpPr>
      <xdr:spPr bwMode="auto">
        <a:xfrm>
          <a:off x="4479472" y="3692071"/>
          <a:ext cx="518884" cy="22678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a:t>
          </a:r>
        </a:p>
      </xdr:txBody>
    </xdr:sp>
    <xdr:clientData/>
  </xdr:twoCellAnchor>
  <xdr:twoCellAnchor>
    <xdr:from>
      <xdr:col>16</xdr:col>
      <xdr:colOff>116115</xdr:colOff>
      <xdr:row>20</xdr:row>
      <xdr:rowOff>18142</xdr:rowOff>
    </xdr:from>
    <xdr:to>
      <xdr:col>18</xdr:col>
      <xdr:colOff>145142</xdr:colOff>
      <xdr:row>20</xdr:row>
      <xdr:rowOff>244930</xdr:rowOff>
    </xdr:to>
    <xdr:sp macro="" textlink="">
      <xdr:nvSpPr>
        <xdr:cNvPr id="23" name="Text Box 9">
          <a:extLst>
            <a:ext uri="{FF2B5EF4-FFF2-40B4-BE49-F238E27FC236}">
              <a16:creationId xmlns:a16="http://schemas.microsoft.com/office/drawing/2014/main" id="{00000000-0008-0000-0D00-000017000000}"/>
            </a:ext>
          </a:extLst>
        </xdr:cNvPr>
        <xdr:cNvSpPr txBox="1">
          <a:spLocks noChangeArrowheads="1"/>
        </xdr:cNvSpPr>
      </xdr:nvSpPr>
      <xdr:spPr bwMode="auto">
        <a:xfrm>
          <a:off x="4479472" y="3692071"/>
          <a:ext cx="518884" cy="22678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a:t>
          </a:r>
        </a:p>
      </xdr:txBody>
    </xdr:sp>
    <xdr:clientData/>
  </xdr:twoCellAnchor>
  <xdr:twoCellAnchor>
    <xdr:from>
      <xdr:col>16</xdr:col>
      <xdr:colOff>116115</xdr:colOff>
      <xdr:row>21</xdr:row>
      <xdr:rowOff>18142</xdr:rowOff>
    </xdr:from>
    <xdr:to>
      <xdr:col>18</xdr:col>
      <xdr:colOff>145142</xdr:colOff>
      <xdr:row>21</xdr:row>
      <xdr:rowOff>244930</xdr:rowOff>
    </xdr:to>
    <xdr:sp macro="" textlink="">
      <xdr:nvSpPr>
        <xdr:cNvPr id="24" name="Text Box 9">
          <a:extLst>
            <a:ext uri="{FF2B5EF4-FFF2-40B4-BE49-F238E27FC236}">
              <a16:creationId xmlns:a16="http://schemas.microsoft.com/office/drawing/2014/main" id="{00000000-0008-0000-0D00-000018000000}"/>
            </a:ext>
          </a:extLst>
        </xdr:cNvPr>
        <xdr:cNvSpPr txBox="1">
          <a:spLocks noChangeArrowheads="1"/>
        </xdr:cNvSpPr>
      </xdr:nvSpPr>
      <xdr:spPr bwMode="auto">
        <a:xfrm>
          <a:off x="4479472" y="3692071"/>
          <a:ext cx="518884" cy="22678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休</a:t>
          </a:r>
        </a:p>
      </xdr:txBody>
    </xdr:sp>
    <xdr:clientData/>
  </xdr:twoCellAnchor>
  <xdr:twoCellAnchor>
    <xdr:from>
      <xdr:col>9</xdr:col>
      <xdr:colOff>63500</xdr:colOff>
      <xdr:row>19</xdr:row>
      <xdr:rowOff>27214</xdr:rowOff>
    </xdr:from>
    <xdr:to>
      <xdr:col>15</xdr:col>
      <xdr:colOff>199571</xdr:colOff>
      <xdr:row>19</xdr:row>
      <xdr:rowOff>244927</xdr:rowOff>
    </xdr:to>
    <xdr:sp macro="" textlink="">
      <xdr:nvSpPr>
        <xdr:cNvPr id="25" name="Text Box 9">
          <a:extLst>
            <a:ext uri="{FF2B5EF4-FFF2-40B4-BE49-F238E27FC236}">
              <a16:creationId xmlns:a16="http://schemas.microsoft.com/office/drawing/2014/main" id="{00000000-0008-0000-0D00-000019000000}"/>
            </a:ext>
          </a:extLst>
        </xdr:cNvPr>
        <xdr:cNvSpPr txBox="1">
          <a:spLocks noChangeArrowheads="1"/>
        </xdr:cNvSpPr>
      </xdr:nvSpPr>
      <xdr:spPr bwMode="auto">
        <a:xfrm>
          <a:off x="2712357" y="3701143"/>
          <a:ext cx="1605643" cy="21771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早出</a:t>
          </a:r>
        </a:p>
      </xdr:txBody>
    </xdr:sp>
    <xdr:clientData/>
  </xdr:twoCellAnchor>
  <xdr:twoCellAnchor>
    <xdr:from>
      <xdr:col>9</xdr:col>
      <xdr:colOff>63500</xdr:colOff>
      <xdr:row>20</xdr:row>
      <xdr:rowOff>27214</xdr:rowOff>
    </xdr:from>
    <xdr:to>
      <xdr:col>15</xdr:col>
      <xdr:colOff>199571</xdr:colOff>
      <xdr:row>20</xdr:row>
      <xdr:rowOff>244927</xdr:rowOff>
    </xdr:to>
    <xdr:sp macro="" textlink="">
      <xdr:nvSpPr>
        <xdr:cNvPr id="26" name="Text Box 9">
          <a:extLst>
            <a:ext uri="{FF2B5EF4-FFF2-40B4-BE49-F238E27FC236}">
              <a16:creationId xmlns:a16="http://schemas.microsoft.com/office/drawing/2014/main" id="{00000000-0008-0000-0D00-00001A000000}"/>
            </a:ext>
          </a:extLst>
        </xdr:cNvPr>
        <xdr:cNvSpPr txBox="1">
          <a:spLocks noChangeArrowheads="1"/>
        </xdr:cNvSpPr>
      </xdr:nvSpPr>
      <xdr:spPr bwMode="auto">
        <a:xfrm>
          <a:off x="2712357" y="3701143"/>
          <a:ext cx="1605643" cy="21771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夜間</a:t>
          </a:r>
        </a:p>
      </xdr:txBody>
    </xdr:sp>
    <xdr:clientData/>
  </xdr:twoCellAnchor>
  <xdr:twoCellAnchor>
    <xdr:from>
      <xdr:col>9</xdr:col>
      <xdr:colOff>63500</xdr:colOff>
      <xdr:row>21</xdr:row>
      <xdr:rowOff>27214</xdr:rowOff>
    </xdr:from>
    <xdr:to>
      <xdr:col>15</xdr:col>
      <xdr:colOff>199571</xdr:colOff>
      <xdr:row>21</xdr:row>
      <xdr:rowOff>244927</xdr:rowOff>
    </xdr:to>
    <xdr:sp macro="" textlink="">
      <xdr:nvSpPr>
        <xdr:cNvPr id="27" name="Text Box 9">
          <a:extLst>
            <a:ext uri="{FF2B5EF4-FFF2-40B4-BE49-F238E27FC236}">
              <a16:creationId xmlns:a16="http://schemas.microsoft.com/office/drawing/2014/main" id="{00000000-0008-0000-0D00-00001B000000}"/>
            </a:ext>
          </a:extLst>
        </xdr:cNvPr>
        <xdr:cNvSpPr txBox="1">
          <a:spLocks noChangeArrowheads="1"/>
        </xdr:cNvSpPr>
      </xdr:nvSpPr>
      <xdr:spPr bwMode="auto">
        <a:xfrm>
          <a:off x="2712357" y="3701143"/>
          <a:ext cx="1605643" cy="21771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休日</a:t>
          </a:r>
        </a:p>
      </xdr:txBody>
    </xdr:sp>
    <xdr:clientData/>
  </xdr:twoCellAnchor>
  <xdr:twoCellAnchor>
    <xdr:from>
      <xdr:col>35</xdr:col>
      <xdr:colOff>54429</xdr:colOff>
      <xdr:row>19</xdr:row>
      <xdr:rowOff>72571</xdr:rowOff>
    </xdr:from>
    <xdr:to>
      <xdr:col>35</xdr:col>
      <xdr:colOff>198591</xdr:colOff>
      <xdr:row>19</xdr:row>
      <xdr:rowOff>191497</xdr:rowOff>
    </xdr:to>
    <xdr:sp macro="" textlink="">
      <xdr:nvSpPr>
        <xdr:cNvPr id="28" name="Text Box 28">
          <a:extLst>
            <a:ext uri="{FF2B5EF4-FFF2-40B4-BE49-F238E27FC236}">
              <a16:creationId xmlns:a16="http://schemas.microsoft.com/office/drawing/2014/main" id="{00000000-0008-0000-0D00-00001C000000}"/>
            </a:ext>
          </a:extLst>
        </xdr:cNvPr>
        <xdr:cNvSpPr txBox="1">
          <a:spLocks noChangeArrowheads="1"/>
        </xdr:cNvSpPr>
      </xdr:nvSpPr>
      <xdr:spPr bwMode="auto">
        <a:xfrm>
          <a:off x="9071429" y="3746500"/>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35</xdr:col>
      <xdr:colOff>54429</xdr:colOff>
      <xdr:row>20</xdr:row>
      <xdr:rowOff>72571</xdr:rowOff>
    </xdr:from>
    <xdr:to>
      <xdr:col>35</xdr:col>
      <xdr:colOff>198591</xdr:colOff>
      <xdr:row>20</xdr:row>
      <xdr:rowOff>191497</xdr:rowOff>
    </xdr:to>
    <xdr:sp macro="" textlink="">
      <xdr:nvSpPr>
        <xdr:cNvPr id="29" name="Text Box 28">
          <a:extLst>
            <a:ext uri="{FF2B5EF4-FFF2-40B4-BE49-F238E27FC236}">
              <a16:creationId xmlns:a16="http://schemas.microsoft.com/office/drawing/2014/main" id="{00000000-0008-0000-0D00-00001D000000}"/>
            </a:ext>
          </a:extLst>
        </xdr:cNvPr>
        <xdr:cNvSpPr txBox="1">
          <a:spLocks noChangeArrowheads="1"/>
        </xdr:cNvSpPr>
      </xdr:nvSpPr>
      <xdr:spPr bwMode="auto">
        <a:xfrm>
          <a:off x="9071429" y="3746500"/>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35</xdr:col>
      <xdr:colOff>54429</xdr:colOff>
      <xdr:row>20</xdr:row>
      <xdr:rowOff>72571</xdr:rowOff>
    </xdr:from>
    <xdr:to>
      <xdr:col>35</xdr:col>
      <xdr:colOff>198591</xdr:colOff>
      <xdr:row>20</xdr:row>
      <xdr:rowOff>191497</xdr:rowOff>
    </xdr:to>
    <xdr:sp macro="" textlink="">
      <xdr:nvSpPr>
        <xdr:cNvPr id="30" name="Text Box 28">
          <a:extLst>
            <a:ext uri="{FF2B5EF4-FFF2-40B4-BE49-F238E27FC236}">
              <a16:creationId xmlns:a16="http://schemas.microsoft.com/office/drawing/2014/main" id="{00000000-0008-0000-0D00-00001E000000}"/>
            </a:ext>
          </a:extLst>
        </xdr:cNvPr>
        <xdr:cNvSpPr txBox="1">
          <a:spLocks noChangeArrowheads="1"/>
        </xdr:cNvSpPr>
      </xdr:nvSpPr>
      <xdr:spPr bwMode="auto">
        <a:xfrm>
          <a:off x="9071429" y="3746500"/>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35</xdr:col>
      <xdr:colOff>54429</xdr:colOff>
      <xdr:row>21</xdr:row>
      <xdr:rowOff>72571</xdr:rowOff>
    </xdr:from>
    <xdr:to>
      <xdr:col>35</xdr:col>
      <xdr:colOff>198591</xdr:colOff>
      <xdr:row>21</xdr:row>
      <xdr:rowOff>191497</xdr:rowOff>
    </xdr:to>
    <xdr:sp macro="" textlink="">
      <xdr:nvSpPr>
        <xdr:cNvPr id="31" name="Text Box 28">
          <a:extLst>
            <a:ext uri="{FF2B5EF4-FFF2-40B4-BE49-F238E27FC236}">
              <a16:creationId xmlns:a16="http://schemas.microsoft.com/office/drawing/2014/main" id="{00000000-0008-0000-0D00-00001F000000}"/>
            </a:ext>
          </a:extLst>
        </xdr:cNvPr>
        <xdr:cNvSpPr txBox="1">
          <a:spLocks noChangeArrowheads="1"/>
        </xdr:cNvSpPr>
      </xdr:nvSpPr>
      <xdr:spPr bwMode="auto">
        <a:xfrm>
          <a:off x="9071429" y="3746500"/>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35</xdr:col>
      <xdr:colOff>88900</xdr:colOff>
      <xdr:row>23</xdr:row>
      <xdr:rowOff>16329</xdr:rowOff>
    </xdr:from>
    <xdr:to>
      <xdr:col>39</xdr:col>
      <xdr:colOff>237671</xdr:colOff>
      <xdr:row>24</xdr:row>
      <xdr:rowOff>101601</xdr:rowOff>
    </xdr:to>
    <xdr:sp macro="" textlink="">
      <xdr:nvSpPr>
        <xdr:cNvPr id="32" name="Text Box 17">
          <a:extLst>
            <a:ext uri="{FF2B5EF4-FFF2-40B4-BE49-F238E27FC236}">
              <a16:creationId xmlns:a16="http://schemas.microsoft.com/office/drawing/2014/main" id="{00000000-0008-0000-0D00-000020000000}"/>
            </a:ext>
          </a:extLst>
        </xdr:cNvPr>
        <xdr:cNvSpPr txBox="1">
          <a:spLocks noChangeArrowheads="1"/>
        </xdr:cNvSpPr>
      </xdr:nvSpPr>
      <xdr:spPr bwMode="auto">
        <a:xfrm>
          <a:off x="9105900" y="4706258"/>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登録</a:t>
          </a:r>
        </a:p>
      </xdr:txBody>
    </xdr:sp>
    <xdr:clientData/>
  </xdr:twoCellAnchor>
  <xdr:twoCellAnchor>
    <xdr:from>
      <xdr:col>3</xdr:col>
      <xdr:colOff>0</xdr:colOff>
      <xdr:row>11</xdr:row>
      <xdr:rowOff>0</xdr:rowOff>
    </xdr:from>
    <xdr:to>
      <xdr:col>43</xdr:col>
      <xdr:colOff>9071</xdr:colOff>
      <xdr:row>12</xdr:row>
      <xdr:rowOff>175144</xdr:rowOff>
    </xdr:to>
    <xdr:sp macro="" textlink="">
      <xdr:nvSpPr>
        <xdr:cNvPr id="33" name="Text Box 19">
          <a:extLst>
            <a:ext uri="{FF2B5EF4-FFF2-40B4-BE49-F238E27FC236}">
              <a16:creationId xmlns:a16="http://schemas.microsoft.com/office/drawing/2014/main" id="{00000000-0008-0000-0D00-000021000000}"/>
            </a:ext>
          </a:extLst>
        </xdr:cNvPr>
        <xdr:cNvSpPr txBox="1">
          <a:spLocks noChangeArrowheads="1"/>
        </xdr:cNvSpPr>
      </xdr:nvSpPr>
      <xdr:spPr bwMode="auto">
        <a:xfrm>
          <a:off x="1179286" y="2149929"/>
          <a:ext cx="9806214"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シフトマスタメンテナンス</a:t>
          </a: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34" name="Text Box 17">
          <a:extLst>
            <a:ext uri="{FF2B5EF4-FFF2-40B4-BE49-F238E27FC236}">
              <a16:creationId xmlns:a16="http://schemas.microsoft.com/office/drawing/2014/main" id="{00000000-0008-0000-0D00-000022000000}"/>
            </a:ext>
          </a:extLst>
        </xdr:cNvPr>
        <xdr:cNvSpPr txBox="1">
          <a:spLocks noChangeArrowheads="1"/>
        </xdr:cNvSpPr>
      </xdr:nvSpPr>
      <xdr:spPr bwMode="auto">
        <a:xfrm>
          <a:off x="1424214" y="21499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35" name="Text Box 17">
          <a:extLst>
            <a:ext uri="{FF2B5EF4-FFF2-40B4-BE49-F238E27FC236}">
              <a16:creationId xmlns:a16="http://schemas.microsoft.com/office/drawing/2014/main" id="{00000000-0008-0000-0D00-000023000000}"/>
            </a:ext>
          </a:extLst>
        </xdr:cNvPr>
        <xdr:cNvSpPr txBox="1">
          <a:spLocks noChangeArrowheads="1"/>
        </xdr:cNvSpPr>
      </xdr:nvSpPr>
      <xdr:spPr bwMode="auto">
        <a:xfrm>
          <a:off x="9506857" y="21499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42</xdr:col>
      <xdr:colOff>25399</xdr:colOff>
      <xdr:row>9</xdr:row>
      <xdr:rowOff>6351</xdr:rowOff>
    </xdr:from>
    <xdr:to>
      <xdr:col>43</xdr:col>
      <xdr:colOff>0</xdr:colOff>
      <xdr:row>10</xdr:row>
      <xdr:rowOff>6350</xdr:rowOff>
    </xdr:to>
    <xdr:sp macro="" textlink="">
      <xdr:nvSpPr>
        <xdr:cNvPr id="2" name="Text Box 77">
          <a:extLst>
            <a:ext uri="{FF2B5EF4-FFF2-40B4-BE49-F238E27FC236}">
              <a16:creationId xmlns:a16="http://schemas.microsoft.com/office/drawing/2014/main" id="{00000000-0008-0000-0E00-000002000000}"/>
            </a:ext>
          </a:extLst>
        </xdr:cNvPr>
        <xdr:cNvSpPr txBox="1">
          <a:spLocks noChangeArrowheads="1"/>
        </xdr:cNvSpPr>
      </xdr:nvSpPr>
      <xdr:spPr bwMode="auto">
        <a:xfrm>
          <a:off x="10858499" y="17780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33</xdr:col>
      <xdr:colOff>190499</xdr:colOff>
      <xdr:row>20</xdr:row>
      <xdr:rowOff>136072</xdr:rowOff>
    </xdr:from>
    <xdr:to>
      <xdr:col>38</xdr:col>
      <xdr:colOff>94341</xdr:colOff>
      <xdr:row>22</xdr:row>
      <xdr:rowOff>30844</xdr:rowOff>
    </xdr:to>
    <xdr:sp macro="" textlink="">
      <xdr:nvSpPr>
        <xdr:cNvPr id="6" name="Text Box 17">
          <a:extLst>
            <a:ext uri="{FF2B5EF4-FFF2-40B4-BE49-F238E27FC236}">
              <a16:creationId xmlns:a16="http://schemas.microsoft.com/office/drawing/2014/main" id="{00000000-0008-0000-0E00-000006000000}"/>
            </a:ext>
          </a:extLst>
        </xdr:cNvPr>
        <xdr:cNvSpPr txBox="1">
          <a:spLocks noChangeArrowheads="1"/>
        </xdr:cNvSpPr>
      </xdr:nvSpPr>
      <xdr:spPr bwMode="auto">
        <a:xfrm>
          <a:off x="8717642" y="4064001"/>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登録</a:t>
          </a:r>
        </a:p>
      </xdr:txBody>
    </xdr:sp>
    <xdr:clientData/>
  </xdr:twoCellAnchor>
  <xdr:twoCellAnchor>
    <xdr:from>
      <xdr:col>10</xdr:col>
      <xdr:colOff>63500</xdr:colOff>
      <xdr:row>18</xdr:row>
      <xdr:rowOff>27214</xdr:rowOff>
    </xdr:from>
    <xdr:to>
      <xdr:col>16</xdr:col>
      <xdr:colOff>199571</xdr:colOff>
      <xdr:row>18</xdr:row>
      <xdr:rowOff>244927</xdr:rowOff>
    </xdr:to>
    <xdr:sp macro="" textlink="">
      <xdr:nvSpPr>
        <xdr:cNvPr id="7" name="Text Box 9">
          <a:extLst>
            <a:ext uri="{FF2B5EF4-FFF2-40B4-BE49-F238E27FC236}">
              <a16:creationId xmlns:a16="http://schemas.microsoft.com/office/drawing/2014/main" id="{00000000-0008-0000-0E00-000007000000}"/>
            </a:ext>
          </a:extLst>
        </xdr:cNvPr>
        <xdr:cNvSpPr txBox="1">
          <a:spLocks noChangeArrowheads="1"/>
        </xdr:cNvSpPr>
      </xdr:nvSpPr>
      <xdr:spPr bwMode="auto">
        <a:xfrm>
          <a:off x="2724150" y="3513364"/>
          <a:ext cx="1621971" cy="21771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通常出勤</a:t>
          </a:r>
        </a:p>
      </xdr:txBody>
    </xdr:sp>
    <xdr:clientData/>
  </xdr:twoCellAnchor>
  <xdr:twoCellAnchor>
    <xdr:from>
      <xdr:col>17</xdr:col>
      <xdr:colOff>116115</xdr:colOff>
      <xdr:row>18</xdr:row>
      <xdr:rowOff>18142</xdr:rowOff>
    </xdr:from>
    <xdr:to>
      <xdr:col>19</xdr:col>
      <xdr:colOff>145142</xdr:colOff>
      <xdr:row>18</xdr:row>
      <xdr:rowOff>244930</xdr:rowOff>
    </xdr:to>
    <xdr:sp macro="" textlink="">
      <xdr:nvSpPr>
        <xdr:cNvPr id="8" name="Text Box 9">
          <a:extLst>
            <a:ext uri="{FF2B5EF4-FFF2-40B4-BE49-F238E27FC236}">
              <a16:creationId xmlns:a16="http://schemas.microsoft.com/office/drawing/2014/main" id="{00000000-0008-0000-0E00-000008000000}"/>
            </a:ext>
          </a:extLst>
        </xdr:cNvPr>
        <xdr:cNvSpPr txBox="1">
          <a:spLocks noChangeArrowheads="1"/>
        </xdr:cNvSpPr>
      </xdr:nvSpPr>
      <xdr:spPr bwMode="auto">
        <a:xfrm>
          <a:off x="4510315" y="3504292"/>
          <a:ext cx="524327" cy="22678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〇</a:t>
          </a:r>
        </a:p>
      </xdr:txBody>
    </xdr:sp>
    <xdr:clientData/>
  </xdr:twoCellAnchor>
  <xdr:twoCellAnchor>
    <xdr:from>
      <xdr:col>20</xdr:col>
      <xdr:colOff>97971</xdr:colOff>
      <xdr:row>18</xdr:row>
      <xdr:rowOff>36285</xdr:rowOff>
    </xdr:from>
    <xdr:to>
      <xdr:col>24</xdr:col>
      <xdr:colOff>72571</xdr:colOff>
      <xdr:row>18</xdr:row>
      <xdr:rowOff>243112</xdr:rowOff>
    </xdr:to>
    <xdr:sp macro="" textlink="">
      <xdr:nvSpPr>
        <xdr:cNvPr id="9" name="Text Box 9">
          <a:extLst>
            <a:ext uri="{FF2B5EF4-FFF2-40B4-BE49-F238E27FC236}">
              <a16:creationId xmlns:a16="http://schemas.microsoft.com/office/drawing/2014/main" id="{00000000-0008-0000-0E00-000009000000}"/>
            </a:ext>
          </a:extLst>
        </xdr:cNvPr>
        <xdr:cNvSpPr txBox="1">
          <a:spLocks noChangeArrowheads="1"/>
        </xdr:cNvSpPr>
      </xdr:nvSpPr>
      <xdr:spPr bwMode="auto">
        <a:xfrm>
          <a:off x="5235121" y="3522435"/>
          <a:ext cx="965200"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00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25</xdr:col>
      <xdr:colOff>199570</xdr:colOff>
      <xdr:row>18</xdr:row>
      <xdr:rowOff>36286</xdr:rowOff>
    </xdr:from>
    <xdr:to>
      <xdr:col>29</xdr:col>
      <xdr:colOff>174170</xdr:colOff>
      <xdr:row>18</xdr:row>
      <xdr:rowOff>243113</xdr:rowOff>
    </xdr:to>
    <xdr:sp macro="" textlink="">
      <xdr:nvSpPr>
        <xdr:cNvPr id="10" name="Text Box 9">
          <a:extLst>
            <a:ext uri="{FF2B5EF4-FFF2-40B4-BE49-F238E27FC236}">
              <a16:creationId xmlns:a16="http://schemas.microsoft.com/office/drawing/2014/main" id="{00000000-0008-0000-0E00-00000A000000}"/>
            </a:ext>
          </a:extLst>
        </xdr:cNvPr>
        <xdr:cNvSpPr txBox="1">
          <a:spLocks noChangeArrowheads="1"/>
        </xdr:cNvSpPr>
      </xdr:nvSpPr>
      <xdr:spPr bwMode="auto">
        <a:xfrm>
          <a:off x="6574970" y="3522436"/>
          <a:ext cx="965200" cy="20682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18</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30</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30</xdr:col>
      <xdr:colOff>114297</xdr:colOff>
      <xdr:row>18</xdr:row>
      <xdr:rowOff>36285</xdr:rowOff>
    </xdr:from>
    <xdr:to>
      <xdr:col>33</xdr:col>
      <xdr:colOff>81641</xdr:colOff>
      <xdr:row>18</xdr:row>
      <xdr:rowOff>244928</xdr:rowOff>
    </xdr:to>
    <xdr:sp macro="" textlink="">
      <xdr:nvSpPr>
        <xdr:cNvPr id="11" name="Text Box 9">
          <a:extLst>
            <a:ext uri="{FF2B5EF4-FFF2-40B4-BE49-F238E27FC236}">
              <a16:creationId xmlns:a16="http://schemas.microsoft.com/office/drawing/2014/main" id="{00000000-0008-0000-0E00-00000B000000}"/>
            </a:ext>
          </a:extLst>
        </xdr:cNvPr>
        <xdr:cNvSpPr txBox="1">
          <a:spLocks noChangeArrowheads="1"/>
        </xdr:cNvSpPr>
      </xdr:nvSpPr>
      <xdr:spPr bwMode="auto">
        <a:xfrm>
          <a:off x="7727947" y="3522435"/>
          <a:ext cx="710294" cy="20864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1.0</a:t>
          </a:r>
        </a:p>
      </xdr:txBody>
    </xdr:sp>
    <xdr:clientData/>
  </xdr:twoCellAnchor>
  <xdr:twoCellAnchor>
    <xdr:from>
      <xdr:col>3</xdr:col>
      <xdr:colOff>0</xdr:colOff>
      <xdr:row>11</xdr:row>
      <xdr:rowOff>0</xdr:rowOff>
    </xdr:from>
    <xdr:to>
      <xdr:col>43</xdr:col>
      <xdr:colOff>9071</xdr:colOff>
      <xdr:row>12</xdr:row>
      <xdr:rowOff>175144</xdr:rowOff>
    </xdr:to>
    <xdr:sp macro="" textlink="">
      <xdr:nvSpPr>
        <xdr:cNvPr id="12" name="Text Box 19">
          <a:extLst>
            <a:ext uri="{FF2B5EF4-FFF2-40B4-BE49-F238E27FC236}">
              <a16:creationId xmlns:a16="http://schemas.microsoft.com/office/drawing/2014/main" id="{00000000-0008-0000-0E00-00000C000000}"/>
            </a:ext>
          </a:extLst>
        </xdr:cNvPr>
        <xdr:cNvSpPr txBox="1">
          <a:spLocks noChangeArrowheads="1"/>
        </xdr:cNvSpPr>
      </xdr:nvSpPr>
      <xdr:spPr bwMode="auto">
        <a:xfrm>
          <a:off x="1179286" y="2149929"/>
          <a:ext cx="9806214"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シフトマスタメンテナンス（新規登録）</a:t>
          </a: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13" name="Text Box 17">
          <a:extLst>
            <a:ext uri="{FF2B5EF4-FFF2-40B4-BE49-F238E27FC236}">
              <a16:creationId xmlns:a16="http://schemas.microsoft.com/office/drawing/2014/main" id="{00000000-0008-0000-0E00-00000D000000}"/>
            </a:ext>
          </a:extLst>
        </xdr:cNvPr>
        <xdr:cNvSpPr txBox="1">
          <a:spLocks noChangeArrowheads="1"/>
        </xdr:cNvSpPr>
      </xdr:nvSpPr>
      <xdr:spPr bwMode="auto">
        <a:xfrm>
          <a:off x="1424214" y="21499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14" name="Text Box 17">
          <a:extLst>
            <a:ext uri="{FF2B5EF4-FFF2-40B4-BE49-F238E27FC236}">
              <a16:creationId xmlns:a16="http://schemas.microsoft.com/office/drawing/2014/main" id="{00000000-0008-0000-0E00-00000E000000}"/>
            </a:ext>
          </a:extLst>
        </xdr:cNvPr>
        <xdr:cNvSpPr txBox="1">
          <a:spLocks noChangeArrowheads="1"/>
        </xdr:cNvSpPr>
      </xdr:nvSpPr>
      <xdr:spPr bwMode="auto">
        <a:xfrm>
          <a:off x="9506857" y="21499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42</xdr:col>
      <xdr:colOff>25399</xdr:colOff>
      <xdr:row>9</xdr:row>
      <xdr:rowOff>6351</xdr:rowOff>
    </xdr:from>
    <xdr:to>
      <xdr:col>43</xdr:col>
      <xdr:colOff>0</xdr:colOff>
      <xdr:row>10</xdr:row>
      <xdr:rowOff>6350</xdr:rowOff>
    </xdr:to>
    <xdr:sp macro="" textlink="">
      <xdr:nvSpPr>
        <xdr:cNvPr id="2" name="Text Box 77">
          <a:extLst>
            <a:ext uri="{FF2B5EF4-FFF2-40B4-BE49-F238E27FC236}">
              <a16:creationId xmlns:a16="http://schemas.microsoft.com/office/drawing/2014/main" id="{00000000-0008-0000-0F00-000002000000}"/>
            </a:ext>
          </a:extLst>
        </xdr:cNvPr>
        <xdr:cNvSpPr txBox="1">
          <a:spLocks noChangeArrowheads="1"/>
        </xdr:cNvSpPr>
      </xdr:nvSpPr>
      <xdr:spPr bwMode="auto">
        <a:xfrm>
          <a:off x="10858499" y="17780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30</xdr:col>
      <xdr:colOff>45357</xdr:colOff>
      <xdr:row>23</xdr:row>
      <xdr:rowOff>18143</xdr:rowOff>
    </xdr:from>
    <xdr:to>
      <xdr:col>34</xdr:col>
      <xdr:colOff>194128</xdr:colOff>
      <xdr:row>24</xdr:row>
      <xdr:rowOff>103415</xdr:rowOff>
    </xdr:to>
    <xdr:sp macro="" textlink="">
      <xdr:nvSpPr>
        <xdr:cNvPr id="6" name="Text Box 17">
          <a:extLst>
            <a:ext uri="{FF2B5EF4-FFF2-40B4-BE49-F238E27FC236}">
              <a16:creationId xmlns:a16="http://schemas.microsoft.com/office/drawing/2014/main" id="{00000000-0008-0000-0F00-000006000000}"/>
            </a:ext>
          </a:extLst>
        </xdr:cNvPr>
        <xdr:cNvSpPr txBox="1">
          <a:spLocks noChangeArrowheads="1"/>
        </xdr:cNvSpPr>
      </xdr:nvSpPr>
      <xdr:spPr bwMode="auto">
        <a:xfrm>
          <a:off x="7906657" y="4710793"/>
          <a:ext cx="1139371"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新規登録</a:t>
          </a:r>
        </a:p>
      </xdr:txBody>
    </xdr:sp>
    <xdr:clientData/>
  </xdr:twoCellAnchor>
  <xdr:twoCellAnchor>
    <xdr:from>
      <xdr:col>13</xdr:col>
      <xdr:colOff>63500</xdr:colOff>
      <xdr:row>18</xdr:row>
      <xdr:rowOff>36285</xdr:rowOff>
    </xdr:from>
    <xdr:to>
      <xdr:col>16</xdr:col>
      <xdr:colOff>199571</xdr:colOff>
      <xdr:row>18</xdr:row>
      <xdr:rowOff>244927</xdr:rowOff>
    </xdr:to>
    <xdr:sp macro="" textlink="">
      <xdr:nvSpPr>
        <xdr:cNvPr id="7" name="Text Box 9">
          <a:extLst>
            <a:ext uri="{FF2B5EF4-FFF2-40B4-BE49-F238E27FC236}">
              <a16:creationId xmlns:a16="http://schemas.microsoft.com/office/drawing/2014/main" id="{00000000-0008-0000-0F00-000007000000}"/>
            </a:ext>
          </a:extLst>
        </xdr:cNvPr>
        <xdr:cNvSpPr txBox="1">
          <a:spLocks noChangeArrowheads="1"/>
        </xdr:cNvSpPr>
      </xdr:nvSpPr>
      <xdr:spPr bwMode="auto">
        <a:xfrm>
          <a:off x="3447143" y="3519714"/>
          <a:ext cx="870857" cy="20864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116115</xdr:colOff>
      <xdr:row>18</xdr:row>
      <xdr:rowOff>27214</xdr:rowOff>
    </xdr:from>
    <xdr:to>
      <xdr:col>23</xdr:col>
      <xdr:colOff>163285</xdr:colOff>
      <xdr:row>18</xdr:row>
      <xdr:rowOff>244929</xdr:rowOff>
    </xdr:to>
    <xdr:sp macro="" textlink="">
      <xdr:nvSpPr>
        <xdr:cNvPr id="8" name="Text Box 9">
          <a:extLst>
            <a:ext uri="{FF2B5EF4-FFF2-40B4-BE49-F238E27FC236}">
              <a16:creationId xmlns:a16="http://schemas.microsoft.com/office/drawing/2014/main" id="{00000000-0008-0000-0F00-000008000000}"/>
            </a:ext>
          </a:extLst>
        </xdr:cNvPr>
        <xdr:cNvSpPr txBox="1">
          <a:spLocks noChangeArrowheads="1"/>
        </xdr:cNvSpPr>
      </xdr:nvSpPr>
      <xdr:spPr bwMode="auto">
        <a:xfrm>
          <a:off x="4479472" y="3510643"/>
          <a:ext cx="1516742" cy="21771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田中　太郎</a:t>
          </a:r>
        </a:p>
      </xdr:txBody>
    </xdr:sp>
    <xdr:clientData/>
  </xdr:twoCellAnchor>
  <xdr:twoCellAnchor>
    <xdr:from>
      <xdr:col>24</xdr:col>
      <xdr:colOff>36286</xdr:colOff>
      <xdr:row>18</xdr:row>
      <xdr:rowOff>36285</xdr:rowOff>
    </xdr:from>
    <xdr:to>
      <xdr:col>31</xdr:col>
      <xdr:colOff>217713</xdr:colOff>
      <xdr:row>18</xdr:row>
      <xdr:rowOff>243114</xdr:rowOff>
    </xdr:to>
    <xdr:sp macro="" textlink="">
      <xdr:nvSpPr>
        <xdr:cNvPr id="10" name="Text Box 9">
          <a:extLst>
            <a:ext uri="{FF2B5EF4-FFF2-40B4-BE49-F238E27FC236}">
              <a16:creationId xmlns:a16="http://schemas.microsoft.com/office/drawing/2014/main" id="{00000000-0008-0000-0F00-00000A000000}"/>
            </a:ext>
          </a:extLst>
        </xdr:cNvPr>
        <xdr:cNvSpPr txBox="1">
          <a:spLocks noChangeArrowheads="1"/>
        </xdr:cNvSpPr>
      </xdr:nvSpPr>
      <xdr:spPr bwMode="auto">
        <a:xfrm>
          <a:off x="6114143" y="3519714"/>
          <a:ext cx="1895927" cy="2068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タナカ　タロウ</a:t>
          </a:r>
        </a:p>
      </xdr:txBody>
    </xdr:sp>
    <xdr:clientData/>
  </xdr:twoCellAnchor>
  <xdr:twoCellAnchor>
    <xdr:from>
      <xdr:col>36</xdr:col>
      <xdr:colOff>54429</xdr:colOff>
      <xdr:row>18</xdr:row>
      <xdr:rowOff>72571</xdr:rowOff>
    </xdr:from>
    <xdr:to>
      <xdr:col>36</xdr:col>
      <xdr:colOff>198591</xdr:colOff>
      <xdr:row>18</xdr:row>
      <xdr:rowOff>191497</xdr:rowOff>
    </xdr:to>
    <xdr:sp macro="" textlink="">
      <xdr:nvSpPr>
        <xdr:cNvPr id="12" name="Text Box 28">
          <a:extLst>
            <a:ext uri="{FF2B5EF4-FFF2-40B4-BE49-F238E27FC236}">
              <a16:creationId xmlns:a16="http://schemas.microsoft.com/office/drawing/2014/main" id="{00000000-0008-0000-0F00-00000C000000}"/>
            </a:ext>
          </a:extLst>
        </xdr:cNvPr>
        <xdr:cNvSpPr txBox="1">
          <a:spLocks noChangeArrowheads="1"/>
        </xdr:cNvSpPr>
      </xdr:nvSpPr>
      <xdr:spPr bwMode="auto">
        <a:xfrm>
          <a:off x="9153979" y="3558721"/>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24</xdr:col>
      <xdr:colOff>36286</xdr:colOff>
      <xdr:row>19</xdr:row>
      <xdr:rowOff>36285</xdr:rowOff>
    </xdr:from>
    <xdr:to>
      <xdr:col>31</xdr:col>
      <xdr:colOff>217713</xdr:colOff>
      <xdr:row>19</xdr:row>
      <xdr:rowOff>243114</xdr:rowOff>
    </xdr:to>
    <xdr:sp macro="" textlink="">
      <xdr:nvSpPr>
        <xdr:cNvPr id="17" name="Text Box 9">
          <a:extLst>
            <a:ext uri="{FF2B5EF4-FFF2-40B4-BE49-F238E27FC236}">
              <a16:creationId xmlns:a16="http://schemas.microsoft.com/office/drawing/2014/main" id="{00000000-0008-0000-0F00-000011000000}"/>
            </a:ext>
          </a:extLst>
        </xdr:cNvPr>
        <xdr:cNvSpPr txBox="1">
          <a:spLocks noChangeArrowheads="1"/>
        </xdr:cNvSpPr>
      </xdr:nvSpPr>
      <xdr:spPr bwMode="auto">
        <a:xfrm>
          <a:off x="6114143" y="3773714"/>
          <a:ext cx="1895927" cy="2068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スズキ　シロウ</a:t>
          </a:r>
        </a:p>
      </xdr:txBody>
    </xdr:sp>
    <xdr:clientData/>
  </xdr:twoCellAnchor>
  <xdr:twoCellAnchor>
    <xdr:from>
      <xdr:col>24</xdr:col>
      <xdr:colOff>36286</xdr:colOff>
      <xdr:row>20</xdr:row>
      <xdr:rowOff>36285</xdr:rowOff>
    </xdr:from>
    <xdr:to>
      <xdr:col>31</xdr:col>
      <xdr:colOff>217713</xdr:colOff>
      <xdr:row>20</xdr:row>
      <xdr:rowOff>243114</xdr:rowOff>
    </xdr:to>
    <xdr:sp macro="" textlink="">
      <xdr:nvSpPr>
        <xdr:cNvPr id="19" name="Text Box 9">
          <a:extLst>
            <a:ext uri="{FF2B5EF4-FFF2-40B4-BE49-F238E27FC236}">
              <a16:creationId xmlns:a16="http://schemas.microsoft.com/office/drawing/2014/main" id="{00000000-0008-0000-0F00-000013000000}"/>
            </a:ext>
          </a:extLst>
        </xdr:cNvPr>
        <xdr:cNvSpPr txBox="1">
          <a:spLocks noChangeArrowheads="1"/>
        </xdr:cNvSpPr>
      </xdr:nvSpPr>
      <xdr:spPr bwMode="auto">
        <a:xfrm>
          <a:off x="6114143" y="4027714"/>
          <a:ext cx="1895927" cy="2068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コジマ　リョウコ</a:t>
          </a:r>
        </a:p>
      </xdr:txBody>
    </xdr:sp>
    <xdr:clientData/>
  </xdr:twoCellAnchor>
  <xdr:twoCellAnchor>
    <xdr:from>
      <xdr:col>24</xdr:col>
      <xdr:colOff>36286</xdr:colOff>
      <xdr:row>21</xdr:row>
      <xdr:rowOff>36285</xdr:rowOff>
    </xdr:from>
    <xdr:to>
      <xdr:col>31</xdr:col>
      <xdr:colOff>217713</xdr:colOff>
      <xdr:row>21</xdr:row>
      <xdr:rowOff>243114</xdr:rowOff>
    </xdr:to>
    <xdr:sp macro="" textlink="">
      <xdr:nvSpPr>
        <xdr:cNvPr id="21" name="Text Box 9">
          <a:extLst>
            <a:ext uri="{FF2B5EF4-FFF2-40B4-BE49-F238E27FC236}">
              <a16:creationId xmlns:a16="http://schemas.microsoft.com/office/drawing/2014/main" id="{00000000-0008-0000-0F00-000015000000}"/>
            </a:ext>
          </a:extLst>
        </xdr:cNvPr>
        <xdr:cNvSpPr txBox="1">
          <a:spLocks noChangeArrowheads="1"/>
        </xdr:cNvSpPr>
      </xdr:nvSpPr>
      <xdr:spPr bwMode="auto">
        <a:xfrm>
          <a:off x="6114143" y="4281714"/>
          <a:ext cx="1895927" cy="2068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サトウ　ダイスケ</a:t>
          </a:r>
        </a:p>
      </xdr:txBody>
    </xdr:sp>
    <xdr:clientData/>
  </xdr:twoCellAnchor>
  <xdr:twoCellAnchor>
    <xdr:from>
      <xdr:col>17</xdr:col>
      <xdr:colOff>116115</xdr:colOff>
      <xdr:row>19</xdr:row>
      <xdr:rowOff>27214</xdr:rowOff>
    </xdr:from>
    <xdr:to>
      <xdr:col>23</xdr:col>
      <xdr:colOff>163285</xdr:colOff>
      <xdr:row>19</xdr:row>
      <xdr:rowOff>244929</xdr:rowOff>
    </xdr:to>
    <xdr:sp macro="" textlink="">
      <xdr:nvSpPr>
        <xdr:cNvPr id="22" name="Text Box 9">
          <a:extLst>
            <a:ext uri="{FF2B5EF4-FFF2-40B4-BE49-F238E27FC236}">
              <a16:creationId xmlns:a16="http://schemas.microsoft.com/office/drawing/2014/main" id="{00000000-0008-0000-0F00-000016000000}"/>
            </a:ext>
          </a:extLst>
        </xdr:cNvPr>
        <xdr:cNvSpPr txBox="1">
          <a:spLocks noChangeArrowheads="1"/>
        </xdr:cNvSpPr>
      </xdr:nvSpPr>
      <xdr:spPr bwMode="auto">
        <a:xfrm>
          <a:off x="4479472" y="3764643"/>
          <a:ext cx="1516742" cy="21771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鈴木　四郎</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17</xdr:col>
      <xdr:colOff>116115</xdr:colOff>
      <xdr:row>20</xdr:row>
      <xdr:rowOff>27214</xdr:rowOff>
    </xdr:from>
    <xdr:to>
      <xdr:col>23</xdr:col>
      <xdr:colOff>163285</xdr:colOff>
      <xdr:row>20</xdr:row>
      <xdr:rowOff>244929</xdr:rowOff>
    </xdr:to>
    <xdr:sp macro="" textlink="">
      <xdr:nvSpPr>
        <xdr:cNvPr id="23" name="Text Box 9">
          <a:extLst>
            <a:ext uri="{FF2B5EF4-FFF2-40B4-BE49-F238E27FC236}">
              <a16:creationId xmlns:a16="http://schemas.microsoft.com/office/drawing/2014/main" id="{00000000-0008-0000-0F00-000017000000}"/>
            </a:ext>
          </a:extLst>
        </xdr:cNvPr>
        <xdr:cNvSpPr txBox="1">
          <a:spLocks noChangeArrowheads="1"/>
        </xdr:cNvSpPr>
      </xdr:nvSpPr>
      <xdr:spPr bwMode="auto">
        <a:xfrm>
          <a:off x="4479472" y="4018643"/>
          <a:ext cx="1516742" cy="21771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小嶋　良子</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17</xdr:col>
      <xdr:colOff>116115</xdr:colOff>
      <xdr:row>21</xdr:row>
      <xdr:rowOff>27214</xdr:rowOff>
    </xdr:from>
    <xdr:to>
      <xdr:col>23</xdr:col>
      <xdr:colOff>163285</xdr:colOff>
      <xdr:row>21</xdr:row>
      <xdr:rowOff>244929</xdr:rowOff>
    </xdr:to>
    <xdr:sp macro="" textlink="">
      <xdr:nvSpPr>
        <xdr:cNvPr id="24" name="Text Box 9">
          <a:extLst>
            <a:ext uri="{FF2B5EF4-FFF2-40B4-BE49-F238E27FC236}">
              <a16:creationId xmlns:a16="http://schemas.microsoft.com/office/drawing/2014/main" id="{00000000-0008-0000-0F00-000018000000}"/>
            </a:ext>
          </a:extLst>
        </xdr:cNvPr>
        <xdr:cNvSpPr txBox="1">
          <a:spLocks noChangeArrowheads="1"/>
        </xdr:cNvSpPr>
      </xdr:nvSpPr>
      <xdr:spPr bwMode="auto">
        <a:xfrm>
          <a:off x="4479472" y="4272643"/>
          <a:ext cx="1516742" cy="21771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佐藤　大輔</a:t>
          </a:r>
        </a:p>
      </xdr:txBody>
    </xdr:sp>
    <xdr:clientData/>
  </xdr:twoCellAnchor>
  <xdr:twoCellAnchor>
    <xdr:from>
      <xdr:col>13</xdr:col>
      <xdr:colOff>63500</xdr:colOff>
      <xdr:row>19</xdr:row>
      <xdr:rowOff>36285</xdr:rowOff>
    </xdr:from>
    <xdr:to>
      <xdr:col>16</xdr:col>
      <xdr:colOff>199571</xdr:colOff>
      <xdr:row>19</xdr:row>
      <xdr:rowOff>244927</xdr:rowOff>
    </xdr:to>
    <xdr:sp macro="" textlink="">
      <xdr:nvSpPr>
        <xdr:cNvPr id="25" name="Text Box 9">
          <a:extLst>
            <a:ext uri="{FF2B5EF4-FFF2-40B4-BE49-F238E27FC236}">
              <a16:creationId xmlns:a16="http://schemas.microsoft.com/office/drawing/2014/main" id="{00000000-0008-0000-0F00-000019000000}"/>
            </a:ext>
          </a:extLst>
        </xdr:cNvPr>
        <xdr:cNvSpPr txBox="1">
          <a:spLocks noChangeArrowheads="1"/>
        </xdr:cNvSpPr>
      </xdr:nvSpPr>
      <xdr:spPr bwMode="auto">
        <a:xfrm>
          <a:off x="3447143" y="3773714"/>
          <a:ext cx="870857" cy="20864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63500</xdr:colOff>
      <xdr:row>20</xdr:row>
      <xdr:rowOff>36285</xdr:rowOff>
    </xdr:from>
    <xdr:to>
      <xdr:col>16</xdr:col>
      <xdr:colOff>199571</xdr:colOff>
      <xdr:row>20</xdr:row>
      <xdr:rowOff>244927</xdr:rowOff>
    </xdr:to>
    <xdr:sp macro="" textlink="">
      <xdr:nvSpPr>
        <xdr:cNvPr id="26" name="Text Box 9">
          <a:extLst>
            <a:ext uri="{FF2B5EF4-FFF2-40B4-BE49-F238E27FC236}">
              <a16:creationId xmlns:a16="http://schemas.microsoft.com/office/drawing/2014/main" id="{00000000-0008-0000-0F00-00001A000000}"/>
            </a:ext>
          </a:extLst>
        </xdr:cNvPr>
        <xdr:cNvSpPr txBox="1">
          <a:spLocks noChangeArrowheads="1"/>
        </xdr:cNvSpPr>
      </xdr:nvSpPr>
      <xdr:spPr bwMode="auto">
        <a:xfrm>
          <a:off x="3447143" y="4027714"/>
          <a:ext cx="870857" cy="20864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63500</xdr:colOff>
      <xdr:row>21</xdr:row>
      <xdr:rowOff>36285</xdr:rowOff>
    </xdr:from>
    <xdr:to>
      <xdr:col>16</xdr:col>
      <xdr:colOff>199571</xdr:colOff>
      <xdr:row>21</xdr:row>
      <xdr:rowOff>244927</xdr:rowOff>
    </xdr:to>
    <xdr:sp macro="" textlink="">
      <xdr:nvSpPr>
        <xdr:cNvPr id="27" name="Text Box 9">
          <a:extLst>
            <a:ext uri="{FF2B5EF4-FFF2-40B4-BE49-F238E27FC236}">
              <a16:creationId xmlns:a16="http://schemas.microsoft.com/office/drawing/2014/main" id="{00000000-0008-0000-0F00-00001B000000}"/>
            </a:ext>
          </a:extLst>
        </xdr:cNvPr>
        <xdr:cNvSpPr txBox="1">
          <a:spLocks noChangeArrowheads="1"/>
        </xdr:cNvSpPr>
      </xdr:nvSpPr>
      <xdr:spPr bwMode="auto">
        <a:xfrm>
          <a:off x="3447143" y="4281714"/>
          <a:ext cx="870857" cy="20864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36</xdr:col>
      <xdr:colOff>54429</xdr:colOff>
      <xdr:row>19</xdr:row>
      <xdr:rowOff>72571</xdr:rowOff>
    </xdr:from>
    <xdr:to>
      <xdr:col>36</xdr:col>
      <xdr:colOff>198591</xdr:colOff>
      <xdr:row>19</xdr:row>
      <xdr:rowOff>191497</xdr:rowOff>
    </xdr:to>
    <xdr:sp macro="" textlink="">
      <xdr:nvSpPr>
        <xdr:cNvPr id="28" name="Text Box 28">
          <a:extLst>
            <a:ext uri="{FF2B5EF4-FFF2-40B4-BE49-F238E27FC236}">
              <a16:creationId xmlns:a16="http://schemas.microsoft.com/office/drawing/2014/main" id="{00000000-0008-0000-0F00-00001C000000}"/>
            </a:ext>
          </a:extLst>
        </xdr:cNvPr>
        <xdr:cNvSpPr txBox="1">
          <a:spLocks noChangeArrowheads="1"/>
        </xdr:cNvSpPr>
      </xdr:nvSpPr>
      <xdr:spPr bwMode="auto">
        <a:xfrm>
          <a:off x="9153979" y="3812721"/>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36</xdr:col>
      <xdr:colOff>54429</xdr:colOff>
      <xdr:row>20</xdr:row>
      <xdr:rowOff>72571</xdr:rowOff>
    </xdr:from>
    <xdr:to>
      <xdr:col>36</xdr:col>
      <xdr:colOff>198591</xdr:colOff>
      <xdr:row>20</xdr:row>
      <xdr:rowOff>191497</xdr:rowOff>
    </xdr:to>
    <xdr:sp macro="" textlink="">
      <xdr:nvSpPr>
        <xdr:cNvPr id="29" name="Text Box 28">
          <a:extLst>
            <a:ext uri="{FF2B5EF4-FFF2-40B4-BE49-F238E27FC236}">
              <a16:creationId xmlns:a16="http://schemas.microsoft.com/office/drawing/2014/main" id="{00000000-0008-0000-0F00-00001D000000}"/>
            </a:ext>
          </a:extLst>
        </xdr:cNvPr>
        <xdr:cNvSpPr txBox="1">
          <a:spLocks noChangeArrowheads="1"/>
        </xdr:cNvSpPr>
      </xdr:nvSpPr>
      <xdr:spPr bwMode="auto">
        <a:xfrm>
          <a:off x="9153979" y="4066721"/>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36</xdr:col>
      <xdr:colOff>54429</xdr:colOff>
      <xdr:row>20</xdr:row>
      <xdr:rowOff>72571</xdr:rowOff>
    </xdr:from>
    <xdr:to>
      <xdr:col>36</xdr:col>
      <xdr:colOff>198591</xdr:colOff>
      <xdr:row>20</xdr:row>
      <xdr:rowOff>191497</xdr:rowOff>
    </xdr:to>
    <xdr:sp macro="" textlink="">
      <xdr:nvSpPr>
        <xdr:cNvPr id="30" name="Text Box 28">
          <a:extLst>
            <a:ext uri="{FF2B5EF4-FFF2-40B4-BE49-F238E27FC236}">
              <a16:creationId xmlns:a16="http://schemas.microsoft.com/office/drawing/2014/main" id="{00000000-0008-0000-0F00-00001E000000}"/>
            </a:ext>
          </a:extLst>
        </xdr:cNvPr>
        <xdr:cNvSpPr txBox="1">
          <a:spLocks noChangeArrowheads="1"/>
        </xdr:cNvSpPr>
      </xdr:nvSpPr>
      <xdr:spPr bwMode="auto">
        <a:xfrm>
          <a:off x="9153979" y="4066721"/>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36</xdr:col>
      <xdr:colOff>54429</xdr:colOff>
      <xdr:row>21</xdr:row>
      <xdr:rowOff>72571</xdr:rowOff>
    </xdr:from>
    <xdr:to>
      <xdr:col>36</xdr:col>
      <xdr:colOff>198591</xdr:colOff>
      <xdr:row>21</xdr:row>
      <xdr:rowOff>191497</xdr:rowOff>
    </xdr:to>
    <xdr:sp macro="" textlink="">
      <xdr:nvSpPr>
        <xdr:cNvPr id="31" name="Text Box 28">
          <a:extLst>
            <a:ext uri="{FF2B5EF4-FFF2-40B4-BE49-F238E27FC236}">
              <a16:creationId xmlns:a16="http://schemas.microsoft.com/office/drawing/2014/main" id="{00000000-0008-0000-0F00-00001F000000}"/>
            </a:ext>
          </a:extLst>
        </xdr:cNvPr>
        <xdr:cNvSpPr txBox="1">
          <a:spLocks noChangeArrowheads="1"/>
        </xdr:cNvSpPr>
      </xdr:nvSpPr>
      <xdr:spPr bwMode="auto">
        <a:xfrm>
          <a:off x="9153979" y="4320721"/>
          <a:ext cx="144162" cy="1189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35</xdr:col>
      <xdr:colOff>88900</xdr:colOff>
      <xdr:row>23</xdr:row>
      <xdr:rowOff>16329</xdr:rowOff>
    </xdr:from>
    <xdr:to>
      <xdr:col>39</xdr:col>
      <xdr:colOff>237671</xdr:colOff>
      <xdr:row>24</xdr:row>
      <xdr:rowOff>101601</xdr:rowOff>
    </xdr:to>
    <xdr:sp macro="" textlink="">
      <xdr:nvSpPr>
        <xdr:cNvPr id="32" name="Text Box 17">
          <a:extLst>
            <a:ext uri="{FF2B5EF4-FFF2-40B4-BE49-F238E27FC236}">
              <a16:creationId xmlns:a16="http://schemas.microsoft.com/office/drawing/2014/main" id="{00000000-0008-0000-0F00-000020000000}"/>
            </a:ext>
          </a:extLst>
        </xdr:cNvPr>
        <xdr:cNvSpPr txBox="1">
          <a:spLocks noChangeArrowheads="1"/>
        </xdr:cNvSpPr>
      </xdr:nvSpPr>
      <xdr:spPr bwMode="auto">
        <a:xfrm>
          <a:off x="9188450" y="4708979"/>
          <a:ext cx="1139371"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更新</a:t>
          </a:r>
        </a:p>
      </xdr:txBody>
    </xdr:sp>
    <xdr:clientData/>
  </xdr:twoCellAnchor>
  <xdr:twoCellAnchor>
    <xdr:from>
      <xdr:col>3</xdr:col>
      <xdr:colOff>0</xdr:colOff>
      <xdr:row>11</xdr:row>
      <xdr:rowOff>0</xdr:rowOff>
    </xdr:from>
    <xdr:to>
      <xdr:col>43</xdr:col>
      <xdr:colOff>0</xdr:colOff>
      <xdr:row>12</xdr:row>
      <xdr:rowOff>175144</xdr:rowOff>
    </xdr:to>
    <xdr:sp macro="" textlink="">
      <xdr:nvSpPr>
        <xdr:cNvPr id="33" name="Text Box 19">
          <a:extLst>
            <a:ext uri="{FF2B5EF4-FFF2-40B4-BE49-F238E27FC236}">
              <a16:creationId xmlns:a16="http://schemas.microsoft.com/office/drawing/2014/main" id="{00000000-0008-0000-0F00-000021000000}"/>
            </a:ext>
          </a:extLst>
        </xdr:cNvPr>
        <xdr:cNvSpPr txBox="1">
          <a:spLocks noChangeArrowheads="1"/>
        </xdr:cNvSpPr>
      </xdr:nvSpPr>
      <xdr:spPr bwMode="auto">
        <a:xfrm>
          <a:off x="1179286" y="2149929"/>
          <a:ext cx="9797143"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シフトマスタメンテナンス</a:t>
          </a: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34" name="Text Box 17">
          <a:extLst>
            <a:ext uri="{FF2B5EF4-FFF2-40B4-BE49-F238E27FC236}">
              <a16:creationId xmlns:a16="http://schemas.microsoft.com/office/drawing/2014/main" id="{00000000-0008-0000-0F00-000022000000}"/>
            </a:ext>
          </a:extLst>
        </xdr:cNvPr>
        <xdr:cNvSpPr txBox="1">
          <a:spLocks noChangeArrowheads="1"/>
        </xdr:cNvSpPr>
      </xdr:nvSpPr>
      <xdr:spPr bwMode="auto">
        <a:xfrm>
          <a:off x="1424214" y="21499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35" name="Text Box 17">
          <a:extLst>
            <a:ext uri="{FF2B5EF4-FFF2-40B4-BE49-F238E27FC236}">
              <a16:creationId xmlns:a16="http://schemas.microsoft.com/office/drawing/2014/main" id="{00000000-0008-0000-0F00-000023000000}"/>
            </a:ext>
          </a:extLst>
        </xdr:cNvPr>
        <xdr:cNvSpPr txBox="1">
          <a:spLocks noChangeArrowheads="1"/>
        </xdr:cNvSpPr>
      </xdr:nvSpPr>
      <xdr:spPr bwMode="auto">
        <a:xfrm>
          <a:off x="9506857" y="21499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42</xdr:col>
      <xdr:colOff>25399</xdr:colOff>
      <xdr:row>9</xdr:row>
      <xdr:rowOff>6351</xdr:rowOff>
    </xdr:from>
    <xdr:to>
      <xdr:col>43</xdr:col>
      <xdr:colOff>0</xdr:colOff>
      <xdr:row>10</xdr:row>
      <xdr:rowOff>6350</xdr:rowOff>
    </xdr:to>
    <xdr:sp macro="" textlink="">
      <xdr:nvSpPr>
        <xdr:cNvPr id="2" name="Text Box 77">
          <a:extLst>
            <a:ext uri="{FF2B5EF4-FFF2-40B4-BE49-F238E27FC236}">
              <a16:creationId xmlns:a16="http://schemas.microsoft.com/office/drawing/2014/main" id="{00000000-0008-0000-1000-000002000000}"/>
            </a:ext>
          </a:extLst>
        </xdr:cNvPr>
        <xdr:cNvSpPr txBox="1">
          <a:spLocks noChangeArrowheads="1"/>
        </xdr:cNvSpPr>
      </xdr:nvSpPr>
      <xdr:spPr bwMode="auto">
        <a:xfrm>
          <a:off x="10858499" y="1778001"/>
          <a:ext cx="222251" cy="190499"/>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a:t>
          </a:r>
        </a:p>
      </xdr:txBody>
    </xdr:sp>
    <xdr:clientData/>
  </xdr:twoCellAnchor>
  <xdr:twoCellAnchor>
    <xdr:from>
      <xdr:col>12</xdr:col>
      <xdr:colOff>63500</xdr:colOff>
      <xdr:row>18</xdr:row>
      <xdr:rowOff>36285</xdr:rowOff>
    </xdr:from>
    <xdr:to>
      <xdr:col>15</xdr:col>
      <xdr:colOff>199571</xdr:colOff>
      <xdr:row>18</xdr:row>
      <xdr:rowOff>244927</xdr:rowOff>
    </xdr:to>
    <xdr:sp macro="" textlink="">
      <xdr:nvSpPr>
        <xdr:cNvPr id="7" name="Text Box 9">
          <a:extLst>
            <a:ext uri="{FF2B5EF4-FFF2-40B4-BE49-F238E27FC236}">
              <a16:creationId xmlns:a16="http://schemas.microsoft.com/office/drawing/2014/main" id="{00000000-0008-0000-1000-000007000000}"/>
            </a:ext>
          </a:extLst>
        </xdr:cNvPr>
        <xdr:cNvSpPr txBox="1">
          <a:spLocks noChangeArrowheads="1"/>
        </xdr:cNvSpPr>
      </xdr:nvSpPr>
      <xdr:spPr bwMode="auto">
        <a:xfrm>
          <a:off x="3714750" y="3522435"/>
          <a:ext cx="879021" cy="20864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116115</xdr:colOff>
      <xdr:row>18</xdr:row>
      <xdr:rowOff>27214</xdr:rowOff>
    </xdr:from>
    <xdr:to>
      <xdr:col>22</xdr:col>
      <xdr:colOff>163285</xdr:colOff>
      <xdr:row>18</xdr:row>
      <xdr:rowOff>244929</xdr:rowOff>
    </xdr:to>
    <xdr:sp macro="" textlink="">
      <xdr:nvSpPr>
        <xdr:cNvPr id="8" name="Text Box 9">
          <a:extLst>
            <a:ext uri="{FF2B5EF4-FFF2-40B4-BE49-F238E27FC236}">
              <a16:creationId xmlns:a16="http://schemas.microsoft.com/office/drawing/2014/main" id="{00000000-0008-0000-1000-000008000000}"/>
            </a:ext>
          </a:extLst>
        </xdr:cNvPr>
        <xdr:cNvSpPr txBox="1">
          <a:spLocks noChangeArrowheads="1"/>
        </xdr:cNvSpPr>
      </xdr:nvSpPr>
      <xdr:spPr bwMode="auto">
        <a:xfrm>
          <a:off x="4757965" y="3513364"/>
          <a:ext cx="1533070" cy="21771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田中　太郎</a:t>
          </a:r>
        </a:p>
      </xdr:txBody>
    </xdr:sp>
    <xdr:clientData/>
  </xdr:twoCellAnchor>
  <xdr:twoCellAnchor>
    <xdr:from>
      <xdr:col>23</xdr:col>
      <xdr:colOff>36286</xdr:colOff>
      <xdr:row>18</xdr:row>
      <xdr:rowOff>36285</xdr:rowOff>
    </xdr:from>
    <xdr:to>
      <xdr:col>30</xdr:col>
      <xdr:colOff>217713</xdr:colOff>
      <xdr:row>18</xdr:row>
      <xdr:rowOff>243114</xdr:rowOff>
    </xdr:to>
    <xdr:sp macro="" textlink="">
      <xdr:nvSpPr>
        <xdr:cNvPr id="9" name="Text Box 9">
          <a:extLst>
            <a:ext uri="{FF2B5EF4-FFF2-40B4-BE49-F238E27FC236}">
              <a16:creationId xmlns:a16="http://schemas.microsoft.com/office/drawing/2014/main" id="{00000000-0008-0000-1000-000009000000}"/>
            </a:ext>
          </a:extLst>
        </xdr:cNvPr>
        <xdr:cNvSpPr txBox="1">
          <a:spLocks noChangeArrowheads="1"/>
        </xdr:cNvSpPr>
      </xdr:nvSpPr>
      <xdr:spPr bwMode="auto">
        <a:xfrm>
          <a:off x="6411686" y="3522435"/>
          <a:ext cx="1914977" cy="2068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100" b="0" i="0" u="none" strike="noStrike" baseline="0">
              <a:solidFill>
                <a:srgbClr val="000000"/>
              </a:solidFill>
              <a:latin typeface="ＭＳ Ｐゴシック"/>
              <a:ea typeface="ＭＳ Ｐゴシック"/>
            </a:rPr>
            <a:t>タナカ　タロウ</a:t>
          </a:r>
        </a:p>
      </xdr:txBody>
    </xdr:sp>
    <xdr:clientData/>
  </xdr:twoCellAnchor>
  <xdr:twoCellAnchor>
    <xdr:from>
      <xdr:col>35</xdr:col>
      <xdr:colOff>88900</xdr:colOff>
      <xdr:row>23</xdr:row>
      <xdr:rowOff>16329</xdr:rowOff>
    </xdr:from>
    <xdr:to>
      <xdr:col>39</xdr:col>
      <xdr:colOff>237671</xdr:colOff>
      <xdr:row>24</xdr:row>
      <xdr:rowOff>101601</xdr:rowOff>
    </xdr:to>
    <xdr:sp macro="" textlink="">
      <xdr:nvSpPr>
        <xdr:cNvPr id="24" name="Text Box 17">
          <a:extLst>
            <a:ext uri="{FF2B5EF4-FFF2-40B4-BE49-F238E27FC236}">
              <a16:creationId xmlns:a16="http://schemas.microsoft.com/office/drawing/2014/main" id="{00000000-0008-0000-1000-000018000000}"/>
            </a:ext>
          </a:extLst>
        </xdr:cNvPr>
        <xdr:cNvSpPr txBox="1">
          <a:spLocks noChangeArrowheads="1"/>
        </xdr:cNvSpPr>
      </xdr:nvSpPr>
      <xdr:spPr bwMode="auto">
        <a:xfrm>
          <a:off x="9188450" y="4708979"/>
          <a:ext cx="1139371"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登録</a:t>
          </a:r>
        </a:p>
      </xdr:txBody>
    </xdr:sp>
    <xdr:clientData/>
  </xdr:twoCellAnchor>
  <xdr:twoCellAnchor>
    <xdr:from>
      <xdr:col>3</xdr:col>
      <xdr:colOff>0</xdr:colOff>
      <xdr:row>11</xdr:row>
      <xdr:rowOff>0</xdr:rowOff>
    </xdr:from>
    <xdr:to>
      <xdr:col>43</xdr:col>
      <xdr:colOff>0</xdr:colOff>
      <xdr:row>12</xdr:row>
      <xdr:rowOff>175144</xdr:rowOff>
    </xdr:to>
    <xdr:sp macro="" textlink="">
      <xdr:nvSpPr>
        <xdr:cNvPr id="11" name="Text Box 19">
          <a:extLst>
            <a:ext uri="{FF2B5EF4-FFF2-40B4-BE49-F238E27FC236}">
              <a16:creationId xmlns:a16="http://schemas.microsoft.com/office/drawing/2014/main" id="{00000000-0008-0000-1000-00000B000000}"/>
            </a:ext>
          </a:extLst>
        </xdr:cNvPr>
        <xdr:cNvSpPr txBox="1">
          <a:spLocks noChangeArrowheads="1"/>
        </xdr:cNvSpPr>
      </xdr:nvSpPr>
      <xdr:spPr bwMode="auto">
        <a:xfrm>
          <a:off x="1179286" y="2149929"/>
          <a:ext cx="9797143" cy="365644"/>
        </a:xfrm>
        <a:prstGeom prst="rect">
          <a:avLst/>
        </a:prstGeom>
        <a:solidFill>
          <a:srgbClr xmlns:mc="http://schemas.openxmlformats.org/markup-compatibility/2006" xmlns:a14="http://schemas.microsoft.com/office/drawing/2010/main" val="99CCFF" mc:Ignorable="a14" a14:legacySpreadsheetColorIndex="44">
            <a:alpha val="0"/>
          </a:srgbClr>
        </a:solidFill>
        <a:ln>
          <a:noFill/>
        </a:ln>
      </xdr:spPr>
      <xdr:txBody>
        <a:bodyPr vertOverflow="clip" wrap="square" lIns="64008" tIns="36576" rIns="64008" bIns="36576" anchor="ctr" upright="1"/>
        <a:lstStyle/>
        <a:p>
          <a:pPr algn="ctr" rtl="0">
            <a:defRPr sz="1000"/>
          </a:pPr>
          <a:r>
            <a:rPr lang="ja-JP" altLang="en-US" sz="1800" b="1" i="0" u="none" strike="noStrike" baseline="0">
              <a:solidFill>
                <a:srgbClr val="000000"/>
              </a:solidFill>
              <a:latin typeface="ＭＳ Ｐゴシック"/>
              <a:ea typeface="ＭＳ Ｐゴシック"/>
            </a:rPr>
            <a:t>社員マスタメンテナンス（新規登録）</a:t>
          </a:r>
        </a:p>
      </xdr:txBody>
    </xdr:sp>
    <xdr:clientData/>
  </xdr:twoCellAnchor>
  <xdr:twoCellAnchor>
    <xdr:from>
      <xdr:col>4</xdr:col>
      <xdr:colOff>0</xdr:colOff>
      <xdr:row>11</xdr:row>
      <xdr:rowOff>0</xdr:rowOff>
    </xdr:from>
    <xdr:to>
      <xdr:col>8</xdr:col>
      <xdr:colOff>148771</xdr:colOff>
      <xdr:row>12</xdr:row>
      <xdr:rowOff>79828</xdr:rowOff>
    </xdr:to>
    <xdr:sp macro="" textlink="">
      <xdr:nvSpPr>
        <xdr:cNvPr id="12" name="Text Box 17">
          <a:extLst>
            <a:ext uri="{FF2B5EF4-FFF2-40B4-BE49-F238E27FC236}">
              <a16:creationId xmlns:a16="http://schemas.microsoft.com/office/drawing/2014/main" id="{00000000-0008-0000-1000-00000C000000}"/>
            </a:ext>
          </a:extLst>
        </xdr:cNvPr>
        <xdr:cNvSpPr txBox="1">
          <a:spLocks noChangeArrowheads="1"/>
        </xdr:cNvSpPr>
      </xdr:nvSpPr>
      <xdr:spPr bwMode="auto">
        <a:xfrm>
          <a:off x="1424214" y="2149929"/>
          <a:ext cx="1128486" cy="270328"/>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戻る</a:t>
          </a:r>
        </a:p>
      </xdr:txBody>
    </xdr:sp>
    <xdr:clientData/>
  </xdr:twoCellAnchor>
  <xdr:twoCellAnchor>
    <xdr:from>
      <xdr:col>37</xdr:col>
      <xdr:colOff>0</xdr:colOff>
      <xdr:row>11</xdr:row>
      <xdr:rowOff>0</xdr:rowOff>
    </xdr:from>
    <xdr:to>
      <xdr:col>41</xdr:col>
      <xdr:colOff>148771</xdr:colOff>
      <xdr:row>12</xdr:row>
      <xdr:rowOff>85272</xdr:rowOff>
    </xdr:to>
    <xdr:sp macro="" textlink="">
      <xdr:nvSpPr>
        <xdr:cNvPr id="13" name="Text Box 17">
          <a:extLst>
            <a:ext uri="{FF2B5EF4-FFF2-40B4-BE49-F238E27FC236}">
              <a16:creationId xmlns:a16="http://schemas.microsoft.com/office/drawing/2014/main" id="{00000000-0008-0000-1000-00000D000000}"/>
            </a:ext>
          </a:extLst>
        </xdr:cNvPr>
        <xdr:cNvSpPr txBox="1">
          <a:spLocks noChangeArrowheads="1"/>
        </xdr:cNvSpPr>
      </xdr:nvSpPr>
      <xdr:spPr bwMode="auto">
        <a:xfrm>
          <a:off x="9506857" y="2149929"/>
          <a:ext cx="1128485" cy="275772"/>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27432" anchor="ctr" upright="1"/>
        <a:lstStyle/>
        <a:p>
          <a:pPr algn="ctr" rtl="0">
            <a:defRPr sz="1000"/>
          </a:pPr>
          <a:r>
            <a:rPr lang="ja-JP" altLang="en-US" sz="1200" b="0" i="0" u="none" strike="noStrike" baseline="0">
              <a:solidFill>
                <a:srgbClr val="000000"/>
              </a:solidFill>
              <a:latin typeface="ＭＳ Ｐゴシック"/>
              <a:ea typeface="ＭＳ Ｐゴシック"/>
            </a:rPr>
            <a:t>ログアウト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22"/>
  <sheetViews>
    <sheetView workbookViewId="0"/>
  </sheetViews>
  <sheetFormatPr defaultRowHeight="15" x14ac:dyDescent="0.35"/>
  <cols>
    <col min="1" max="1" width="3.08984375" style="3" customWidth="1"/>
    <col min="2" max="2" width="8.7265625" style="3"/>
    <col min="3" max="3" width="4" style="3" bestFit="1" customWidth="1"/>
    <col min="4" max="4" width="10.26953125" style="3" bestFit="1" customWidth="1"/>
    <col min="5" max="5" width="36.90625" style="3" bestFit="1" customWidth="1"/>
    <col min="6" max="6" width="5.453125" style="3" bestFit="1" customWidth="1"/>
    <col min="7" max="7" width="9.7265625" style="3" bestFit="1" customWidth="1"/>
    <col min="8" max="8" width="46.453125" style="3" customWidth="1"/>
    <col min="9" max="9" width="12.36328125" style="3" bestFit="1" customWidth="1"/>
    <col min="10" max="10" width="11" style="46" bestFit="1" customWidth="1"/>
    <col min="11" max="16384" width="8.7265625" style="3"/>
  </cols>
  <sheetData>
    <row r="2" spans="2:10" s="4" customFormat="1" ht="19.5" x14ac:dyDescent="0.45">
      <c r="B2" s="4" t="s">
        <v>120</v>
      </c>
      <c r="J2" s="47"/>
    </row>
    <row r="4" spans="2:10" x14ac:dyDescent="0.35">
      <c r="C4" s="6" t="s">
        <v>101</v>
      </c>
      <c r="D4" s="6" t="s">
        <v>1</v>
      </c>
      <c r="E4" s="6" t="s">
        <v>104</v>
      </c>
      <c r="F4" s="6" t="s">
        <v>2</v>
      </c>
      <c r="G4" s="6" t="s">
        <v>72</v>
      </c>
      <c r="H4" s="6" t="s">
        <v>0</v>
      </c>
      <c r="I4" s="7" t="s">
        <v>102</v>
      </c>
      <c r="J4" s="7" t="s">
        <v>103</v>
      </c>
    </row>
    <row r="5" spans="2:10" x14ac:dyDescent="0.35">
      <c r="C5" s="65">
        <v>1</v>
      </c>
      <c r="D5" s="65" t="s">
        <v>9</v>
      </c>
      <c r="E5" s="65" t="s">
        <v>106</v>
      </c>
      <c r="F5" s="65" t="s">
        <v>3</v>
      </c>
      <c r="G5" s="65" t="s">
        <v>107</v>
      </c>
      <c r="H5" s="65" t="s">
        <v>354</v>
      </c>
      <c r="I5" s="66" cm="1">
        <f t="array" aca="1" ref="I5" ca="1">INDIRECT("画面設計書_ログイン画面!AM" &amp; (COUNTA(画面設計書_ログイン画面!AM45:AM108) + 44))</f>
        <v>44599</v>
      </c>
      <c r="J5" s="67" t="str" cm="1">
        <f t="array" aca="1" ref="J5" ca="1">INDIRECT("画面設計書_ログイン画面!AQ" &amp; (COUNTA(画面設計書_ログイン画面!AQ45:AQ108) + 44))</f>
        <v>佐々木</v>
      </c>
    </row>
    <row r="6" spans="2:10" x14ac:dyDescent="0.35">
      <c r="C6" s="65">
        <v>2</v>
      </c>
      <c r="D6" s="65" t="s">
        <v>9</v>
      </c>
      <c r="E6" s="65" t="s">
        <v>347</v>
      </c>
      <c r="F6" s="65" t="s">
        <v>3</v>
      </c>
      <c r="G6" s="65" t="s">
        <v>108</v>
      </c>
      <c r="H6" s="65" t="s">
        <v>355</v>
      </c>
      <c r="I6" s="66" cm="1">
        <f t="array" aca="1" ref="I6" ca="1">INDIRECT("'画面設計書_メニュー一覧画面（管理者）'!AM" &amp; (COUNTA('画面設計書_メニュー一覧画面（管理者）'!AM50:AM108) + 49))</f>
        <v>44599</v>
      </c>
      <c r="J6" s="66" t="str" cm="1">
        <f t="array" aca="1" ref="J6" ca="1">INDIRECT("'画面設計書_メニュー一覧画面（管理者）'!AQ" &amp; (COUNTA('画面設計書_メニュー一覧画面（管理者）'!AQ50:AQ108) + 49))</f>
        <v>佐々木</v>
      </c>
    </row>
    <row r="7" spans="2:10" x14ac:dyDescent="0.35">
      <c r="C7" s="65">
        <v>3</v>
      </c>
      <c r="D7" s="65" t="s">
        <v>9</v>
      </c>
      <c r="E7" s="65" t="s">
        <v>348</v>
      </c>
      <c r="F7" s="65" t="s">
        <v>3</v>
      </c>
      <c r="G7" s="65" t="s">
        <v>109</v>
      </c>
      <c r="H7" s="65" t="s">
        <v>356</v>
      </c>
      <c r="I7" s="66" cm="1">
        <f t="array" aca="1" ref="I7" ca="1">INDIRECT("’画面設計書_メニュー一覧画面（一般）’!AM" &amp; (COUNTA('画面設計書_メニュー一覧画面（一般）'!AM50:AM109) + 49))</f>
        <v>44599</v>
      </c>
      <c r="J7" s="66" t="str" cm="1">
        <f t="array" aca="1" ref="J7" ca="1">INDIRECT("’画面設計書_メニュー一覧画面（一般）’!AQ" &amp; (COUNTA('画面設計書_メニュー一覧画面（一般）'!AQ50:AQ109) + 49))</f>
        <v>佐々木</v>
      </c>
    </row>
    <row r="8" spans="2:10" x14ac:dyDescent="0.35">
      <c r="C8" s="70">
        <v>4</v>
      </c>
      <c r="D8" s="70" t="s">
        <v>82</v>
      </c>
      <c r="E8" s="70" t="s">
        <v>73</v>
      </c>
      <c r="F8" s="70" t="s">
        <v>3</v>
      </c>
      <c r="G8" s="70" t="s">
        <v>154</v>
      </c>
      <c r="H8" s="70" t="s">
        <v>363</v>
      </c>
      <c r="I8" s="71" cm="1">
        <f t="array" aca="1" ref="I8" ca="1">INDIRECT("画面設計書_月別シフト確認画面!AM" &amp; (COUNTA(画面設計書_月別シフト確認画面!AM51:AM112) + 50))</f>
        <v>44599</v>
      </c>
      <c r="J8" s="71" t="str" cm="1">
        <f t="array" aca="1" ref="J8" ca="1">INDIRECT("画面設計書_月別シフト確認画面!AQ" &amp; (COUNTA(画面設計書_月別シフト確認画面!AQ51:AQ112) + 50))</f>
        <v>佐々木</v>
      </c>
    </row>
    <row r="9" spans="2:10" x14ac:dyDescent="0.35">
      <c r="C9" s="70">
        <v>5</v>
      </c>
      <c r="D9" s="70" t="s">
        <v>82</v>
      </c>
      <c r="E9" s="70" t="s">
        <v>74</v>
      </c>
      <c r="F9" s="70" t="s">
        <v>3</v>
      </c>
      <c r="G9" s="70" t="s">
        <v>110</v>
      </c>
      <c r="H9" s="70" t="s">
        <v>364</v>
      </c>
      <c r="I9" s="71" cm="1">
        <f t="array" aca="1" ref="I9" ca="1">INDIRECT("画面設計書_月別シフト入力画面!AM" &amp; (COUNTA(画面設計書_月別シフト入力画面!AM56:AM113) + 55))</f>
        <v>44600</v>
      </c>
      <c r="J9" s="71" t="str" cm="1">
        <f t="array" aca="1" ref="J9" ca="1">INDIRECT("画面設計書_月別シフト入力画面!AQ" &amp; (COUNTA(画面設計書_月別シフト入力画面!AQ56:AQ113) + 55))</f>
        <v>佐々木</v>
      </c>
    </row>
    <row r="10" spans="2:10" x14ac:dyDescent="0.35">
      <c r="C10" s="70">
        <v>6</v>
      </c>
      <c r="D10" s="70" t="s">
        <v>82</v>
      </c>
      <c r="E10" s="70" t="s">
        <v>75</v>
      </c>
      <c r="F10" s="70" t="s">
        <v>3</v>
      </c>
      <c r="G10" s="70" t="s">
        <v>212</v>
      </c>
      <c r="H10" s="70" t="s">
        <v>363</v>
      </c>
      <c r="I10" s="71" cm="1">
        <f t="array" aca="1" ref="I10" ca="1">INDIRECT("画面設計書_月別シフト確認画面!AM" &amp; (COUNTA(画面設計書_月別シフト確認画面!AM51:AM112) + 50))</f>
        <v>44599</v>
      </c>
      <c r="J10" s="72" t="str" cm="1">
        <f t="array" aca="1" ref="J10" ca="1">INDIRECT("画面設計書_月別シフト確認画面!AQ" &amp; (COUNTA(画面設計書_月別シフト確認画面!AQ51:AQ112) + 50))</f>
        <v>佐々木</v>
      </c>
    </row>
    <row r="11" spans="2:10" x14ac:dyDescent="0.35">
      <c r="C11" s="70">
        <v>7</v>
      </c>
      <c r="D11" s="70" t="s">
        <v>83</v>
      </c>
      <c r="E11" s="70" t="s">
        <v>77</v>
      </c>
      <c r="F11" s="70" t="s">
        <v>3</v>
      </c>
      <c r="G11" s="70" t="s">
        <v>111</v>
      </c>
      <c r="H11" s="70" t="s">
        <v>357</v>
      </c>
      <c r="I11" s="71" cm="1">
        <f t="array" aca="1" ref="I11" ca="1">INDIRECT("画面設計書_日別シフト確認画面!AM" &amp; (COUNTA(画面設計書_日別シフト確認画面!AM50:AM112) + 49))</f>
        <v>44599</v>
      </c>
      <c r="J11" s="72" t="str" cm="1">
        <f t="array" aca="1" ref="J11" ca="1">INDIRECT("画面設計書_日別シフト確認画面!AQ" &amp; (COUNTA(画面設計書_日別シフト確認画面!AQ50:AQ112) + 49))</f>
        <v>佐々木</v>
      </c>
    </row>
    <row r="12" spans="2:10" x14ac:dyDescent="0.35">
      <c r="C12" s="70">
        <v>8</v>
      </c>
      <c r="D12" s="70" t="s">
        <v>83</v>
      </c>
      <c r="E12" s="70" t="s">
        <v>76</v>
      </c>
      <c r="F12" s="70" t="s">
        <v>3</v>
      </c>
      <c r="G12" s="70" t="s">
        <v>213</v>
      </c>
      <c r="H12" s="70" t="s">
        <v>357</v>
      </c>
      <c r="I12" s="71" cm="1">
        <f t="array" aca="1" ref="I12" ca="1">INDIRECT("画面設計書_日別シフト確認画面!AM" &amp; (COUNTA(画面設計書_日別シフト確認画面!AM50:AM112) + 49))</f>
        <v>44599</v>
      </c>
      <c r="J12" s="72" t="str" cm="1">
        <f t="array" aca="1" ref="J12" ca="1">INDIRECT("画面設計書_日別シフト確認画面!AQ" &amp; (COUNTA(画面設計書_日別シフト確認画面!AQ50:AQ112) + 49))</f>
        <v>佐々木</v>
      </c>
    </row>
    <row r="13" spans="2:10" x14ac:dyDescent="0.35">
      <c r="C13" s="70">
        <v>9</v>
      </c>
      <c r="D13" s="70" t="s">
        <v>84</v>
      </c>
      <c r="E13" s="70" t="s">
        <v>66</v>
      </c>
      <c r="F13" s="70" t="s">
        <v>3</v>
      </c>
      <c r="G13" s="70" t="s">
        <v>215</v>
      </c>
      <c r="H13" s="70" t="s">
        <v>359</v>
      </c>
      <c r="I13" s="71" cm="1">
        <f t="array" aca="1" ref="I13" ca="1">INDIRECT("画面設計書_基本シフト登録画面!AM" &amp; (COUNTA(画面設計書_基本シフト登録画面!AM51:AM111) + 50))</f>
        <v>44599</v>
      </c>
      <c r="J13" s="71" t="str" cm="1">
        <f t="array" aca="1" ref="J13" ca="1">INDIRECT("画面設計書_基本シフト登録画面!AQ" &amp; (COUNTA(画面設計書_基本シフト登録画面!AQ51:AQ111) + 50))</f>
        <v>佐々木</v>
      </c>
    </row>
    <row r="14" spans="2:10" x14ac:dyDescent="0.35">
      <c r="C14" s="70">
        <v>10</v>
      </c>
      <c r="D14" s="70" t="s">
        <v>84</v>
      </c>
      <c r="E14" s="70" t="s">
        <v>57</v>
      </c>
      <c r="F14" s="70" t="s">
        <v>3</v>
      </c>
      <c r="G14" s="70" t="s">
        <v>112</v>
      </c>
      <c r="H14" s="70" t="s">
        <v>360</v>
      </c>
      <c r="I14" s="71" cm="1">
        <f t="array" aca="1" ref="I14" ca="1">INDIRECT("画面設計書_基本シフト確認画面!AM" &amp; (COUNTA(画面設計書_基本シフト確認画面!AM50:AM110) + 49))</f>
        <v>44599</v>
      </c>
      <c r="J14" s="71" t="str" cm="1">
        <f t="array" aca="1" ref="J14" ca="1">INDIRECT("画面設計書_基本シフト確認画面!AQ" &amp; (COUNTA(画面設計書_基本シフト確認画面!AQ50:AQ110) + 49))</f>
        <v>佐々木</v>
      </c>
    </row>
    <row r="15" spans="2:10" x14ac:dyDescent="0.35">
      <c r="C15" s="73">
        <v>11</v>
      </c>
      <c r="D15" s="73" t="s">
        <v>85</v>
      </c>
      <c r="E15" s="73" t="s">
        <v>235</v>
      </c>
      <c r="F15" s="73" t="s">
        <v>3</v>
      </c>
      <c r="G15" s="73" t="s">
        <v>230</v>
      </c>
      <c r="H15" s="73" t="s">
        <v>362</v>
      </c>
      <c r="I15" s="74" cm="1">
        <f t="array" aca="1" ref="I15" ca="1">INDIRECT("画面設計書_出勤希望日確認画面!AM" &amp; (COUNTA(画面設計書_出勤希望日確認画面!AM51:AM109) + 50))</f>
        <v>44599</v>
      </c>
      <c r="J15" s="74" t="str" cm="1">
        <f t="array" aca="1" ref="J15" ca="1">INDIRECT("画面設計書_出勤希望日確認画面!AQ" &amp; (COUNTA(画面設計書_出勤希望日確認画面!AQ51:AQ109) + 50))</f>
        <v>佐々木</v>
      </c>
    </row>
    <row r="16" spans="2:10" x14ac:dyDescent="0.35">
      <c r="C16" s="73">
        <v>12</v>
      </c>
      <c r="D16" s="73" t="s">
        <v>85</v>
      </c>
      <c r="E16" s="73" t="s">
        <v>78</v>
      </c>
      <c r="F16" s="73" t="s">
        <v>3</v>
      </c>
      <c r="G16" s="73" t="s">
        <v>113</v>
      </c>
      <c r="H16" s="73" t="s">
        <v>362</v>
      </c>
      <c r="I16" s="74" cm="1">
        <f t="array" aca="1" ref="I16" ca="1">INDIRECT("画面設計書_出勤希望日確認画面!AM" &amp; (COUNTA(画面設計書_出勤希望日確認画面!AM51:AM109) + 50))</f>
        <v>44599</v>
      </c>
      <c r="J16" s="75" t="str" cm="1">
        <f t="array" aca="1" ref="J16" ca="1">INDIRECT("画面設計書_出勤希望日確認画面!AQ" &amp; (COUNTA(画面設計書_出勤希望日確認画面!AQ51:AQ109) + 50))</f>
        <v>佐々木</v>
      </c>
    </row>
    <row r="17" spans="3:10" x14ac:dyDescent="0.35">
      <c r="C17" s="73">
        <v>13</v>
      </c>
      <c r="D17" s="73" t="s">
        <v>85</v>
      </c>
      <c r="E17" s="73" t="s">
        <v>79</v>
      </c>
      <c r="F17" s="73" t="s">
        <v>3</v>
      </c>
      <c r="G17" s="73" t="s">
        <v>114</v>
      </c>
      <c r="H17" s="73" t="s">
        <v>365</v>
      </c>
      <c r="I17" s="74" cm="1">
        <f t="array" aca="1" ref="I17" ca="1">INDIRECT("画面設計書_出勤希望日入力画面!AM" &amp; (COUNTA(画面設計書_出勤希望日入力画面!AM48:AM110) + 47))</f>
        <v>44600</v>
      </c>
      <c r="J17" s="74" t="str" cm="1">
        <f t="array" aca="1" ref="J17" ca="1">INDIRECT("画面設計書_出勤希望日入力画面!AQ" &amp; (COUNTA(画面設計書_出勤希望日入力画面!AQ48:AQ110) + 47))</f>
        <v>佐々木</v>
      </c>
    </row>
    <row r="18" spans="3:10" x14ac:dyDescent="0.35">
      <c r="C18" s="76">
        <v>14</v>
      </c>
      <c r="D18" s="76" t="s">
        <v>86</v>
      </c>
      <c r="E18" s="76" t="s">
        <v>65</v>
      </c>
      <c r="F18" s="76" t="s">
        <v>3</v>
      </c>
      <c r="G18" s="76" t="s">
        <v>115</v>
      </c>
      <c r="H18" s="76" t="s">
        <v>366</v>
      </c>
      <c r="I18" s="77" cm="1">
        <f t="array" aca="1" ref="I18" ca="1">INDIRECT("画面設計書_勤務実績入力・確認画面!AM" &amp; (COUNTA(画面設計書_勤務実績入力・確認画面!AM53:AM110) + 52))</f>
        <v>44600</v>
      </c>
      <c r="J18" s="77" t="str" cm="1">
        <f t="array" aca="1" ref="J18" ca="1">INDIRECT("画面設計書_勤務実績入力・確認画面!AQ" &amp; (COUNTA(画面設計書_勤務実績入力・確認画面!AQ53:AQ110) + 52))</f>
        <v>佐々木</v>
      </c>
    </row>
    <row r="19" spans="3:10" x14ac:dyDescent="0.35">
      <c r="C19" s="68">
        <v>15</v>
      </c>
      <c r="D19" s="68" t="s">
        <v>263</v>
      </c>
      <c r="E19" s="68" t="s">
        <v>80</v>
      </c>
      <c r="F19" s="68" t="s">
        <v>3</v>
      </c>
      <c r="G19" s="68" t="s">
        <v>116</v>
      </c>
      <c r="H19" s="68" t="s">
        <v>367</v>
      </c>
      <c r="I19" s="69" cm="1">
        <f t="array" aca="1" ref="I19" ca="1">INDIRECT("画面設計書_シフトマスタ更新画面!AM" &amp; (COUNTA(画面設計書_シフトマスタ更新画面!AM57:AM112) + 56))</f>
        <v>44600</v>
      </c>
      <c r="J19" s="69" t="str" cm="1">
        <f t="array" aca="1" ref="J19" ca="1">INDIRECT("画面設計書_シフトマスタ更新画面!AQ" &amp; (COUNTA(画面設計書_シフトマスタ更新画面!AQ57:AQ112) + 56))</f>
        <v>佐々木</v>
      </c>
    </row>
    <row r="20" spans="3:10" x14ac:dyDescent="0.35">
      <c r="C20" s="68">
        <v>16</v>
      </c>
      <c r="D20" s="68" t="s">
        <v>105</v>
      </c>
      <c r="E20" s="68" t="s">
        <v>89</v>
      </c>
      <c r="F20" s="68" t="s">
        <v>3</v>
      </c>
      <c r="G20" s="68" t="s">
        <v>117</v>
      </c>
      <c r="H20" s="68" t="s">
        <v>368</v>
      </c>
      <c r="I20" s="69" cm="1">
        <f t="array" aca="1" ref="I20" ca="1">INDIRECT("画面設計書_シフトマスタ新規登録画面!AM" &amp; (COUNTA(画面設計書_シフトマスタ新規登録画面!AM54:AM113) + 53))</f>
        <v>44600</v>
      </c>
      <c r="J20" s="69" t="str" cm="1">
        <f t="array" aca="1" ref="J20" ca="1">INDIRECT("画面設計書_シフトマスタ新規登録画面!AQ" &amp; (COUNTA(画面設計書_シフトマスタ新規登録画面!AQ54:AQ113) + 53))</f>
        <v>佐々木</v>
      </c>
    </row>
    <row r="21" spans="3:10" x14ac:dyDescent="0.35">
      <c r="C21" s="68">
        <v>17</v>
      </c>
      <c r="D21" s="68" t="s">
        <v>105</v>
      </c>
      <c r="E21" s="68" t="s">
        <v>81</v>
      </c>
      <c r="F21" s="68" t="s">
        <v>3</v>
      </c>
      <c r="G21" s="68" t="s">
        <v>118</v>
      </c>
      <c r="H21" s="68" t="s">
        <v>369</v>
      </c>
      <c r="I21" s="69" cm="1">
        <f t="array" aca="1" ref="I21" ca="1">INDIRECT("画面設計書_社員マスタ更新画面!AM" &amp; (COUNTA(画面設計書_社員マスタ更新画面!AM56:AM114) + 55))</f>
        <v>44600</v>
      </c>
      <c r="J21" s="69" t="str" cm="1">
        <f t="array" aca="1" ref="J21" ca="1">INDIRECT("画面設計書_社員マスタ更新画面!AQ" &amp; (COUNTA(画面設計書_社員マスタ更新画面!AQ56:AQ114) + 55))</f>
        <v>佐々木</v>
      </c>
    </row>
    <row r="22" spans="3:10" x14ac:dyDescent="0.35">
      <c r="C22" s="68">
        <v>18</v>
      </c>
      <c r="D22" s="68" t="s">
        <v>105</v>
      </c>
      <c r="E22" s="68" t="s">
        <v>90</v>
      </c>
      <c r="F22" s="68" t="s">
        <v>3</v>
      </c>
      <c r="G22" s="68" t="s">
        <v>119</v>
      </c>
      <c r="H22" s="68" t="s">
        <v>370</v>
      </c>
      <c r="I22" s="69" cm="1">
        <f t="array" aca="1" ref="I22" ca="1">INDIRECT("画面設計書_社員マスタ新規登録画面!AM" &amp; (COUNTA(画面設計書_社員マスタ新規登録画面!AM53:AM114) + 52))</f>
        <v>44600</v>
      </c>
      <c r="J22" s="69" t="str" cm="1">
        <f t="array" aca="1" ref="J22" ca="1">INDIRECT("画面設計書_社員マスタ新規登録画面!AQ" &amp; (COUNTA(画面設計書_社員マスタ新規登録画面!AQ53:AQ114) + 52))</f>
        <v>佐々木</v>
      </c>
    </row>
  </sheetData>
  <phoneticPr fontId="2"/>
  <pageMargins left="0.7" right="0.7" top="0.75" bottom="0.75" header="0.3" footer="0.3"/>
  <pageSetup paperSize="9" orientation="portrait" horizontalDpi="0" verticalDpi="0" r:id="rId1"/>
  <ignoredErrors>
    <ignoredError sqref="I9:J9"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FFD5-9ED5-4EA6-8574-356339D52F16}">
  <dimension ref="B2:AD43"/>
  <sheetViews>
    <sheetView showGridLines="0" zoomScale="55" zoomScaleNormal="55" workbookViewId="0"/>
  </sheetViews>
  <sheetFormatPr defaultRowHeight="15" x14ac:dyDescent="0.35"/>
  <cols>
    <col min="1" max="1" width="3.08984375" style="3" customWidth="1"/>
    <col min="2" max="16384" width="8.7265625" style="3"/>
  </cols>
  <sheetData>
    <row r="2" spans="2:30" s="4" customFormat="1" ht="19.5" x14ac:dyDescent="0.45">
      <c r="B2" s="4" t="s">
        <v>121</v>
      </c>
    </row>
    <row r="9" spans="2:30" x14ac:dyDescent="0.35">
      <c r="C9" s="11"/>
      <c r="D9" s="12"/>
      <c r="E9" s="12"/>
      <c r="F9" s="12"/>
      <c r="G9" s="12"/>
      <c r="H9" s="12"/>
      <c r="I9" s="12"/>
      <c r="J9" s="12"/>
      <c r="K9" s="12"/>
      <c r="L9" s="12"/>
      <c r="M9" s="12"/>
      <c r="N9" s="12"/>
      <c r="O9" s="12"/>
      <c r="P9" s="12"/>
      <c r="Q9" s="12"/>
      <c r="R9" s="12"/>
      <c r="S9" s="12"/>
      <c r="T9" s="12"/>
      <c r="U9" s="12"/>
      <c r="V9" s="12"/>
      <c r="W9" s="12"/>
      <c r="X9" s="12"/>
      <c r="Y9" s="12"/>
      <c r="Z9" s="12"/>
      <c r="AA9" s="12"/>
      <c r="AB9" s="12"/>
      <c r="AC9" s="12"/>
      <c r="AD9" s="13"/>
    </row>
    <row r="10" spans="2:30" x14ac:dyDescent="0.35">
      <c r="C10" s="35"/>
      <c r="AD10" s="36"/>
    </row>
    <row r="11" spans="2:30" x14ac:dyDescent="0.35">
      <c r="C11" s="35"/>
      <c r="AD11" s="36"/>
    </row>
    <row r="12" spans="2:30" x14ac:dyDescent="0.35">
      <c r="C12" s="35"/>
      <c r="AD12" s="36"/>
    </row>
    <row r="13" spans="2:30" x14ac:dyDescent="0.35">
      <c r="C13" s="35"/>
      <c r="AD13" s="36"/>
    </row>
    <row r="14" spans="2:30" x14ac:dyDescent="0.35">
      <c r="C14" s="35"/>
      <c r="AD14" s="36"/>
    </row>
    <row r="15" spans="2:30" x14ac:dyDescent="0.35">
      <c r="C15" s="35"/>
      <c r="AD15" s="36"/>
    </row>
    <row r="16" spans="2:30" x14ac:dyDescent="0.35">
      <c r="C16" s="35"/>
      <c r="AD16" s="36"/>
    </row>
    <row r="17" spans="3:30" x14ac:dyDescent="0.35">
      <c r="C17" s="35"/>
      <c r="AD17" s="36"/>
    </row>
    <row r="18" spans="3:30" x14ac:dyDescent="0.35">
      <c r="C18" s="35"/>
      <c r="AD18" s="36"/>
    </row>
    <row r="19" spans="3:30" x14ac:dyDescent="0.35">
      <c r="C19" s="35"/>
      <c r="AD19" s="36"/>
    </row>
    <row r="20" spans="3:30" x14ac:dyDescent="0.35">
      <c r="C20" s="35"/>
      <c r="AD20" s="36"/>
    </row>
    <row r="21" spans="3:30" x14ac:dyDescent="0.35">
      <c r="C21" s="35"/>
      <c r="AD21" s="36"/>
    </row>
    <row r="22" spans="3:30" x14ac:dyDescent="0.35">
      <c r="C22" s="35"/>
      <c r="AD22" s="36"/>
    </row>
    <row r="23" spans="3:30" x14ac:dyDescent="0.35">
      <c r="C23" s="35"/>
      <c r="AD23" s="36"/>
    </row>
    <row r="24" spans="3:30" x14ac:dyDescent="0.35">
      <c r="C24" s="35"/>
      <c r="AD24" s="36"/>
    </row>
    <row r="25" spans="3:30" x14ac:dyDescent="0.35">
      <c r="C25" s="35"/>
      <c r="AD25" s="36"/>
    </row>
    <row r="26" spans="3:30" x14ac:dyDescent="0.35">
      <c r="C26" s="37"/>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r="28" spans="3:30" x14ac:dyDescent="0.35">
      <c r="C28" s="11"/>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3"/>
    </row>
    <row r="29" spans="3:30" x14ac:dyDescent="0.35">
      <c r="C29" s="35"/>
      <c r="AD29" s="36"/>
    </row>
    <row r="30" spans="3:30" x14ac:dyDescent="0.35">
      <c r="C30" s="35"/>
      <c r="AD30" s="36"/>
    </row>
    <row r="31" spans="3:30" x14ac:dyDescent="0.35">
      <c r="C31" s="35"/>
      <c r="AD31" s="36"/>
    </row>
    <row r="32" spans="3:30" x14ac:dyDescent="0.35">
      <c r="C32" s="35"/>
      <c r="AD32" s="36"/>
    </row>
    <row r="33" spans="3:30" x14ac:dyDescent="0.35">
      <c r="C33" s="35"/>
      <c r="AD33" s="36"/>
    </row>
    <row r="34" spans="3:30" x14ac:dyDescent="0.35">
      <c r="C34" s="35"/>
      <c r="AD34" s="36"/>
    </row>
    <row r="35" spans="3:30" x14ac:dyDescent="0.35">
      <c r="C35" s="35"/>
      <c r="AD35" s="36"/>
    </row>
    <row r="36" spans="3:30" x14ac:dyDescent="0.35">
      <c r="C36" s="35"/>
      <c r="AD36" s="36"/>
    </row>
    <row r="37" spans="3:30" x14ac:dyDescent="0.35">
      <c r="C37" s="35"/>
      <c r="AD37" s="36"/>
    </row>
    <row r="38" spans="3:30" x14ac:dyDescent="0.35">
      <c r="C38" s="35"/>
      <c r="AD38" s="36"/>
    </row>
    <row r="39" spans="3:30" x14ac:dyDescent="0.35">
      <c r="C39" s="35"/>
      <c r="AD39" s="36"/>
    </row>
    <row r="40" spans="3:30" x14ac:dyDescent="0.35">
      <c r="C40" s="35"/>
      <c r="AD40" s="36"/>
    </row>
    <row r="41" spans="3:30" x14ac:dyDescent="0.35">
      <c r="C41" s="35"/>
      <c r="AD41" s="36"/>
    </row>
    <row r="42" spans="3:30" x14ac:dyDescent="0.35">
      <c r="C42" s="35"/>
      <c r="AD42" s="36"/>
    </row>
    <row r="43" spans="3:30" x14ac:dyDescent="0.35">
      <c r="C43" s="37"/>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9"/>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EC41-7B2F-46D0-A096-85F2EFFEE6F4}">
  <sheetPr>
    <tabColor theme="7" tint="0.79998168889431442"/>
  </sheetPr>
  <dimension ref="B2:AU47"/>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35">
      <c r="C5" s="9">
        <v>1</v>
      </c>
      <c r="D5" s="81" t="s">
        <v>9</v>
      </c>
      <c r="E5" s="81"/>
      <c r="F5" s="81"/>
      <c r="G5" s="81"/>
      <c r="H5" s="86" t="s">
        <v>156</v>
      </c>
      <c r="I5" s="87"/>
      <c r="J5" s="87"/>
      <c r="K5" s="87"/>
      <c r="L5" s="87"/>
      <c r="M5" s="87"/>
      <c r="N5" s="87"/>
      <c r="O5" s="87"/>
      <c r="P5" s="87"/>
      <c r="Q5" s="87"/>
      <c r="R5" s="87"/>
      <c r="S5" s="87"/>
      <c r="T5" s="87"/>
      <c r="U5" s="88"/>
      <c r="V5" s="81" t="s">
        <v>3</v>
      </c>
      <c r="W5" s="81"/>
      <c r="X5" s="81" t="s">
        <v>107</v>
      </c>
      <c r="Y5" s="81"/>
      <c r="Z5" s="81"/>
      <c r="AA5" s="8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x14ac:dyDescent="0.35">
      <c r="C7" s="82" t="s">
        <v>124</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123</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24"/>
      <c r="G17" s="24"/>
      <c r="H17" s="24"/>
      <c r="I17" s="24"/>
      <c r="J17" s="24"/>
      <c r="K17" s="24"/>
      <c r="L17" s="24"/>
      <c r="M17" s="26"/>
      <c r="N17" s="24"/>
      <c r="O17" s="24"/>
      <c r="P17" s="24"/>
      <c r="Q17" s="24"/>
      <c r="R17" s="24"/>
      <c r="S17" s="24"/>
      <c r="T17" s="26" t="s">
        <v>10</v>
      </c>
      <c r="U17" s="24"/>
      <c r="V17" s="24"/>
      <c r="W17" s="24"/>
      <c r="X17" s="24"/>
      <c r="Y17" s="24"/>
      <c r="Z17" s="24"/>
      <c r="AA17" s="24"/>
      <c r="AB17" s="24"/>
      <c r="AC17" s="24"/>
      <c r="AD17" s="24"/>
      <c r="AE17" s="24"/>
      <c r="AF17" s="24"/>
      <c r="AG17" s="24"/>
      <c r="AH17" s="24"/>
      <c r="AI17" s="24"/>
      <c r="AJ17" s="24"/>
      <c r="AK17" s="24"/>
      <c r="AL17" s="24"/>
      <c r="AM17" s="24"/>
      <c r="AN17" s="24"/>
      <c r="AO17" s="24"/>
      <c r="AP17" s="24"/>
      <c r="AQ17" s="25"/>
      <c r="AS17" s="22"/>
    </row>
    <row r="18" spans="2:45" s="14" customFormat="1" x14ac:dyDescent="0.2">
      <c r="B18" s="18"/>
      <c r="D18" s="23"/>
      <c r="E18" s="24"/>
      <c r="F18" s="24"/>
      <c r="G18" s="24"/>
      <c r="H18" s="24"/>
      <c r="I18" s="24"/>
      <c r="J18" s="24"/>
      <c r="K18" s="24"/>
      <c r="L18" s="24"/>
      <c r="M18" s="26"/>
      <c r="N18" s="24"/>
      <c r="O18" s="24"/>
      <c r="P18" s="24"/>
      <c r="Q18" s="24"/>
      <c r="R18" s="24"/>
      <c r="S18" s="24"/>
      <c r="T18" s="26"/>
      <c r="U18" s="24"/>
      <c r="V18" s="24"/>
      <c r="W18" s="24"/>
      <c r="X18" s="24"/>
      <c r="Y18" s="24"/>
      <c r="Z18" s="24"/>
      <c r="AA18" s="24"/>
      <c r="AB18" s="24"/>
      <c r="AC18" s="24"/>
      <c r="AD18" s="24"/>
      <c r="AE18" s="24"/>
      <c r="AF18" s="24"/>
      <c r="AG18" s="24"/>
      <c r="AH18" s="24"/>
      <c r="AI18" s="24"/>
      <c r="AJ18" s="24"/>
      <c r="AK18" s="24"/>
      <c r="AL18" s="24"/>
      <c r="AM18" s="24"/>
      <c r="AN18" s="24"/>
      <c r="AO18" s="24"/>
      <c r="AP18" s="24"/>
      <c r="AQ18" s="25"/>
      <c r="AS18" s="22"/>
    </row>
    <row r="19" spans="2:45" s="14" customFormat="1" x14ac:dyDescent="0.2">
      <c r="B19" s="18"/>
      <c r="D19" s="23"/>
      <c r="E19" s="24"/>
      <c r="F19" s="24"/>
      <c r="G19" s="24"/>
      <c r="H19" s="24"/>
      <c r="I19" s="24"/>
      <c r="J19" s="24"/>
      <c r="K19" s="24"/>
      <c r="L19" s="24"/>
      <c r="M19" s="26"/>
      <c r="N19" s="24"/>
      <c r="O19" s="24"/>
      <c r="P19" s="24"/>
      <c r="Q19" s="24"/>
      <c r="R19" s="24"/>
      <c r="S19" s="24"/>
      <c r="T19" s="26" t="s">
        <v>11</v>
      </c>
      <c r="U19" s="24"/>
      <c r="V19" s="24"/>
      <c r="W19" s="24"/>
      <c r="X19" s="24"/>
      <c r="Y19" s="24"/>
      <c r="Z19" s="24"/>
      <c r="AA19" s="24"/>
      <c r="AB19" s="24"/>
      <c r="AC19" s="24"/>
      <c r="AD19" s="24"/>
      <c r="AE19" s="24"/>
      <c r="AF19" s="24"/>
      <c r="AG19" s="24"/>
      <c r="AH19" s="24"/>
      <c r="AI19" s="24"/>
      <c r="AJ19" s="24"/>
      <c r="AK19" s="24"/>
      <c r="AL19" s="24"/>
      <c r="AM19" s="24"/>
      <c r="AN19" s="24"/>
      <c r="AO19" s="24"/>
      <c r="AP19" s="24"/>
      <c r="AQ19" s="25"/>
      <c r="AS19" s="22"/>
    </row>
    <row r="20" spans="2:45" s="14" customFormat="1" x14ac:dyDescent="0.2">
      <c r="B20" s="18"/>
      <c r="D20" s="23"/>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5"/>
      <c r="AS20" s="22"/>
    </row>
    <row r="21" spans="2:45" s="14" customFormat="1" x14ac:dyDescent="0.2">
      <c r="B21" s="18"/>
      <c r="D21" s="23"/>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5"/>
      <c r="AS21" s="22"/>
    </row>
    <row r="22" spans="2:45" s="14" customFormat="1" x14ac:dyDescent="0.2">
      <c r="B22" s="18"/>
      <c r="D22" s="23"/>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5"/>
      <c r="AS22" s="22"/>
    </row>
    <row r="23" spans="2:45" s="14" customFormat="1" x14ac:dyDescent="0.2">
      <c r="B23" s="18"/>
      <c r="D23" s="23"/>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c r="AS23" s="22"/>
    </row>
    <row r="24" spans="2:45" s="14" customFormat="1" x14ac:dyDescent="0.2">
      <c r="B24" s="18"/>
      <c r="D24" s="2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c r="AS24" s="22"/>
    </row>
    <row r="25" spans="2:45" s="14" customFormat="1" x14ac:dyDescent="0.2">
      <c r="B25" s="18"/>
      <c r="D25" s="23"/>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5"/>
      <c r="AS25" s="22"/>
    </row>
    <row r="26" spans="2:45" s="14" customFormat="1" x14ac:dyDescent="0.2">
      <c r="B26" s="18"/>
      <c r="D26" s="23"/>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5"/>
      <c r="AS26" s="22"/>
    </row>
    <row r="27" spans="2:45" s="14" customFormat="1" x14ac:dyDescent="0.2">
      <c r="B27" s="18"/>
      <c r="D27" s="23"/>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5"/>
      <c r="AS27" s="22"/>
    </row>
    <row r="28" spans="2:45" s="14" customFormat="1" x14ac:dyDescent="0.2">
      <c r="B28" s="18"/>
      <c r="D28" s="23"/>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7"/>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9"/>
      <c r="AS34" s="22"/>
    </row>
    <row r="35" spans="2:47" s="14" customFormat="1" x14ac:dyDescent="0.2">
      <c r="B35" s="30"/>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2"/>
    </row>
    <row r="37" spans="2:47" x14ac:dyDescent="0.35">
      <c r="C37" s="34" t="s">
        <v>140</v>
      </c>
    </row>
    <row r="38" spans="2:47" x14ac:dyDescent="0.35">
      <c r="C38" s="5" t="s">
        <v>101</v>
      </c>
      <c r="D38" s="80" t="s">
        <v>4</v>
      </c>
      <c r="E38" s="80"/>
      <c r="F38" s="80"/>
      <c r="G38" s="80"/>
      <c r="H38" s="80"/>
      <c r="I38" s="80"/>
      <c r="J38" s="80"/>
      <c r="K38" s="83" t="s">
        <v>131</v>
      </c>
      <c r="L38" s="84"/>
      <c r="M38" s="85"/>
      <c r="N38" s="96" t="s">
        <v>132</v>
      </c>
      <c r="O38" s="97"/>
      <c r="P38" s="96" t="s">
        <v>5</v>
      </c>
      <c r="Q38" s="97"/>
      <c r="R38" s="96" t="s">
        <v>135</v>
      </c>
      <c r="S38" s="100"/>
      <c r="T38" s="100"/>
      <c r="U38" s="100"/>
      <c r="V38" s="100"/>
      <c r="W38" s="100"/>
      <c r="X38" s="97"/>
      <c r="Y38" s="96" t="s">
        <v>136</v>
      </c>
      <c r="Z38" s="100"/>
      <c r="AA38" s="100"/>
      <c r="AB38" s="100"/>
      <c r="AC38" s="100"/>
      <c r="AD38" s="100"/>
      <c r="AE38" s="97"/>
      <c r="AF38" s="83" t="s">
        <v>137</v>
      </c>
      <c r="AG38" s="84"/>
      <c r="AH38" s="84"/>
      <c r="AI38" s="84"/>
      <c r="AJ38" s="84"/>
      <c r="AK38" s="84"/>
      <c r="AL38" s="84"/>
      <c r="AM38" s="84"/>
      <c r="AN38" s="84"/>
      <c r="AO38" s="84"/>
      <c r="AP38" s="84"/>
      <c r="AQ38" s="84"/>
      <c r="AR38" s="84"/>
      <c r="AS38" s="84"/>
      <c r="AT38" s="84"/>
      <c r="AU38" s="85"/>
    </row>
    <row r="39" spans="2:47" x14ac:dyDescent="0.35">
      <c r="C39" s="33">
        <v>1</v>
      </c>
      <c r="D39" s="92" t="s">
        <v>125</v>
      </c>
      <c r="E39" s="92"/>
      <c r="F39" s="92"/>
      <c r="G39" s="92"/>
      <c r="H39" s="92"/>
      <c r="I39" s="92"/>
      <c r="J39" s="92"/>
      <c r="K39" s="93" t="s">
        <v>128</v>
      </c>
      <c r="L39" s="94"/>
      <c r="M39" s="95"/>
      <c r="N39" s="98" t="s">
        <v>133</v>
      </c>
      <c r="O39" s="99"/>
      <c r="P39" s="98">
        <v>6</v>
      </c>
      <c r="Q39" s="99"/>
      <c r="R39" s="101" t="s">
        <v>67</v>
      </c>
      <c r="S39" s="101"/>
      <c r="T39" s="101"/>
      <c r="U39" s="101"/>
      <c r="V39" s="101"/>
      <c r="W39" s="101"/>
      <c r="X39" s="101"/>
      <c r="Y39" s="98" t="s">
        <v>67</v>
      </c>
      <c r="Z39" s="102"/>
      <c r="AA39" s="102"/>
      <c r="AB39" s="102"/>
      <c r="AC39" s="102"/>
      <c r="AD39" s="102"/>
      <c r="AE39" s="99"/>
      <c r="AF39" s="86" t="s">
        <v>138</v>
      </c>
      <c r="AG39" s="87"/>
      <c r="AH39" s="87"/>
      <c r="AI39" s="87"/>
      <c r="AJ39" s="87"/>
      <c r="AK39" s="87"/>
      <c r="AL39" s="87"/>
      <c r="AM39" s="87"/>
      <c r="AN39" s="87"/>
      <c r="AO39" s="87"/>
      <c r="AP39" s="87"/>
      <c r="AQ39" s="87"/>
      <c r="AR39" s="87"/>
      <c r="AS39" s="87"/>
      <c r="AT39" s="87"/>
      <c r="AU39" s="88"/>
    </row>
    <row r="40" spans="2:47" x14ac:dyDescent="0.35">
      <c r="C40" s="33">
        <v>2</v>
      </c>
      <c r="D40" s="92" t="s">
        <v>126</v>
      </c>
      <c r="E40" s="92"/>
      <c r="F40" s="92"/>
      <c r="G40" s="92"/>
      <c r="H40" s="92"/>
      <c r="I40" s="92"/>
      <c r="J40" s="92"/>
      <c r="K40" s="93" t="s">
        <v>129</v>
      </c>
      <c r="L40" s="94"/>
      <c r="M40" s="95"/>
      <c r="N40" s="98" t="s">
        <v>133</v>
      </c>
      <c r="O40" s="99"/>
      <c r="P40" s="98">
        <v>6</v>
      </c>
      <c r="Q40" s="99"/>
      <c r="R40" s="101" t="s">
        <v>67</v>
      </c>
      <c r="S40" s="101"/>
      <c r="T40" s="101"/>
      <c r="U40" s="101"/>
      <c r="V40" s="101"/>
      <c r="W40" s="101"/>
      <c r="X40" s="101"/>
      <c r="Y40" s="98" t="s">
        <v>134</v>
      </c>
      <c r="Z40" s="102"/>
      <c r="AA40" s="102"/>
      <c r="AB40" s="102"/>
      <c r="AC40" s="102"/>
      <c r="AD40" s="102"/>
      <c r="AE40" s="99"/>
      <c r="AF40" s="86" t="s">
        <v>139</v>
      </c>
      <c r="AG40" s="87"/>
      <c r="AH40" s="87"/>
      <c r="AI40" s="87"/>
      <c r="AJ40" s="87"/>
      <c r="AK40" s="87"/>
      <c r="AL40" s="87"/>
      <c r="AM40" s="87"/>
      <c r="AN40" s="87"/>
      <c r="AO40" s="87"/>
      <c r="AP40" s="87"/>
      <c r="AQ40" s="87"/>
      <c r="AR40" s="87"/>
      <c r="AS40" s="87"/>
      <c r="AT40" s="87"/>
      <c r="AU40" s="88"/>
    </row>
    <row r="41" spans="2:47" x14ac:dyDescent="0.35">
      <c r="C41" s="33">
        <v>3</v>
      </c>
      <c r="D41" s="92" t="s">
        <v>127</v>
      </c>
      <c r="E41" s="92"/>
      <c r="F41" s="92"/>
      <c r="G41" s="92"/>
      <c r="H41" s="92"/>
      <c r="I41" s="92"/>
      <c r="J41" s="92"/>
      <c r="K41" s="93" t="s">
        <v>130</v>
      </c>
      <c r="L41" s="94"/>
      <c r="M41" s="95"/>
      <c r="N41" s="98" t="s">
        <v>134</v>
      </c>
      <c r="O41" s="99"/>
      <c r="P41" s="98" t="s">
        <v>134</v>
      </c>
      <c r="Q41" s="99"/>
      <c r="R41" s="101" t="s">
        <v>67</v>
      </c>
      <c r="S41" s="101"/>
      <c r="T41" s="101"/>
      <c r="U41" s="101"/>
      <c r="V41" s="101"/>
      <c r="W41" s="101"/>
      <c r="X41" s="101"/>
      <c r="Y41" s="98" t="s">
        <v>134</v>
      </c>
      <c r="Z41" s="102"/>
      <c r="AA41" s="102"/>
      <c r="AB41" s="102"/>
      <c r="AC41" s="102"/>
      <c r="AD41" s="102"/>
      <c r="AE41" s="99"/>
      <c r="AF41" s="86" t="s">
        <v>44</v>
      </c>
      <c r="AG41" s="87"/>
      <c r="AH41" s="87"/>
      <c r="AI41" s="87"/>
      <c r="AJ41" s="87"/>
      <c r="AK41" s="87"/>
      <c r="AL41" s="87"/>
      <c r="AM41" s="87"/>
      <c r="AN41" s="87"/>
      <c r="AO41" s="87"/>
      <c r="AP41" s="87"/>
      <c r="AQ41" s="87"/>
      <c r="AR41" s="87"/>
      <c r="AS41" s="87"/>
      <c r="AT41" s="87"/>
      <c r="AU41" s="88"/>
    </row>
    <row r="43" spans="2:47" x14ac:dyDescent="0.35">
      <c r="C43" s="34" t="s">
        <v>141</v>
      </c>
    </row>
    <row r="44" spans="2:47" x14ac:dyDescent="0.35">
      <c r="C44" s="5" t="s">
        <v>142</v>
      </c>
      <c r="D44" s="80" t="s">
        <v>143</v>
      </c>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9" t="s">
        <v>144</v>
      </c>
      <c r="AN44" s="89"/>
      <c r="AO44" s="89"/>
      <c r="AP44" s="89"/>
      <c r="AQ44" s="89" t="s">
        <v>145</v>
      </c>
      <c r="AR44" s="89"/>
      <c r="AS44" s="89"/>
    </row>
    <row r="45" spans="2:47" x14ac:dyDescent="0.35">
      <c r="C45" s="8">
        <v>1</v>
      </c>
      <c r="D45" s="82" t="s">
        <v>148</v>
      </c>
      <c r="E45" s="82"/>
      <c r="F45" s="82"/>
      <c r="G45" s="82"/>
      <c r="H45" s="82"/>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91">
        <v>43343</v>
      </c>
      <c r="AN45" s="91"/>
      <c r="AO45" s="91"/>
      <c r="AP45" s="91"/>
      <c r="AQ45" s="90" t="s">
        <v>146</v>
      </c>
      <c r="AR45" s="90"/>
      <c r="AS45" s="90"/>
    </row>
    <row r="46" spans="2:47" x14ac:dyDescent="0.35">
      <c r="C46" s="8">
        <v>2</v>
      </c>
      <c r="D46" s="82" t="s">
        <v>149</v>
      </c>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91">
        <v>44599</v>
      </c>
      <c r="AN46" s="91"/>
      <c r="AO46" s="91"/>
      <c r="AP46" s="91"/>
      <c r="AQ46" s="90" t="s">
        <v>147</v>
      </c>
      <c r="AR46" s="90"/>
      <c r="AS46" s="90"/>
    </row>
    <row r="47" spans="2:47" x14ac:dyDescent="0.35">
      <c r="C47" s="8"/>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91"/>
      <c r="AN47" s="91"/>
      <c r="AO47" s="91"/>
      <c r="AP47" s="91"/>
      <c r="AQ47" s="90"/>
      <c r="AR47" s="90"/>
      <c r="AS47" s="90"/>
    </row>
  </sheetData>
  <mergeCells count="50">
    <mergeCell ref="AF38:AU38"/>
    <mergeCell ref="AF39:AU39"/>
    <mergeCell ref="AF40:AU40"/>
    <mergeCell ref="AF41:AU41"/>
    <mergeCell ref="P39:Q39"/>
    <mergeCell ref="P40:Q40"/>
    <mergeCell ref="P41:Q41"/>
    <mergeCell ref="P38:Q38"/>
    <mergeCell ref="R38:X38"/>
    <mergeCell ref="R39:X39"/>
    <mergeCell ref="R40:X40"/>
    <mergeCell ref="R41:X41"/>
    <mergeCell ref="Y38:AE38"/>
    <mergeCell ref="Y39:AE39"/>
    <mergeCell ref="Y40:AE40"/>
    <mergeCell ref="Y41:AE41"/>
    <mergeCell ref="D44:AL44"/>
    <mergeCell ref="D45:AL45"/>
    <mergeCell ref="D46:AL46"/>
    <mergeCell ref="D47:AL47"/>
    <mergeCell ref="D38:J38"/>
    <mergeCell ref="D39:J39"/>
    <mergeCell ref="D40:J40"/>
    <mergeCell ref="D41:J41"/>
    <mergeCell ref="K38:M38"/>
    <mergeCell ref="K40:M40"/>
    <mergeCell ref="K39:M39"/>
    <mergeCell ref="K41:M41"/>
    <mergeCell ref="N38:O38"/>
    <mergeCell ref="N39:O39"/>
    <mergeCell ref="N40:O40"/>
    <mergeCell ref="N41:O41"/>
    <mergeCell ref="AQ44:AS44"/>
    <mergeCell ref="AQ45:AS45"/>
    <mergeCell ref="AQ46:AS46"/>
    <mergeCell ref="AQ47:AS47"/>
    <mergeCell ref="AM44:AP44"/>
    <mergeCell ref="AM45:AP45"/>
    <mergeCell ref="AM46:AP46"/>
    <mergeCell ref="AM47:AP47"/>
    <mergeCell ref="X4:AA4"/>
    <mergeCell ref="X5:AA5"/>
    <mergeCell ref="C7:AA7"/>
    <mergeCell ref="C6:AA6"/>
    <mergeCell ref="D4:G4"/>
    <mergeCell ref="D5:G5"/>
    <mergeCell ref="V4:W4"/>
    <mergeCell ref="V5:W5"/>
    <mergeCell ref="H4:U4"/>
    <mergeCell ref="H5:U5"/>
  </mergeCells>
  <phoneticPr fontId="2"/>
  <pageMargins left="0.7" right="0.7" top="0.75" bottom="0.75" header="0.3" footer="0.3"/>
  <pageSetup paperSize="9"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3009" r:id="rId4" name="Button 1">
              <controlPr defaultSize="0" print="0" autoFill="0" autoPict="0">
                <anchor moveWithCells="1" sizeWithCells="1">
                  <from>
                    <xdr:col>21</xdr:col>
                    <xdr:colOff>6350</xdr:colOff>
                    <xdr:row>20</xdr:row>
                    <xdr:rowOff>120650</xdr:rowOff>
                  </from>
                  <to>
                    <xdr:col>25</xdr:col>
                    <xdr:colOff>82550</xdr:colOff>
                    <xdr:row>23</xdr:row>
                    <xdr:rowOff>158750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6453A-D8D7-4B4A-A62D-9279939D052E}">
  <sheetPr>
    <tabColor theme="7" tint="0.79998168889431442"/>
  </sheetPr>
  <dimension ref="B2:AU52"/>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35">
      <c r="C5" s="9">
        <v>2</v>
      </c>
      <c r="D5" s="81" t="s">
        <v>9</v>
      </c>
      <c r="E5" s="81"/>
      <c r="F5" s="81"/>
      <c r="G5" s="81"/>
      <c r="H5" s="86" t="s">
        <v>349</v>
      </c>
      <c r="I5" s="87"/>
      <c r="J5" s="87"/>
      <c r="K5" s="87"/>
      <c r="L5" s="87"/>
      <c r="M5" s="87"/>
      <c r="N5" s="87"/>
      <c r="O5" s="87"/>
      <c r="P5" s="87"/>
      <c r="Q5" s="87"/>
      <c r="R5" s="87"/>
      <c r="S5" s="87"/>
      <c r="T5" s="87"/>
      <c r="U5" s="88"/>
      <c r="V5" s="81" t="s">
        <v>3</v>
      </c>
      <c r="W5" s="81"/>
      <c r="X5" s="81" t="s">
        <v>153</v>
      </c>
      <c r="Y5" s="81"/>
      <c r="Z5" s="81"/>
      <c r="AA5" s="8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ht="30" customHeight="1" x14ac:dyDescent="0.35">
      <c r="C7" s="103" t="s">
        <v>150</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7</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24"/>
      <c r="G17" s="24"/>
      <c r="H17" s="24"/>
      <c r="I17" s="24"/>
      <c r="J17" s="24"/>
      <c r="K17" s="24"/>
      <c r="L17" s="24"/>
      <c r="M17" s="26"/>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5"/>
      <c r="AS17" s="22"/>
    </row>
    <row r="18" spans="2:45" s="14" customFormat="1" x14ac:dyDescent="0.2">
      <c r="B18" s="18"/>
      <c r="D18" s="23"/>
      <c r="E18" s="24"/>
      <c r="F18" s="24"/>
      <c r="G18" s="24"/>
      <c r="H18" s="24"/>
      <c r="I18" s="24"/>
      <c r="J18" s="24"/>
      <c r="K18" s="24"/>
      <c r="L18" s="24"/>
      <c r="M18" s="26"/>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5"/>
      <c r="AS18" s="22"/>
    </row>
    <row r="19" spans="2:45" s="14" customFormat="1" x14ac:dyDescent="0.2">
      <c r="B19" s="18"/>
      <c r="D19" s="23"/>
      <c r="E19" s="24"/>
      <c r="F19" s="24"/>
      <c r="G19" s="24"/>
      <c r="H19" s="24"/>
      <c r="I19" s="24"/>
      <c r="J19" s="24"/>
      <c r="K19" s="24"/>
      <c r="L19" s="24"/>
      <c r="M19" s="26"/>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5"/>
      <c r="AS19" s="22"/>
    </row>
    <row r="20" spans="2:45" s="14" customFormat="1" x14ac:dyDescent="0.2">
      <c r="B20" s="18"/>
      <c r="D20" s="23"/>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5"/>
      <c r="AS20" s="22"/>
    </row>
    <row r="21" spans="2:45" s="14" customFormat="1" x14ac:dyDescent="0.2">
      <c r="B21" s="18"/>
      <c r="D21" s="23"/>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5"/>
      <c r="AS21" s="22"/>
    </row>
    <row r="22" spans="2:45" s="14" customFormat="1" x14ac:dyDescent="0.2">
      <c r="B22" s="18"/>
      <c r="D22" s="23"/>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5"/>
      <c r="AS22" s="22"/>
    </row>
    <row r="23" spans="2:45" s="14" customFormat="1" x14ac:dyDescent="0.2">
      <c r="B23" s="18"/>
      <c r="D23" s="23"/>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c r="AS23" s="22"/>
    </row>
    <row r="24" spans="2:45" s="14" customFormat="1" x14ac:dyDescent="0.2">
      <c r="B24" s="18"/>
      <c r="D24" s="2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c r="AS24" s="22"/>
    </row>
    <row r="25" spans="2:45" s="14" customFormat="1" x14ac:dyDescent="0.2">
      <c r="B25" s="18"/>
      <c r="D25" s="23"/>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5"/>
      <c r="AS25" s="22"/>
    </row>
    <row r="26" spans="2:45" s="14" customFormat="1" x14ac:dyDescent="0.2">
      <c r="B26" s="18"/>
      <c r="D26" s="23"/>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5"/>
      <c r="AS26" s="22"/>
    </row>
    <row r="27" spans="2:45" s="14" customFormat="1" x14ac:dyDescent="0.2">
      <c r="B27" s="18"/>
      <c r="D27" s="23"/>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5"/>
      <c r="AS27" s="22"/>
    </row>
    <row r="28" spans="2:45" s="14" customFormat="1" x14ac:dyDescent="0.2">
      <c r="B28" s="18"/>
      <c r="D28" s="23"/>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7"/>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9"/>
      <c r="AS34" s="22"/>
    </row>
    <row r="35" spans="2:47" s="14" customFormat="1" x14ac:dyDescent="0.2">
      <c r="B35" s="30"/>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2"/>
    </row>
    <row r="37" spans="2:47" x14ac:dyDescent="0.35">
      <c r="C37" s="34" t="s">
        <v>140</v>
      </c>
    </row>
    <row r="38" spans="2:47" x14ac:dyDescent="0.35">
      <c r="C38" s="5" t="s">
        <v>101</v>
      </c>
      <c r="D38" s="83" t="s">
        <v>4</v>
      </c>
      <c r="E38" s="84"/>
      <c r="F38" s="84"/>
      <c r="G38" s="84"/>
      <c r="H38" s="84"/>
      <c r="I38" s="84"/>
      <c r="J38" s="85"/>
      <c r="K38" s="83" t="s">
        <v>131</v>
      </c>
      <c r="L38" s="84"/>
      <c r="M38" s="85"/>
      <c r="N38" s="96" t="s">
        <v>132</v>
      </c>
      <c r="O38" s="97"/>
      <c r="P38" s="96" t="s">
        <v>5</v>
      </c>
      <c r="Q38" s="97"/>
      <c r="R38" s="96" t="s">
        <v>135</v>
      </c>
      <c r="S38" s="100"/>
      <c r="T38" s="100"/>
      <c r="U38" s="100"/>
      <c r="V38" s="100"/>
      <c r="W38" s="100"/>
      <c r="X38" s="97"/>
      <c r="Y38" s="96" t="s">
        <v>136</v>
      </c>
      <c r="Z38" s="100"/>
      <c r="AA38" s="100"/>
      <c r="AB38" s="100"/>
      <c r="AC38" s="100"/>
      <c r="AD38" s="100"/>
      <c r="AE38" s="97"/>
      <c r="AF38" s="83" t="s">
        <v>137</v>
      </c>
      <c r="AG38" s="84"/>
      <c r="AH38" s="84"/>
      <c r="AI38" s="84"/>
      <c r="AJ38" s="84"/>
      <c r="AK38" s="84"/>
      <c r="AL38" s="84"/>
      <c r="AM38" s="84"/>
      <c r="AN38" s="84"/>
      <c r="AO38" s="84"/>
      <c r="AP38" s="84"/>
      <c r="AQ38" s="84"/>
      <c r="AR38" s="84"/>
      <c r="AS38" s="84"/>
      <c r="AT38" s="84"/>
      <c r="AU38" s="85"/>
    </row>
    <row r="39" spans="2:47" x14ac:dyDescent="0.35">
      <c r="C39" s="33">
        <v>1</v>
      </c>
      <c r="D39" s="93" t="s">
        <v>45</v>
      </c>
      <c r="E39" s="94"/>
      <c r="F39" s="94"/>
      <c r="G39" s="94"/>
      <c r="H39" s="94"/>
      <c r="I39" s="94"/>
      <c r="J39" s="95"/>
      <c r="K39" s="93" t="s">
        <v>31</v>
      </c>
      <c r="L39" s="94"/>
      <c r="M39" s="95"/>
      <c r="N39" s="98" t="s">
        <v>134</v>
      </c>
      <c r="O39" s="99"/>
      <c r="P39" s="98" t="s">
        <v>134</v>
      </c>
      <c r="Q39" s="99"/>
      <c r="R39" s="101" t="s">
        <v>67</v>
      </c>
      <c r="S39" s="101"/>
      <c r="T39" s="101"/>
      <c r="U39" s="101"/>
      <c r="V39" s="101"/>
      <c r="W39" s="101"/>
      <c r="X39" s="101"/>
      <c r="Y39" s="98" t="s">
        <v>67</v>
      </c>
      <c r="Z39" s="102"/>
      <c r="AA39" s="102"/>
      <c r="AB39" s="102"/>
      <c r="AC39" s="102"/>
      <c r="AD39" s="102"/>
      <c r="AE39" s="99"/>
      <c r="AF39" s="86" t="s">
        <v>38</v>
      </c>
      <c r="AG39" s="87"/>
      <c r="AH39" s="87"/>
      <c r="AI39" s="87"/>
      <c r="AJ39" s="87"/>
      <c r="AK39" s="87"/>
      <c r="AL39" s="87"/>
      <c r="AM39" s="87"/>
      <c r="AN39" s="87"/>
      <c r="AO39" s="87"/>
      <c r="AP39" s="87"/>
      <c r="AQ39" s="87"/>
      <c r="AR39" s="87"/>
      <c r="AS39" s="87"/>
      <c r="AT39" s="87"/>
      <c r="AU39" s="88"/>
    </row>
    <row r="40" spans="2:47" x14ac:dyDescent="0.35">
      <c r="C40" s="33">
        <v>2</v>
      </c>
      <c r="D40" s="93" t="s">
        <v>47</v>
      </c>
      <c r="E40" s="94"/>
      <c r="F40" s="94"/>
      <c r="G40" s="94"/>
      <c r="H40" s="94"/>
      <c r="I40" s="94"/>
      <c r="J40" s="95"/>
      <c r="K40" s="93" t="s">
        <v>130</v>
      </c>
      <c r="L40" s="94"/>
      <c r="M40" s="95"/>
      <c r="N40" s="98" t="s">
        <v>134</v>
      </c>
      <c r="O40" s="99"/>
      <c r="P40" s="98" t="s">
        <v>134</v>
      </c>
      <c r="Q40" s="99"/>
      <c r="R40" s="101" t="s">
        <v>67</v>
      </c>
      <c r="S40" s="101"/>
      <c r="T40" s="101"/>
      <c r="U40" s="101"/>
      <c r="V40" s="101"/>
      <c r="W40" s="101"/>
      <c r="X40" s="101"/>
      <c r="Y40" s="98" t="s">
        <v>67</v>
      </c>
      <c r="Z40" s="102"/>
      <c r="AA40" s="102"/>
      <c r="AB40" s="102"/>
      <c r="AC40" s="102"/>
      <c r="AD40" s="102"/>
      <c r="AE40" s="99"/>
      <c r="AF40" s="86" t="s">
        <v>39</v>
      </c>
      <c r="AG40" s="87"/>
      <c r="AH40" s="87"/>
      <c r="AI40" s="87"/>
      <c r="AJ40" s="87"/>
      <c r="AK40" s="87"/>
      <c r="AL40" s="87"/>
      <c r="AM40" s="87"/>
      <c r="AN40" s="87"/>
      <c r="AO40" s="87"/>
      <c r="AP40" s="87"/>
      <c r="AQ40" s="87"/>
      <c r="AR40" s="87"/>
      <c r="AS40" s="87"/>
      <c r="AT40" s="87"/>
      <c r="AU40" s="88"/>
    </row>
    <row r="41" spans="2:47" x14ac:dyDescent="0.35">
      <c r="C41" s="33">
        <v>3</v>
      </c>
      <c r="D41" s="93" t="s">
        <v>309</v>
      </c>
      <c r="E41" s="94"/>
      <c r="F41" s="94"/>
      <c r="G41" s="94"/>
      <c r="H41" s="94"/>
      <c r="I41" s="94"/>
      <c r="J41" s="95"/>
      <c r="K41" s="93" t="s">
        <v>130</v>
      </c>
      <c r="L41" s="94"/>
      <c r="M41" s="95"/>
      <c r="N41" s="98" t="s">
        <v>134</v>
      </c>
      <c r="O41" s="99"/>
      <c r="P41" s="98" t="s">
        <v>134</v>
      </c>
      <c r="Q41" s="99"/>
      <c r="R41" s="101" t="s">
        <v>67</v>
      </c>
      <c r="S41" s="101"/>
      <c r="T41" s="101"/>
      <c r="U41" s="101"/>
      <c r="V41" s="101"/>
      <c r="W41" s="101"/>
      <c r="X41" s="101"/>
      <c r="Y41" s="98" t="s">
        <v>67</v>
      </c>
      <c r="Z41" s="102"/>
      <c r="AA41" s="102"/>
      <c r="AB41" s="102"/>
      <c r="AC41" s="102"/>
      <c r="AD41" s="102"/>
      <c r="AE41" s="99"/>
      <c r="AF41" s="86" t="s">
        <v>312</v>
      </c>
      <c r="AG41" s="87"/>
      <c r="AH41" s="87"/>
      <c r="AI41" s="87"/>
      <c r="AJ41" s="87"/>
      <c r="AK41" s="87"/>
      <c r="AL41" s="87"/>
      <c r="AM41" s="87"/>
      <c r="AN41" s="87"/>
      <c r="AO41" s="87"/>
      <c r="AP41" s="87"/>
      <c r="AQ41" s="87"/>
      <c r="AR41" s="87"/>
      <c r="AS41" s="87"/>
      <c r="AT41" s="87"/>
      <c r="AU41" s="88"/>
    </row>
    <row r="42" spans="2:47" x14ac:dyDescent="0.35">
      <c r="C42" s="33">
        <v>4</v>
      </c>
      <c r="D42" s="93" t="s">
        <v>46</v>
      </c>
      <c r="E42" s="94"/>
      <c r="F42" s="94"/>
      <c r="G42" s="94"/>
      <c r="H42" s="94"/>
      <c r="I42" s="94"/>
      <c r="J42" s="95"/>
      <c r="K42" s="93" t="s">
        <v>130</v>
      </c>
      <c r="L42" s="94"/>
      <c r="M42" s="95"/>
      <c r="N42" s="98" t="s">
        <v>134</v>
      </c>
      <c r="O42" s="99"/>
      <c r="P42" s="98" t="s">
        <v>134</v>
      </c>
      <c r="Q42" s="99"/>
      <c r="R42" s="101" t="s">
        <v>67</v>
      </c>
      <c r="S42" s="101"/>
      <c r="T42" s="101"/>
      <c r="U42" s="101"/>
      <c r="V42" s="101"/>
      <c r="W42" s="101"/>
      <c r="X42" s="101"/>
      <c r="Y42" s="98" t="s">
        <v>67</v>
      </c>
      <c r="Z42" s="102"/>
      <c r="AA42" s="102"/>
      <c r="AB42" s="102"/>
      <c r="AC42" s="102"/>
      <c r="AD42" s="102"/>
      <c r="AE42" s="99"/>
      <c r="AF42" s="86" t="s">
        <v>42</v>
      </c>
      <c r="AG42" s="87"/>
      <c r="AH42" s="87"/>
      <c r="AI42" s="87"/>
      <c r="AJ42" s="87"/>
      <c r="AK42" s="87"/>
      <c r="AL42" s="87"/>
      <c r="AM42" s="87"/>
      <c r="AN42" s="87"/>
      <c r="AO42" s="87"/>
      <c r="AP42" s="87"/>
      <c r="AQ42" s="87"/>
      <c r="AR42" s="87"/>
      <c r="AS42" s="87"/>
      <c r="AT42" s="87"/>
      <c r="AU42" s="88"/>
    </row>
    <row r="43" spans="2:47" x14ac:dyDescent="0.35">
      <c r="C43" s="33">
        <v>5</v>
      </c>
      <c r="D43" s="93" t="s">
        <v>310</v>
      </c>
      <c r="E43" s="94"/>
      <c r="F43" s="94"/>
      <c r="G43" s="94"/>
      <c r="H43" s="94"/>
      <c r="I43" s="94"/>
      <c r="J43" s="95"/>
      <c r="K43" s="93" t="s">
        <v>130</v>
      </c>
      <c r="L43" s="94"/>
      <c r="M43" s="95"/>
      <c r="N43" s="98" t="s">
        <v>134</v>
      </c>
      <c r="O43" s="99"/>
      <c r="P43" s="98" t="s">
        <v>134</v>
      </c>
      <c r="Q43" s="99"/>
      <c r="R43" s="101" t="s">
        <v>67</v>
      </c>
      <c r="S43" s="101"/>
      <c r="T43" s="101"/>
      <c r="U43" s="101"/>
      <c r="V43" s="101"/>
      <c r="W43" s="101"/>
      <c r="X43" s="101"/>
      <c r="Y43" s="98" t="s">
        <v>67</v>
      </c>
      <c r="Z43" s="102"/>
      <c r="AA43" s="102"/>
      <c r="AB43" s="102"/>
      <c r="AC43" s="102"/>
      <c r="AD43" s="102"/>
      <c r="AE43" s="99"/>
      <c r="AF43" s="86" t="s">
        <v>311</v>
      </c>
      <c r="AG43" s="87"/>
      <c r="AH43" s="87"/>
      <c r="AI43" s="87"/>
      <c r="AJ43" s="87"/>
      <c r="AK43" s="87"/>
      <c r="AL43" s="87"/>
      <c r="AM43" s="87"/>
      <c r="AN43" s="87"/>
      <c r="AO43" s="87"/>
      <c r="AP43" s="87"/>
      <c r="AQ43" s="87"/>
      <c r="AR43" s="87"/>
      <c r="AS43" s="87"/>
      <c r="AT43" s="87"/>
      <c r="AU43" s="88"/>
    </row>
    <row r="44" spans="2:47" x14ac:dyDescent="0.35">
      <c r="C44" s="33">
        <v>6</v>
      </c>
      <c r="D44" s="93" t="s">
        <v>382</v>
      </c>
      <c r="E44" s="94"/>
      <c r="F44" s="94"/>
      <c r="G44" s="94"/>
      <c r="H44" s="94"/>
      <c r="I44" s="94"/>
      <c r="J44" s="95"/>
      <c r="K44" s="93" t="s">
        <v>130</v>
      </c>
      <c r="L44" s="94"/>
      <c r="M44" s="95"/>
      <c r="N44" s="98" t="s">
        <v>134</v>
      </c>
      <c r="O44" s="99"/>
      <c r="P44" s="98" t="s">
        <v>134</v>
      </c>
      <c r="Q44" s="99"/>
      <c r="R44" s="101" t="s">
        <v>67</v>
      </c>
      <c r="S44" s="101"/>
      <c r="T44" s="101"/>
      <c r="U44" s="101"/>
      <c r="V44" s="101"/>
      <c r="W44" s="101"/>
      <c r="X44" s="101"/>
      <c r="Y44" s="98" t="s">
        <v>67</v>
      </c>
      <c r="Z44" s="102"/>
      <c r="AA44" s="102"/>
      <c r="AB44" s="102"/>
      <c r="AC44" s="102"/>
      <c r="AD44" s="102"/>
      <c r="AE44" s="99"/>
      <c r="AF44" s="86" t="s">
        <v>313</v>
      </c>
      <c r="AG44" s="87"/>
      <c r="AH44" s="87"/>
      <c r="AI44" s="87"/>
      <c r="AJ44" s="87"/>
      <c r="AK44" s="87"/>
      <c r="AL44" s="87"/>
      <c r="AM44" s="87"/>
      <c r="AN44" s="87"/>
      <c r="AO44" s="87"/>
      <c r="AP44" s="87"/>
      <c r="AQ44" s="87"/>
      <c r="AR44" s="87"/>
      <c r="AS44" s="87"/>
      <c r="AT44" s="87"/>
      <c r="AU44" s="88"/>
    </row>
    <row r="45" spans="2:47" x14ac:dyDescent="0.35">
      <c r="C45" s="33">
        <v>7</v>
      </c>
      <c r="D45" s="93" t="s">
        <v>151</v>
      </c>
      <c r="E45" s="94"/>
      <c r="F45" s="94"/>
      <c r="G45" s="94"/>
      <c r="H45" s="94"/>
      <c r="I45" s="94"/>
      <c r="J45" s="95"/>
      <c r="K45" s="93" t="s">
        <v>130</v>
      </c>
      <c r="L45" s="94"/>
      <c r="M45" s="95"/>
      <c r="N45" s="98" t="s">
        <v>134</v>
      </c>
      <c r="O45" s="99"/>
      <c r="P45" s="98" t="s">
        <v>134</v>
      </c>
      <c r="Q45" s="99"/>
      <c r="R45" s="101" t="s">
        <v>67</v>
      </c>
      <c r="S45" s="101"/>
      <c r="T45" s="101"/>
      <c r="U45" s="101"/>
      <c r="V45" s="101"/>
      <c r="W45" s="101"/>
      <c r="X45" s="101"/>
      <c r="Y45" s="98" t="s">
        <v>67</v>
      </c>
      <c r="Z45" s="102"/>
      <c r="AA45" s="102"/>
      <c r="AB45" s="102"/>
      <c r="AC45" s="102"/>
      <c r="AD45" s="102"/>
      <c r="AE45" s="99"/>
      <c r="AF45" s="86" t="s">
        <v>314</v>
      </c>
      <c r="AG45" s="87"/>
      <c r="AH45" s="87"/>
      <c r="AI45" s="87"/>
      <c r="AJ45" s="87"/>
      <c r="AK45" s="87"/>
      <c r="AL45" s="87"/>
      <c r="AM45" s="87"/>
      <c r="AN45" s="87"/>
      <c r="AO45" s="87"/>
      <c r="AP45" s="87"/>
      <c r="AQ45" s="87"/>
      <c r="AR45" s="87"/>
      <c r="AS45" s="87"/>
      <c r="AT45" s="87"/>
      <c r="AU45" s="88"/>
    </row>
    <row r="46" spans="2:47" x14ac:dyDescent="0.35">
      <c r="C46" s="33">
        <v>8</v>
      </c>
      <c r="D46" s="93" t="s">
        <v>34</v>
      </c>
      <c r="E46" s="94"/>
      <c r="F46" s="94"/>
      <c r="G46" s="94"/>
      <c r="H46" s="94"/>
      <c r="I46" s="94"/>
      <c r="J46" s="95"/>
      <c r="K46" s="93" t="s">
        <v>130</v>
      </c>
      <c r="L46" s="94"/>
      <c r="M46" s="95"/>
      <c r="N46" s="98" t="s">
        <v>134</v>
      </c>
      <c r="O46" s="99"/>
      <c r="P46" s="98" t="s">
        <v>134</v>
      </c>
      <c r="Q46" s="99"/>
      <c r="R46" s="101" t="s">
        <v>67</v>
      </c>
      <c r="S46" s="101"/>
      <c r="T46" s="101"/>
      <c r="U46" s="101"/>
      <c r="V46" s="101"/>
      <c r="W46" s="101"/>
      <c r="X46" s="101"/>
      <c r="Y46" s="98" t="s">
        <v>67</v>
      </c>
      <c r="Z46" s="102"/>
      <c r="AA46" s="102"/>
      <c r="AB46" s="102"/>
      <c r="AC46" s="102"/>
      <c r="AD46" s="102"/>
      <c r="AE46" s="99"/>
      <c r="AF46" s="86" t="s">
        <v>48</v>
      </c>
      <c r="AG46" s="87"/>
      <c r="AH46" s="87"/>
      <c r="AI46" s="87"/>
      <c r="AJ46" s="87"/>
      <c r="AK46" s="87"/>
      <c r="AL46" s="87"/>
      <c r="AM46" s="87"/>
      <c r="AN46" s="87"/>
      <c r="AO46" s="87"/>
      <c r="AP46" s="87"/>
      <c r="AQ46" s="87"/>
      <c r="AR46" s="87"/>
      <c r="AS46" s="87"/>
      <c r="AT46" s="87"/>
      <c r="AU46" s="88"/>
    </row>
    <row r="48" spans="2:47" x14ac:dyDescent="0.35">
      <c r="C48" s="34" t="s">
        <v>141</v>
      </c>
    </row>
    <row r="49" spans="3:45" x14ac:dyDescent="0.35">
      <c r="C49" s="5" t="s">
        <v>142</v>
      </c>
      <c r="D49" s="83" t="s">
        <v>143</v>
      </c>
      <c r="E49" s="84"/>
      <c r="F49" s="84"/>
      <c r="G49" s="84"/>
      <c r="H49" s="84"/>
      <c r="I49" s="84"/>
      <c r="J49" s="84"/>
      <c r="K49" s="84"/>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5"/>
      <c r="AM49" s="96" t="s">
        <v>144</v>
      </c>
      <c r="AN49" s="100"/>
      <c r="AO49" s="100"/>
      <c r="AP49" s="97"/>
      <c r="AQ49" s="96" t="s">
        <v>145</v>
      </c>
      <c r="AR49" s="100"/>
      <c r="AS49" s="97"/>
    </row>
    <row r="50" spans="3:45" x14ac:dyDescent="0.35">
      <c r="C50" s="8">
        <v>1</v>
      </c>
      <c r="D50" s="86" t="s">
        <v>148</v>
      </c>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8"/>
      <c r="AM50" s="107">
        <v>43343</v>
      </c>
      <c r="AN50" s="108"/>
      <c r="AO50" s="108"/>
      <c r="AP50" s="109"/>
      <c r="AQ50" s="104" t="s">
        <v>146</v>
      </c>
      <c r="AR50" s="105"/>
      <c r="AS50" s="106"/>
    </row>
    <row r="51" spans="3:45" x14ac:dyDescent="0.35">
      <c r="C51" s="8">
        <v>2</v>
      </c>
      <c r="D51" s="86" t="s">
        <v>149</v>
      </c>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8"/>
      <c r="AM51" s="91">
        <v>44599</v>
      </c>
      <c r="AN51" s="91"/>
      <c r="AO51" s="91"/>
      <c r="AP51" s="91"/>
      <c r="AQ51" s="104" t="s">
        <v>147</v>
      </c>
      <c r="AR51" s="105"/>
      <c r="AS51" s="106"/>
    </row>
    <row r="52" spans="3:45" x14ac:dyDescent="0.35">
      <c r="C52" s="8"/>
      <c r="D52" s="86"/>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8"/>
      <c r="AM52" s="107"/>
      <c r="AN52" s="108"/>
      <c r="AO52" s="108"/>
      <c r="AP52" s="109"/>
      <c r="AQ52" s="104"/>
      <c r="AR52" s="105"/>
      <c r="AS52" s="106"/>
    </row>
  </sheetData>
  <mergeCells count="85">
    <mergeCell ref="D52:AL52"/>
    <mergeCell ref="K44:M44"/>
    <mergeCell ref="K46:M46"/>
    <mergeCell ref="R44:X44"/>
    <mergeCell ref="R46:X46"/>
    <mergeCell ref="Y46:AE46"/>
    <mergeCell ref="P45:Q45"/>
    <mergeCell ref="D50:AL50"/>
    <mergeCell ref="D51:AL51"/>
    <mergeCell ref="D49:AL49"/>
    <mergeCell ref="R45:X45"/>
    <mergeCell ref="Y45:AE45"/>
    <mergeCell ref="Y44:AE44"/>
    <mergeCell ref="AF45:AU45"/>
    <mergeCell ref="AF44:AU44"/>
    <mergeCell ref="AF46:AU46"/>
    <mergeCell ref="AQ50:AS50"/>
    <mergeCell ref="AQ52:AS52"/>
    <mergeCell ref="AQ51:AS51"/>
    <mergeCell ref="AM49:AP49"/>
    <mergeCell ref="AM50:AP50"/>
    <mergeCell ref="AM51:AP51"/>
    <mergeCell ref="AM52:AP52"/>
    <mergeCell ref="AQ49:AS49"/>
    <mergeCell ref="R43:X43"/>
    <mergeCell ref="R41:X41"/>
    <mergeCell ref="AF38:AU38"/>
    <mergeCell ref="AF39:AU39"/>
    <mergeCell ref="AF42:AU42"/>
    <mergeCell ref="AF40:AU40"/>
    <mergeCell ref="AF43:AU43"/>
    <mergeCell ref="AF41:AU41"/>
    <mergeCell ref="Y41:AE41"/>
    <mergeCell ref="R38:X38"/>
    <mergeCell ref="R39:X39"/>
    <mergeCell ref="R42:X42"/>
    <mergeCell ref="R40:X40"/>
    <mergeCell ref="N43:O43"/>
    <mergeCell ref="C6:AA6"/>
    <mergeCell ref="C7:AA7"/>
    <mergeCell ref="D4:G4"/>
    <mergeCell ref="V4:W4"/>
    <mergeCell ref="X4:AA4"/>
    <mergeCell ref="D5:G5"/>
    <mergeCell ref="V5:W5"/>
    <mergeCell ref="X5:AA5"/>
    <mergeCell ref="H4:U4"/>
    <mergeCell ref="H5:U5"/>
    <mergeCell ref="Y38:AE38"/>
    <mergeCell ref="Y39:AE39"/>
    <mergeCell ref="Y42:AE42"/>
    <mergeCell ref="Y40:AE40"/>
    <mergeCell ref="Y43:AE43"/>
    <mergeCell ref="D38:J38"/>
    <mergeCell ref="D40:J40"/>
    <mergeCell ref="D43:J43"/>
    <mergeCell ref="P44:Q44"/>
    <mergeCell ref="P46:Q46"/>
    <mergeCell ref="N45:O45"/>
    <mergeCell ref="N44:O44"/>
    <mergeCell ref="D45:J45"/>
    <mergeCell ref="D44:J44"/>
    <mergeCell ref="D46:J46"/>
    <mergeCell ref="K43:M43"/>
    <mergeCell ref="K41:M41"/>
    <mergeCell ref="N41:O41"/>
    <mergeCell ref="N46:O46"/>
    <mergeCell ref="K45:M45"/>
    <mergeCell ref="P43:Q43"/>
    <mergeCell ref="D39:J39"/>
    <mergeCell ref="D42:J42"/>
    <mergeCell ref="P38:Q38"/>
    <mergeCell ref="P39:Q39"/>
    <mergeCell ref="P42:Q42"/>
    <mergeCell ref="P40:Q40"/>
    <mergeCell ref="D41:J41"/>
    <mergeCell ref="P41:Q41"/>
    <mergeCell ref="N38:O38"/>
    <mergeCell ref="N39:O39"/>
    <mergeCell ref="N42:O42"/>
    <mergeCell ref="N40:O40"/>
    <mergeCell ref="K38:M38"/>
    <mergeCell ref="K39:M39"/>
    <mergeCell ref="K42:M42"/>
    <mergeCell ref="K40:M40"/>
  </mergeCells>
  <phoneticPr fontId="2"/>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4A567-5F59-40F7-B530-53BEE51087CB}">
  <sheetPr>
    <tabColor theme="7" tint="0.79998168889431442"/>
  </sheetPr>
  <dimension ref="B2:AU52"/>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35">
      <c r="C5" s="9">
        <v>3</v>
      </c>
      <c r="D5" s="81" t="s">
        <v>9</v>
      </c>
      <c r="E5" s="81"/>
      <c r="F5" s="81"/>
      <c r="G5" s="81"/>
      <c r="H5" s="86" t="s">
        <v>350</v>
      </c>
      <c r="I5" s="87"/>
      <c r="J5" s="87"/>
      <c r="K5" s="87"/>
      <c r="L5" s="87"/>
      <c r="M5" s="87"/>
      <c r="N5" s="87"/>
      <c r="O5" s="87"/>
      <c r="P5" s="87"/>
      <c r="Q5" s="87"/>
      <c r="R5" s="87"/>
      <c r="S5" s="87"/>
      <c r="T5" s="87"/>
      <c r="U5" s="88"/>
      <c r="V5" s="81" t="s">
        <v>3</v>
      </c>
      <c r="W5" s="81"/>
      <c r="X5" s="81" t="s">
        <v>303</v>
      </c>
      <c r="Y5" s="81"/>
      <c r="Z5" s="81"/>
      <c r="AA5" s="8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ht="30" customHeight="1" x14ac:dyDescent="0.35">
      <c r="C7" s="103" t="s">
        <v>302</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7</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24"/>
      <c r="G17" s="24"/>
      <c r="H17" s="24"/>
      <c r="I17" s="24"/>
      <c r="J17" s="24"/>
      <c r="K17" s="24"/>
      <c r="L17" s="24"/>
      <c r="M17" s="26"/>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5"/>
      <c r="AS17" s="22"/>
    </row>
    <row r="18" spans="2:45" s="14" customFormat="1" x14ac:dyDescent="0.2">
      <c r="B18" s="18"/>
      <c r="D18" s="23"/>
      <c r="E18" s="24"/>
      <c r="F18" s="24"/>
      <c r="G18" s="24"/>
      <c r="H18" s="24"/>
      <c r="I18" s="24"/>
      <c r="J18" s="24"/>
      <c r="K18" s="24"/>
      <c r="L18" s="24"/>
      <c r="M18" s="26"/>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5"/>
      <c r="AS18" s="22"/>
    </row>
    <row r="19" spans="2:45" s="14" customFormat="1" x14ac:dyDescent="0.2">
      <c r="B19" s="18"/>
      <c r="D19" s="23"/>
      <c r="E19" s="24"/>
      <c r="F19" s="24"/>
      <c r="G19" s="24"/>
      <c r="H19" s="24"/>
      <c r="I19" s="24"/>
      <c r="J19" s="24"/>
      <c r="K19" s="24"/>
      <c r="L19" s="24"/>
      <c r="M19" s="26"/>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5"/>
      <c r="AS19" s="22"/>
    </row>
    <row r="20" spans="2:45" s="14" customFormat="1" x14ac:dyDescent="0.2">
      <c r="B20" s="18"/>
      <c r="D20" s="23"/>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5"/>
      <c r="AS20" s="22"/>
    </row>
    <row r="21" spans="2:45" s="14" customFormat="1" x14ac:dyDescent="0.2">
      <c r="B21" s="18"/>
      <c r="D21" s="23"/>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5"/>
      <c r="AS21" s="22"/>
    </row>
    <row r="22" spans="2:45" s="14" customFormat="1" x14ac:dyDescent="0.2">
      <c r="B22" s="18"/>
      <c r="D22" s="23"/>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5"/>
      <c r="AS22" s="22"/>
    </row>
    <row r="23" spans="2:45" s="14" customFormat="1" x14ac:dyDescent="0.2">
      <c r="B23" s="18"/>
      <c r="D23" s="23"/>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c r="AS23" s="22"/>
    </row>
    <row r="24" spans="2:45" s="14" customFormat="1" x14ac:dyDescent="0.2">
      <c r="B24" s="18"/>
      <c r="D24" s="2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c r="AS24" s="22"/>
    </row>
    <row r="25" spans="2:45" s="14" customFormat="1" x14ac:dyDescent="0.2">
      <c r="B25" s="18"/>
      <c r="D25" s="23"/>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5"/>
      <c r="AS25" s="22"/>
    </row>
    <row r="26" spans="2:45" s="14" customFormat="1" x14ac:dyDescent="0.2">
      <c r="B26" s="18"/>
      <c r="D26" s="23"/>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5"/>
      <c r="AS26" s="22"/>
    </row>
    <row r="27" spans="2:45" s="14" customFormat="1" x14ac:dyDescent="0.2">
      <c r="B27" s="18"/>
      <c r="D27" s="23"/>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5"/>
      <c r="AS27" s="22"/>
    </row>
    <row r="28" spans="2:45" s="14" customFormat="1" x14ac:dyDescent="0.2">
      <c r="B28" s="18"/>
      <c r="D28" s="23"/>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7"/>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9"/>
      <c r="AS34" s="22"/>
    </row>
    <row r="35" spans="2:47" s="14" customFormat="1" x14ac:dyDescent="0.2">
      <c r="B35" s="30"/>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2"/>
    </row>
    <row r="37" spans="2:47" x14ac:dyDescent="0.35">
      <c r="C37" s="34" t="s">
        <v>140</v>
      </c>
    </row>
    <row r="38" spans="2:47" x14ac:dyDescent="0.35">
      <c r="C38" s="5" t="s">
        <v>101</v>
      </c>
      <c r="D38" s="83" t="s">
        <v>4</v>
      </c>
      <c r="E38" s="84"/>
      <c r="F38" s="84"/>
      <c r="G38" s="84"/>
      <c r="H38" s="84"/>
      <c r="I38" s="84"/>
      <c r="J38" s="85"/>
      <c r="K38" s="83" t="s">
        <v>131</v>
      </c>
      <c r="L38" s="84"/>
      <c r="M38" s="85"/>
      <c r="N38" s="96" t="s">
        <v>132</v>
      </c>
      <c r="O38" s="97"/>
      <c r="P38" s="96" t="s">
        <v>5</v>
      </c>
      <c r="Q38" s="97"/>
      <c r="R38" s="96" t="s">
        <v>135</v>
      </c>
      <c r="S38" s="100"/>
      <c r="T38" s="100"/>
      <c r="U38" s="100"/>
      <c r="V38" s="100"/>
      <c r="W38" s="100"/>
      <c r="X38" s="97"/>
      <c r="Y38" s="96" t="s">
        <v>136</v>
      </c>
      <c r="Z38" s="100"/>
      <c r="AA38" s="100"/>
      <c r="AB38" s="100"/>
      <c r="AC38" s="100"/>
      <c r="AD38" s="100"/>
      <c r="AE38" s="97"/>
      <c r="AF38" s="83" t="s">
        <v>137</v>
      </c>
      <c r="AG38" s="84"/>
      <c r="AH38" s="84"/>
      <c r="AI38" s="84"/>
      <c r="AJ38" s="84"/>
      <c r="AK38" s="84"/>
      <c r="AL38" s="84"/>
      <c r="AM38" s="84"/>
      <c r="AN38" s="84"/>
      <c r="AO38" s="84"/>
      <c r="AP38" s="84"/>
      <c r="AQ38" s="84"/>
      <c r="AR38" s="84"/>
      <c r="AS38" s="84"/>
      <c r="AT38" s="84"/>
      <c r="AU38" s="85"/>
    </row>
    <row r="39" spans="2:47" x14ac:dyDescent="0.35">
      <c r="C39" s="33">
        <v>1</v>
      </c>
      <c r="D39" s="93" t="s">
        <v>45</v>
      </c>
      <c r="E39" s="94"/>
      <c r="F39" s="94"/>
      <c r="G39" s="94"/>
      <c r="H39" s="94"/>
      <c r="I39" s="94"/>
      <c r="J39" s="95"/>
      <c r="K39" s="93" t="s">
        <v>31</v>
      </c>
      <c r="L39" s="94"/>
      <c r="M39" s="95"/>
      <c r="N39" s="98" t="s">
        <v>134</v>
      </c>
      <c r="O39" s="99"/>
      <c r="P39" s="98" t="s">
        <v>134</v>
      </c>
      <c r="Q39" s="99"/>
      <c r="R39" s="101" t="s">
        <v>67</v>
      </c>
      <c r="S39" s="101"/>
      <c r="T39" s="101"/>
      <c r="U39" s="101"/>
      <c r="V39" s="101"/>
      <c r="W39" s="101"/>
      <c r="X39" s="101"/>
      <c r="Y39" s="98" t="s">
        <v>67</v>
      </c>
      <c r="Z39" s="102"/>
      <c r="AA39" s="102"/>
      <c r="AB39" s="102"/>
      <c r="AC39" s="102"/>
      <c r="AD39" s="102"/>
      <c r="AE39" s="99"/>
      <c r="AF39" s="86" t="s">
        <v>38</v>
      </c>
      <c r="AG39" s="87"/>
      <c r="AH39" s="87"/>
      <c r="AI39" s="87"/>
      <c r="AJ39" s="87"/>
      <c r="AK39" s="87"/>
      <c r="AL39" s="87"/>
      <c r="AM39" s="87"/>
      <c r="AN39" s="87"/>
      <c r="AO39" s="87"/>
      <c r="AP39" s="87"/>
      <c r="AQ39" s="87"/>
      <c r="AR39" s="87"/>
      <c r="AS39" s="87"/>
      <c r="AT39" s="87"/>
      <c r="AU39" s="88"/>
    </row>
    <row r="40" spans="2:47" x14ac:dyDescent="0.35">
      <c r="C40" s="33">
        <v>2</v>
      </c>
      <c r="D40" s="93" t="s">
        <v>47</v>
      </c>
      <c r="E40" s="94"/>
      <c r="F40" s="94"/>
      <c r="G40" s="94"/>
      <c r="H40" s="94"/>
      <c r="I40" s="94"/>
      <c r="J40" s="95"/>
      <c r="K40" s="93" t="s">
        <v>130</v>
      </c>
      <c r="L40" s="94"/>
      <c r="M40" s="95"/>
      <c r="N40" s="98" t="s">
        <v>134</v>
      </c>
      <c r="O40" s="99"/>
      <c r="P40" s="98" t="s">
        <v>134</v>
      </c>
      <c r="Q40" s="99"/>
      <c r="R40" s="101" t="s">
        <v>67</v>
      </c>
      <c r="S40" s="101"/>
      <c r="T40" s="101"/>
      <c r="U40" s="101"/>
      <c r="V40" s="101"/>
      <c r="W40" s="101"/>
      <c r="X40" s="101"/>
      <c r="Y40" s="98" t="s">
        <v>67</v>
      </c>
      <c r="Z40" s="102"/>
      <c r="AA40" s="102"/>
      <c r="AB40" s="102"/>
      <c r="AC40" s="102"/>
      <c r="AD40" s="102"/>
      <c r="AE40" s="99"/>
      <c r="AF40" s="86" t="s">
        <v>39</v>
      </c>
      <c r="AG40" s="87"/>
      <c r="AH40" s="87"/>
      <c r="AI40" s="87"/>
      <c r="AJ40" s="87"/>
      <c r="AK40" s="87"/>
      <c r="AL40" s="87"/>
      <c r="AM40" s="87"/>
      <c r="AN40" s="87"/>
      <c r="AO40" s="87"/>
      <c r="AP40" s="87"/>
      <c r="AQ40" s="87"/>
      <c r="AR40" s="87"/>
      <c r="AS40" s="87"/>
      <c r="AT40" s="87"/>
      <c r="AU40" s="88"/>
    </row>
    <row r="41" spans="2:47" x14ac:dyDescent="0.35">
      <c r="C41" s="33">
        <v>3</v>
      </c>
      <c r="D41" s="93" t="s">
        <v>50</v>
      </c>
      <c r="E41" s="94"/>
      <c r="F41" s="94"/>
      <c r="G41" s="94"/>
      <c r="H41" s="94"/>
      <c r="I41" s="94"/>
      <c r="J41" s="95"/>
      <c r="K41" s="93" t="s">
        <v>130</v>
      </c>
      <c r="L41" s="94"/>
      <c r="M41" s="95"/>
      <c r="N41" s="98" t="s">
        <v>134</v>
      </c>
      <c r="O41" s="99"/>
      <c r="P41" s="98" t="s">
        <v>134</v>
      </c>
      <c r="Q41" s="99"/>
      <c r="R41" s="101" t="s">
        <v>67</v>
      </c>
      <c r="S41" s="101"/>
      <c r="T41" s="101"/>
      <c r="U41" s="101"/>
      <c r="V41" s="101"/>
      <c r="W41" s="101"/>
      <c r="X41" s="101"/>
      <c r="Y41" s="98" t="s">
        <v>67</v>
      </c>
      <c r="Z41" s="102"/>
      <c r="AA41" s="102"/>
      <c r="AB41" s="102"/>
      <c r="AC41" s="102"/>
      <c r="AD41" s="102"/>
      <c r="AE41" s="99"/>
      <c r="AF41" s="86" t="s">
        <v>41</v>
      </c>
      <c r="AG41" s="87"/>
      <c r="AH41" s="87"/>
      <c r="AI41" s="87"/>
      <c r="AJ41" s="87"/>
      <c r="AK41" s="87"/>
      <c r="AL41" s="87"/>
      <c r="AM41" s="87"/>
      <c r="AN41" s="87"/>
      <c r="AO41" s="87"/>
      <c r="AP41" s="87"/>
      <c r="AQ41" s="87"/>
      <c r="AR41" s="87"/>
      <c r="AS41" s="87"/>
      <c r="AT41" s="87"/>
      <c r="AU41" s="88"/>
    </row>
    <row r="42" spans="2:47" x14ac:dyDescent="0.35">
      <c r="C42" s="33">
        <v>4</v>
      </c>
      <c r="D42" s="93" t="s">
        <v>49</v>
      </c>
      <c r="E42" s="94"/>
      <c r="F42" s="94"/>
      <c r="G42" s="94"/>
      <c r="H42" s="94"/>
      <c r="I42" s="94"/>
      <c r="J42" s="95"/>
      <c r="K42" s="93" t="s">
        <v>130</v>
      </c>
      <c r="L42" s="94"/>
      <c r="M42" s="95"/>
      <c r="N42" s="98" t="s">
        <v>134</v>
      </c>
      <c r="O42" s="99"/>
      <c r="P42" s="98" t="s">
        <v>134</v>
      </c>
      <c r="Q42" s="99"/>
      <c r="R42" s="101" t="s">
        <v>67</v>
      </c>
      <c r="S42" s="101"/>
      <c r="T42" s="101"/>
      <c r="U42" s="101"/>
      <c r="V42" s="101"/>
      <c r="W42" s="101"/>
      <c r="X42" s="101"/>
      <c r="Y42" s="98" t="s">
        <v>67</v>
      </c>
      <c r="Z42" s="102"/>
      <c r="AA42" s="102"/>
      <c r="AB42" s="102"/>
      <c r="AC42" s="102"/>
      <c r="AD42" s="102"/>
      <c r="AE42" s="99"/>
      <c r="AF42" s="86" t="s">
        <v>40</v>
      </c>
      <c r="AG42" s="87"/>
      <c r="AH42" s="87"/>
      <c r="AI42" s="87"/>
      <c r="AJ42" s="87"/>
      <c r="AK42" s="87"/>
      <c r="AL42" s="87"/>
      <c r="AM42" s="87"/>
      <c r="AN42" s="87"/>
      <c r="AO42" s="87"/>
      <c r="AP42" s="87"/>
      <c r="AQ42" s="87"/>
      <c r="AR42" s="87"/>
      <c r="AS42" s="87"/>
      <c r="AT42" s="87"/>
      <c r="AU42" s="88"/>
    </row>
    <row r="43" spans="2:47" x14ac:dyDescent="0.35">
      <c r="C43" s="33">
        <v>5</v>
      </c>
      <c r="D43" s="93" t="s">
        <v>304</v>
      </c>
      <c r="E43" s="94"/>
      <c r="F43" s="94"/>
      <c r="G43" s="94"/>
      <c r="H43" s="94"/>
      <c r="I43" s="94"/>
      <c r="J43" s="95"/>
      <c r="K43" s="93" t="s">
        <v>130</v>
      </c>
      <c r="L43" s="94"/>
      <c r="M43" s="95"/>
      <c r="N43" s="98" t="s">
        <v>134</v>
      </c>
      <c r="O43" s="99"/>
      <c r="P43" s="98" t="s">
        <v>134</v>
      </c>
      <c r="Q43" s="99"/>
      <c r="R43" s="101" t="s">
        <v>67</v>
      </c>
      <c r="S43" s="101"/>
      <c r="T43" s="101"/>
      <c r="U43" s="101"/>
      <c r="V43" s="101"/>
      <c r="W43" s="101"/>
      <c r="X43" s="101"/>
      <c r="Y43" s="98" t="s">
        <v>67</v>
      </c>
      <c r="Z43" s="102"/>
      <c r="AA43" s="102"/>
      <c r="AB43" s="102"/>
      <c r="AC43" s="102"/>
      <c r="AD43" s="102"/>
      <c r="AE43" s="99"/>
      <c r="AF43" s="86" t="s">
        <v>306</v>
      </c>
      <c r="AG43" s="87"/>
      <c r="AH43" s="87"/>
      <c r="AI43" s="87"/>
      <c r="AJ43" s="87"/>
      <c r="AK43" s="87"/>
      <c r="AL43" s="87"/>
      <c r="AM43" s="87"/>
      <c r="AN43" s="87"/>
      <c r="AO43" s="87"/>
      <c r="AP43" s="87"/>
      <c r="AQ43" s="87"/>
      <c r="AR43" s="87"/>
      <c r="AS43" s="87"/>
      <c r="AT43" s="87"/>
      <c r="AU43" s="88"/>
    </row>
    <row r="44" spans="2:47" x14ac:dyDescent="0.35">
      <c r="C44" s="33">
        <v>6</v>
      </c>
      <c r="D44" s="93" t="s">
        <v>305</v>
      </c>
      <c r="E44" s="94"/>
      <c r="F44" s="94"/>
      <c r="G44" s="94"/>
      <c r="H44" s="94"/>
      <c r="I44" s="94"/>
      <c r="J44" s="95"/>
      <c r="K44" s="93" t="s">
        <v>130</v>
      </c>
      <c r="L44" s="94"/>
      <c r="M44" s="95"/>
      <c r="N44" s="98" t="s">
        <v>134</v>
      </c>
      <c r="O44" s="99"/>
      <c r="P44" s="98" t="s">
        <v>134</v>
      </c>
      <c r="Q44" s="99"/>
      <c r="R44" s="101" t="s">
        <v>67</v>
      </c>
      <c r="S44" s="101"/>
      <c r="T44" s="101"/>
      <c r="U44" s="101"/>
      <c r="V44" s="101"/>
      <c r="W44" s="101"/>
      <c r="X44" s="101"/>
      <c r="Y44" s="98" t="s">
        <v>67</v>
      </c>
      <c r="Z44" s="102"/>
      <c r="AA44" s="102"/>
      <c r="AB44" s="102"/>
      <c r="AC44" s="102"/>
      <c r="AD44" s="102"/>
      <c r="AE44" s="99"/>
      <c r="AF44" s="86" t="s">
        <v>307</v>
      </c>
      <c r="AG44" s="87"/>
      <c r="AH44" s="87"/>
      <c r="AI44" s="87"/>
      <c r="AJ44" s="87"/>
      <c r="AK44" s="87"/>
      <c r="AL44" s="87"/>
      <c r="AM44" s="87"/>
      <c r="AN44" s="87"/>
      <c r="AO44" s="87"/>
      <c r="AP44" s="87"/>
      <c r="AQ44" s="87"/>
      <c r="AR44" s="87"/>
      <c r="AS44" s="87"/>
      <c r="AT44" s="87"/>
      <c r="AU44" s="88"/>
    </row>
    <row r="45" spans="2:47" x14ac:dyDescent="0.35">
      <c r="C45" s="33">
        <v>7</v>
      </c>
      <c r="D45" s="93" t="s">
        <v>152</v>
      </c>
      <c r="E45" s="94"/>
      <c r="F45" s="94"/>
      <c r="G45" s="94"/>
      <c r="H45" s="94"/>
      <c r="I45" s="94"/>
      <c r="J45" s="95"/>
      <c r="K45" s="93" t="s">
        <v>130</v>
      </c>
      <c r="L45" s="94"/>
      <c r="M45" s="95"/>
      <c r="N45" s="98" t="s">
        <v>134</v>
      </c>
      <c r="O45" s="99"/>
      <c r="P45" s="98" t="s">
        <v>134</v>
      </c>
      <c r="Q45" s="99"/>
      <c r="R45" s="101" t="s">
        <v>67</v>
      </c>
      <c r="S45" s="101"/>
      <c r="T45" s="101"/>
      <c r="U45" s="101"/>
      <c r="V45" s="101"/>
      <c r="W45" s="101"/>
      <c r="X45" s="101"/>
      <c r="Y45" s="98" t="s">
        <v>67</v>
      </c>
      <c r="Z45" s="102"/>
      <c r="AA45" s="102"/>
      <c r="AB45" s="102"/>
      <c r="AC45" s="102"/>
      <c r="AD45" s="102"/>
      <c r="AE45" s="99"/>
      <c r="AF45" s="86" t="s">
        <v>43</v>
      </c>
      <c r="AG45" s="87"/>
      <c r="AH45" s="87"/>
      <c r="AI45" s="87"/>
      <c r="AJ45" s="87"/>
      <c r="AK45" s="87"/>
      <c r="AL45" s="87"/>
      <c r="AM45" s="87"/>
      <c r="AN45" s="87"/>
      <c r="AO45" s="87"/>
      <c r="AP45" s="87"/>
      <c r="AQ45" s="87"/>
      <c r="AR45" s="87"/>
      <c r="AS45" s="87"/>
      <c r="AT45" s="87"/>
      <c r="AU45" s="88"/>
    </row>
    <row r="46" spans="2:47" x14ac:dyDescent="0.35">
      <c r="C46" s="33">
        <v>8</v>
      </c>
      <c r="D46" s="93" t="s">
        <v>34</v>
      </c>
      <c r="E46" s="94"/>
      <c r="F46" s="94"/>
      <c r="G46" s="94"/>
      <c r="H46" s="94"/>
      <c r="I46" s="94"/>
      <c r="J46" s="95"/>
      <c r="K46" s="93" t="s">
        <v>130</v>
      </c>
      <c r="L46" s="94"/>
      <c r="M46" s="95"/>
      <c r="N46" s="98" t="s">
        <v>134</v>
      </c>
      <c r="O46" s="99"/>
      <c r="P46" s="98" t="s">
        <v>134</v>
      </c>
      <c r="Q46" s="99"/>
      <c r="R46" s="101" t="s">
        <v>67</v>
      </c>
      <c r="S46" s="101"/>
      <c r="T46" s="101"/>
      <c r="U46" s="101"/>
      <c r="V46" s="101"/>
      <c r="W46" s="101"/>
      <c r="X46" s="101"/>
      <c r="Y46" s="98" t="s">
        <v>67</v>
      </c>
      <c r="Z46" s="102"/>
      <c r="AA46" s="102"/>
      <c r="AB46" s="102"/>
      <c r="AC46" s="102"/>
      <c r="AD46" s="102"/>
      <c r="AE46" s="99"/>
      <c r="AF46" s="86" t="s">
        <v>48</v>
      </c>
      <c r="AG46" s="87"/>
      <c r="AH46" s="87"/>
      <c r="AI46" s="87"/>
      <c r="AJ46" s="87"/>
      <c r="AK46" s="87"/>
      <c r="AL46" s="87"/>
      <c r="AM46" s="87"/>
      <c r="AN46" s="87"/>
      <c r="AO46" s="87"/>
      <c r="AP46" s="87"/>
      <c r="AQ46" s="87"/>
      <c r="AR46" s="87"/>
      <c r="AS46" s="87"/>
      <c r="AT46" s="87"/>
      <c r="AU46" s="88"/>
    </row>
    <row r="48" spans="2:47" x14ac:dyDescent="0.35">
      <c r="C48" s="34" t="s">
        <v>141</v>
      </c>
    </row>
    <row r="49" spans="3:45" x14ac:dyDescent="0.35">
      <c r="C49" s="5" t="s">
        <v>142</v>
      </c>
      <c r="D49" s="83" t="s">
        <v>143</v>
      </c>
      <c r="E49" s="84"/>
      <c r="F49" s="84"/>
      <c r="G49" s="84"/>
      <c r="H49" s="84"/>
      <c r="I49" s="84"/>
      <c r="J49" s="84"/>
      <c r="K49" s="84"/>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5"/>
      <c r="AM49" s="96" t="s">
        <v>144</v>
      </c>
      <c r="AN49" s="100"/>
      <c r="AO49" s="100"/>
      <c r="AP49" s="97"/>
      <c r="AQ49" s="96" t="s">
        <v>145</v>
      </c>
      <c r="AR49" s="100"/>
      <c r="AS49" s="97"/>
    </row>
    <row r="50" spans="3:45" x14ac:dyDescent="0.35">
      <c r="C50" s="8">
        <v>1</v>
      </c>
      <c r="D50" s="86" t="s">
        <v>148</v>
      </c>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8"/>
      <c r="AM50" s="107">
        <v>43343</v>
      </c>
      <c r="AN50" s="108"/>
      <c r="AO50" s="108"/>
      <c r="AP50" s="109"/>
      <c r="AQ50" s="104" t="s">
        <v>146</v>
      </c>
      <c r="AR50" s="105"/>
      <c r="AS50" s="106"/>
    </row>
    <row r="51" spans="3:45" x14ac:dyDescent="0.35">
      <c r="C51" s="8">
        <v>2</v>
      </c>
      <c r="D51" s="86" t="s">
        <v>149</v>
      </c>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8"/>
      <c r="AM51" s="91">
        <v>44599</v>
      </c>
      <c r="AN51" s="91"/>
      <c r="AO51" s="91"/>
      <c r="AP51" s="91"/>
      <c r="AQ51" s="104" t="s">
        <v>147</v>
      </c>
      <c r="AR51" s="105"/>
      <c r="AS51" s="106"/>
    </row>
    <row r="52" spans="3:45" x14ac:dyDescent="0.35">
      <c r="C52" s="8"/>
      <c r="D52" s="86"/>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8"/>
      <c r="AM52" s="107"/>
      <c r="AN52" s="108"/>
      <c r="AO52" s="108"/>
      <c r="AP52" s="109"/>
      <c r="AQ52" s="104"/>
      <c r="AR52" s="105"/>
      <c r="AS52" s="106"/>
    </row>
  </sheetData>
  <mergeCells count="85">
    <mergeCell ref="D51:AL51"/>
    <mergeCell ref="AM51:AP51"/>
    <mergeCell ref="AQ51:AS51"/>
    <mergeCell ref="D52:AL52"/>
    <mergeCell ref="AM52:AP52"/>
    <mergeCell ref="AQ52:AS52"/>
    <mergeCell ref="AF46:AU46"/>
    <mergeCell ref="D49:AL49"/>
    <mergeCell ref="AM49:AP49"/>
    <mergeCell ref="AQ49:AS49"/>
    <mergeCell ref="D50:AL50"/>
    <mergeCell ref="AM50:AP50"/>
    <mergeCell ref="AQ50:AS50"/>
    <mergeCell ref="D46:J46"/>
    <mergeCell ref="K46:M46"/>
    <mergeCell ref="N46:O46"/>
    <mergeCell ref="P46:Q46"/>
    <mergeCell ref="R46:X46"/>
    <mergeCell ref="Y46:AE46"/>
    <mergeCell ref="AF44:AU44"/>
    <mergeCell ref="D45:J45"/>
    <mergeCell ref="K45:M45"/>
    <mergeCell ref="N45:O45"/>
    <mergeCell ref="P45:Q45"/>
    <mergeCell ref="R45:X45"/>
    <mergeCell ref="Y45:AE45"/>
    <mergeCell ref="AF45:AU45"/>
    <mergeCell ref="D44:J44"/>
    <mergeCell ref="K44:M44"/>
    <mergeCell ref="N44:O44"/>
    <mergeCell ref="P44:Q44"/>
    <mergeCell ref="R44:X44"/>
    <mergeCell ref="Y44:AE44"/>
    <mergeCell ref="AF42:AU42"/>
    <mergeCell ref="D43:J43"/>
    <mergeCell ref="K43:M43"/>
    <mergeCell ref="N43:O43"/>
    <mergeCell ref="P43:Q43"/>
    <mergeCell ref="R43:X43"/>
    <mergeCell ref="Y43:AE43"/>
    <mergeCell ref="AF43:AU43"/>
    <mergeCell ref="D42:J42"/>
    <mergeCell ref="K42:M42"/>
    <mergeCell ref="N42:O42"/>
    <mergeCell ref="P42:Q42"/>
    <mergeCell ref="R42:X42"/>
    <mergeCell ref="Y42:AE42"/>
    <mergeCell ref="AF40:AU40"/>
    <mergeCell ref="D41:J41"/>
    <mergeCell ref="K41:M41"/>
    <mergeCell ref="N41:O41"/>
    <mergeCell ref="P41:Q41"/>
    <mergeCell ref="R41:X41"/>
    <mergeCell ref="Y41:AE41"/>
    <mergeCell ref="AF41:AU41"/>
    <mergeCell ref="D40:J40"/>
    <mergeCell ref="K40:M40"/>
    <mergeCell ref="N40:O40"/>
    <mergeCell ref="P40:Q40"/>
    <mergeCell ref="R40:X40"/>
    <mergeCell ref="Y40:AE40"/>
    <mergeCell ref="AF38:AU38"/>
    <mergeCell ref="D39:J39"/>
    <mergeCell ref="K39:M39"/>
    <mergeCell ref="N39:O39"/>
    <mergeCell ref="P39:Q39"/>
    <mergeCell ref="R39:X39"/>
    <mergeCell ref="Y39:AE39"/>
    <mergeCell ref="AF39:AU39"/>
    <mergeCell ref="C6:AA6"/>
    <mergeCell ref="C7:AA7"/>
    <mergeCell ref="D38:J38"/>
    <mergeCell ref="K38:M38"/>
    <mergeCell ref="N38:O38"/>
    <mergeCell ref="P38:Q38"/>
    <mergeCell ref="R38:X38"/>
    <mergeCell ref="Y38:AE38"/>
    <mergeCell ref="D4:G4"/>
    <mergeCell ref="H4:U4"/>
    <mergeCell ref="V4:W4"/>
    <mergeCell ref="X4:AA4"/>
    <mergeCell ref="D5:G5"/>
    <mergeCell ref="H5:U5"/>
    <mergeCell ref="V5:W5"/>
    <mergeCell ref="X5:AA5"/>
  </mergeCells>
  <phoneticPr fontId="2"/>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913B1-9703-4863-8A91-254EB035D4F3}">
  <sheetPr>
    <tabColor theme="8" tint="0.79998168889431442"/>
  </sheetPr>
  <dimension ref="A1:AU53"/>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1" spans="1:45" x14ac:dyDescent="0.35">
      <c r="A1" s="3" t="s">
        <v>376</v>
      </c>
    </row>
    <row r="2" spans="1:45" s="4" customFormat="1" ht="19.5" x14ac:dyDescent="0.45">
      <c r="B2" s="4" t="s">
        <v>122</v>
      </c>
    </row>
    <row r="3" spans="1:45" s="14" customFormat="1" x14ac:dyDescent="0.35">
      <c r="C3" s="10"/>
      <c r="D3" s="10"/>
      <c r="E3" s="10"/>
      <c r="F3" s="10"/>
      <c r="G3" s="10"/>
      <c r="H3" s="10"/>
      <c r="I3" s="10"/>
      <c r="J3" s="10"/>
      <c r="K3" s="10"/>
      <c r="L3" s="10"/>
      <c r="M3" s="10"/>
    </row>
    <row r="4" spans="1: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1:45" s="14" customFormat="1" x14ac:dyDescent="0.2">
      <c r="C5" s="62">
        <v>4</v>
      </c>
      <c r="D5" s="139" t="s">
        <v>82</v>
      </c>
      <c r="E5" s="143"/>
      <c r="F5" s="143"/>
      <c r="G5" s="140"/>
      <c r="H5" s="136" t="s">
        <v>155</v>
      </c>
      <c r="I5" s="94"/>
      <c r="J5" s="94"/>
      <c r="K5" s="94"/>
      <c r="L5" s="94"/>
      <c r="M5" s="94"/>
      <c r="N5" s="94"/>
      <c r="O5" s="94"/>
      <c r="P5" s="94"/>
      <c r="Q5" s="94"/>
      <c r="R5" s="94"/>
      <c r="S5" s="94"/>
      <c r="T5" s="94"/>
      <c r="U5" s="95"/>
      <c r="V5" s="139" t="s">
        <v>3</v>
      </c>
      <c r="W5" s="140"/>
      <c r="X5" s="110" t="s">
        <v>154</v>
      </c>
      <c r="Y5" s="111"/>
      <c r="Z5" s="111"/>
      <c r="AA5" s="111"/>
    </row>
    <row r="6" spans="1:45" s="14" customFormat="1" x14ac:dyDescent="0.2">
      <c r="C6" s="62">
        <v>6</v>
      </c>
      <c r="D6" s="141"/>
      <c r="E6" s="144"/>
      <c r="F6" s="144"/>
      <c r="G6" s="142"/>
      <c r="H6" s="136" t="s">
        <v>240</v>
      </c>
      <c r="I6" s="137"/>
      <c r="J6" s="137"/>
      <c r="K6" s="137"/>
      <c r="L6" s="137"/>
      <c r="M6" s="137"/>
      <c r="N6" s="137"/>
      <c r="O6" s="137"/>
      <c r="P6" s="137"/>
      <c r="Q6" s="137"/>
      <c r="R6" s="137"/>
      <c r="S6" s="137"/>
      <c r="T6" s="137"/>
      <c r="U6" s="138"/>
      <c r="V6" s="141"/>
      <c r="W6" s="142"/>
      <c r="X6" s="136" t="s">
        <v>212</v>
      </c>
      <c r="Y6" s="137"/>
      <c r="Z6" s="137"/>
      <c r="AA6" s="138"/>
    </row>
    <row r="7" spans="1:45" s="14" customFormat="1" x14ac:dyDescent="0.35">
      <c r="C7" s="80" t="s">
        <v>12</v>
      </c>
      <c r="D7" s="80"/>
      <c r="E7" s="80"/>
      <c r="F7" s="80"/>
      <c r="G7" s="80"/>
      <c r="H7" s="80"/>
      <c r="I7" s="80"/>
      <c r="J7" s="80"/>
      <c r="K7" s="80"/>
      <c r="L7" s="80"/>
      <c r="M7" s="80"/>
      <c r="N7" s="80"/>
      <c r="O7" s="80"/>
      <c r="P7" s="80"/>
      <c r="Q7" s="80"/>
      <c r="R7" s="80"/>
      <c r="S7" s="80"/>
      <c r="T7" s="80"/>
      <c r="U7" s="80"/>
      <c r="V7" s="80"/>
      <c r="W7" s="80"/>
      <c r="X7" s="80"/>
      <c r="Y7" s="80"/>
      <c r="Z7" s="80"/>
      <c r="AA7" s="80"/>
    </row>
    <row r="8" spans="1:45" s="14" customFormat="1" x14ac:dyDescent="0.35">
      <c r="C8" s="103" t="s">
        <v>374</v>
      </c>
      <c r="D8" s="82"/>
      <c r="E8" s="82"/>
      <c r="F8" s="82"/>
      <c r="G8" s="82"/>
      <c r="H8" s="82"/>
      <c r="I8" s="82"/>
      <c r="J8" s="82"/>
      <c r="K8" s="82"/>
      <c r="L8" s="82"/>
      <c r="M8" s="82"/>
      <c r="N8" s="82"/>
      <c r="O8" s="82"/>
      <c r="P8" s="82"/>
      <c r="Q8" s="82"/>
      <c r="R8" s="82"/>
      <c r="S8" s="82"/>
      <c r="T8" s="82"/>
      <c r="U8" s="82"/>
      <c r="V8" s="82"/>
      <c r="W8" s="82"/>
      <c r="X8" s="82"/>
      <c r="Y8" s="82"/>
      <c r="Z8" s="82"/>
      <c r="AA8" s="82"/>
    </row>
    <row r="9" spans="1:45" s="14" customFormat="1" x14ac:dyDescent="0.35">
      <c r="C9" s="10"/>
      <c r="D9" s="10"/>
      <c r="E9" s="10"/>
      <c r="F9" s="10"/>
      <c r="G9" s="10"/>
      <c r="H9" s="10"/>
      <c r="I9" s="10"/>
      <c r="J9" s="10"/>
      <c r="K9" s="10"/>
      <c r="L9" s="10"/>
      <c r="M9" s="10"/>
    </row>
    <row r="10" spans="1:45" s="14" customFormat="1" x14ac:dyDescent="0.2">
      <c r="B10" s="15"/>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7"/>
    </row>
    <row r="11" spans="1:45" s="14" customFormat="1" x14ac:dyDescent="0.2">
      <c r="B11" s="18"/>
      <c r="D11" s="19" t="s">
        <v>22</v>
      </c>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1"/>
      <c r="AQ11" s="21"/>
      <c r="AS11" s="22"/>
    </row>
    <row r="12" spans="1: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1: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1: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1:45" s="14" customFormat="1" x14ac:dyDescent="0.2">
      <c r="B15" s="18"/>
      <c r="D15" s="23"/>
      <c r="E15" s="24"/>
      <c r="F15" s="24"/>
      <c r="G15" s="24"/>
      <c r="H15" s="48" t="s">
        <v>167</v>
      </c>
      <c r="I15" s="112">
        <v>44562</v>
      </c>
      <c r="J15" s="113"/>
      <c r="K15" s="113"/>
      <c r="L15" s="114"/>
      <c r="M15" s="115" t="s">
        <v>8</v>
      </c>
      <c r="N15" s="116"/>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1: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121">
        <v>44562</v>
      </c>
      <c r="G17" s="121"/>
      <c r="H17" s="121"/>
      <c r="I17" s="121"/>
      <c r="J17" s="121"/>
      <c r="K17" s="117">
        <v>1</v>
      </c>
      <c r="L17" s="119">
        <v>2</v>
      </c>
      <c r="M17" s="120">
        <v>3</v>
      </c>
      <c r="N17" s="117">
        <v>4</v>
      </c>
      <c r="O17" s="117">
        <v>5</v>
      </c>
      <c r="P17" s="117">
        <v>6</v>
      </c>
      <c r="Q17" s="117">
        <v>7</v>
      </c>
      <c r="R17" s="117">
        <v>8</v>
      </c>
      <c r="S17" s="119">
        <v>9</v>
      </c>
      <c r="T17" s="120">
        <v>10</v>
      </c>
      <c r="U17" s="117">
        <v>11</v>
      </c>
      <c r="V17" s="117">
        <v>12</v>
      </c>
      <c r="W17" s="117">
        <v>13</v>
      </c>
      <c r="X17" s="117">
        <v>14</v>
      </c>
      <c r="Y17" s="117">
        <v>15</v>
      </c>
      <c r="Z17" s="119">
        <v>16</v>
      </c>
      <c r="AA17" s="120">
        <v>17</v>
      </c>
      <c r="AB17" s="117">
        <v>18</v>
      </c>
      <c r="AC17" s="117">
        <v>19</v>
      </c>
      <c r="AD17" s="117">
        <v>20</v>
      </c>
      <c r="AE17" s="117">
        <v>21</v>
      </c>
      <c r="AF17" s="117">
        <v>22</v>
      </c>
      <c r="AG17" s="119">
        <v>23</v>
      </c>
      <c r="AH17" s="120">
        <v>24</v>
      </c>
      <c r="AI17" s="117">
        <v>25</v>
      </c>
      <c r="AJ17" s="117">
        <v>26</v>
      </c>
      <c r="AK17" s="117">
        <v>27</v>
      </c>
      <c r="AL17" s="117">
        <v>28</v>
      </c>
      <c r="AM17" s="117">
        <v>29</v>
      </c>
      <c r="AN17" s="119">
        <v>30</v>
      </c>
      <c r="AO17" s="120">
        <v>31</v>
      </c>
      <c r="AP17" s="24"/>
      <c r="AQ17" s="25"/>
      <c r="AS17" s="22"/>
    </row>
    <row r="18" spans="2:45" s="14" customFormat="1" x14ac:dyDescent="0.2">
      <c r="B18" s="18"/>
      <c r="D18" s="23"/>
      <c r="E18" s="24"/>
      <c r="F18" s="121"/>
      <c r="G18" s="121"/>
      <c r="H18" s="121"/>
      <c r="I18" s="121"/>
      <c r="J18" s="121"/>
      <c r="K18" s="117"/>
      <c r="L18" s="119"/>
      <c r="M18" s="120"/>
      <c r="N18" s="117"/>
      <c r="O18" s="117"/>
      <c r="P18" s="117"/>
      <c r="Q18" s="117"/>
      <c r="R18" s="117"/>
      <c r="S18" s="119"/>
      <c r="T18" s="120"/>
      <c r="U18" s="117"/>
      <c r="V18" s="117"/>
      <c r="W18" s="117"/>
      <c r="X18" s="117"/>
      <c r="Y18" s="117"/>
      <c r="Z18" s="119"/>
      <c r="AA18" s="120"/>
      <c r="AB18" s="117"/>
      <c r="AC18" s="117"/>
      <c r="AD18" s="117"/>
      <c r="AE18" s="117"/>
      <c r="AF18" s="117"/>
      <c r="AG18" s="119"/>
      <c r="AH18" s="120"/>
      <c r="AI18" s="117"/>
      <c r="AJ18" s="117"/>
      <c r="AK18" s="117"/>
      <c r="AL18" s="117"/>
      <c r="AM18" s="117"/>
      <c r="AN18" s="119"/>
      <c r="AO18" s="120"/>
      <c r="AP18" s="24"/>
      <c r="AQ18" s="25"/>
      <c r="AS18" s="22"/>
    </row>
    <row r="19" spans="2:45" s="14" customFormat="1" x14ac:dyDescent="0.2">
      <c r="B19" s="18"/>
      <c r="D19" s="23"/>
      <c r="E19" s="24"/>
      <c r="F19" s="122" t="s">
        <v>168</v>
      </c>
      <c r="G19" s="123"/>
      <c r="H19" s="123"/>
      <c r="I19" s="123"/>
      <c r="J19" s="120"/>
      <c r="K19" s="51" t="s">
        <v>177</v>
      </c>
      <c r="L19" s="79" t="s">
        <v>175</v>
      </c>
      <c r="M19" s="63" t="s">
        <v>176</v>
      </c>
      <c r="N19" s="49" t="s">
        <v>170</v>
      </c>
      <c r="O19" s="49" t="s">
        <v>171</v>
      </c>
      <c r="P19" s="49" t="s">
        <v>172</v>
      </c>
      <c r="Q19" s="49" t="s">
        <v>173</v>
      </c>
      <c r="R19" s="50" t="s">
        <v>174</v>
      </c>
      <c r="S19" s="79" t="s">
        <v>175</v>
      </c>
      <c r="T19" s="64" t="s">
        <v>177</v>
      </c>
      <c r="U19" s="49" t="s">
        <v>170</v>
      </c>
      <c r="V19" s="49" t="s">
        <v>171</v>
      </c>
      <c r="W19" s="49" t="s">
        <v>172</v>
      </c>
      <c r="X19" s="49" t="s">
        <v>173</v>
      </c>
      <c r="Y19" s="50" t="s">
        <v>174</v>
      </c>
      <c r="Z19" s="79" t="s">
        <v>175</v>
      </c>
      <c r="AA19" s="63" t="s">
        <v>176</v>
      </c>
      <c r="AB19" s="49" t="s">
        <v>170</v>
      </c>
      <c r="AC19" s="49" t="s">
        <v>171</v>
      </c>
      <c r="AD19" s="49" t="s">
        <v>172</v>
      </c>
      <c r="AE19" s="49" t="s">
        <v>173</v>
      </c>
      <c r="AF19" s="50" t="s">
        <v>174</v>
      </c>
      <c r="AG19" s="79" t="s">
        <v>175</v>
      </c>
      <c r="AH19" s="63" t="s">
        <v>176</v>
      </c>
      <c r="AI19" s="49" t="s">
        <v>170</v>
      </c>
      <c r="AJ19" s="49" t="s">
        <v>171</v>
      </c>
      <c r="AK19" s="49" t="s">
        <v>172</v>
      </c>
      <c r="AL19" s="49" t="s">
        <v>173</v>
      </c>
      <c r="AM19" s="50" t="s">
        <v>174</v>
      </c>
      <c r="AN19" s="79" t="s">
        <v>175</v>
      </c>
      <c r="AO19" s="63" t="s">
        <v>176</v>
      </c>
      <c r="AP19" s="24"/>
      <c r="AQ19" s="25"/>
      <c r="AS19" s="22"/>
    </row>
    <row r="20" spans="2:45" s="14" customFormat="1" x14ac:dyDescent="0.2">
      <c r="B20" s="18"/>
      <c r="D20" s="23"/>
      <c r="E20" s="24"/>
      <c r="F20" s="118" t="s">
        <v>16</v>
      </c>
      <c r="G20" s="118"/>
      <c r="H20" s="118"/>
      <c r="I20" s="118"/>
      <c r="J20" s="118"/>
      <c r="K20" s="124" t="s">
        <v>13</v>
      </c>
      <c r="L20" s="126" t="s">
        <v>13</v>
      </c>
      <c r="M20" s="128" t="s">
        <v>6</v>
      </c>
      <c r="N20" s="130" t="s">
        <v>6</v>
      </c>
      <c r="O20" s="130" t="s">
        <v>6</v>
      </c>
      <c r="P20" s="130" t="s">
        <v>6</v>
      </c>
      <c r="Q20" s="130" t="s">
        <v>6</v>
      </c>
      <c r="R20" s="132" t="s">
        <v>13</v>
      </c>
      <c r="S20" s="126" t="s">
        <v>13</v>
      </c>
      <c r="T20" s="134" t="s">
        <v>13</v>
      </c>
      <c r="U20" s="130" t="s">
        <v>6</v>
      </c>
      <c r="V20" s="130" t="s">
        <v>178</v>
      </c>
      <c r="W20" s="130" t="s">
        <v>6</v>
      </c>
      <c r="X20" s="130" t="s">
        <v>6</v>
      </c>
      <c r="Y20" s="132" t="s">
        <v>13</v>
      </c>
      <c r="Z20" s="126" t="s">
        <v>13</v>
      </c>
      <c r="AA20" s="128" t="s">
        <v>6</v>
      </c>
      <c r="AB20" s="130" t="s">
        <v>6</v>
      </c>
      <c r="AC20" s="130" t="s">
        <v>6</v>
      </c>
      <c r="AD20" s="130" t="s">
        <v>6</v>
      </c>
      <c r="AE20" s="130" t="s">
        <v>6</v>
      </c>
      <c r="AF20" s="132" t="s">
        <v>13</v>
      </c>
      <c r="AG20" s="126" t="s">
        <v>13</v>
      </c>
      <c r="AH20" s="128" t="s">
        <v>6</v>
      </c>
      <c r="AI20" s="130" t="s">
        <v>6</v>
      </c>
      <c r="AJ20" s="130" t="s">
        <v>6</v>
      </c>
      <c r="AK20" s="130" t="s">
        <v>6</v>
      </c>
      <c r="AL20" s="130" t="s">
        <v>6</v>
      </c>
      <c r="AM20" s="132" t="s">
        <v>13</v>
      </c>
      <c r="AN20" s="126" t="s">
        <v>13</v>
      </c>
      <c r="AO20" s="128" t="s">
        <v>6</v>
      </c>
      <c r="AP20" s="24"/>
      <c r="AQ20" s="25"/>
      <c r="AS20" s="22"/>
    </row>
    <row r="21" spans="2:45" s="14" customFormat="1" x14ac:dyDescent="0.2">
      <c r="B21" s="18"/>
      <c r="D21" s="23"/>
      <c r="E21" s="24"/>
      <c r="F21" s="118"/>
      <c r="G21" s="118"/>
      <c r="H21" s="118"/>
      <c r="I21" s="118"/>
      <c r="J21" s="118"/>
      <c r="K21" s="125"/>
      <c r="L21" s="127"/>
      <c r="M21" s="129"/>
      <c r="N21" s="131"/>
      <c r="O21" s="131"/>
      <c r="P21" s="131"/>
      <c r="Q21" s="131"/>
      <c r="R21" s="133"/>
      <c r="S21" s="127"/>
      <c r="T21" s="135"/>
      <c r="U21" s="131"/>
      <c r="V21" s="131"/>
      <c r="W21" s="131"/>
      <c r="X21" s="131"/>
      <c r="Y21" s="133"/>
      <c r="Z21" s="127"/>
      <c r="AA21" s="129"/>
      <c r="AB21" s="131"/>
      <c r="AC21" s="131"/>
      <c r="AD21" s="131"/>
      <c r="AE21" s="131"/>
      <c r="AF21" s="133"/>
      <c r="AG21" s="127"/>
      <c r="AH21" s="129"/>
      <c r="AI21" s="131"/>
      <c r="AJ21" s="131"/>
      <c r="AK21" s="131"/>
      <c r="AL21" s="131"/>
      <c r="AM21" s="133"/>
      <c r="AN21" s="127"/>
      <c r="AO21" s="129"/>
      <c r="AP21" s="24"/>
      <c r="AQ21" s="25"/>
      <c r="AS21" s="22"/>
    </row>
    <row r="22" spans="2:45" s="14" customFormat="1" x14ac:dyDescent="0.2">
      <c r="B22" s="18"/>
      <c r="D22" s="23"/>
      <c r="E22" s="24"/>
      <c r="F22" s="118" t="s">
        <v>17</v>
      </c>
      <c r="G22" s="118"/>
      <c r="H22" s="118"/>
      <c r="I22" s="118"/>
      <c r="J22" s="118"/>
      <c r="K22" s="124" t="s">
        <v>13</v>
      </c>
      <c r="L22" s="126" t="s">
        <v>14</v>
      </c>
      <c r="M22" s="128" t="s">
        <v>14</v>
      </c>
      <c r="N22" s="130" t="s">
        <v>14</v>
      </c>
      <c r="O22" s="130" t="s">
        <v>13</v>
      </c>
      <c r="P22" s="130" t="s">
        <v>8</v>
      </c>
      <c r="Q22" s="130" t="s">
        <v>8</v>
      </c>
      <c r="R22" s="132" t="s">
        <v>13</v>
      </c>
      <c r="S22" s="126" t="s">
        <v>14</v>
      </c>
      <c r="T22" s="134" t="s">
        <v>14</v>
      </c>
      <c r="U22" s="130" t="s">
        <v>14</v>
      </c>
      <c r="V22" s="130" t="s">
        <v>13</v>
      </c>
      <c r="W22" s="130" t="s">
        <v>8</v>
      </c>
      <c r="X22" s="130" t="s">
        <v>8</v>
      </c>
      <c r="Y22" s="132" t="s">
        <v>180</v>
      </c>
      <c r="Z22" s="126" t="s">
        <v>14</v>
      </c>
      <c r="AA22" s="128" t="s">
        <v>14</v>
      </c>
      <c r="AB22" s="130" t="s">
        <v>14</v>
      </c>
      <c r="AC22" s="130" t="s">
        <v>13</v>
      </c>
      <c r="AD22" s="130" t="s">
        <v>8</v>
      </c>
      <c r="AE22" s="130" t="s">
        <v>8</v>
      </c>
      <c r="AF22" s="132" t="s">
        <v>13</v>
      </c>
      <c r="AG22" s="126" t="s">
        <v>14</v>
      </c>
      <c r="AH22" s="128" t="s">
        <v>14</v>
      </c>
      <c r="AI22" s="130" t="s">
        <v>14</v>
      </c>
      <c r="AJ22" s="130" t="s">
        <v>13</v>
      </c>
      <c r="AK22" s="130" t="s">
        <v>8</v>
      </c>
      <c r="AL22" s="130" t="s">
        <v>8</v>
      </c>
      <c r="AM22" s="132" t="s">
        <v>13</v>
      </c>
      <c r="AN22" s="126" t="s">
        <v>14</v>
      </c>
      <c r="AO22" s="128" t="s">
        <v>14</v>
      </c>
      <c r="AP22" s="24"/>
      <c r="AQ22" s="25"/>
      <c r="AS22" s="22"/>
    </row>
    <row r="23" spans="2:45" s="14" customFormat="1" x14ac:dyDescent="0.2">
      <c r="B23" s="18"/>
      <c r="D23" s="23"/>
      <c r="E23" s="24"/>
      <c r="F23" s="118"/>
      <c r="G23" s="118"/>
      <c r="H23" s="118"/>
      <c r="I23" s="118"/>
      <c r="J23" s="118"/>
      <c r="K23" s="125"/>
      <c r="L23" s="127"/>
      <c r="M23" s="129"/>
      <c r="N23" s="131"/>
      <c r="O23" s="131"/>
      <c r="P23" s="131"/>
      <c r="Q23" s="131"/>
      <c r="R23" s="133"/>
      <c r="S23" s="127"/>
      <c r="T23" s="135"/>
      <c r="U23" s="131"/>
      <c r="V23" s="131"/>
      <c r="W23" s="131"/>
      <c r="X23" s="131"/>
      <c r="Y23" s="133"/>
      <c r="Z23" s="127"/>
      <c r="AA23" s="129"/>
      <c r="AB23" s="131"/>
      <c r="AC23" s="131"/>
      <c r="AD23" s="131"/>
      <c r="AE23" s="131"/>
      <c r="AF23" s="133"/>
      <c r="AG23" s="127"/>
      <c r="AH23" s="129"/>
      <c r="AI23" s="131"/>
      <c r="AJ23" s="131"/>
      <c r="AK23" s="131"/>
      <c r="AL23" s="131"/>
      <c r="AM23" s="133"/>
      <c r="AN23" s="127"/>
      <c r="AO23" s="129"/>
      <c r="AP23" s="24"/>
      <c r="AQ23" s="25"/>
      <c r="AS23" s="22"/>
    </row>
    <row r="24" spans="2:45" s="14" customFormat="1" x14ac:dyDescent="0.2">
      <c r="B24" s="18"/>
      <c r="D24" s="23"/>
      <c r="E24" s="24"/>
      <c r="F24" s="118" t="s">
        <v>18</v>
      </c>
      <c r="G24" s="118"/>
      <c r="H24" s="118"/>
      <c r="I24" s="118"/>
      <c r="J24" s="118"/>
      <c r="K24" s="124" t="s">
        <v>13</v>
      </c>
      <c r="L24" s="126" t="s">
        <v>13</v>
      </c>
      <c r="M24" s="128" t="s">
        <v>6</v>
      </c>
      <c r="N24" s="130" t="s">
        <v>6</v>
      </c>
      <c r="O24" s="130" t="s">
        <v>6</v>
      </c>
      <c r="P24" s="130" t="s">
        <v>6</v>
      </c>
      <c r="Q24" s="130" t="s">
        <v>6</v>
      </c>
      <c r="R24" s="132" t="s">
        <v>13</v>
      </c>
      <c r="S24" s="126" t="s">
        <v>13</v>
      </c>
      <c r="T24" s="134" t="s">
        <v>13</v>
      </c>
      <c r="U24" s="130" t="s">
        <v>6</v>
      </c>
      <c r="V24" s="130" t="s">
        <v>6</v>
      </c>
      <c r="W24" s="130" t="s">
        <v>6</v>
      </c>
      <c r="X24" s="130" t="s">
        <v>6</v>
      </c>
      <c r="Y24" s="132" t="s">
        <v>13</v>
      </c>
      <c r="Z24" s="126" t="s">
        <v>13</v>
      </c>
      <c r="AA24" s="128" t="s">
        <v>6</v>
      </c>
      <c r="AB24" s="130" t="s">
        <v>6</v>
      </c>
      <c r="AC24" s="130" t="s">
        <v>6</v>
      </c>
      <c r="AD24" s="130" t="s">
        <v>6</v>
      </c>
      <c r="AE24" s="130" t="s">
        <v>180</v>
      </c>
      <c r="AF24" s="132" t="s">
        <v>13</v>
      </c>
      <c r="AG24" s="126" t="s">
        <v>13</v>
      </c>
      <c r="AH24" s="128" t="s">
        <v>6</v>
      </c>
      <c r="AI24" s="130" t="s">
        <v>6</v>
      </c>
      <c r="AJ24" s="130" t="s">
        <v>6</v>
      </c>
      <c r="AK24" s="130" t="s">
        <v>6</v>
      </c>
      <c r="AL24" s="130" t="s">
        <v>179</v>
      </c>
      <c r="AM24" s="132" t="s">
        <v>13</v>
      </c>
      <c r="AN24" s="126" t="s">
        <v>13</v>
      </c>
      <c r="AO24" s="128" t="s">
        <v>6</v>
      </c>
      <c r="AP24" s="24"/>
      <c r="AQ24" s="25"/>
      <c r="AS24" s="22"/>
    </row>
    <row r="25" spans="2:45" s="14" customFormat="1" x14ac:dyDescent="0.2">
      <c r="B25" s="18"/>
      <c r="D25" s="23"/>
      <c r="E25" s="24"/>
      <c r="F25" s="118"/>
      <c r="G25" s="118"/>
      <c r="H25" s="118"/>
      <c r="I25" s="118"/>
      <c r="J25" s="118"/>
      <c r="K25" s="125"/>
      <c r="L25" s="127"/>
      <c r="M25" s="129"/>
      <c r="N25" s="131"/>
      <c r="O25" s="131"/>
      <c r="P25" s="131"/>
      <c r="Q25" s="131"/>
      <c r="R25" s="133"/>
      <c r="S25" s="127"/>
      <c r="T25" s="135"/>
      <c r="U25" s="131"/>
      <c r="V25" s="131"/>
      <c r="W25" s="131"/>
      <c r="X25" s="131"/>
      <c r="Y25" s="133"/>
      <c r="Z25" s="127"/>
      <c r="AA25" s="129"/>
      <c r="AB25" s="131"/>
      <c r="AC25" s="131"/>
      <c r="AD25" s="131"/>
      <c r="AE25" s="131"/>
      <c r="AF25" s="133"/>
      <c r="AG25" s="127"/>
      <c r="AH25" s="129"/>
      <c r="AI25" s="131"/>
      <c r="AJ25" s="131"/>
      <c r="AK25" s="131"/>
      <c r="AL25" s="131"/>
      <c r="AM25" s="133"/>
      <c r="AN25" s="127"/>
      <c r="AO25" s="129"/>
      <c r="AP25" s="24"/>
      <c r="AQ25" s="25"/>
      <c r="AS25" s="22"/>
    </row>
    <row r="26" spans="2:45" s="14" customFormat="1" x14ac:dyDescent="0.2">
      <c r="B26" s="18"/>
      <c r="D26" s="23"/>
      <c r="E26" s="24"/>
      <c r="F26" s="118" t="s">
        <v>19</v>
      </c>
      <c r="G26" s="118"/>
      <c r="H26" s="118"/>
      <c r="I26" s="118"/>
      <c r="J26" s="118"/>
      <c r="K26" s="124" t="s">
        <v>13</v>
      </c>
      <c r="L26" s="126" t="s">
        <v>13</v>
      </c>
      <c r="M26" s="128" t="s">
        <v>6</v>
      </c>
      <c r="N26" s="130" t="s">
        <v>13</v>
      </c>
      <c r="O26" s="130" t="s">
        <v>13</v>
      </c>
      <c r="P26" s="130" t="s">
        <v>6</v>
      </c>
      <c r="Q26" s="130" t="s">
        <v>178</v>
      </c>
      <c r="R26" s="132" t="s">
        <v>6</v>
      </c>
      <c r="S26" s="126" t="s">
        <v>6</v>
      </c>
      <c r="T26" s="134" t="s">
        <v>6</v>
      </c>
      <c r="U26" s="130" t="s">
        <v>13</v>
      </c>
      <c r="V26" s="130" t="s">
        <v>13</v>
      </c>
      <c r="W26" s="130" t="s">
        <v>178</v>
      </c>
      <c r="X26" s="130" t="s">
        <v>6</v>
      </c>
      <c r="Y26" s="132" t="s">
        <v>6</v>
      </c>
      <c r="Z26" s="126" t="s">
        <v>6</v>
      </c>
      <c r="AA26" s="128" t="s">
        <v>6</v>
      </c>
      <c r="AB26" s="130" t="s">
        <v>13</v>
      </c>
      <c r="AC26" s="130" t="s">
        <v>13</v>
      </c>
      <c r="AD26" s="130" t="s">
        <v>6</v>
      </c>
      <c r="AE26" s="130" t="s">
        <v>6</v>
      </c>
      <c r="AF26" s="132" t="s">
        <v>6</v>
      </c>
      <c r="AG26" s="126" t="s">
        <v>6</v>
      </c>
      <c r="AH26" s="128" t="s">
        <v>6</v>
      </c>
      <c r="AI26" s="130" t="s">
        <v>13</v>
      </c>
      <c r="AJ26" s="130" t="s">
        <v>13</v>
      </c>
      <c r="AK26" s="130" t="s">
        <v>6</v>
      </c>
      <c r="AL26" s="130" t="s">
        <v>6</v>
      </c>
      <c r="AM26" s="132" t="s">
        <v>6</v>
      </c>
      <c r="AN26" s="126" t="s">
        <v>6</v>
      </c>
      <c r="AO26" s="128" t="s">
        <v>6</v>
      </c>
      <c r="AP26" s="24"/>
      <c r="AQ26" s="25"/>
      <c r="AS26" s="22"/>
    </row>
    <row r="27" spans="2:45" s="14" customFormat="1" x14ac:dyDescent="0.2">
      <c r="B27" s="18"/>
      <c r="D27" s="23"/>
      <c r="E27" s="24"/>
      <c r="F27" s="118"/>
      <c r="G27" s="118"/>
      <c r="H27" s="118"/>
      <c r="I27" s="118"/>
      <c r="J27" s="118"/>
      <c r="K27" s="125"/>
      <c r="L27" s="127"/>
      <c r="M27" s="129"/>
      <c r="N27" s="131"/>
      <c r="O27" s="131"/>
      <c r="P27" s="131"/>
      <c r="Q27" s="131"/>
      <c r="R27" s="133"/>
      <c r="S27" s="127"/>
      <c r="T27" s="135"/>
      <c r="U27" s="131"/>
      <c r="V27" s="131"/>
      <c r="W27" s="131"/>
      <c r="X27" s="131"/>
      <c r="Y27" s="133"/>
      <c r="Z27" s="127"/>
      <c r="AA27" s="129"/>
      <c r="AB27" s="131"/>
      <c r="AC27" s="131"/>
      <c r="AD27" s="131"/>
      <c r="AE27" s="131"/>
      <c r="AF27" s="133"/>
      <c r="AG27" s="127"/>
      <c r="AH27" s="129"/>
      <c r="AI27" s="131"/>
      <c r="AJ27" s="131"/>
      <c r="AK27" s="131"/>
      <c r="AL27" s="131"/>
      <c r="AM27" s="133"/>
      <c r="AN27" s="127"/>
      <c r="AO27" s="129"/>
      <c r="AP27" s="24"/>
      <c r="AQ27" s="25"/>
      <c r="AS27" s="22"/>
    </row>
    <row r="28" spans="2:45" s="14" customFormat="1" x14ac:dyDescent="0.2">
      <c r="B28" s="18"/>
      <c r="D28" s="23"/>
      <c r="E28" s="24"/>
      <c r="F28" s="118" t="s">
        <v>20</v>
      </c>
      <c r="G28" s="118"/>
      <c r="H28" s="118"/>
      <c r="I28" s="118"/>
      <c r="J28" s="118"/>
      <c r="K28" s="124" t="s">
        <v>13</v>
      </c>
      <c r="L28" s="126" t="s">
        <v>13</v>
      </c>
      <c r="M28" s="128" t="s">
        <v>8</v>
      </c>
      <c r="N28" s="130" t="s">
        <v>8</v>
      </c>
      <c r="O28" s="130" t="s">
        <v>8</v>
      </c>
      <c r="P28" s="130" t="s">
        <v>13</v>
      </c>
      <c r="Q28" s="130" t="s">
        <v>14</v>
      </c>
      <c r="R28" s="132" t="s">
        <v>14</v>
      </c>
      <c r="S28" s="126" t="s">
        <v>13</v>
      </c>
      <c r="T28" s="134" t="s">
        <v>13</v>
      </c>
      <c r="U28" s="130" t="s">
        <v>8</v>
      </c>
      <c r="V28" s="130" t="s">
        <v>8</v>
      </c>
      <c r="W28" s="130" t="s">
        <v>13</v>
      </c>
      <c r="X28" s="130" t="s">
        <v>14</v>
      </c>
      <c r="Y28" s="132" t="s">
        <v>14</v>
      </c>
      <c r="Z28" s="126" t="s">
        <v>13</v>
      </c>
      <c r="AA28" s="128" t="s">
        <v>8</v>
      </c>
      <c r="AB28" s="130" t="s">
        <v>8</v>
      </c>
      <c r="AC28" s="130" t="s">
        <v>8</v>
      </c>
      <c r="AD28" s="130" t="s">
        <v>13</v>
      </c>
      <c r="AE28" s="130" t="s">
        <v>14</v>
      </c>
      <c r="AF28" s="132" t="s">
        <v>14</v>
      </c>
      <c r="AG28" s="126" t="s">
        <v>13</v>
      </c>
      <c r="AH28" s="128" t="s">
        <v>8</v>
      </c>
      <c r="AI28" s="130" t="s">
        <v>8</v>
      </c>
      <c r="AJ28" s="130" t="s">
        <v>8</v>
      </c>
      <c r="AK28" s="130" t="s">
        <v>13</v>
      </c>
      <c r="AL28" s="130" t="s">
        <v>14</v>
      </c>
      <c r="AM28" s="132" t="s">
        <v>14</v>
      </c>
      <c r="AN28" s="126" t="s">
        <v>13</v>
      </c>
      <c r="AO28" s="128" t="s">
        <v>8</v>
      </c>
      <c r="AP28" s="24"/>
      <c r="AQ28" s="25"/>
      <c r="AS28" s="22"/>
    </row>
    <row r="29" spans="2:45" s="14" customFormat="1" x14ac:dyDescent="0.2">
      <c r="B29" s="18"/>
      <c r="D29" s="23"/>
      <c r="E29" s="24"/>
      <c r="F29" s="118"/>
      <c r="G29" s="118"/>
      <c r="H29" s="118"/>
      <c r="I29" s="118"/>
      <c r="J29" s="118"/>
      <c r="K29" s="125"/>
      <c r="L29" s="127"/>
      <c r="M29" s="129"/>
      <c r="N29" s="131"/>
      <c r="O29" s="131"/>
      <c r="P29" s="131"/>
      <c r="Q29" s="131"/>
      <c r="R29" s="133"/>
      <c r="S29" s="127"/>
      <c r="T29" s="135"/>
      <c r="U29" s="131"/>
      <c r="V29" s="131"/>
      <c r="W29" s="131"/>
      <c r="X29" s="131"/>
      <c r="Y29" s="133"/>
      <c r="Z29" s="127"/>
      <c r="AA29" s="129"/>
      <c r="AB29" s="131"/>
      <c r="AC29" s="131"/>
      <c r="AD29" s="131"/>
      <c r="AE29" s="131"/>
      <c r="AF29" s="133"/>
      <c r="AG29" s="127"/>
      <c r="AH29" s="129"/>
      <c r="AI29" s="131"/>
      <c r="AJ29" s="131"/>
      <c r="AK29" s="131"/>
      <c r="AL29" s="131"/>
      <c r="AM29" s="133"/>
      <c r="AN29" s="127"/>
      <c r="AO29" s="129"/>
      <c r="AP29" s="24"/>
      <c r="AQ29" s="25"/>
      <c r="AS29" s="22"/>
    </row>
    <row r="30" spans="2:45" s="14" customFormat="1" x14ac:dyDescent="0.2">
      <c r="B30" s="18"/>
      <c r="D30" s="23"/>
      <c r="E30" s="24"/>
      <c r="F30" s="118" t="s">
        <v>169</v>
      </c>
      <c r="G30" s="118"/>
      <c r="H30" s="118"/>
      <c r="I30" s="118"/>
      <c r="J30" s="118"/>
      <c r="K30" s="124" t="s">
        <v>13</v>
      </c>
      <c r="L30" s="126" t="s">
        <v>13</v>
      </c>
      <c r="M30" s="128" t="s">
        <v>6</v>
      </c>
      <c r="N30" s="130" t="s">
        <v>6</v>
      </c>
      <c r="O30" s="130" t="s">
        <v>6</v>
      </c>
      <c r="P30" s="130" t="s">
        <v>13</v>
      </c>
      <c r="Q30" s="130" t="s">
        <v>13</v>
      </c>
      <c r="R30" s="132" t="s">
        <v>6</v>
      </c>
      <c r="S30" s="126" t="s">
        <v>6</v>
      </c>
      <c r="T30" s="134" t="s">
        <v>13</v>
      </c>
      <c r="U30" s="130" t="s">
        <v>6</v>
      </c>
      <c r="V30" s="130" t="s">
        <v>6</v>
      </c>
      <c r="W30" s="130" t="s">
        <v>13</v>
      </c>
      <c r="X30" s="130" t="s">
        <v>13</v>
      </c>
      <c r="Y30" s="132" t="s">
        <v>6</v>
      </c>
      <c r="Z30" s="126" t="s">
        <v>6</v>
      </c>
      <c r="AA30" s="128" t="s">
        <v>6</v>
      </c>
      <c r="AB30" s="130" t="s">
        <v>6</v>
      </c>
      <c r="AC30" s="130" t="s">
        <v>6</v>
      </c>
      <c r="AD30" s="130" t="s">
        <v>13</v>
      </c>
      <c r="AE30" s="130" t="s">
        <v>13</v>
      </c>
      <c r="AF30" s="132" t="s">
        <v>6</v>
      </c>
      <c r="AG30" s="126" t="s">
        <v>6</v>
      </c>
      <c r="AH30" s="128" t="s">
        <v>6</v>
      </c>
      <c r="AI30" s="130" t="s">
        <v>6</v>
      </c>
      <c r="AJ30" s="130" t="s">
        <v>6</v>
      </c>
      <c r="AK30" s="130" t="s">
        <v>13</v>
      </c>
      <c r="AL30" s="130" t="s">
        <v>13</v>
      </c>
      <c r="AM30" s="132" t="s">
        <v>6</v>
      </c>
      <c r="AN30" s="126" t="s">
        <v>6</v>
      </c>
      <c r="AO30" s="128" t="s">
        <v>6</v>
      </c>
      <c r="AP30" s="24"/>
      <c r="AQ30" s="25"/>
      <c r="AS30" s="22"/>
    </row>
    <row r="31" spans="2:45" s="14" customFormat="1" x14ac:dyDescent="0.2">
      <c r="B31" s="18"/>
      <c r="D31" s="23"/>
      <c r="E31" s="24"/>
      <c r="F31" s="118"/>
      <c r="G31" s="118"/>
      <c r="H31" s="118"/>
      <c r="I31" s="118"/>
      <c r="J31" s="118"/>
      <c r="K31" s="125"/>
      <c r="L31" s="127"/>
      <c r="M31" s="129"/>
      <c r="N31" s="131"/>
      <c r="O31" s="131"/>
      <c r="P31" s="131"/>
      <c r="Q31" s="131"/>
      <c r="R31" s="133"/>
      <c r="S31" s="127"/>
      <c r="T31" s="135"/>
      <c r="U31" s="131"/>
      <c r="V31" s="131"/>
      <c r="W31" s="131"/>
      <c r="X31" s="131"/>
      <c r="Y31" s="133"/>
      <c r="Z31" s="127"/>
      <c r="AA31" s="129"/>
      <c r="AB31" s="131"/>
      <c r="AC31" s="131"/>
      <c r="AD31" s="131"/>
      <c r="AE31" s="131"/>
      <c r="AF31" s="133"/>
      <c r="AG31" s="127"/>
      <c r="AH31" s="129"/>
      <c r="AI31" s="131"/>
      <c r="AJ31" s="131"/>
      <c r="AK31" s="131"/>
      <c r="AL31" s="131"/>
      <c r="AM31" s="133"/>
      <c r="AN31" s="127"/>
      <c r="AO31" s="129"/>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S34" s="22"/>
    </row>
    <row r="35" spans="2:47" s="14" customFormat="1" x14ac:dyDescent="0.2">
      <c r="B35" s="18"/>
      <c r="D35" s="27"/>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9"/>
      <c r="AS35" s="22"/>
    </row>
    <row r="36" spans="2:47" s="14" customFormat="1" x14ac:dyDescent="0.2">
      <c r="B36" s="30"/>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2"/>
    </row>
    <row r="38" spans="2:47" x14ac:dyDescent="0.35">
      <c r="C38" s="34" t="s">
        <v>140</v>
      </c>
    </row>
    <row r="39" spans="2:47" x14ac:dyDescent="0.35">
      <c r="C39" s="5" t="s">
        <v>101</v>
      </c>
      <c r="D39" s="83" t="s">
        <v>4</v>
      </c>
      <c r="E39" s="84"/>
      <c r="F39" s="84"/>
      <c r="G39" s="84"/>
      <c r="H39" s="84"/>
      <c r="I39" s="84"/>
      <c r="J39" s="85"/>
      <c r="K39" s="83" t="s">
        <v>131</v>
      </c>
      <c r="L39" s="84"/>
      <c r="M39" s="85"/>
      <c r="N39" s="96" t="s">
        <v>132</v>
      </c>
      <c r="O39" s="97"/>
      <c r="P39" s="96" t="s">
        <v>5</v>
      </c>
      <c r="Q39" s="97"/>
      <c r="R39" s="96" t="s">
        <v>135</v>
      </c>
      <c r="S39" s="100"/>
      <c r="T39" s="100"/>
      <c r="U39" s="100"/>
      <c r="V39" s="100"/>
      <c r="W39" s="100"/>
      <c r="X39" s="97"/>
      <c r="Y39" s="96" t="s">
        <v>136</v>
      </c>
      <c r="Z39" s="100"/>
      <c r="AA39" s="100"/>
      <c r="AB39" s="100"/>
      <c r="AC39" s="100"/>
      <c r="AD39" s="100"/>
      <c r="AE39" s="97"/>
      <c r="AF39" s="83" t="s">
        <v>137</v>
      </c>
      <c r="AG39" s="84"/>
      <c r="AH39" s="84"/>
      <c r="AI39" s="84"/>
      <c r="AJ39" s="84"/>
      <c r="AK39" s="84"/>
      <c r="AL39" s="84"/>
      <c r="AM39" s="84"/>
      <c r="AN39" s="84"/>
      <c r="AO39" s="84"/>
      <c r="AP39" s="84"/>
      <c r="AQ39" s="84"/>
      <c r="AR39" s="84"/>
      <c r="AS39" s="84"/>
      <c r="AT39" s="84"/>
      <c r="AU39" s="85"/>
    </row>
    <row r="40" spans="2:47" x14ac:dyDescent="0.35">
      <c r="C40" s="33">
        <v>1</v>
      </c>
      <c r="D40" s="93" t="s">
        <v>157</v>
      </c>
      <c r="E40" s="94"/>
      <c r="F40" s="94"/>
      <c r="G40" s="94"/>
      <c r="H40" s="94"/>
      <c r="I40" s="94"/>
      <c r="J40" s="95"/>
      <c r="K40" s="93" t="s">
        <v>32</v>
      </c>
      <c r="L40" s="94"/>
      <c r="M40" s="95"/>
      <c r="N40" s="98" t="s">
        <v>134</v>
      </c>
      <c r="O40" s="99"/>
      <c r="P40" s="98" t="s">
        <v>134</v>
      </c>
      <c r="Q40" s="99"/>
      <c r="R40" s="101" t="s">
        <v>67</v>
      </c>
      <c r="S40" s="101"/>
      <c r="T40" s="101"/>
      <c r="U40" s="101"/>
      <c r="V40" s="101"/>
      <c r="W40" s="101"/>
      <c r="X40" s="101"/>
      <c r="Y40" s="98" t="s">
        <v>67</v>
      </c>
      <c r="Z40" s="102"/>
      <c r="AA40" s="102"/>
      <c r="AB40" s="102"/>
      <c r="AC40" s="102"/>
      <c r="AD40" s="102"/>
      <c r="AE40" s="99"/>
      <c r="AF40" s="86" t="s">
        <v>164</v>
      </c>
      <c r="AG40" s="87"/>
      <c r="AH40" s="87"/>
      <c r="AI40" s="87"/>
      <c r="AJ40" s="87"/>
      <c r="AK40" s="87"/>
      <c r="AL40" s="87"/>
      <c r="AM40" s="87"/>
      <c r="AN40" s="87"/>
      <c r="AO40" s="87"/>
      <c r="AP40" s="87"/>
      <c r="AQ40" s="87"/>
      <c r="AR40" s="87"/>
      <c r="AS40" s="87"/>
      <c r="AT40" s="87"/>
      <c r="AU40" s="88"/>
    </row>
    <row r="41" spans="2:47" x14ac:dyDescent="0.35">
      <c r="C41" s="33">
        <v>2</v>
      </c>
      <c r="D41" s="93" t="s">
        <v>158</v>
      </c>
      <c r="E41" s="94"/>
      <c r="F41" s="94"/>
      <c r="G41" s="94"/>
      <c r="H41" s="94"/>
      <c r="I41" s="94"/>
      <c r="J41" s="95"/>
      <c r="K41" s="93" t="s">
        <v>32</v>
      </c>
      <c r="L41" s="94"/>
      <c r="M41" s="95"/>
      <c r="N41" s="98" t="s">
        <v>134</v>
      </c>
      <c r="O41" s="99"/>
      <c r="P41" s="98" t="s">
        <v>134</v>
      </c>
      <c r="Q41" s="99"/>
      <c r="R41" s="101" t="s">
        <v>67</v>
      </c>
      <c r="S41" s="101"/>
      <c r="T41" s="101"/>
      <c r="U41" s="101"/>
      <c r="V41" s="101"/>
      <c r="W41" s="101"/>
      <c r="X41" s="101"/>
      <c r="Y41" s="98" t="s">
        <v>134</v>
      </c>
      <c r="Z41" s="102"/>
      <c r="AA41" s="102"/>
      <c r="AB41" s="102"/>
      <c r="AC41" s="102"/>
      <c r="AD41" s="102"/>
      <c r="AE41" s="99"/>
      <c r="AF41" s="86" t="s">
        <v>165</v>
      </c>
      <c r="AG41" s="87"/>
      <c r="AH41" s="87"/>
      <c r="AI41" s="87"/>
      <c r="AJ41" s="87"/>
      <c r="AK41" s="87"/>
      <c r="AL41" s="87"/>
      <c r="AM41" s="87"/>
      <c r="AN41" s="87"/>
      <c r="AO41" s="87"/>
      <c r="AP41" s="87"/>
      <c r="AQ41" s="87"/>
      <c r="AR41" s="87"/>
      <c r="AS41" s="87"/>
      <c r="AT41" s="87"/>
      <c r="AU41" s="88"/>
    </row>
    <row r="42" spans="2:47" x14ac:dyDescent="0.35">
      <c r="C42" s="33">
        <v>3</v>
      </c>
      <c r="D42" s="93" t="s">
        <v>289</v>
      </c>
      <c r="E42" s="94"/>
      <c r="F42" s="94"/>
      <c r="G42" s="94"/>
      <c r="H42" s="94"/>
      <c r="I42" s="94"/>
      <c r="J42" s="95"/>
      <c r="K42" s="40" t="s">
        <v>60</v>
      </c>
      <c r="L42" s="41"/>
      <c r="M42" s="42"/>
      <c r="N42" s="98" t="s">
        <v>134</v>
      </c>
      <c r="O42" s="99"/>
      <c r="P42" s="98" t="s">
        <v>134</v>
      </c>
      <c r="Q42" s="99"/>
      <c r="R42" s="101" t="s">
        <v>290</v>
      </c>
      <c r="S42" s="101"/>
      <c r="T42" s="101"/>
      <c r="U42" s="101"/>
      <c r="V42" s="101"/>
      <c r="W42" s="101"/>
      <c r="X42" s="101"/>
      <c r="Y42" s="98" t="s">
        <v>291</v>
      </c>
      <c r="Z42" s="102"/>
      <c r="AA42" s="102"/>
      <c r="AB42" s="102"/>
      <c r="AC42" s="102"/>
      <c r="AD42" s="102"/>
      <c r="AE42" s="99"/>
      <c r="AF42" s="86" t="s">
        <v>292</v>
      </c>
      <c r="AG42" s="87"/>
      <c r="AH42" s="87"/>
      <c r="AI42" s="87"/>
      <c r="AJ42" s="87"/>
      <c r="AK42" s="87"/>
      <c r="AL42" s="87"/>
      <c r="AM42" s="87"/>
      <c r="AN42" s="87"/>
      <c r="AO42" s="87"/>
      <c r="AP42" s="87"/>
      <c r="AQ42" s="87"/>
      <c r="AR42" s="87"/>
      <c r="AS42" s="87"/>
      <c r="AT42" s="87"/>
      <c r="AU42" s="88"/>
    </row>
    <row r="43" spans="2:47" x14ac:dyDescent="0.35">
      <c r="C43" s="33">
        <v>4</v>
      </c>
      <c r="D43" s="93" t="s">
        <v>159</v>
      </c>
      <c r="E43" s="94"/>
      <c r="F43" s="94"/>
      <c r="G43" s="94"/>
      <c r="H43" s="94"/>
      <c r="I43" s="94"/>
      <c r="J43" s="95"/>
      <c r="K43" s="93" t="s">
        <v>33</v>
      </c>
      <c r="L43" s="94"/>
      <c r="M43" s="95"/>
      <c r="N43" s="98" t="s">
        <v>134</v>
      </c>
      <c r="O43" s="99"/>
      <c r="P43" s="98" t="s">
        <v>134</v>
      </c>
      <c r="Q43" s="99"/>
      <c r="R43" s="101" t="s">
        <v>163</v>
      </c>
      <c r="S43" s="101"/>
      <c r="T43" s="101"/>
      <c r="U43" s="101"/>
      <c r="V43" s="101"/>
      <c r="W43" s="101"/>
      <c r="X43" s="101"/>
      <c r="Y43" s="98" t="s">
        <v>134</v>
      </c>
      <c r="Z43" s="102"/>
      <c r="AA43" s="102"/>
      <c r="AB43" s="102"/>
      <c r="AC43" s="102"/>
      <c r="AD43" s="102"/>
      <c r="AE43" s="99"/>
      <c r="AF43" s="86" t="s">
        <v>35</v>
      </c>
      <c r="AG43" s="87"/>
      <c r="AH43" s="87"/>
      <c r="AI43" s="87"/>
      <c r="AJ43" s="87"/>
      <c r="AK43" s="87"/>
      <c r="AL43" s="87"/>
      <c r="AM43" s="87"/>
      <c r="AN43" s="87"/>
      <c r="AO43" s="87"/>
      <c r="AP43" s="87"/>
      <c r="AQ43" s="87"/>
      <c r="AR43" s="87"/>
      <c r="AS43" s="87"/>
      <c r="AT43" s="87"/>
      <c r="AU43" s="88"/>
    </row>
    <row r="44" spans="2:47" x14ac:dyDescent="0.35">
      <c r="C44" s="33">
        <v>5</v>
      </c>
      <c r="D44" s="93" t="s">
        <v>160</v>
      </c>
      <c r="E44" s="94"/>
      <c r="F44" s="94"/>
      <c r="G44" s="94"/>
      <c r="H44" s="94"/>
      <c r="I44" s="94"/>
      <c r="J44" s="95"/>
      <c r="K44" s="93" t="s">
        <v>130</v>
      </c>
      <c r="L44" s="94"/>
      <c r="M44" s="95"/>
      <c r="N44" s="98" t="s">
        <v>134</v>
      </c>
      <c r="O44" s="99"/>
      <c r="P44" s="98" t="s">
        <v>134</v>
      </c>
      <c r="Q44" s="99"/>
      <c r="R44" s="101" t="s">
        <v>67</v>
      </c>
      <c r="S44" s="101"/>
      <c r="T44" s="101"/>
      <c r="U44" s="101"/>
      <c r="V44" s="101"/>
      <c r="W44" s="101"/>
      <c r="X44" s="101"/>
      <c r="Y44" s="98" t="s">
        <v>67</v>
      </c>
      <c r="Z44" s="102"/>
      <c r="AA44" s="102"/>
      <c r="AB44" s="102"/>
      <c r="AC44" s="102"/>
      <c r="AD44" s="102"/>
      <c r="AE44" s="99"/>
      <c r="AF44" s="86" t="s">
        <v>36</v>
      </c>
      <c r="AG44" s="87"/>
      <c r="AH44" s="87"/>
      <c r="AI44" s="87"/>
      <c r="AJ44" s="87"/>
      <c r="AK44" s="87"/>
      <c r="AL44" s="87"/>
      <c r="AM44" s="87"/>
      <c r="AN44" s="87"/>
      <c r="AO44" s="87"/>
      <c r="AP44" s="87"/>
      <c r="AQ44" s="87"/>
      <c r="AR44" s="87"/>
      <c r="AS44" s="87"/>
      <c r="AT44" s="87"/>
      <c r="AU44" s="88"/>
    </row>
    <row r="45" spans="2:47" x14ac:dyDescent="0.35">
      <c r="C45" s="33">
        <v>6</v>
      </c>
      <c r="D45" s="93" t="s">
        <v>161</v>
      </c>
      <c r="E45" s="94"/>
      <c r="F45" s="94"/>
      <c r="G45" s="94"/>
      <c r="H45" s="94"/>
      <c r="I45" s="94"/>
      <c r="J45" s="95"/>
      <c r="K45" s="93" t="s">
        <v>130</v>
      </c>
      <c r="L45" s="94"/>
      <c r="M45" s="95"/>
      <c r="N45" s="98" t="s">
        <v>134</v>
      </c>
      <c r="O45" s="99"/>
      <c r="P45" s="98" t="s">
        <v>134</v>
      </c>
      <c r="Q45" s="99"/>
      <c r="R45" s="101" t="s">
        <v>67</v>
      </c>
      <c r="S45" s="101"/>
      <c r="T45" s="101"/>
      <c r="U45" s="101"/>
      <c r="V45" s="101"/>
      <c r="W45" s="101"/>
      <c r="X45" s="101"/>
      <c r="Y45" s="98" t="s">
        <v>134</v>
      </c>
      <c r="Z45" s="102"/>
      <c r="AA45" s="102"/>
      <c r="AB45" s="102"/>
      <c r="AC45" s="102"/>
      <c r="AD45" s="102"/>
      <c r="AE45" s="99"/>
      <c r="AF45" s="86" t="s">
        <v>37</v>
      </c>
      <c r="AG45" s="87"/>
      <c r="AH45" s="87"/>
      <c r="AI45" s="87"/>
      <c r="AJ45" s="87"/>
      <c r="AK45" s="87"/>
      <c r="AL45" s="87"/>
      <c r="AM45" s="87"/>
      <c r="AN45" s="87"/>
      <c r="AO45" s="87"/>
      <c r="AP45" s="87"/>
      <c r="AQ45" s="87"/>
      <c r="AR45" s="87"/>
      <c r="AS45" s="87"/>
      <c r="AT45" s="87"/>
      <c r="AU45" s="88"/>
    </row>
    <row r="46" spans="2:47" x14ac:dyDescent="0.35">
      <c r="C46" s="33">
        <v>7</v>
      </c>
      <c r="D46" s="93" t="s">
        <v>34</v>
      </c>
      <c r="E46" s="94"/>
      <c r="F46" s="94"/>
      <c r="G46" s="94"/>
      <c r="H46" s="94"/>
      <c r="I46" s="94"/>
      <c r="J46" s="95"/>
      <c r="K46" s="93" t="s">
        <v>130</v>
      </c>
      <c r="L46" s="94"/>
      <c r="M46" s="95"/>
      <c r="N46" s="98" t="s">
        <v>134</v>
      </c>
      <c r="O46" s="99"/>
      <c r="P46" s="98" t="s">
        <v>134</v>
      </c>
      <c r="Q46" s="99"/>
      <c r="R46" s="101" t="s">
        <v>67</v>
      </c>
      <c r="S46" s="101"/>
      <c r="T46" s="101"/>
      <c r="U46" s="101"/>
      <c r="V46" s="101"/>
      <c r="W46" s="101"/>
      <c r="X46" s="101"/>
      <c r="Y46" s="98" t="s">
        <v>134</v>
      </c>
      <c r="Z46" s="102"/>
      <c r="AA46" s="102"/>
      <c r="AB46" s="102"/>
      <c r="AC46" s="102"/>
      <c r="AD46" s="102"/>
      <c r="AE46" s="99"/>
      <c r="AF46" s="86" t="s">
        <v>48</v>
      </c>
      <c r="AG46" s="87"/>
      <c r="AH46" s="87"/>
      <c r="AI46" s="87"/>
      <c r="AJ46" s="87"/>
      <c r="AK46" s="87"/>
      <c r="AL46" s="87"/>
      <c r="AM46" s="87"/>
      <c r="AN46" s="87"/>
      <c r="AO46" s="87"/>
      <c r="AP46" s="87"/>
      <c r="AQ46" s="87"/>
      <c r="AR46" s="87"/>
      <c r="AS46" s="87"/>
      <c r="AT46" s="87"/>
      <c r="AU46" s="88"/>
    </row>
    <row r="47" spans="2:47" x14ac:dyDescent="0.35">
      <c r="C47" s="33">
        <v>8</v>
      </c>
      <c r="D47" s="93" t="s">
        <v>162</v>
      </c>
      <c r="E47" s="94"/>
      <c r="F47" s="94"/>
      <c r="G47" s="94"/>
      <c r="H47" s="94"/>
      <c r="I47" s="94"/>
      <c r="J47" s="95"/>
      <c r="K47" s="93" t="s">
        <v>130</v>
      </c>
      <c r="L47" s="94"/>
      <c r="M47" s="95"/>
      <c r="N47" s="98" t="s">
        <v>134</v>
      </c>
      <c r="O47" s="99"/>
      <c r="P47" s="98" t="s">
        <v>134</v>
      </c>
      <c r="Q47" s="99"/>
      <c r="R47" s="101" t="s">
        <v>67</v>
      </c>
      <c r="S47" s="101"/>
      <c r="T47" s="101"/>
      <c r="U47" s="101"/>
      <c r="V47" s="101"/>
      <c r="W47" s="101"/>
      <c r="X47" s="101"/>
      <c r="Y47" s="98" t="s">
        <v>67</v>
      </c>
      <c r="Z47" s="102"/>
      <c r="AA47" s="102"/>
      <c r="AB47" s="102"/>
      <c r="AC47" s="102"/>
      <c r="AD47" s="102"/>
      <c r="AE47" s="99"/>
      <c r="AF47" s="86" t="s">
        <v>166</v>
      </c>
      <c r="AG47" s="87"/>
      <c r="AH47" s="87"/>
      <c r="AI47" s="87"/>
      <c r="AJ47" s="87"/>
      <c r="AK47" s="87"/>
      <c r="AL47" s="87"/>
      <c r="AM47" s="87"/>
      <c r="AN47" s="87"/>
      <c r="AO47" s="87"/>
      <c r="AP47" s="87"/>
      <c r="AQ47" s="87"/>
      <c r="AR47" s="87"/>
      <c r="AS47" s="87"/>
      <c r="AT47" s="87"/>
      <c r="AU47" s="88"/>
    </row>
    <row r="49" spans="3:45" x14ac:dyDescent="0.35">
      <c r="C49" s="34" t="s">
        <v>141</v>
      </c>
    </row>
    <row r="50" spans="3:45" x14ac:dyDescent="0.35">
      <c r="C50" s="5" t="s">
        <v>142</v>
      </c>
      <c r="D50" s="83" t="s">
        <v>143</v>
      </c>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5"/>
      <c r="AM50" s="96" t="s">
        <v>144</v>
      </c>
      <c r="AN50" s="100"/>
      <c r="AO50" s="100"/>
      <c r="AP50" s="97"/>
      <c r="AQ50" s="96" t="s">
        <v>145</v>
      </c>
      <c r="AR50" s="100"/>
      <c r="AS50" s="97"/>
    </row>
    <row r="51" spans="3:45" x14ac:dyDescent="0.35">
      <c r="C51" s="8">
        <v>1</v>
      </c>
      <c r="D51" s="86" t="s">
        <v>148</v>
      </c>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8"/>
      <c r="AM51" s="107">
        <v>43343</v>
      </c>
      <c r="AN51" s="108"/>
      <c r="AO51" s="108"/>
      <c r="AP51" s="109"/>
      <c r="AQ51" s="104" t="s">
        <v>146</v>
      </c>
      <c r="AR51" s="105"/>
      <c r="AS51" s="106"/>
    </row>
    <row r="52" spans="3:45" x14ac:dyDescent="0.35">
      <c r="C52" s="8">
        <v>2</v>
      </c>
      <c r="D52" s="86" t="s">
        <v>149</v>
      </c>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8"/>
      <c r="AM52" s="91">
        <v>44599</v>
      </c>
      <c r="AN52" s="91"/>
      <c r="AO52" s="91"/>
      <c r="AP52" s="91"/>
      <c r="AQ52" s="104" t="s">
        <v>147</v>
      </c>
      <c r="AR52" s="105"/>
      <c r="AS52" s="106"/>
    </row>
    <row r="53" spans="3:45" x14ac:dyDescent="0.35">
      <c r="C53" s="8"/>
      <c r="D53" s="86"/>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8"/>
      <c r="AM53" s="107"/>
      <c r="AN53" s="108"/>
      <c r="AO53" s="108"/>
      <c r="AP53" s="109"/>
      <c r="AQ53" s="104"/>
      <c r="AR53" s="105"/>
      <c r="AS53" s="106"/>
    </row>
  </sheetData>
  <mergeCells count="313">
    <mergeCell ref="D52:AL52"/>
    <mergeCell ref="D53:AL53"/>
    <mergeCell ref="H4:U4"/>
    <mergeCell ref="H5:U5"/>
    <mergeCell ref="X6:AA6"/>
    <mergeCell ref="V5:W6"/>
    <mergeCell ref="H6:U6"/>
    <mergeCell ref="D5:G6"/>
    <mergeCell ref="AK30:AK31"/>
    <mergeCell ref="AL30:AL31"/>
    <mergeCell ref="Y30:Y31"/>
    <mergeCell ref="Z30:Z31"/>
    <mergeCell ref="AA30:AA31"/>
    <mergeCell ref="AB30:AB31"/>
    <mergeCell ref="AC30:AC31"/>
    <mergeCell ref="S30:S31"/>
    <mergeCell ref="T30:T31"/>
    <mergeCell ref="U30:U31"/>
    <mergeCell ref="V30:V31"/>
    <mergeCell ref="W30:W31"/>
    <mergeCell ref="X30:X31"/>
    <mergeCell ref="X28:X29"/>
    <mergeCell ref="Y28:Y29"/>
    <mergeCell ref="D42:J42"/>
    <mergeCell ref="AQ51:AS51"/>
    <mergeCell ref="AQ52:AS52"/>
    <mergeCell ref="AQ53:AS53"/>
    <mergeCell ref="AM50:AP50"/>
    <mergeCell ref="AM51:AP51"/>
    <mergeCell ref="AM52:AP52"/>
    <mergeCell ref="AM53:AP53"/>
    <mergeCell ref="AF43:AU43"/>
    <mergeCell ref="AF44:AU44"/>
    <mergeCell ref="AF45:AU45"/>
    <mergeCell ref="AF46:AU46"/>
    <mergeCell ref="AF47:AU47"/>
    <mergeCell ref="AQ50:AS50"/>
    <mergeCell ref="D50:AL50"/>
    <mergeCell ref="D44:J44"/>
    <mergeCell ref="K44:M44"/>
    <mergeCell ref="N44:O44"/>
    <mergeCell ref="P44:Q44"/>
    <mergeCell ref="Y44:AE44"/>
    <mergeCell ref="D43:J43"/>
    <mergeCell ref="K43:M43"/>
    <mergeCell ref="N43:O43"/>
    <mergeCell ref="P43:Q43"/>
    <mergeCell ref="D51:AL51"/>
    <mergeCell ref="AF28:AF29"/>
    <mergeCell ref="AG28:AG29"/>
    <mergeCell ref="V28:V29"/>
    <mergeCell ref="W28:W29"/>
    <mergeCell ref="AM30:AM31"/>
    <mergeCell ref="AN30:AN31"/>
    <mergeCell ref="AO30:AO31"/>
    <mergeCell ref="AF39:AU39"/>
    <mergeCell ref="AE30:AE31"/>
    <mergeCell ref="AF30:AF31"/>
    <mergeCell ref="AG30:AG31"/>
    <mergeCell ref="AH30:AH31"/>
    <mergeCell ref="AI30:AI31"/>
    <mergeCell ref="AJ30:AJ31"/>
    <mergeCell ref="AD30:AD31"/>
    <mergeCell ref="AK26:AK27"/>
    <mergeCell ref="V26:V27"/>
    <mergeCell ref="W26:W27"/>
    <mergeCell ref="X26:X27"/>
    <mergeCell ref="AN28:AN29"/>
    <mergeCell ref="AO28:AO29"/>
    <mergeCell ref="K30:K31"/>
    <mergeCell ref="L30:L31"/>
    <mergeCell ref="M30:M31"/>
    <mergeCell ref="N30:N31"/>
    <mergeCell ref="O30:O31"/>
    <mergeCell ref="P30:P31"/>
    <mergeCell ref="Q30:Q31"/>
    <mergeCell ref="R30:R31"/>
    <mergeCell ref="AH28:AH29"/>
    <mergeCell ref="AI28:AI29"/>
    <mergeCell ref="AJ28:AJ29"/>
    <mergeCell ref="AK28:AK29"/>
    <mergeCell ref="AL28:AL29"/>
    <mergeCell ref="AM28:AM29"/>
    <mergeCell ref="AB28:AB29"/>
    <mergeCell ref="AC28:AC29"/>
    <mergeCell ref="AD28:AD29"/>
    <mergeCell ref="AE28:AE29"/>
    <mergeCell ref="S26:S27"/>
    <mergeCell ref="T26:T27"/>
    <mergeCell ref="U26:U27"/>
    <mergeCell ref="Z28:Z29"/>
    <mergeCell ref="AA28:AA29"/>
    <mergeCell ref="P28:P29"/>
    <mergeCell ref="Q28:Q29"/>
    <mergeCell ref="R28:R29"/>
    <mergeCell ref="S28:S29"/>
    <mergeCell ref="T28:T29"/>
    <mergeCell ref="U28:U29"/>
    <mergeCell ref="AG24:AG25"/>
    <mergeCell ref="V24:V25"/>
    <mergeCell ref="W24:W25"/>
    <mergeCell ref="AL26:AL27"/>
    <mergeCell ref="AM26:AM27"/>
    <mergeCell ref="AN26:AN27"/>
    <mergeCell ref="AO26:AO27"/>
    <mergeCell ref="K28:K29"/>
    <mergeCell ref="L28:L29"/>
    <mergeCell ref="M28:M29"/>
    <mergeCell ref="N28:N29"/>
    <mergeCell ref="O28:O29"/>
    <mergeCell ref="AE26:AE27"/>
    <mergeCell ref="AF26:AF27"/>
    <mergeCell ref="AG26:AG27"/>
    <mergeCell ref="AH26:AH27"/>
    <mergeCell ref="AI26:AI27"/>
    <mergeCell ref="AJ26:AJ27"/>
    <mergeCell ref="Y26:Y27"/>
    <mergeCell ref="Z26:Z27"/>
    <mergeCell ref="AA26:AA27"/>
    <mergeCell ref="AB26:AB27"/>
    <mergeCell ref="AC26:AC27"/>
    <mergeCell ref="AD26:AD27"/>
    <mergeCell ref="S24:S25"/>
    <mergeCell ref="T24:T25"/>
    <mergeCell ref="U24:U25"/>
    <mergeCell ref="AN24:AN25"/>
    <mergeCell ref="AO24:AO25"/>
    <mergeCell ref="K26:K27"/>
    <mergeCell ref="L26:L27"/>
    <mergeCell ref="M26:M27"/>
    <mergeCell ref="N26:N27"/>
    <mergeCell ref="O26:O27"/>
    <mergeCell ref="P26:P27"/>
    <mergeCell ref="Q26:Q27"/>
    <mergeCell ref="R26:R27"/>
    <mergeCell ref="AH24:AH25"/>
    <mergeCell ref="AI24:AI25"/>
    <mergeCell ref="AJ24:AJ25"/>
    <mergeCell ref="AK24:AK25"/>
    <mergeCell ref="AL24:AL25"/>
    <mergeCell ref="AM24:AM25"/>
    <mergeCell ref="AB24:AB25"/>
    <mergeCell ref="AC24:AC25"/>
    <mergeCell ref="AD24:AD25"/>
    <mergeCell ref="AE24:AE25"/>
    <mergeCell ref="AF24:AF25"/>
    <mergeCell ref="K24:K25"/>
    <mergeCell ref="L24:L25"/>
    <mergeCell ref="M24:M25"/>
    <mergeCell ref="N24:N25"/>
    <mergeCell ref="O24:O25"/>
    <mergeCell ref="AE22:AE23"/>
    <mergeCell ref="AF22:AF23"/>
    <mergeCell ref="AG22:AG23"/>
    <mergeCell ref="AH22:AH23"/>
    <mergeCell ref="Y22:Y23"/>
    <mergeCell ref="Z22:Z23"/>
    <mergeCell ref="AA22:AA23"/>
    <mergeCell ref="AB22:AB23"/>
    <mergeCell ref="AC22:AC23"/>
    <mergeCell ref="AD22:AD23"/>
    <mergeCell ref="S22:S23"/>
    <mergeCell ref="T22:T23"/>
    <mergeCell ref="X24:X25"/>
    <mergeCell ref="Y24:Y25"/>
    <mergeCell ref="Z24:Z25"/>
    <mergeCell ref="AA24:AA25"/>
    <mergeCell ref="P24:P25"/>
    <mergeCell ref="Q24:Q25"/>
    <mergeCell ref="R24:R25"/>
    <mergeCell ref="AO20:AO21"/>
    <mergeCell ref="K22:K23"/>
    <mergeCell ref="L22:L23"/>
    <mergeCell ref="M22:M23"/>
    <mergeCell ref="N22:N23"/>
    <mergeCell ref="O22:O23"/>
    <mergeCell ref="P22:P23"/>
    <mergeCell ref="Q22:Q23"/>
    <mergeCell ref="R22:R23"/>
    <mergeCell ref="AD20:AD21"/>
    <mergeCell ref="AE20:AE21"/>
    <mergeCell ref="AH20:AH21"/>
    <mergeCell ref="AI20:AI21"/>
    <mergeCell ref="AJ20:AJ21"/>
    <mergeCell ref="AK20:AK21"/>
    <mergeCell ref="V20:V21"/>
    <mergeCell ref="W20:W21"/>
    <mergeCell ref="X20:X21"/>
    <mergeCell ref="AA20:AA21"/>
    <mergeCell ref="AK22:AK23"/>
    <mergeCell ref="AL22:AL23"/>
    <mergeCell ref="AM22:AM23"/>
    <mergeCell ref="AN22:AN23"/>
    <mergeCell ref="AO22:AO23"/>
    <mergeCell ref="AG20:AG21"/>
    <mergeCell ref="AN20:AN21"/>
    <mergeCell ref="Y20:Y21"/>
    <mergeCell ref="AF20:AF21"/>
    <mergeCell ref="AM20:AM21"/>
    <mergeCell ref="U20:U21"/>
    <mergeCell ref="U22:U23"/>
    <mergeCell ref="V22:V23"/>
    <mergeCell ref="W22:W23"/>
    <mergeCell ref="X22:X23"/>
    <mergeCell ref="AL20:AL21"/>
    <mergeCell ref="AI22:AI23"/>
    <mergeCell ref="AJ22:AJ23"/>
    <mergeCell ref="O20:O21"/>
    <mergeCell ref="P20:P21"/>
    <mergeCell ref="Q20:Q21"/>
    <mergeCell ref="AC17:AC18"/>
    <mergeCell ref="W17:W18"/>
    <mergeCell ref="X17:X18"/>
    <mergeCell ref="Y17:Y18"/>
    <mergeCell ref="Z17:Z18"/>
    <mergeCell ref="AA17:AA18"/>
    <mergeCell ref="AB17:AB18"/>
    <mergeCell ref="Q17:Q18"/>
    <mergeCell ref="R17:R18"/>
    <mergeCell ref="S17:S18"/>
    <mergeCell ref="T17:T18"/>
    <mergeCell ref="U17:U18"/>
    <mergeCell ref="V17:V18"/>
    <mergeCell ref="AB20:AB21"/>
    <mergeCell ref="AC20:AC21"/>
    <mergeCell ref="R20:R21"/>
    <mergeCell ref="S20:S21"/>
    <mergeCell ref="T20:T21"/>
    <mergeCell ref="Z20:Z21"/>
    <mergeCell ref="AK17:AK18"/>
    <mergeCell ref="AL17:AL18"/>
    <mergeCell ref="AM17:AM18"/>
    <mergeCell ref="AN17:AN18"/>
    <mergeCell ref="AO17:AO18"/>
    <mergeCell ref="AD17:AD18"/>
    <mergeCell ref="AE17:AE18"/>
    <mergeCell ref="AF17:AF18"/>
    <mergeCell ref="AG17:AG18"/>
    <mergeCell ref="AH17:AH18"/>
    <mergeCell ref="AI17:AI18"/>
    <mergeCell ref="AJ17:AJ18"/>
    <mergeCell ref="AF40:AU40"/>
    <mergeCell ref="AF41:AU41"/>
    <mergeCell ref="D47:J47"/>
    <mergeCell ref="K47:M47"/>
    <mergeCell ref="N47:O47"/>
    <mergeCell ref="P47:Q47"/>
    <mergeCell ref="Y47:AE47"/>
    <mergeCell ref="D46:J46"/>
    <mergeCell ref="K46:M46"/>
    <mergeCell ref="N46:O46"/>
    <mergeCell ref="P46:Q46"/>
    <mergeCell ref="Y46:AE46"/>
    <mergeCell ref="D45:J45"/>
    <mergeCell ref="K45:M45"/>
    <mergeCell ref="N45:O45"/>
    <mergeCell ref="P45:Q45"/>
    <mergeCell ref="Y45:AE45"/>
    <mergeCell ref="N42:O42"/>
    <mergeCell ref="P42:Q42"/>
    <mergeCell ref="R42:X42"/>
    <mergeCell ref="Y42:AE42"/>
    <mergeCell ref="AF42:AU42"/>
    <mergeCell ref="Y41:AE41"/>
    <mergeCell ref="D40:J40"/>
    <mergeCell ref="K40:M40"/>
    <mergeCell ref="N40:O40"/>
    <mergeCell ref="P40:Q40"/>
    <mergeCell ref="Y40:AE40"/>
    <mergeCell ref="I15:L15"/>
    <mergeCell ref="M15:N15"/>
    <mergeCell ref="O17:O18"/>
    <mergeCell ref="P17:P18"/>
    <mergeCell ref="F28:J29"/>
    <mergeCell ref="F30:J31"/>
    <mergeCell ref="K17:K18"/>
    <mergeCell ref="L17:L18"/>
    <mergeCell ref="M17:M18"/>
    <mergeCell ref="N17:N18"/>
    <mergeCell ref="F17:J18"/>
    <mergeCell ref="F19:J19"/>
    <mergeCell ref="F20:J21"/>
    <mergeCell ref="F22:J23"/>
    <mergeCell ref="F24:J25"/>
    <mergeCell ref="F26:J27"/>
    <mergeCell ref="K20:K21"/>
    <mergeCell ref="L20:L21"/>
    <mergeCell ref="M20:M21"/>
    <mergeCell ref="N20:N21"/>
    <mergeCell ref="R45:X45"/>
    <mergeCell ref="R46:X46"/>
    <mergeCell ref="R47:X47"/>
    <mergeCell ref="D4:G4"/>
    <mergeCell ref="V4:W4"/>
    <mergeCell ref="X4:AA4"/>
    <mergeCell ref="X5:AA5"/>
    <mergeCell ref="R39:X39"/>
    <mergeCell ref="R40:X40"/>
    <mergeCell ref="R41:X41"/>
    <mergeCell ref="R43:X43"/>
    <mergeCell ref="R44:X44"/>
    <mergeCell ref="C7:AA7"/>
    <mergeCell ref="C8:AA8"/>
    <mergeCell ref="D39:J39"/>
    <mergeCell ref="K39:M39"/>
    <mergeCell ref="N39:O39"/>
    <mergeCell ref="P39:Q39"/>
    <mergeCell ref="Y39:AE39"/>
    <mergeCell ref="Y43:AE43"/>
    <mergeCell ref="D41:J41"/>
    <mergeCell ref="K41:M41"/>
    <mergeCell ref="N41:O41"/>
    <mergeCell ref="P41:Q41"/>
  </mergeCells>
  <phoneticPr fontId="2"/>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644B7-02AF-4826-9DF1-31541DD715C8}">
  <sheetPr>
    <tabColor theme="8" tint="0.79998168889431442"/>
  </sheetPr>
  <dimension ref="B2:AU58"/>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2">
      <c r="C5" s="62">
        <v>5</v>
      </c>
      <c r="D5" s="139" t="s">
        <v>82</v>
      </c>
      <c r="E5" s="143"/>
      <c r="F5" s="143"/>
      <c r="G5" s="140"/>
      <c r="H5" s="136" t="s">
        <v>58</v>
      </c>
      <c r="I5" s="94"/>
      <c r="J5" s="94"/>
      <c r="K5" s="94"/>
      <c r="L5" s="94"/>
      <c r="M5" s="94"/>
      <c r="N5" s="94"/>
      <c r="O5" s="94"/>
      <c r="P5" s="94"/>
      <c r="Q5" s="94"/>
      <c r="R5" s="94"/>
      <c r="S5" s="94"/>
      <c r="T5" s="94"/>
      <c r="U5" s="95"/>
      <c r="V5" s="139" t="s">
        <v>3</v>
      </c>
      <c r="W5" s="140"/>
      <c r="X5" s="110" t="s">
        <v>293</v>
      </c>
      <c r="Y5" s="111"/>
      <c r="Z5" s="111"/>
      <c r="AA5" s="11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x14ac:dyDescent="0.35">
      <c r="C7" s="103" t="s">
        <v>373</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353</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1"/>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48" t="s">
        <v>167</v>
      </c>
      <c r="I14" s="112">
        <v>44562</v>
      </c>
      <c r="J14" s="113"/>
      <c r="K14" s="113"/>
      <c r="L14" s="114"/>
      <c r="M14" s="115" t="s">
        <v>8</v>
      </c>
      <c r="N14" s="116"/>
      <c r="O14" s="24"/>
      <c r="P14" s="78" t="s">
        <v>87</v>
      </c>
      <c r="Q14" s="1"/>
      <c r="R14" s="78" t="s">
        <v>88</v>
      </c>
      <c r="S14" s="1"/>
      <c r="T14" s="1"/>
      <c r="U14" s="1"/>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121">
        <v>40330</v>
      </c>
      <c r="G16" s="121"/>
      <c r="H16" s="121"/>
      <c r="I16" s="121"/>
      <c r="J16" s="121"/>
      <c r="K16" s="150">
        <v>1</v>
      </c>
      <c r="L16" s="151"/>
      <c r="M16" s="152"/>
      <c r="N16" s="150">
        <v>2</v>
      </c>
      <c r="O16" s="151"/>
      <c r="P16" s="156"/>
      <c r="Q16" s="151">
        <v>3</v>
      </c>
      <c r="R16" s="151"/>
      <c r="S16" s="152"/>
      <c r="T16" s="150">
        <v>4</v>
      </c>
      <c r="U16" s="151"/>
      <c r="V16" s="152"/>
      <c r="W16" s="150">
        <v>5</v>
      </c>
      <c r="X16" s="151"/>
      <c r="Y16" s="152"/>
      <c r="Z16" s="150">
        <v>6</v>
      </c>
      <c r="AA16" s="151"/>
      <c r="AB16" s="152"/>
      <c r="AC16" s="150">
        <v>7</v>
      </c>
      <c r="AD16" s="151"/>
      <c r="AE16" s="152"/>
      <c r="AF16" s="150">
        <v>8</v>
      </c>
      <c r="AG16" s="151"/>
      <c r="AH16" s="152"/>
      <c r="AI16" s="150">
        <v>9</v>
      </c>
      <c r="AJ16" s="151"/>
      <c r="AK16" s="156"/>
      <c r="AL16" s="151">
        <v>10</v>
      </c>
      <c r="AM16" s="151"/>
      <c r="AN16" s="152"/>
      <c r="AO16" s="24"/>
      <c r="AP16" s="24"/>
      <c r="AQ16" s="25"/>
      <c r="AS16" s="22"/>
    </row>
    <row r="17" spans="2:45" s="14" customFormat="1" x14ac:dyDescent="0.2">
      <c r="B17" s="18"/>
      <c r="D17" s="23"/>
      <c r="E17" s="24"/>
      <c r="F17" s="121"/>
      <c r="G17" s="121"/>
      <c r="H17" s="121"/>
      <c r="I17" s="121"/>
      <c r="J17" s="121"/>
      <c r="K17" s="153"/>
      <c r="L17" s="154"/>
      <c r="M17" s="155"/>
      <c r="N17" s="153"/>
      <c r="O17" s="154"/>
      <c r="P17" s="157"/>
      <c r="Q17" s="154"/>
      <c r="R17" s="154"/>
      <c r="S17" s="155"/>
      <c r="T17" s="153"/>
      <c r="U17" s="154"/>
      <c r="V17" s="155"/>
      <c r="W17" s="153"/>
      <c r="X17" s="154"/>
      <c r="Y17" s="155"/>
      <c r="Z17" s="153"/>
      <c r="AA17" s="154"/>
      <c r="AB17" s="155"/>
      <c r="AC17" s="153"/>
      <c r="AD17" s="154"/>
      <c r="AE17" s="155"/>
      <c r="AF17" s="153"/>
      <c r="AG17" s="154"/>
      <c r="AH17" s="155"/>
      <c r="AI17" s="153"/>
      <c r="AJ17" s="154"/>
      <c r="AK17" s="157"/>
      <c r="AL17" s="154"/>
      <c r="AM17" s="154"/>
      <c r="AN17" s="155"/>
      <c r="AO17" s="24"/>
      <c r="AP17" s="24"/>
      <c r="AQ17" s="25"/>
      <c r="AS17" s="22"/>
    </row>
    <row r="18" spans="2:45" s="14" customFormat="1" x14ac:dyDescent="0.2">
      <c r="B18" s="18"/>
      <c r="D18" s="23"/>
      <c r="E18" s="24"/>
      <c r="F18" s="122" t="s">
        <v>168</v>
      </c>
      <c r="G18" s="123"/>
      <c r="H18" s="123"/>
      <c r="I18" s="123"/>
      <c r="J18" s="120"/>
      <c r="K18" s="173" t="s">
        <v>177</v>
      </c>
      <c r="L18" s="174"/>
      <c r="M18" s="176"/>
      <c r="N18" s="173" t="s">
        <v>175</v>
      </c>
      <c r="O18" s="174"/>
      <c r="P18" s="175"/>
      <c r="Q18" s="123" t="s">
        <v>176</v>
      </c>
      <c r="R18" s="123"/>
      <c r="S18" s="120"/>
      <c r="T18" s="122" t="s">
        <v>170</v>
      </c>
      <c r="U18" s="123"/>
      <c r="V18" s="120"/>
      <c r="W18" s="122" t="s">
        <v>171</v>
      </c>
      <c r="X18" s="123"/>
      <c r="Y18" s="120"/>
      <c r="Z18" s="122" t="s">
        <v>172</v>
      </c>
      <c r="AA18" s="123"/>
      <c r="AB18" s="120"/>
      <c r="AC18" s="122" t="s">
        <v>173</v>
      </c>
      <c r="AD18" s="123"/>
      <c r="AE18" s="120"/>
      <c r="AF18" s="170" t="s">
        <v>174</v>
      </c>
      <c r="AG18" s="171"/>
      <c r="AH18" s="172"/>
      <c r="AI18" s="173" t="s">
        <v>175</v>
      </c>
      <c r="AJ18" s="174"/>
      <c r="AK18" s="175"/>
      <c r="AL18" s="174" t="s">
        <v>177</v>
      </c>
      <c r="AM18" s="174"/>
      <c r="AN18" s="176"/>
      <c r="AO18" s="24"/>
      <c r="AP18" s="24"/>
      <c r="AQ18" s="25"/>
      <c r="AS18" s="22"/>
    </row>
    <row r="19" spans="2:45" s="14" customFormat="1" x14ac:dyDescent="0.2">
      <c r="B19" s="18"/>
      <c r="D19" s="23"/>
      <c r="E19" s="24"/>
      <c r="F19" s="145" t="s">
        <v>16</v>
      </c>
      <c r="G19" s="145"/>
      <c r="H19" s="145"/>
      <c r="I19" s="145"/>
      <c r="J19" s="145"/>
      <c r="K19" s="160" t="s">
        <v>13</v>
      </c>
      <c r="L19" s="134"/>
      <c r="M19" s="146" t="s">
        <v>8</v>
      </c>
      <c r="N19" s="160" t="s">
        <v>13</v>
      </c>
      <c r="O19" s="134"/>
      <c r="P19" s="148" t="s">
        <v>8</v>
      </c>
      <c r="Q19" s="168" t="s">
        <v>6</v>
      </c>
      <c r="R19" s="128"/>
      <c r="S19" s="146" t="s">
        <v>8</v>
      </c>
      <c r="T19" s="158" t="s">
        <v>6</v>
      </c>
      <c r="U19" s="128"/>
      <c r="V19" s="146" t="s">
        <v>8</v>
      </c>
      <c r="W19" s="158" t="s">
        <v>6</v>
      </c>
      <c r="X19" s="128"/>
      <c r="Y19" s="146" t="s">
        <v>8</v>
      </c>
      <c r="Z19" s="158" t="s">
        <v>6</v>
      </c>
      <c r="AA19" s="128"/>
      <c r="AB19" s="146" t="s">
        <v>8</v>
      </c>
      <c r="AC19" s="158" t="s">
        <v>6</v>
      </c>
      <c r="AD19" s="128"/>
      <c r="AE19" s="146" t="s">
        <v>8</v>
      </c>
      <c r="AF19" s="164" t="s">
        <v>13</v>
      </c>
      <c r="AG19" s="165"/>
      <c r="AH19" s="146" t="s">
        <v>8</v>
      </c>
      <c r="AI19" s="160" t="s">
        <v>13</v>
      </c>
      <c r="AJ19" s="134"/>
      <c r="AK19" s="148" t="s">
        <v>8</v>
      </c>
      <c r="AL19" s="162" t="s">
        <v>13</v>
      </c>
      <c r="AM19" s="134"/>
      <c r="AN19" s="146" t="s">
        <v>8</v>
      </c>
      <c r="AO19" s="24"/>
      <c r="AP19" s="24"/>
      <c r="AQ19" s="25"/>
      <c r="AS19" s="22"/>
    </row>
    <row r="20" spans="2:45" s="14" customFormat="1" x14ac:dyDescent="0.2">
      <c r="B20" s="18"/>
      <c r="D20" s="23"/>
      <c r="E20" s="24"/>
      <c r="F20" s="145"/>
      <c r="G20" s="145"/>
      <c r="H20" s="145"/>
      <c r="I20" s="145"/>
      <c r="J20" s="145"/>
      <c r="K20" s="161"/>
      <c r="L20" s="135"/>
      <c r="M20" s="147"/>
      <c r="N20" s="161"/>
      <c r="O20" s="135"/>
      <c r="P20" s="149"/>
      <c r="Q20" s="169"/>
      <c r="R20" s="129"/>
      <c r="S20" s="147"/>
      <c r="T20" s="159"/>
      <c r="U20" s="129"/>
      <c r="V20" s="147"/>
      <c r="W20" s="159"/>
      <c r="X20" s="129"/>
      <c r="Y20" s="147"/>
      <c r="Z20" s="159"/>
      <c r="AA20" s="129"/>
      <c r="AB20" s="147"/>
      <c r="AC20" s="159"/>
      <c r="AD20" s="129"/>
      <c r="AE20" s="147"/>
      <c r="AF20" s="166"/>
      <c r="AG20" s="167"/>
      <c r="AH20" s="147"/>
      <c r="AI20" s="161"/>
      <c r="AJ20" s="135"/>
      <c r="AK20" s="149"/>
      <c r="AL20" s="163"/>
      <c r="AM20" s="135"/>
      <c r="AN20" s="147"/>
      <c r="AO20" s="24"/>
      <c r="AP20" s="24"/>
      <c r="AQ20" s="25"/>
      <c r="AS20" s="22"/>
    </row>
    <row r="21" spans="2:45" s="14" customFormat="1" x14ac:dyDescent="0.2">
      <c r="B21" s="18"/>
      <c r="D21" s="23"/>
      <c r="E21" s="24"/>
      <c r="F21" s="145" t="s">
        <v>17</v>
      </c>
      <c r="G21" s="145"/>
      <c r="H21" s="145"/>
      <c r="I21" s="145"/>
      <c r="J21" s="145"/>
      <c r="K21" s="160" t="s">
        <v>13</v>
      </c>
      <c r="L21" s="134"/>
      <c r="M21" s="146" t="s">
        <v>8</v>
      </c>
      <c r="N21" s="160" t="s">
        <v>14</v>
      </c>
      <c r="O21" s="134"/>
      <c r="P21" s="148" t="s">
        <v>8</v>
      </c>
      <c r="Q21" s="168" t="s">
        <v>14</v>
      </c>
      <c r="R21" s="128"/>
      <c r="S21" s="146" t="s">
        <v>8</v>
      </c>
      <c r="T21" s="158" t="s">
        <v>14</v>
      </c>
      <c r="U21" s="128"/>
      <c r="V21" s="146" t="s">
        <v>8</v>
      </c>
      <c r="W21" s="158" t="s">
        <v>13</v>
      </c>
      <c r="X21" s="128"/>
      <c r="Y21" s="146" t="s">
        <v>8</v>
      </c>
      <c r="Z21" s="158" t="s">
        <v>8</v>
      </c>
      <c r="AA21" s="128"/>
      <c r="AB21" s="146" t="s">
        <v>8</v>
      </c>
      <c r="AC21" s="158" t="s">
        <v>8</v>
      </c>
      <c r="AD21" s="128"/>
      <c r="AE21" s="146" t="s">
        <v>8</v>
      </c>
      <c r="AF21" s="164" t="s">
        <v>13</v>
      </c>
      <c r="AG21" s="165"/>
      <c r="AH21" s="146" t="s">
        <v>8</v>
      </c>
      <c r="AI21" s="160" t="s">
        <v>14</v>
      </c>
      <c r="AJ21" s="134"/>
      <c r="AK21" s="148" t="s">
        <v>8</v>
      </c>
      <c r="AL21" s="162" t="s">
        <v>14</v>
      </c>
      <c r="AM21" s="134"/>
      <c r="AN21" s="146" t="s">
        <v>8</v>
      </c>
      <c r="AO21" s="24"/>
      <c r="AP21" s="24"/>
      <c r="AQ21" s="25"/>
      <c r="AS21" s="22"/>
    </row>
    <row r="22" spans="2:45" s="14" customFormat="1" x14ac:dyDescent="0.2">
      <c r="B22" s="18"/>
      <c r="D22" s="23"/>
      <c r="E22" s="24"/>
      <c r="F22" s="145"/>
      <c r="G22" s="145"/>
      <c r="H22" s="145"/>
      <c r="I22" s="145"/>
      <c r="J22" s="145"/>
      <c r="K22" s="161"/>
      <c r="L22" s="135"/>
      <c r="M22" s="147"/>
      <c r="N22" s="161"/>
      <c r="O22" s="135"/>
      <c r="P22" s="149"/>
      <c r="Q22" s="169"/>
      <c r="R22" s="129"/>
      <c r="S22" s="147"/>
      <c r="T22" s="159"/>
      <c r="U22" s="129"/>
      <c r="V22" s="147"/>
      <c r="W22" s="159"/>
      <c r="X22" s="129"/>
      <c r="Y22" s="147"/>
      <c r="Z22" s="159"/>
      <c r="AA22" s="129"/>
      <c r="AB22" s="147"/>
      <c r="AC22" s="159"/>
      <c r="AD22" s="129"/>
      <c r="AE22" s="147"/>
      <c r="AF22" s="166"/>
      <c r="AG22" s="167"/>
      <c r="AH22" s="147"/>
      <c r="AI22" s="161"/>
      <c r="AJ22" s="135"/>
      <c r="AK22" s="149"/>
      <c r="AL22" s="163"/>
      <c r="AM22" s="135"/>
      <c r="AN22" s="147"/>
      <c r="AO22" s="24"/>
      <c r="AP22" s="24"/>
      <c r="AQ22" s="25"/>
      <c r="AS22" s="22"/>
    </row>
    <row r="23" spans="2:45" s="14" customFormat="1" x14ac:dyDescent="0.2">
      <c r="B23" s="18"/>
      <c r="D23" s="23"/>
      <c r="E23" s="24"/>
      <c r="F23" s="145" t="s">
        <v>18</v>
      </c>
      <c r="G23" s="145"/>
      <c r="H23" s="145"/>
      <c r="I23" s="145"/>
      <c r="J23" s="145"/>
      <c r="K23" s="160" t="s">
        <v>288</v>
      </c>
      <c r="L23" s="134"/>
      <c r="M23" s="146" t="s">
        <v>8</v>
      </c>
      <c r="N23" s="160" t="s">
        <v>13</v>
      </c>
      <c r="O23" s="134"/>
      <c r="P23" s="148" t="s">
        <v>8</v>
      </c>
      <c r="Q23" s="168" t="s">
        <v>6</v>
      </c>
      <c r="R23" s="128"/>
      <c r="S23" s="146" t="s">
        <v>8</v>
      </c>
      <c r="T23" s="158" t="s">
        <v>6</v>
      </c>
      <c r="U23" s="128"/>
      <c r="V23" s="146" t="s">
        <v>8</v>
      </c>
      <c r="W23" s="158" t="s">
        <v>6</v>
      </c>
      <c r="X23" s="128"/>
      <c r="Y23" s="146" t="s">
        <v>8</v>
      </c>
      <c r="Z23" s="158" t="s">
        <v>6</v>
      </c>
      <c r="AA23" s="128"/>
      <c r="AB23" s="146" t="s">
        <v>8</v>
      </c>
      <c r="AC23" s="158" t="s">
        <v>6</v>
      </c>
      <c r="AD23" s="128"/>
      <c r="AE23" s="146" t="s">
        <v>8</v>
      </c>
      <c r="AF23" s="164" t="s">
        <v>13</v>
      </c>
      <c r="AG23" s="165"/>
      <c r="AH23" s="146" t="s">
        <v>8</v>
      </c>
      <c r="AI23" s="160" t="s">
        <v>13</v>
      </c>
      <c r="AJ23" s="134"/>
      <c r="AK23" s="148" t="s">
        <v>8</v>
      </c>
      <c r="AL23" s="162" t="s">
        <v>13</v>
      </c>
      <c r="AM23" s="134"/>
      <c r="AN23" s="146" t="s">
        <v>8</v>
      </c>
      <c r="AO23" s="24"/>
      <c r="AP23" s="24"/>
      <c r="AQ23" s="25"/>
      <c r="AS23" s="22"/>
    </row>
    <row r="24" spans="2:45" s="14" customFormat="1" x14ac:dyDescent="0.2">
      <c r="B24" s="18"/>
      <c r="D24" s="23"/>
      <c r="E24" s="24"/>
      <c r="F24" s="145"/>
      <c r="G24" s="145"/>
      <c r="H24" s="145"/>
      <c r="I24" s="145"/>
      <c r="J24" s="145"/>
      <c r="K24" s="161"/>
      <c r="L24" s="135"/>
      <c r="M24" s="147"/>
      <c r="N24" s="161"/>
      <c r="O24" s="135"/>
      <c r="P24" s="149"/>
      <c r="Q24" s="169"/>
      <c r="R24" s="129"/>
      <c r="S24" s="147"/>
      <c r="T24" s="159"/>
      <c r="U24" s="129"/>
      <c r="V24" s="147"/>
      <c r="W24" s="159"/>
      <c r="X24" s="129"/>
      <c r="Y24" s="147"/>
      <c r="Z24" s="159"/>
      <c r="AA24" s="129"/>
      <c r="AB24" s="147"/>
      <c r="AC24" s="159"/>
      <c r="AD24" s="129"/>
      <c r="AE24" s="147"/>
      <c r="AF24" s="166"/>
      <c r="AG24" s="167"/>
      <c r="AH24" s="147"/>
      <c r="AI24" s="161"/>
      <c r="AJ24" s="135"/>
      <c r="AK24" s="149"/>
      <c r="AL24" s="163"/>
      <c r="AM24" s="135"/>
      <c r="AN24" s="147"/>
      <c r="AO24" s="24"/>
      <c r="AP24" s="24"/>
      <c r="AQ24" s="25"/>
      <c r="AS24" s="22"/>
    </row>
    <row r="25" spans="2:45" s="14" customFormat="1" x14ac:dyDescent="0.2">
      <c r="B25" s="18"/>
      <c r="D25" s="23"/>
      <c r="E25" s="24"/>
      <c r="F25" s="145" t="s">
        <v>19</v>
      </c>
      <c r="G25" s="145"/>
      <c r="H25" s="145"/>
      <c r="I25" s="145"/>
      <c r="J25" s="145"/>
      <c r="K25" s="160" t="s">
        <v>13</v>
      </c>
      <c r="L25" s="134"/>
      <c r="M25" s="146" t="s">
        <v>8</v>
      </c>
      <c r="N25" s="160" t="s">
        <v>13</v>
      </c>
      <c r="O25" s="134"/>
      <c r="P25" s="148" t="s">
        <v>8</v>
      </c>
      <c r="Q25" s="168" t="s">
        <v>6</v>
      </c>
      <c r="R25" s="128"/>
      <c r="S25" s="146" t="s">
        <v>8</v>
      </c>
      <c r="T25" s="158" t="s">
        <v>13</v>
      </c>
      <c r="U25" s="128"/>
      <c r="V25" s="146" t="s">
        <v>8</v>
      </c>
      <c r="W25" s="158" t="s">
        <v>13</v>
      </c>
      <c r="X25" s="128"/>
      <c r="Y25" s="146" t="s">
        <v>8</v>
      </c>
      <c r="Z25" s="158" t="s">
        <v>6</v>
      </c>
      <c r="AA25" s="128"/>
      <c r="AB25" s="146" t="s">
        <v>8</v>
      </c>
      <c r="AC25" s="158" t="s">
        <v>178</v>
      </c>
      <c r="AD25" s="128"/>
      <c r="AE25" s="146" t="s">
        <v>8</v>
      </c>
      <c r="AF25" s="164" t="s">
        <v>6</v>
      </c>
      <c r="AG25" s="165"/>
      <c r="AH25" s="146" t="s">
        <v>8</v>
      </c>
      <c r="AI25" s="160" t="s">
        <v>6</v>
      </c>
      <c r="AJ25" s="134"/>
      <c r="AK25" s="148" t="s">
        <v>8</v>
      </c>
      <c r="AL25" s="162" t="s">
        <v>6</v>
      </c>
      <c r="AM25" s="134"/>
      <c r="AN25" s="146" t="s">
        <v>8</v>
      </c>
      <c r="AO25" s="24"/>
      <c r="AP25" s="24"/>
      <c r="AQ25" s="25"/>
      <c r="AS25" s="22"/>
    </row>
    <row r="26" spans="2:45" s="14" customFormat="1" x14ac:dyDescent="0.2">
      <c r="B26" s="18"/>
      <c r="D26" s="23"/>
      <c r="E26" s="24"/>
      <c r="F26" s="145"/>
      <c r="G26" s="145"/>
      <c r="H26" s="145"/>
      <c r="I26" s="145"/>
      <c r="J26" s="145"/>
      <c r="K26" s="161"/>
      <c r="L26" s="135"/>
      <c r="M26" s="147"/>
      <c r="N26" s="161"/>
      <c r="O26" s="135"/>
      <c r="P26" s="149"/>
      <c r="Q26" s="169"/>
      <c r="R26" s="129"/>
      <c r="S26" s="147"/>
      <c r="T26" s="159"/>
      <c r="U26" s="129"/>
      <c r="V26" s="147"/>
      <c r="W26" s="159"/>
      <c r="X26" s="129"/>
      <c r="Y26" s="147"/>
      <c r="Z26" s="159"/>
      <c r="AA26" s="129"/>
      <c r="AB26" s="147"/>
      <c r="AC26" s="159"/>
      <c r="AD26" s="129"/>
      <c r="AE26" s="147"/>
      <c r="AF26" s="166"/>
      <c r="AG26" s="167"/>
      <c r="AH26" s="147"/>
      <c r="AI26" s="161"/>
      <c r="AJ26" s="135"/>
      <c r="AK26" s="149"/>
      <c r="AL26" s="163"/>
      <c r="AM26" s="135"/>
      <c r="AN26" s="147"/>
      <c r="AO26" s="24"/>
      <c r="AP26" s="24"/>
      <c r="AQ26" s="25"/>
      <c r="AS26" s="22"/>
    </row>
    <row r="27" spans="2:45" s="14" customFormat="1" x14ac:dyDescent="0.2">
      <c r="B27" s="18"/>
      <c r="D27" s="23"/>
      <c r="E27" s="24"/>
      <c r="F27" s="145" t="s">
        <v>20</v>
      </c>
      <c r="G27" s="145"/>
      <c r="H27" s="145"/>
      <c r="I27" s="145"/>
      <c r="J27" s="145"/>
      <c r="K27" s="160" t="s">
        <v>13</v>
      </c>
      <c r="L27" s="134"/>
      <c r="M27" s="146" t="s">
        <v>8</v>
      </c>
      <c r="N27" s="160" t="s">
        <v>13</v>
      </c>
      <c r="O27" s="134"/>
      <c r="P27" s="148" t="s">
        <v>8</v>
      </c>
      <c r="Q27" s="168" t="s">
        <v>8</v>
      </c>
      <c r="R27" s="128"/>
      <c r="S27" s="146" t="s">
        <v>8</v>
      </c>
      <c r="T27" s="158" t="s">
        <v>8</v>
      </c>
      <c r="U27" s="128"/>
      <c r="V27" s="146" t="s">
        <v>8</v>
      </c>
      <c r="W27" s="158" t="s">
        <v>8</v>
      </c>
      <c r="X27" s="128"/>
      <c r="Y27" s="146" t="s">
        <v>8</v>
      </c>
      <c r="Z27" s="158" t="s">
        <v>13</v>
      </c>
      <c r="AA27" s="128"/>
      <c r="AB27" s="146" t="s">
        <v>8</v>
      </c>
      <c r="AC27" s="158" t="s">
        <v>14</v>
      </c>
      <c r="AD27" s="128"/>
      <c r="AE27" s="146" t="s">
        <v>8</v>
      </c>
      <c r="AF27" s="164" t="s">
        <v>14</v>
      </c>
      <c r="AG27" s="165"/>
      <c r="AH27" s="146" t="s">
        <v>8</v>
      </c>
      <c r="AI27" s="160" t="s">
        <v>13</v>
      </c>
      <c r="AJ27" s="134"/>
      <c r="AK27" s="148" t="s">
        <v>8</v>
      </c>
      <c r="AL27" s="162" t="s">
        <v>13</v>
      </c>
      <c r="AM27" s="134"/>
      <c r="AN27" s="146" t="s">
        <v>8</v>
      </c>
      <c r="AO27" s="24"/>
      <c r="AP27" s="24"/>
      <c r="AQ27" s="25"/>
      <c r="AS27" s="22"/>
    </row>
    <row r="28" spans="2:45" s="14" customFormat="1" x14ac:dyDescent="0.2">
      <c r="B28" s="18"/>
      <c r="D28" s="23"/>
      <c r="E28" s="24"/>
      <c r="F28" s="145"/>
      <c r="G28" s="145"/>
      <c r="H28" s="145"/>
      <c r="I28" s="145"/>
      <c r="J28" s="145"/>
      <c r="K28" s="161"/>
      <c r="L28" s="135"/>
      <c r="M28" s="147"/>
      <c r="N28" s="161"/>
      <c r="O28" s="135"/>
      <c r="P28" s="149"/>
      <c r="Q28" s="169"/>
      <c r="R28" s="129"/>
      <c r="S28" s="147"/>
      <c r="T28" s="159"/>
      <c r="U28" s="129"/>
      <c r="V28" s="147"/>
      <c r="W28" s="159"/>
      <c r="X28" s="129"/>
      <c r="Y28" s="147"/>
      <c r="Z28" s="159"/>
      <c r="AA28" s="129"/>
      <c r="AB28" s="147"/>
      <c r="AC28" s="159"/>
      <c r="AD28" s="129"/>
      <c r="AE28" s="147"/>
      <c r="AF28" s="166"/>
      <c r="AG28" s="167"/>
      <c r="AH28" s="147"/>
      <c r="AI28" s="161"/>
      <c r="AJ28" s="135"/>
      <c r="AK28" s="149"/>
      <c r="AL28" s="163"/>
      <c r="AM28" s="135"/>
      <c r="AN28" s="147"/>
      <c r="AO28" s="24"/>
      <c r="AP28" s="24"/>
      <c r="AQ28" s="25"/>
      <c r="AS28" s="22"/>
    </row>
    <row r="29" spans="2:45" s="14" customFormat="1" x14ac:dyDescent="0.2">
      <c r="B29" s="18"/>
      <c r="D29" s="23"/>
      <c r="E29" s="24"/>
      <c r="F29" s="145" t="s">
        <v>169</v>
      </c>
      <c r="G29" s="145"/>
      <c r="H29" s="145"/>
      <c r="I29" s="145"/>
      <c r="J29" s="145"/>
      <c r="K29" s="160" t="s">
        <v>13</v>
      </c>
      <c r="L29" s="134"/>
      <c r="M29" s="146" t="s">
        <v>8</v>
      </c>
      <c r="N29" s="160" t="s">
        <v>13</v>
      </c>
      <c r="O29" s="134"/>
      <c r="P29" s="148" t="s">
        <v>8</v>
      </c>
      <c r="Q29" s="168" t="s">
        <v>6</v>
      </c>
      <c r="R29" s="128"/>
      <c r="S29" s="146" t="s">
        <v>8</v>
      </c>
      <c r="T29" s="158" t="s">
        <v>6</v>
      </c>
      <c r="U29" s="128"/>
      <c r="V29" s="146" t="s">
        <v>8</v>
      </c>
      <c r="W29" s="158" t="s">
        <v>6</v>
      </c>
      <c r="X29" s="128"/>
      <c r="Y29" s="146" t="s">
        <v>8</v>
      </c>
      <c r="Z29" s="158" t="s">
        <v>13</v>
      </c>
      <c r="AA29" s="128"/>
      <c r="AB29" s="146" t="s">
        <v>8</v>
      </c>
      <c r="AC29" s="158" t="s">
        <v>13</v>
      </c>
      <c r="AD29" s="128"/>
      <c r="AE29" s="146" t="s">
        <v>8</v>
      </c>
      <c r="AF29" s="164" t="s">
        <v>6</v>
      </c>
      <c r="AG29" s="165"/>
      <c r="AH29" s="146" t="s">
        <v>8</v>
      </c>
      <c r="AI29" s="160" t="s">
        <v>6</v>
      </c>
      <c r="AJ29" s="134"/>
      <c r="AK29" s="148" t="s">
        <v>8</v>
      </c>
      <c r="AL29" s="162" t="s">
        <v>13</v>
      </c>
      <c r="AM29" s="134"/>
      <c r="AN29" s="146" t="s">
        <v>8</v>
      </c>
      <c r="AO29" s="24"/>
      <c r="AP29" s="24"/>
      <c r="AQ29" s="25"/>
      <c r="AS29" s="22"/>
    </row>
    <row r="30" spans="2:45" s="14" customFormat="1" x14ac:dyDescent="0.2">
      <c r="B30" s="18"/>
      <c r="D30" s="23"/>
      <c r="E30" s="24"/>
      <c r="F30" s="145"/>
      <c r="G30" s="145"/>
      <c r="H30" s="145"/>
      <c r="I30" s="145"/>
      <c r="J30" s="145"/>
      <c r="K30" s="161"/>
      <c r="L30" s="135"/>
      <c r="M30" s="147"/>
      <c r="N30" s="161"/>
      <c r="O30" s="135"/>
      <c r="P30" s="149"/>
      <c r="Q30" s="169"/>
      <c r="R30" s="129"/>
      <c r="S30" s="147"/>
      <c r="T30" s="159"/>
      <c r="U30" s="129"/>
      <c r="V30" s="147"/>
      <c r="W30" s="159"/>
      <c r="X30" s="129"/>
      <c r="Y30" s="147"/>
      <c r="Z30" s="159"/>
      <c r="AA30" s="129"/>
      <c r="AB30" s="147"/>
      <c r="AC30" s="159"/>
      <c r="AD30" s="129"/>
      <c r="AE30" s="147"/>
      <c r="AF30" s="166"/>
      <c r="AG30" s="167"/>
      <c r="AH30" s="147"/>
      <c r="AI30" s="161"/>
      <c r="AJ30" s="135"/>
      <c r="AK30" s="149"/>
      <c r="AL30" s="163"/>
      <c r="AM30" s="135"/>
      <c r="AN30" s="147"/>
      <c r="AO30" s="24"/>
      <c r="AP30" s="24"/>
      <c r="AQ30" s="25"/>
      <c r="AS30" s="22"/>
    </row>
    <row r="31" spans="2:45" s="14" customFormat="1" x14ac:dyDescent="0.2">
      <c r="B31" s="18"/>
      <c r="D31" s="23"/>
      <c r="E31" s="24"/>
      <c r="F31" s="24"/>
      <c r="G31" s="24"/>
      <c r="H31" s="24"/>
      <c r="I31" s="24"/>
      <c r="J31" s="24"/>
      <c r="K31" s="55"/>
      <c r="L31" s="57"/>
      <c r="M31" s="58"/>
      <c r="N31" s="58"/>
      <c r="O31" s="58"/>
      <c r="P31" s="58"/>
      <c r="Q31" s="58"/>
      <c r="R31" s="58"/>
      <c r="S31" s="58"/>
      <c r="T31" s="59"/>
      <c r="U31" s="52"/>
      <c r="V31" s="52"/>
      <c r="W31" s="52"/>
      <c r="X31" s="52"/>
      <c r="Y31" s="52"/>
      <c r="Z31" s="52"/>
      <c r="AA31" s="52"/>
      <c r="AB31" s="52"/>
      <c r="AC31" s="52"/>
      <c r="AD31" s="52"/>
      <c r="AE31" s="52"/>
      <c r="AF31" s="52"/>
      <c r="AG31" s="52"/>
      <c r="AH31" s="52"/>
      <c r="AI31" s="52"/>
      <c r="AJ31" s="52"/>
      <c r="AK31" s="52"/>
      <c r="AL31" s="52"/>
      <c r="AM31" s="52"/>
      <c r="AN31" s="55"/>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S34" s="22"/>
    </row>
    <row r="35" spans="2:47" s="14" customFormat="1" x14ac:dyDescent="0.2">
      <c r="B35" s="18"/>
      <c r="D35" s="27"/>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9"/>
      <c r="AS35" s="22"/>
    </row>
    <row r="36" spans="2:47" s="14" customFormat="1" x14ac:dyDescent="0.2">
      <c r="B36" s="30"/>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2"/>
    </row>
    <row r="38" spans="2:47" x14ac:dyDescent="0.35">
      <c r="C38" s="34" t="s">
        <v>140</v>
      </c>
    </row>
    <row r="39" spans="2:47" x14ac:dyDescent="0.35">
      <c r="C39" s="5" t="s">
        <v>101</v>
      </c>
      <c r="D39" s="83" t="s">
        <v>4</v>
      </c>
      <c r="E39" s="84"/>
      <c r="F39" s="84"/>
      <c r="G39" s="84"/>
      <c r="H39" s="84"/>
      <c r="I39" s="84"/>
      <c r="J39" s="85"/>
      <c r="K39" s="83" t="s">
        <v>131</v>
      </c>
      <c r="L39" s="84"/>
      <c r="M39" s="85"/>
      <c r="N39" s="96" t="s">
        <v>132</v>
      </c>
      <c r="O39" s="97"/>
      <c r="P39" s="96" t="s">
        <v>5</v>
      </c>
      <c r="Q39" s="97"/>
      <c r="R39" s="96" t="s">
        <v>135</v>
      </c>
      <c r="S39" s="100"/>
      <c r="T39" s="100"/>
      <c r="U39" s="100"/>
      <c r="V39" s="100"/>
      <c r="W39" s="100"/>
      <c r="X39" s="97"/>
      <c r="Y39" s="96" t="s">
        <v>136</v>
      </c>
      <c r="Z39" s="100"/>
      <c r="AA39" s="100"/>
      <c r="AB39" s="100"/>
      <c r="AC39" s="100"/>
      <c r="AD39" s="100"/>
      <c r="AE39" s="97"/>
      <c r="AF39" s="83" t="s">
        <v>137</v>
      </c>
      <c r="AG39" s="84"/>
      <c r="AH39" s="84"/>
      <c r="AI39" s="84"/>
      <c r="AJ39" s="84"/>
      <c r="AK39" s="84"/>
      <c r="AL39" s="84"/>
      <c r="AM39" s="84"/>
      <c r="AN39" s="84"/>
      <c r="AO39" s="84"/>
      <c r="AP39" s="84"/>
      <c r="AQ39" s="84"/>
      <c r="AR39" s="84"/>
      <c r="AS39" s="84"/>
      <c r="AT39" s="84"/>
      <c r="AU39" s="85"/>
    </row>
    <row r="40" spans="2:47" x14ac:dyDescent="0.35">
      <c r="C40" s="33">
        <v>1</v>
      </c>
      <c r="D40" s="93" t="s">
        <v>157</v>
      </c>
      <c r="E40" s="94"/>
      <c r="F40" s="94"/>
      <c r="G40" s="94"/>
      <c r="H40" s="94"/>
      <c r="I40" s="94"/>
      <c r="J40" s="95"/>
      <c r="K40" s="93" t="s">
        <v>32</v>
      </c>
      <c r="L40" s="94"/>
      <c r="M40" s="95"/>
      <c r="N40" s="98" t="s">
        <v>134</v>
      </c>
      <c r="O40" s="99"/>
      <c r="P40" s="98" t="s">
        <v>134</v>
      </c>
      <c r="Q40" s="99"/>
      <c r="R40" s="101" t="s">
        <v>67</v>
      </c>
      <c r="S40" s="101"/>
      <c r="T40" s="101"/>
      <c r="U40" s="101"/>
      <c r="V40" s="101"/>
      <c r="W40" s="101"/>
      <c r="X40" s="101"/>
      <c r="Y40" s="98" t="s">
        <v>67</v>
      </c>
      <c r="Z40" s="102"/>
      <c r="AA40" s="102"/>
      <c r="AB40" s="102"/>
      <c r="AC40" s="102"/>
      <c r="AD40" s="102"/>
      <c r="AE40" s="99"/>
      <c r="AF40" s="86" t="s">
        <v>164</v>
      </c>
      <c r="AG40" s="87"/>
      <c r="AH40" s="87"/>
      <c r="AI40" s="87"/>
      <c r="AJ40" s="87"/>
      <c r="AK40" s="87"/>
      <c r="AL40" s="87"/>
      <c r="AM40" s="87"/>
      <c r="AN40" s="87"/>
      <c r="AO40" s="87"/>
      <c r="AP40" s="87"/>
      <c r="AQ40" s="87"/>
      <c r="AR40" s="87"/>
      <c r="AS40" s="87"/>
      <c r="AT40" s="87"/>
      <c r="AU40" s="88"/>
    </row>
    <row r="41" spans="2:47" x14ac:dyDescent="0.35">
      <c r="C41" s="33">
        <v>2</v>
      </c>
      <c r="D41" s="93" t="s">
        <v>158</v>
      </c>
      <c r="E41" s="94"/>
      <c r="F41" s="94"/>
      <c r="G41" s="94"/>
      <c r="H41" s="94"/>
      <c r="I41" s="94"/>
      <c r="J41" s="95"/>
      <c r="K41" s="93" t="s">
        <v>32</v>
      </c>
      <c r="L41" s="94"/>
      <c r="M41" s="95"/>
      <c r="N41" s="98" t="s">
        <v>134</v>
      </c>
      <c r="O41" s="99"/>
      <c r="P41" s="98" t="s">
        <v>134</v>
      </c>
      <c r="Q41" s="99"/>
      <c r="R41" s="101" t="s">
        <v>67</v>
      </c>
      <c r="S41" s="101"/>
      <c r="T41" s="101"/>
      <c r="U41" s="101"/>
      <c r="V41" s="101"/>
      <c r="W41" s="101"/>
      <c r="X41" s="101"/>
      <c r="Y41" s="98" t="s">
        <v>134</v>
      </c>
      <c r="Z41" s="102"/>
      <c r="AA41" s="102"/>
      <c r="AB41" s="102"/>
      <c r="AC41" s="102"/>
      <c r="AD41" s="102"/>
      <c r="AE41" s="99"/>
      <c r="AF41" s="86" t="s">
        <v>165</v>
      </c>
      <c r="AG41" s="87"/>
      <c r="AH41" s="87"/>
      <c r="AI41" s="87"/>
      <c r="AJ41" s="87"/>
      <c r="AK41" s="87"/>
      <c r="AL41" s="87"/>
      <c r="AM41" s="87"/>
      <c r="AN41" s="87"/>
      <c r="AO41" s="87"/>
      <c r="AP41" s="87"/>
      <c r="AQ41" s="87"/>
      <c r="AR41" s="87"/>
      <c r="AS41" s="87"/>
      <c r="AT41" s="87"/>
      <c r="AU41" s="88"/>
    </row>
    <row r="42" spans="2:47" x14ac:dyDescent="0.35">
      <c r="C42" s="33">
        <v>3</v>
      </c>
      <c r="D42" s="93" t="s">
        <v>289</v>
      </c>
      <c r="E42" s="94"/>
      <c r="F42" s="94"/>
      <c r="G42" s="94"/>
      <c r="H42" s="94"/>
      <c r="I42" s="94"/>
      <c r="J42" s="95"/>
      <c r="K42" s="93" t="s">
        <v>60</v>
      </c>
      <c r="L42" s="94"/>
      <c r="M42" s="95"/>
      <c r="N42" s="98" t="s">
        <v>134</v>
      </c>
      <c r="O42" s="99"/>
      <c r="P42" s="98" t="s">
        <v>134</v>
      </c>
      <c r="Q42" s="99"/>
      <c r="R42" s="101" t="s">
        <v>290</v>
      </c>
      <c r="S42" s="101"/>
      <c r="T42" s="101"/>
      <c r="U42" s="101"/>
      <c r="V42" s="101"/>
      <c r="W42" s="101"/>
      <c r="X42" s="101"/>
      <c r="Y42" s="98" t="s">
        <v>291</v>
      </c>
      <c r="Z42" s="102"/>
      <c r="AA42" s="102"/>
      <c r="AB42" s="102"/>
      <c r="AC42" s="102"/>
      <c r="AD42" s="102"/>
      <c r="AE42" s="99"/>
      <c r="AF42" s="86" t="s">
        <v>292</v>
      </c>
      <c r="AG42" s="87"/>
      <c r="AH42" s="87"/>
      <c r="AI42" s="87"/>
      <c r="AJ42" s="87"/>
      <c r="AK42" s="87"/>
      <c r="AL42" s="87"/>
      <c r="AM42" s="87"/>
      <c r="AN42" s="87"/>
      <c r="AO42" s="87"/>
      <c r="AP42" s="87"/>
      <c r="AQ42" s="87"/>
      <c r="AR42" s="87"/>
      <c r="AS42" s="87"/>
      <c r="AT42" s="87"/>
      <c r="AU42" s="88"/>
    </row>
    <row r="43" spans="2:47" x14ac:dyDescent="0.35">
      <c r="C43" s="33">
        <v>4</v>
      </c>
      <c r="D43" s="93" t="s">
        <v>159</v>
      </c>
      <c r="E43" s="94"/>
      <c r="F43" s="94"/>
      <c r="G43" s="94"/>
      <c r="H43" s="94"/>
      <c r="I43" s="94"/>
      <c r="J43" s="95"/>
      <c r="K43" s="93" t="s">
        <v>60</v>
      </c>
      <c r="L43" s="94"/>
      <c r="M43" s="95"/>
      <c r="N43" s="98" t="s">
        <v>134</v>
      </c>
      <c r="O43" s="99"/>
      <c r="P43" s="98" t="s">
        <v>134</v>
      </c>
      <c r="Q43" s="99"/>
      <c r="R43" s="101" t="s">
        <v>163</v>
      </c>
      <c r="S43" s="101"/>
      <c r="T43" s="101"/>
      <c r="U43" s="101"/>
      <c r="V43" s="101"/>
      <c r="W43" s="101"/>
      <c r="X43" s="101"/>
      <c r="Y43" s="98" t="s">
        <v>67</v>
      </c>
      <c r="Z43" s="102"/>
      <c r="AA43" s="102"/>
      <c r="AB43" s="102"/>
      <c r="AC43" s="102"/>
      <c r="AD43" s="102"/>
      <c r="AE43" s="99"/>
      <c r="AF43" s="86" t="s">
        <v>294</v>
      </c>
      <c r="AG43" s="87"/>
      <c r="AH43" s="87"/>
      <c r="AI43" s="87"/>
      <c r="AJ43" s="87"/>
      <c r="AK43" s="87"/>
      <c r="AL43" s="87"/>
      <c r="AM43" s="87"/>
      <c r="AN43" s="87"/>
      <c r="AO43" s="87"/>
      <c r="AP43" s="87"/>
      <c r="AQ43" s="87"/>
      <c r="AR43" s="87"/>
      <c r="AS43" s="87"/>
      <c r="AT43" s="87"/>
      <c r="AU43" s="88"/>
    </row>
    <row r="44" spans="2:47" x14ac:dyDescent="0.35">
      <c r="C44" s="33">
        <v>2</v>
      </c>
      <c r="D44" s="93" t="s">
        <v>232</v>
      </c>
      <c r="E44" s="94"/>
      <c r="F44" s="94"/>
      <c r="G44" s="94"/>
      <c r="H44" s="94"/>
      <c r="I44" s="94"/>
      <c r="J44" s="95"/>
      <c r="K44" s="93" t="s">
        <v>32</v>
      </c>
      <c r="L44" s="94"/>
      <c r="M44" s="95"/>
      <c r="N44" s="98" t="s">
        <v>134</v>
      </c>
      <c r="O44" s="99"/>
      <c r="P44" s="98" t="s">
        <v>134</v>
      </c>
      <c r="Q44" s="99"/>
      <c r="R44" s="101" t="s">
        <v>134</v>
      </c>
      <c r="S44" s="101"/>
      <c r="T44" s="101"/>
      <c r="U44" s="101"/>
      <c r="V44" s="101"/>
      <c r="W44" s="101"/>
      <c r="X44" s="101"/>
      <c r="Y44" s="98" t="s">
        <v>134</v>
      </c>
      <c r="Z44" s="102"/>
      <c r="AA44" s="102"/>
      <c r="AB44" s="102"/>
      <c r="AC44" s="102"/>
      <c r="AD44" s="102"/>
      <c r="AE44" s="99"/>
      <c r="AF44" s="86" t="s">
        <v>233</v>
      </c>
      <c r="AG44" s="87"/>
      <c r="AH44" s="87"/>
      <c r="AI44" s="87"/>
      <c r="AJ44" s="87"/>
      <c r="AK44" s="87"/>
      <c r="AL44" s="87"/>
      <c r="AM44" s="87"/>
      <c r="AN44" s="87"/>
      <c r="AO44" s="87"/>
      <c r="AP44" s="87"/>
      <c r="AQ44" s="87"/>
      <c r="AR44" s="87"/>
      <c r="AS44" s="87"/>
      <c r="AT44" s="87"/>
      <c r="AU44" s="88"/>
    </row>
    <row r="45" spans="2:47" x14ac:dyDescent="0.35">
      <c r="C45" s="33">
        <v>5</v>
      </c>
      <c r="D45" s="93" t="s">
        <v>295</v>
      </c>
      <c r="E45" s="94"/>
      <c r="F45" s="94"/>
      <c r="G45" s="94"/>
      <c r="H45" s="94"/>
      <c r="I45" s="94"/>
      <c r="J45" s="95"/>
      <c r="K45" s="93" t="s">
        <v>32</v>
      </c>
      <c r="L45" s="94"/>
      <c r="M45" s="95"/>
      <c r="N45" s="98" t="s">
        <v>134</v>
      </c>
      <c r="O45" s="99"/>
      <c r="P45" s="98" t="s">
        <v>134</v>
      </c>
      <c r="Q45" s="99"/>
      <c r="R45" s="101" t="s">
        <v>134</v>
      </c>
      <c r="S45" s="101"/>
      <c r="T45" s="101"/>
      <c r="U45" s="101"/>
      <c r="V45" s="101"/>
      <c r="W45" s="101"/>
      <c r="X45" s="101"/>
      <c r="Y45" s="98" t="s">
        <v>67</v>
      </c>
      <c r="Z45" s="102"/>
      <c r="AA45" s="102"/>
      <c r="AB45" s="102"/>
      <c r="AC45" s="102"/>
      <c r="AD45" s="102"/>
      <c r="AE45" s="99"/>
      <c r="AF45" s="86" t="s">
        <v>296</v>
      </c>
      <c r="AG45" s="87"/>
      <c r="AH45" s="87"/>
      <c r="AI45" s="87"/>
      <c r="AJ45" s="87"/>
      <c r="AK45" s="87"/>
      <c r="AL45" s="87"/>
      <c r="AM45" s="87"/>
      <c r="AN45" s="87"/>
      <c r="AO45" s="87"/>
      <c r="AP45" s="87"/>
      <c r="AQ45" s="87"/>
      <c r="AR45" s="87"/>
      <c r="AS45" s="87"/>
      <c r="AT45" s="87"/>
      <c r="AU45" s="88"/>
    </row>
    <row r="46" spans="2:47" x14ac:dyDescent="0.35">
      <c r="C46" s="33">
        <v>5</v>
      </c>
      <c r="D46" s="93" t="s">
        <v>297</v>
      </c>
      <c r="E46" s="94"/>
      <c r="F46" s="94"/>
      <c r="G46" s="94"/>
      <c r="H46" s="94"/>
      <c r="I46" s="94"/>
      <c r="J46" s="95"/>
      <c r="K46" s="93" t="s">
        <v>130</v>
      </c>
      <c r="L46" s="94"/>
      <c r="M46" s="95"/>
      <c r="N46" s="98" t="s">
        <v>134</v>
      </c>
      <c r="O46" s="99"/>
      <c r="P46" s="98" t="s">
        <v>134</v>
      </c>
      <c r="Q46" s="99"/>
      <c r="R46" s="101" t="s">
        <v>67</v>
      </c>
      <c r="S46" s="101"/>
      <c r="T46" s="101"/>
      <c r="U46" s="101"/>
      <c r="V46" s="101"/>
      <c r="W46" s="101"/>
      <c r="X46" s="101"/>
      <c r="Y46" s="98" t="s">
        <v>67</v>
      </c>
      <c r="Z46" s="102"/>
      <c r="AA46" s="102"/>
      <c r="AB46" s="102"/>
      <c r="AC46" s="102"/>
      <c r="AD46" s="102"/>
      <c r="AE46" s="99"/>
      <c r="AF46" s="86" t="s">
        <v>300</v>
      </c>
      <c r="AG46" s="87"/>
      <c r="AH46" s="87"/>
      <c r="AI46" s="87"/>
      <c r="AJ46" s="87"/>
      <c r="AK46" s="87"/>
      <c r="AL46" s="87"/>
      <c r="AM46" s="87"/>
      <c r="AN46" s="87"/>
      <c r="AO46" s="87"/>
      <c r="AP46" s="87"/>
      <c r="AQ46" s="87"/>
      <c r="AR46" s="87"/>
      <c r="AS46" s="87"/>
      <c r="AT46" s="87"/>
      <c r="AU46" s="88"/>
    </row>
    <row r="47" spans="2:47" x14ac:dyDescent="0.35">
      <c r="C47" s="33">
        <v>5</v>
      </c>
      <c r="D47" s="93" t="s">
        <v>298</v>
      </c>
      <c r="E47" s="94"/>
      <c r="F47" s="94"/>
      <c r="G47" s="94"/>
      <c r="H47" s="94"/>
      <c r="I47" s="94"/>
      <c r="J47" s="95"/>
      <c r="K47" s="93" t="s">
        <v>130</v>
      </c>
      <c r="L47" s="94"/>
      <c r="M47" s="95"/>
      <c r="N47" s="98" t="s">
        <v>134</v>
      </c>
      <c r="O47" s="99"/>
      <c r="P47" s="98" t="s">
        <v>134</v>
      </c>
      <c r="Q47" s="99"/>
      <c r="R47" s="101" t="s">
        <v>67</v>
      </c>
      <c r="S47" s="101"/>
      <c r="T47" s="101"/>
      <c r="U47" s="101"/>
      <c r="V47" s="101"/>
      <c r="W47" s="101"/>
      <c r="X47" s="101"/>
      <c r="Y47" s="98" t="s">
        <v>67</v>
      </c>
      <c r="Z47" s="102"/>
      <c r="AA47" s="102"/>
      <c r="AB47" s="102"/>
      <c r="AC47" s="102"/>
      <c r="AD47" s="102"/>
      <c r="AE47" s="99"/>
      <c r="AF47" s="86" t="s">
        <v>301</v>
      </c>
      <c r="AG47" s="87"/>
      <c r="AH47" s="87"/>
      <c r="AI47" s="87"/>
      <c r="AJ47" s="87"/>
      <c r="AK47" s="87"/>
      <c r="AL47" s="87"/>
      <c r="AM47" s="87"/>
      <c r="AN47" s="87"/>
      <c r="AO47" s="87"/>
      <c r="AP47" s="87"/>
      <c r="AQ47" s="87"/>
      <c r="AR47" s="87"/>
      <c r="AS47" s="87"/>
      <c r="AT47" s="87"/>
      <c r="AU47" s="88"/>
    </row>
    <row r="48" spans="2:47" x14ac:dyDescent="0.35">
      <c r="C48" s="33">
        <v>5</v>
      </c>
      <c r="D48" s="93" t="s">
        <v>160</v>
      </c>
      <c r="E48" s="94"/>
      <c r="F48" s="94"/>
      <c r="G48" s="94"/>
      <c r="H48" s="94"/>
      <c r="I48" s="94"/>
      <c r="J48" s="95"/>
      <c r="K48" s="93" t="s">
        <v>130</v>
      </c>
      <c r="L48" s="94"/>
      <c r="M48" s="95"/>
      <c r="N48" s="98" t="s">
        <v>134</v>
      </c>
      <c r="O48" s="99"/>
      <c r="P48" s="98" t="s">
        <v>134</v>
      </c>
      <c r="Q48" s="99"/>
      <c r="R48" s="101" t="s">
        <v>67</v>
      </c>
      <c r="S48" s="101"/>
      <c r="T48" s="101"/>
      <c r="U48" s="101"/>
      <c r="V48" s="101"/>
      <c r="W48" s="101"/>
      <c r="X48" s="101"/>
      <c r="Y48" s="98" t="s">
        <v>67</v>
      </c>
      <c r="Z48" s="102"/>
      <c r="AA48" s="102"/>
      <c r="AB48" s="102"/>
      <c r="AC48" s="102"/>
      <c r="AD48" s="102"/>
      <c r="AE48" s="99"/>
      <c r="AF48" s="86" t="s">
        <v>36</v>
      </c>
      <c r="AG48" s="87"/>
      <c r="AH48" s="87"/>
      <c r="AI48" s="87"/>
      <c r="AJ48" s="87"/>
      <c r="AK48" s="87"/>
      <c r="AL48" s="87"/>
      <c r="AM48" s="87"/>
      <c r="AN48" s="87"/>
      <c r="AO48" s="87"/>
      <c r="AP48" s="87"/>
      <c r="AQ48" s="87"/>
      <c r="AR48" s="87"/>
      <c r="AS48" s="87"/>
      <c r="AT48" s="87"/>
      <c r="AU48" s="88"/>
    </row>
    <row r="49" spans="3:47" x14ac:dyDescent="0.35">
      <c r="C49" s="33">
        <v>5</v>
      </c>
      <c r="D49" s="93" t="s">
        <v>220</v>
      </c>
      <c r="E49" s="94"/>
      <c r="F49" s="94"/>
      <c r="G49" s="94"/>
      <c r="H49" s="94"/>
      <c r="I49" s="94"/>
      <c r="J49" s="95"/>
      <c r="K49" s="93" t="s">
        <v>130</v>
      </c>
      <c r="L49" s="94"/>
      <c r="M49" s="95"/>
      <c r="N49" s="98" t="s">
        <v>134</v>
      </c>
      <c r="O49" s="99"/>
      <c r="P49" s="98" t="s">
        <v>134</v>
      </c>
      <c r="Q49" s="99"/>
      <c r="R49" s="101" t="s">
        <v>67</v>
      </c>
      <c r="S49" s="101"/>
      <c r="T49" s="101"/>
      <c r="U49" s="101"/>
      <c r="V49" s="101"/>
      <c r="W49" s="101"/>
      <c r="X49" s="101"/>
      <c r="Y49" s="98" t="s">
        <v>67</v>
      </c>
      <c r="Z49" s="102"/>
      <c r="AA49" s="102"/>
      <c r="AB49" s="102"/>
      <c r="AC49" s="102"/>
      <c r="AD49" s="102"/>
      <c r="AE49" s="99"/>
      <c r="AF49" s="86" t="s">
        <v>299</v>
      </c>
      <c r="AG49" s="87"/>
      <c r="AH49" s="87"/>
      <c r="AI49" s="87"/>
      <c r="AJ49" s="87"/>
      <c r="AK49" s="87"/>
      <c r="AL49" s="87"/>
      <c r="AM49" s="87"/>
      <c r="AN49" s="87"/>
      <c r="AO49" s="87"/>
      <c r="AP49" s="87"/>
      <c r="AQ49" s="87"/>
      <c r="AR49" s="87"/>
      <c r="AS49" s="87"/>
      <c r="AT49" s="87"/>
      <c r="AU49" s="88"/>
    </row>
    <row r="50" spans="3:47" x14ac:dyDescent="0.35">
      <c r="C50" s="33">
        <v>6</v>
      </c>
      <c r="D50" s="93" t="s">
        <v>161</v>
      </c>
      <c r="E50" s="94"/>
      <c r="F50" s="94"/>
      <c r="G50" s="94"/>
      <c r="H50" s="94"/>
      <c r="I50" s="94"/>
      <c r="J50" s="95"/>
      <c r="K50" s="93" t="s">
        <v>130</v>
      </c>
      <c r="L50" s="94"/>
      <c r="M50" s="95"/>
      <c r="N50" s="98" t="s">
        <v>134</v>
      </c>
      <c r="O50" s="99"/>
      <c r="P50" s="98" t="s">
        <v>134</v>
      </c>
      <c r="Q50" s="99"/>
      <c r="R50" s="101" t="s">
        <v>67</v>
      </c>
      <c r="S50" s="101"/>
      <c r="T50" s="101"/>
      <c r="U50" s="101"/>
      <c r="V50" s="101"/>
      <c r="W50" s="101"/>
      <c r="X50" s="101"/>
      <c r="Y50" s="98" t="s">
        <v>134</v>
      </c>
      <c r="Z50" s="102"/>
      <c r="AA50" s="102"/>
      <c r="AB50" s="102"/>
      <c r="AC50" s="102"/>
      <c r="AD50" s="102"/>
      <c r="AE50" s="99"/>
      <c r="AF50" s="86" t="s">
        <v>37</v>
      </c>
      <c r="AG50" s="87"/>
      <c r="AH50" s="87"/>
      <c r="AI50" s="87"/>
      <c r="AJ50" s="87"/>
      <c r="AK50" s="87"/>
      <c r="AL50" s="87"/>
      <c r="AM50" s="87"/>
      <c r="AN50" s="87"/>
      <c r="AO50" s="87"/>
      <c r="AP50" s="87"/>
      <c r="AQ50" s="87"/>
      <c r="AR50" s="87"/>
      <c r="AS50" s="87"/>
      <c r="AT50" s="87"/>
      <c r="AU50" s="88"/>
    </row>
    <row r="51" spans="3:47" x14ac:dyDescent="0.35">
      <c r="C51" s="33">
        <v>7</v>
      </c>
      <c r="D51" s="93" t="s">
        <v>34</v>
      </c>
      <c r="E51" s="94"/>
      <c r="F51" s="94"/>
      <c r="G51" s="94"/>
      <c r="H51" s="94"/>
      <c r="I51" s="94"/>
      <c r="J51" s="95"/>
      <c r="K51" s="93" t="s">
        <v>130</v>
      </c>
      <c r="L51" s="94"/>
      <c r="M51" s="95"/>
      <c r="N51" s="98" t="s">
        <v>134</v>
      </c>
      <c r="O51" s="99"/>
      <c r="P51" s="98" t="s">
        <v>134</v>
      </c>
      <c r="Q51" s="99"/>
      <c r="R51" s="101" t="s">
        <v>67</v>
      </c>
      <c r="S51" s="101"/>
      <c r="T51" s="101"/>
      <c r="U51" s="101"/>
      <c r="V51" s="101"/>
      <c r="W51" s="101"/>
      <c r="X51" s="101"/>
      <c r="Y51" s="98" t="s">
        <v>134</v>
      </c>
      <c r="Z51" s="102"/>
      <c r="AA51" s="102"/>
      <c r="AB51" s="102"/>
      <c r="AC51" s="102"/>
      <c r="AD51" s="102"/>
      <c r="AE51" s="99"/>
      <c r="AF51" s="86" t="s">
        <v>48</v>
      </c>
      <c r="AG51" s="87"/>
      <c r="AH51" s="87"/>
      <c r="AI51" s="87"/>
      <c r="AJ51" s="87"/>
      <c r="AK51" s="87"/>
      <c r="AL51" s="87"/>
      <c r="AM51" s="87"/>
      <c r="AN51" s="87"/>
      <c r="AO51" s="87"/>
      <c r="AP51" s="87"/>
      <c r="AQ51" s="87"/>
      <c r="AR51" s="87"/>
      <c r="AS51" s="87"/>
      <c r="AT51" s="87"/>
      <c r="AU51" s="88"/>
    </row>
    <row r="52" spans="3:47" x14ac:dyDescent="0.35">
      <c r="C52" s="33">
        <v>8</v>
      </c>
      <c r="D52" s="93" t="s">
        <v>162</v>
      </c>
      <c r="E52" s="94"/>
      <c r="F52" s="94"/>
      <c r="G52" s="94"/>
      <c r="H52" s="94"/>
      <c r="I52" s="94"/>
      <c r="J52" s="95"/>
      <c r="K52" s="93" t="s">
        <v>130</v>
      </c>
      <c r="L52" s="94"/>
      <c r="M52" s="95"/>
      <c r="N52" s="98" t="s">
        <v>134</v>
      </c>
      <c r="O52" s="99"/>
      <c r="P52" s="98" t="s">
        <v>134</v>
      </c>
      <c r="Q52" s="99"/>
      <c r="R52" s="101" t="s">
        <v>67</v>
      </c>
      <c r="S52" s="101"/>
      <c r="T52" s="101"/>
      <c r="U52" s="101"/>
      <c r="V52" s="101"/>
      <c r="W52" s="101"/>
      <c r="X52" s="101"/>
      <c r="Y52" s="98" t="s">
        <v>67</v>
      </c>
      <c r="Z52" s="102"/>
      <c r="AA52" s="102"/>
      <c r="AB52" s="102"/>
      <c r="AC52" s="102"/>
      <c r="AD52" s="102"/>
      <c r="AE52" s="99"/>
      <c r="AF52" s="86" t="s">
        <v>166</v>
      </c>
      <c r="AG52" s="87"/>
      <c r="AH52" s="87"/>
      <c r="AI52" s="87"/>
      <c r="AJ52" s="87"/>
      <c r="AK52" s="87"/>
      <c r="AL52" s="87"/>
      <c r="AM52" s="87"/>
      <c r="AN52" s="87"/>
      <c r="AO52" s="87"/>
      <c r="AP52" s="87"/>
      <c r="AQ52" s="87"/>
      <c r="AR52" s="87"/>
      <c r="AS52" s="87"/>
      <c r="AT52" s="87"/>
      <c r="AU52" s="88"/>
    </row>
    <row r="54" spans="3:47" x14ac:dyDescent="0.35">
      <c r="C54" s="34" t="s">
        <v>141</v>
      </c>
    </row>
    <row r="55" spans="3:47" x14ac:dyDescent="0.35">
      <c r="C55" s="5" t="s">
        <v>142</v>
      </c>
      <c r="D55" s="83" t="s">
        <v>143</v>
      </c>
      <c r="E55" s="84"/>
      <c r="F55" s="84"/>
      <c r="G55" s="84"/>
      <c r="H55" s="84"/>
      <c r="I55" s="84"/>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5"/>
      <c r="AM55" s="96" t="s">
        <v>144</v>
      </c>
      <c r="AN55" s="100"/>
      <c r="AO55" s="100"/>
      <c r="AP55" s="97"/>
      <c r="AQ55" s="96" t="s">
        <v>145</v>
      </c>
      <c r="AR55" s="100"/>
      <c r="AS55" s="97"/>
    </row>
    <row r="56" spans="3:47" x14ac:dyDescent="0.35">
      <c r="C56" s="8">
        <v>1</v>
      </c>
      <c r="D56" s="86" t="s">
        <v>148</v>
      </c>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8"/>
      <c r="AM56" s="107">
        <v>43343</v>
      </c>
      <c r="AN56" s="108"/>
      <c r="AO56" s="108"/>
      <c r="AP56" s="109"/>
      <c r="AQ56" s="104" t="s">
        <v>146</v>
      </c>
      <c r="AR56" s="105"/>
      <c r="AS56" s="106"/>
    </row>
    <row r="57" spans="3:47" x14ac:dyDescent="0.35">
      <c r="C57" s="8">
        <v>2</v>
      </c>
      <c r="D57" s="86" t="s">
        <v>149</v>
      </c>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8"/>
      <c r="AM57" s="91">
        <v>44600</v>
      </c>
      <c r="AN57" s="91"/>
      <c r="AO57" s="91"/>
      <c r="AP57" s="91"/>
      <c r="AQ57" s="104" t="s">
        <v>147</v>
      </c>
      <c r="AR57" s="105"/>
      <c r="AS57" s="106"/>
    </row>
    <row r="58" spans="3:47" x14ac:dyDescent="0.35">
      <c r="C58" s="8"/>
      <c r="D58" s="86"/>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8"/>
      <c r="AM58" s="107"/>
      <c r="AN58" s="108"/>
      <c r="AO58" s="108"/>
      <c r="AP58" s="109"/>
      <c r="AQ58" s="104"/>
      <c r="AR58" s="105"/>
      <c r="AS58" s="106"/>
    </row>
  </sheetData>
  <mergeCells count="270">
    <mergeCell ref="AF46:AU46"/>
    <mergeCell ref="D49:J49"/>
    <mergeCell ref="K49:M49"/>
    <mergeCell ref="N49:O49"/>
    <mergeCell ref="P49:Q49"/>
    <mergeCell ref="R49:X49"/>
    <mergeCell ref="Y49:AE49"/>
    <mergeCell ref="AF49:AU49"/>
    <mergeCell ref="N47:O47"/>
    <mergeCell ref="P47:Q47"/>
    <mergeCell ref="R47:X47"/>
    <mergeCell ref="Y47:AE47"/>
    <mergeCell ref="AF47:AU47"/>
    <mergeCell ref="D46:J46"/>
    <mergeCell ref="K46:M46"/>
    <mergeCell ref="N46:O46"/>
    <mergeCell ref="P46:Q46"/>
    <mergeCell ref="R46:X46"/>
    <mergeCell ref="AF44:AU44"/>
    <mergeCell ref="D48:J48"/>
    <mergeCell ref="K48:M48"/>
    <mergeCell ref="N48:O48"/>
    <mergeCell ref="P48:Q48"/>
    <mergeCell ref="R48:X48"/>
    <mergeCell ref="Y48:AE48"/>
    <mergeCell ref="AF48:AU48"/>
    <mergeCell ref="D47:J47"/>
    <mergeCell ref="K47:M47"/>
    <mergeCell ref="D44:J44"/>
    <mergeCell ref="K44:M44"/>
    <mergeCell ref="N44:O44"/>
    <mergeCell ref="P44:Q44"/>
    <mergeCell ref="R44:X44"/>
    <mergeCell ref="Y44:AE44"/>
    <mergeCell ref="D45:J45"/>
    <mergeCell ref="K45:M45"/>
    <mergeCell ref="N45:O45"/>
    <mergeCell ref="P45:Q45"/>
    <mergeCell ref="R45:X45"/>
    <mergeCell ref="Y45:AE45"/>
    <mergeCell ref="AF45:AU45"/>
    <mergeCell ref="Y46:AE46"/>
    <mergeCell ref="AL23:AM24"/>
    <mergeCell ref="AL25:AM26"/>
    <mergeCell ref="AL27:AM28"/>
    <mergeCell ref="AL29:AM30"/>
    <mergeCell ref="D43:J43"/>
    <mergeCell ref="R43:X43"/>
    <mergeCell ref="Y43:AE43"/>
    <mergeCell ref="AF43:AU43"/>
    <mergeCell ref="N43:O43"/>
    <mergeCell ref="Q27:R28"/>
    <mergeCell ref="Q29:R30"/>
    <mergeCell ref="P43:Q43"/>
    <mergeCell ref="K43:M43"/>
    <mergeCell ref="D42:J42"/>
    <mergeCell ref="K42:M42"/>
    <mergeCell ref="N42:O42"/>
    <mergeCell ref="P42:Q42"/>
    <mergeCell ref="R42:X42"/>
    <mergeCell ref="Y42:AE42"/>
    <mergeCell ref="AF40:AU40"/>
    <mergeCell ref="D41:J41"/>
    <mergeCell ref="K41:M41"/>
    <mergeCell ref="N41:O41"/>
    <mergeCell ref="T23:U24"/>
    <mergeCell ref="T25:U26"/>
    <mergeCell ref="T27:U28"/>
    <mergeCell ref="T29:U30"/>
    <mergeCell ref="K23:L24"/>
    <mergeCell ref="K25:L26"/>
    <mergeCell ref="K27:L28"/>
    <mergeCell ref="K29:L30"/>
    <mergeCell ref="N19:O20"/>
    <mergeCell ref="N21:O22"/>
    <mergeCell ref="N23:O24"/>
    <mergeCell ref="N25:O26"/>
    <mergeCell ref="N27:O28"/>
    <mergeCell ref="N29:O30"/>
    <mergeCell ref="M23:M24"/>
    <mergeCell ref="AF42:AU42"/>
    <mergeCell ref="AC18:AE18"/>
    <mergeCell ref="AF18:AH18"/>
    <mergeCell ref="AI18:AK18"/>
    <mergeCell ref="AL18:AN18"/>
    <mergeCell ref="K19:L20"/>
    <mergeCell ref="K21:L22"/>
    <mergeCell ref="Q19:R20"/>
    <mergeCell ref="Q21:R22"/>
    <mergeCell ref="W19:X20"/>
    <mergeCell ref="W21:X22"/>
    <mergeCell ref="K18:M18"/>
    <mergeCell ref="N18:P18"/>
    <mergeCell ref="Q18:S18"/>
    <mergeCell ref="T18:V18"/>
    <mergeCell ref="W18:Y18"/>
    <mergeCell ref="Z18:AB18"/>
    <mergeCell ref="AK21:AK22"/>
    <mergeCell ref="AN21:AN22"/>
    <mergeCell ref="AE21:AE22"/>
    <mergeCell ref="AH21:AH22"/>
    <mergeCell ref="AF21:AG22"/>
    <mergeCell ref="AI21:AJ22"/>
    <mergeCell ref="Y21:Y22"/>
    <mergeCell ref="AF50:AU50"/>
    <mergeCell ref="D51:J51"/>
    <mergeCell ref="K51:M51"/>
    <mergeCell ref="N51:O51"/>
    <mergeCell ref="P51:Q51"/>
    <mergeCell ref="R51:X51"/>
    <mergeCell ref="Y51:AE51"/>
    <mergeCell ref="AF51:AU51"/>
    <mergeCell ref="D50:J50"/>
    <mergeCell ref="K50:M50"/>
    <mergeCell ref="N50:O50"/>
    <mergeCell ref="P50:Q50"/>
    <mergeCell ref="R50:X50"/>
    <mergeCell ref="Y50:AE50"/>
    <mergeCell ref="D58:AL58"/>
    <mergeCell ref="AM58:AP58"/>
    <mergeCell ref="AQ58:AS58"/>
    <mergeCell ref="AF52:AU52"/>
    <mergeCell ref="D55:AL55"/>
    <mergeCell ref="AM55:AP55"/>
    <mergeCell ref="AQ55:AS55"/>
    <mergeCell ref="D56:AL56"/>
    <mergeCell ref="AM56:AP56"/>
    <mergeCell ref="AQ56:AS56"/>
    <mergeCell ref="D52:J52"/>
    <mergeCell ref="K52:M52"/>
    <mergeCell ref="N52:O52"/>
    <mergeCell ref="P52:Q52"/>
    <mergeCell ref="R52:X52"/>
    <mergeCell ref="Y52:AE52"/>
    <mergeCell ref="D57:AL57"/>
    <mergeCell ref="AM57:AP57"/>
    <mergeCell ref="AQ57:AS57"/>
    <mergeCell ref="P41:Q41"/>
    <mergeCell ref="R41:X41"/>
    <mergeCell ref="Y41:AE41"/>
    <mergeCell ref="AF41:AU41"/>
    <mergeCell ref="D40:J40"/>
    <mergeCell ref="K40:M40"/>
    <mergeCell ref="N40:O40"/>
    <mergeCell ref="P40:Q40"/>
    <mergeCell ref="R40:X40"/>
    <mergeCell ref="Y40:AE40"/>
    <mergeCell ref="D39:J39"/>
    <mergeCell ref="K39:M39"/>
    <mergeCell ref="N39:O39"/>
    <mergeCell ref="P39:Q39"/>
    <mergeCell ref="R39:X39"/>
    <mergeCell ref="Y39:AE39"/>
    <mergeCell ref="AF39:AU39"/>
    <mergeCell ref="AH29:AH30"/>
    <mergeCell ref="AK29:AK30"/>
    <mergeCell ref="AF29:AG30"/>
    <mergeCell ref="AI29:AJ30"/>
    <mergeCell ref="AB29:AB30"/>
    <mergeCell ref="AE29:AE30"/>
    <mergeCell ref="Z29:AA30"/>
    <mergeCell ref="AC29:AD30"/>
    <mergeCell ref="V29:V30"/>
    <mergeCell ref="Y29:Y30"/>
    <mergeCell ref="W29:X30"/>
    <mergeCell ref="P29:P30"/>
    <mergeCell ref="S29:S30"/>
    <mergeCell ref="AK27:AK28"/>
    <mergeCell ref="AN27:AN28"/>
    <mergeCell ref="F29:J30"/>
    <mergeCell ref="M29:M30"/>
    <mergeCell ref="AE27:AE28"/>
    <mergeCell ref="AH27:AH28"/>
    <mergeCell ref="AF27:AG28"/>
    <mergeCell ref="AI27:AJ28"/>
    <mergeCell ref="Y27:Y28"/>
    <mergeCell ref="AB27:AB28"/>
    <mergeCell ref="Z27:AA28"/>
    <mergeCell ref="AC27:AD28"/>
    <mergeCell ref="S27:S28"/>
    <mergeCell ref="V27:V28"/>
    <mergeCell ref="W27:X28"/>
    <mergeCell ref="F27:J28"/>
    <mergeCell ref="M27:M28"/>
    <mergeCell ref="P27:P28"/>
    <mergeCell ref="AN29:AN30"/>
    <mergeCell ref="AK25:AK26"/>
    <mergeCell ref="AN25:AN26"/>
    <mergeCell ref="AI25:AJ26"/>
    <mergeCell ref="AE25:AE26"/>
    <mergeCell ref="AH25:AH26"/>
    <mergeCell ref="AC25:AD26"/>
    <mergeCell ref="AF25:AG26"/>
    <mergeCell ref="Y25:Y26"/>
    <mergeCell ref="AB25:AB26"/>
    <mergeCell ref="W25:X26"/>
    <mergeCell ref="Z25:AA26"/>
    <mergeCell ref="S25:S26"/>
    <mergeCell ref="V25:V26"/>
    <mergeCell ref="Q25:R26"/>
    <mergeCell ref="AN23:AN24"/>
    <mergeCell ref="F25:J26"/>
    <mergeCell ref="M25:M26"/>
    <mergeCell ref="P25:P26"/>
    <mergeCell ref="AH23:AH24"/>
    <mergeCell ref="AK23:AK24"/>
    <mergeCell ref="AF23:AG24"/>
    <mergeCell ref="AI23:AJ24"/>
    <mergeCell ref="AB23:AB24"/>
    <mergeCell ref="AE23:AE24"/>
    <mergeCell ref="Z23:AA24"/>
    <mergeCell ref="AC23:AD24"/>
    <mergeCell ref="V23:V24"/>
    <mergeCell ref="Y23:Y24"/>
    <mergeCell ref="W23:X24"/>
    <mergeCell ref="P23:P24"/>
    <mergeCell ref="S23:S24"/>
    <mergeCell ref="Q23:R24"/>
    <mergeCell ref="F23:J24"/>
    <mergeCell ref="Z21:AA22"/>
    <mergeCell ref="AC21:AD22"/>
    <mergeCell ref="S21:S22"/>
    <mergeCell ref="V21:V22"/>
    <mergeCell ref="F21:J22"/>
    <mergeCell ref="M21:M22"/>
    <mergeCell ref="P21:P22"/>
    <mergeCell ref="AK19:AK20"/>
    <mergeCell ref="AN19:AN20"/>
    <mergeCell ref="AI19:AJ20"/>
    <mergeCell ref="AL19:AM20"/>
    <mergeCell ref="AE19:AE20"/>
    <mergeCell ref="AH19:AH20"/>
    <mergeCell ref="AC19:AD20"/>
    <mergeCell ref="AF19:AG20"/>
    <mergeCell ref="Y19:Y20"/>
    <mergeCell ref="AB19:AB20"/>
    <mergeCell ref="Z19:AA20"/>
    <mergeCell ref="S19:S20"/>
    <mergeCell ref="V19:V20"/>
    <mergeCell ref="AB21:AB22"/>
    <mergeCell ref="T19:U20"/>
    <mergeCell ref="T21:U22"/>
    <mergeCell ref="AL21:AM22"/>
    <mergeCell ref="F19:J20"/>
    <mergeCell ref="M19:M20"/>
    <mergeCell ref="P19:P20"/>
    <mergeCell ref="AF16:AH17"/>
    <mergeCell ref="AI16:AK17"/>
    <mergeCell ref="AL16:AN17"/>
    <mergeCell ref="AC16:AE17"/>
    <mergeCell ref="C6:AA6"/>
    <mergeCell ref="C7:AA7"/>
    <mergeCell ref="I14:L14"/>
    <mergeCell ref="M14:N14"/>
    <mergeCell ref="F16:J17"/>
    <mergeCell ref="K16:M17"/>
    <mergeCell ref="N16:P17"/>
    <mergeCell ref="Q16:S17"/>
    <mergeCell ref="T16:V17"/>
    <mergeCell ref="W16:Y17"/>
    <mergeCell ref="Z16:AB17"/>
    <mergeCell ref="D4:G4"/>
    <mergeCell ref="H4:U4"/>
    <mergeCell ref="V4:W4"/>
    <mergeCell ref="X4:AA4"/>
    <mergeCell ref="D5:G5"/>
    <mergeCell ref="H5:U5"/>
    <mergeCell ref="V5:W5"/>
    <mergeCell ref="X5:AA5"/>
    <mergeCell ref="F18:J18"/>
  </mergeCells>
  <phoneticPr fontId="2"/>
  <pageMargins left="0.7" right="0.7" top="0.75" bottom="0.75" header="0.3" footer="0.3"/>
  <pageSetup paperSize="9"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66813-752B-45EC-8F09-B340E06462E3}">
  <sheetPr>
    <tabColor theme="8" tint="0.79998168889431442"/>
  </sheetPr>
  <dimension ref="B2:AU52"/>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2">
      <c r="C5" s="62">
        <v>7</v>
      </c>
      <c r="D5" s="177" t="s">
        <v>214</v>
      </c>
      <c r="E5" s="178"/>
      <c r="F5" s="178"/>
      <c r="G5" s="179"/>
      <c r="H5" s="136" t="s">
        <v>182</v>
      </c>
      <c r="I5" s="94"/>
      <c r="J5" s="94"/>
      <c r="K5" s="94"/>
      <c r="L5" s="94"/>
      <c r="M5" s="94"/>
      <c r="N5" s="94"/>
      <c r="O5" s="94"/>
      <c r="P5" s="94"/>
      <c r="Q5" s="94"/>
      <c r="R5" s="94"/>
      <c r="S5" s="94"/>
      <c r="T5" s="94"/>
      <c r="U5" s="95"/>
      <c r="V5" s="177" t="s">
        <v>3</v>
      </c>
      <c r="W5" s="179"/>
      <c r="X5" s="110" t="s">
        <v>181</v>
      </c>
      <c r="Y5" s="111"/>
      <c r="Z5" s="111"/>
      <c r="AA5" s="111"/>
    </row>
    <row r="6" spans="2:45" s="14" customFormat="1" x14ac:dyDescent="0.2">
      <c r="C6" s="62">
        <v>8</v>
      </c>
      <c r="D6" s="180"/>
      <c r="E6" s="181"/>
      <c r="F6" s="181"/>
      <c r="G6" s="182"/>
      <c r="H6" s="136" t="s">
        <v>241</v>
      </c>
      <c r="I6" s="94"/>
      <c r="J6" s="94"/>
      <c r="K6" s="94"/>
      <c r="L6" s="94"/>
      <c r="M6" s="94"/>
      <c r="N6" s="94"/>
      <c r="O6" s="94"/>
      <c r="P6" s="94"/>
      <c r="Q6" s="94"/>
      <c r="R6" s="94"/>
      <c r="S6" s="94"/>
      <c r="T6" s="94"/>
      <c r="U6" s="95"/>
      <c r="V6" s="180"/>
      <c r="W6" s="182"/>
      <c r="X6" s="110" t="s">
        <v>213</v>
      </c>
      <c r="Y6" s="111"/>
      <c r="Z6" s="111"/>
      <c r="AA6" s="111"/>
    </row>
    <row r="7" spans="2:45" s="14" customFormat="1" x14ac:dyDescent="0.35">
      <c r="C7" s="80" t="s">
        <v>12</v>
      </c>
      <c r="D7" s="80"/>
      <c r="E7" s="80"/>
      <c r="F7" s="80"/>
      <c r="G7" s="80"/>
      <c r="H7" s="80"/>
      <c r="I7" s="80"/>
      <c r="J7" s="80"/>
      <c r="K7" s="80"/>
      <c r="L7" s="80"/>
      <c r="M7" s="80"/>
      <c r="N7" s="80"/>
      <c r="O7" s="80"/>
      <c r="P7" s="80"/>
      <c r="Q7" s="80"/>
      <c r="R7" s="80"/>
      <c r="S7" s="80"/>
      <c r="T7" s="80"/>
      <c r="U7" s="80"/>
      <c r="V7" s="80"/>
      <c r="W7" s="80"/>
      <c r="X7" s="80"/>
      <c r="Y7" s="80"/>
      <c r="Z7" s="80"/>
      <c r="AA7" s="80"/>
    </row>
    <row r="8" spans="2:45" s="14" customFormat="1" x14ac:dyDescent="0.35">
      <c r="C8" s="103" t="s">
        <v>375</v>
      </c>
      <c r="D8" s="82"/>
      <c r="E8" s="82"/>
      <c r="F8" s="82"/>
      <c r="G8" s="82"/>
      <c r="H8" s="82"/>
      <c r="I8" s="82"/>
      <c r="J8" s="82"/>
      <c r="K8" s="82"/>
      <c r="L8" s="82"/>
      <c r="M8" s="82"/>
      <c r="N8" s="82"/>
      <c r="O8" s="82"/>
      <c r="P8" s="82"/>
      <c r="Q8" s="82"/>
      <c r="R8" s="82"/>
      <c r="S8" s="82"/>
      <c r="T8" s="82"/>
      <c r="U8" s="82"/>
      <c r="V8" s="82"/>
      <c r="W8" s="82"/>
      <c r="X8" s="82"/>
      <c r="Y8" s="82"/>
      <c r="Z8" s="82"/>
      <c r="AA8" s="82"/>
    </row>
    <row r="9" spans="2:45" s="14" customFormat="1" x14ac:dyDescent="0.35">
      <c r="C9" s="10"/>
      <c r="D9" s="10"/>
      <c r="E9" s="10"/>
      <c r="F9" s="10"/>
      <c r="G9" s="10"/>
      <c r="H9" s="10"/>
      <c r="I9" s="10"/>
      <c r="J9" s="10"/>
      <c r="K9" s="10"/>
      <c r="L9" s="10"/>
      <c r="M9" s="10"/>
    </row>
    <row r="10" spans="2:45" s="14" customFormat="1" x14ac:dyDescent="0.2">
      <c r="B10" s="15"/>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7"/>
    </row>
    <row r="11" spans="2:45" s="14" customFormat="1" x14ac:dyDescent="0.2">
      <c r="B11" s="18"/>
      <c r="D11" s="19" t="s">
        <v>23</v>
      </c>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1"/>
      <c r="AQ11" s="21"/>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78" t="s">
        <v>193</v>
      </c>
      <c r="F15" s="24"/>
      <c r="G15" s="184" t="s">
        <v>211</v>
      </c>
      <c r="H15" s="184"/>
      <c r="I15" s="184"/>
      <c r="J15" s="184"/>
      <c r="K15" s="184"/>
      <c r="L15" s="78" t="s">
        <v>194</v>
      </c>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150" t="s">
        <v>15</v>
      </c>
      <c r="G17" s="151"/>
      <c r="H17" s="151"/>
      <c r="I17" s="151"/>
      <c r="J17" s="151"/>
      <c r="K17" s="151"/>
      <c r="L17" s="151"/>
      <c r="M17" s="152"/>
      <c r="N17" s="117" t="s">
        <v>16</v>
      </c>
      <c r="O17" s="117"/>
      <c r="P17" s="117"/>
      <c r="Q17" s="117"/>
      <c r="R17" s="117"/>
      <c r="S17" s="117"/>
      <c r="T17" s="117"/>
      <c r="U17" s="117" t="s">
        <v>17</v>
      </c>
      <c r="V17" s="117"/>
      <c r="W17" s="117"/>
      <c r="X17" s="117"/>
      <c r="Y17" s="117"/>
      <c r="Z17" s="117"/>
      <c r="AA17" s="117"/>
      <c r="AB17" s="117" t="s">
        <v>18</v>
      </c>
      <c r="AC17" s="117"/>
      <c r="AD17" s="117"/>
      <c r="AE17" s="117"/>
      <c r="AF17" s="117"/>
      <c r="AG17" s="117"/>
      <c r="AH17" s="117"/>
      <c r="AI17" s="117" t="s">
        <v>19</v>
      </c>
      <c r="AJ17" s="117"/>
      <c r="AK17" s="117"/>
      <c r="AL17" s="117"/>
      <c r="AM17" s="117"/>
      <c r="AN17" s="117"/>
      <c r="AO17" s="117"/>
      <c r="AP17" s="24"/>
      <c r="AQ17" s="25"/>
      <c r="AS17" s="22"/>
    </row>
    <row r="18" spans="2:45" s="14" customFormat="1" x14ac:dyDescent="0.2">
      <c r="B18" s="18"/>
      <c r="D18" s="23"/>
      <c r="E18" s="24"/>
      <c r="F18" s="153"/>
      <c r="G18" s="154"/>
      <c r="H18" s="154"/>
      <c r="I18" s="154"/>
      <c r="J18" s="154"/>
      <c r="K18" s="154"/>
      <c r="L18" s="154"/>
      <c r="M18" s="155"/>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24"/>
      <c r="AQ18" s="25"/>
      <c r="AS18" s="22"/>
    </row>
    <row r="19" spans="2:45" s="14" customFormat="1" ht="30" customHeight="1" x14ac:dyDescent="0.2">
      <c r="B19" s="18"/>
      <c r="D19" s="23"/>
      <c r="E19" s="24"/>
      <c r="F19" s="118" t="s">
        <v>195</v>
      </c>
      <c r="G19" s="118"/>
      <c r="H19" s="118"/>
      <c r="I19" s="118"/>
      <c r="J19" s="118"/>
      <c r="K19" s="118"/>
      <c r="L19" s="118"/>
      <c r="M19" s="118"/>
      <c r="N19" s="183"/>
      <c r="O19" s="183"/>
      <c r="P19" s="183"/>
      <c r="Q19" s="183"/>
      <c r="R19" s="183"/>
      <c r="S19" s="183"/>
      <c r="T19" s="183"/>
      <c r="U19" s="183"/>
      <c r="V19" s="183"/>
      <c r="W19" s="183"/>
      <c r="X19" s="183"/>
      <c r="Y19" s="183"/>
      <c r="Z19" s="183"/>
      <c r="AA19" s="183"/>
      <c r="AB19" s="183"/>
      <c r="AC19" s="183"/>
      <c r="AD19" s="183"/>
      <c r="AE19" s="183"/>
      <c r="AF19" s="183"/>
      <c r="AG19" s="183"/>
      <c r="AH19" s="183"/>
      <c r="AI19" s="185" t="s">
        <v>208</v>
      </c>
      <c r="AJ19" s="185"/>
      <c r="AK19" s="185"/>
      <c r="AL19" s="185"/>
      <c r="AM19" s="185"/>
      <c r="AN19" s="185"/>
      <c r="AO19" s="186"/>
      <c r="AP19" s="56"/>
      <c r="AQ19" s="25"/>
      <c r="AS19" s="22"/>
    </row>
    <row r="20" spans="2:45" s="14" customFormat="1" ht="30" customHeight="1" x14ac:dyDescent="0.2">
      <c r="B20" s="18"/>
      <c r="D20" s="23"/>
      <c r="E20" s="24"/>
      <c r="F20" s="118" t="s">
        <v>196</v>
      </c>
      <c r="G20" s="118"/>
      <c r="H20" s="118"/>
      <c r="I20" s="118"/>
      <c r="J20" s="118"/>
      <c r="K20" s="118"/>
      <c r="L20" s="118"/>
      <c r="M20" s="118"/>
      <c r="N20" s="183"/>
      <c r="O20" s="183"/>
      <c r="P20" s="183"/>
      <c r="Q20" s="183"/>
      <c r="R20" s="183"/>
      <c r="S20" s="183"/>
      <c r="T20" s="183"/>
      <c r="U20" s="183"/>
      <c r="V20" s="183"/>
      <c r="W20" s="183"/>
      <c r="X20" s="183"/>
      <c r="Y20" s="183"/>
      <c r="Z20" s="183"/>
      <c r="AA20" s="183"/>
      <c r="AB20" s="183"/>
      <c r="AC20" s="183"/>
      <c r="AD20" s="183"/>
      <c r="AE20" s="183"/>
      <c r="AF20" s="183"/>
      <c r="AG20" s="183"/>
      <c r="AH20" s="183"/>
      <c r="AI20" s="185"/>
      <c r="AJ20" s="185"/>
      <c r="AK20" s="185"/>
      <c r="AL20" s="185"/>
      <c r="AM20" s="185"/>
      <c r="AN20" s="185"/>
      <c r="AO20" s="185"/>
      <c r="AP20" s="54"/>
      <c r="AQ20" s="25"/>
      <c r="AS20" s="22"/>
    </row>
    <row r="21" spans="2:45" s="14" customFormat="1" ht="30" customHeight="1" x14ac:dyDescent="0.2">
      <c r="B21" s="18"/>
      <c r="D21" s="23"/>
      <c r="E21" s="24"/>
      <c r="F21" s="118" t="s">
        <v>197</v>
      </c>
      <c r="G21" s="118"/>
      <c r="H21" s="118"/>
      <c r="I21" s="118"/>
      <c r="J21" s="118"/>
      <c r="K21" s="118"/>
      <c r="L21" s="118"/>
      <c r="M21" s="118"/>
      <c r="N21" s="183"/>
      <c r="O21" s="183"/>
      <c r="P21" s="183"/>
      <c r="Q21" s="183"/>
      <c r="R21" s="183"/>
      <c r="S21" s="183"/>
      <c r="T21" s="183"/>
      <c r="U21" s="183"/>
      <c r="V21" s="183"/>
      <c r="W21" s="183"/>
      <c r="X21" s="183"/>
      <c r="Y21" s="183"/>
      <c r="Z21" s="183"/>
      <c r="AA21" s="183"/>
      <c r="AB21" s="183"/>
      <c r="AC21" s="183"/>
      <c r="AD21" s="183"/>
      <c r="AE21" s="183"/>
      <c r="AF21" s="183"/>
      <c r="AG21" s="183"/>
      <c r="AH21" s="183"/>
      <c r="AI21" s="185" t="s">
        <v>209</v>
      </c>
      <c r="AJ21" s="185"/>
      <c r="AK21" s="185"/>
      <c r="AL21" s="185"/>
      <c r="AM21" s="185"/>
      <c r="AN21" s="185"/>
      <c r="AO21" s="185"/>
      <c r="AP21" s="54"/>
      <c r="AQ21" s="25"/>
      <c r="AS21" s="22"/>
    </row>
    <row r="22" spans="2:45" s="14" customFormat="1" ht="30" customHeight="1" x14ac:dyDescent="0.2">
      <c r="B22" s="18"/>
      <c r="D22" s="23"/>
      <c r="E22" s="24"/>
      <c r="F22" s="118" t="s">
        <v>198</v>
      </c>
      <c r="G22" s="118"/>
      <c r="H22" s="118"/>
      <c r="I22" s="118"/>
      <c r="J22" s="118"/>
      <c r="K22" s="118"/>
      <c r="L22" s="118"/>
      <c r="M22" s="118"/>
      <c r="N22" s="183"/>
      <c r="O22" s="183"/>
      <c r="P22" s="183"/>
      <c r="Q22" s="183"/>
      <c r="R22" s="183"/>
      <c r="S22" s="183"/>
      <c r="T22" s="183"/>
      <c r="U22" s="183"/>
      <c r="V22" s="183"/>
      <c r="W22" s="183"/>
      <c r="X22" s="183"/>
      <c r="Y22" s="183"/>
      <c r="Z22" s="183"/>
      <c r="AA22" s="183"/>
      <c r="AB22" s="183"/>
      <c r="AC22" s="183"/>
      <c r="AD22" s="183"/>
      <c r="AE22" s="183"/>
      <c r="AF22" s="183"/>
      <c r="AG22" s="183"/>
      <c r="AH22" s="183"/>
      <c r="AI22" s="185"/>
      <c r="AJ22" s="185"/>
      <c r="AK22" s="185"/>
      <c r="AL22" s="185"/>
      <c r="AM22" s="185"/>
      <c r="AN22" s="185"/>
      <c r="AO22" s="185"/>
      <c r="AP22" s="54"/>
      <c r="AQ22" s="25"/>
      <c r="AS22" s="22"/>
    </row>
    <row r="23" spans="2:45" s="14" customFormat="1" ht="30" customHeight="1" x14ac:dyDescent="0.2">
      <c r="B23" s="18"/>
      <c r="D23" s="23"/>
      <c r="E23" s="24"/>
      <c r="F23" s="118" t="s">
        <v>199</v>
      </c>
      <c r="G23" s="118"/>
      <c r="H23" s="118"/>
      <c r="I23" s="118"/>
      <c r="J23" s="118"/>
      <c r="K23" s="118"/>
      <c r="L23" s="118"/>
      <c r="M23" s="118"/>
      <c r="N23" s="183"/>
      <c r="O23" s="183"/>
      <c r="P23" s="183"/>
      <c r="Q23" s="183"/>
      <c r="R23" s="183"/>
      <c r="S23" s="183"/>
      <c r="T23" s="183"/>
      <c r="U23" s="183"/>
      <c r="V23" s="183"/>
      <c r="W23" s="183"/>
      <c r="X23" s="183"/>
      <c r="Y23" s="183"/>
      <c r="Z23" s="183"/>
      <c r="AA23" s="183"/>
      <c r="AB23" s="183"/>
      <c r="AC23" s="183"/>
      <c r="AD23" s="183"/>
      <c r="AE23" s="183"/>
      <c r="AF23" s="183"/>
      <c r="AG23" s="183"/>
      <c r="AH23" s="183"/>
      <c r="AI23" s="185"/>
      <c r="AJ23" s="185"/>
      <c r="AK23" s="185"/>
      <c r="AL23" s="185"/>
      <c r="AM23" s="185"/>
      <c r="AN23" s="185"/>
      <c r="AO23" s="185"/>
      <c r="AP23" s="54"/>
      <c r="AQ23" s="25"/>
      <c r="AS23" s="22"/>
    </row>
    <row r="24" spans="2:45" s="14" customFormat="1" ht="30" customHeight="1" x14ac:dyDescent="0.2">
      <c r="B24" s="18"/>
      <c r="D24" s="23"/>
      <c r="E24" s="24"/>
      <c r="F24" s="118" t="s">
        <v>200</v>
      </c>
      <c r="G24" s="118"/>
      <c r="H24" s="118"/>
      <c r="I24" s="118"/>
      <c r="J24" s="118"/>
      <c r="K24" s="118"/>
      <c r="L24" s="118"/>
      <c r="M24" s="118"/>
      <c r="N24" s="183"/>
      <c r="O24" s="183"/>
      <c r="P24" s="183"/>
      <c r="Q24" s="183"/>
      <c r="R24" s="183"/>
      <c r="S24" s="183"/>
      <c r="T24" s="183"/>
      <c r="U24" s="183"/>
      <c r="V24" s="183"/>
      <c r="W24" s="183"/>
      <c r="X24" s="183"/>
      <c r="Y24" s="183"/>
      <c r="Z24" s="183"/>
      <c r="AA24" s="183"/>
      <c r="AB24" s="183"/>
      <c r="AC24" s="183"/>
      <c r="AD24" s="183"/>
      <c r="AE24" s="183"/>
      <c r="AF24" s="183"/>
      <c r="AG24" s="183"/>
      <c r="AH24" s="183"/>
      <c r="AI24" s="185"/>
      <c r="AJ24" s="185"/>
      <c r="AK24" s="185"/>
      <c r="AL24" s="185"/>
      <c r="AM24" s="185"/>
      <c r="AN24" s="185"/>
      <c r="AO24" s="185"/>
      <c r="AP24" s="60"/>
      <c r="AQ24" s="25"/>
      <c r="AS24" s="22"/>
    </row>
    <row r="25" spans="2:45" s="14" customFormat="1" ht="30" customHeight="1" x14ac:dyDescent="0.2">
      <c r="B25" s="18"/>
      <c r="D25" s="23"/>
      <c r="E25" s="24"/>
      <c r="F25" s="118" t="s">
        <v>201</v>
      </c>
      <c r="G25" s="118"/>
      <c r="H25" s="118"/>
      <c r="I25" s="118"/>
      <c r="J25" s="118"/>
      <c r="K25" s="118"/>
      <c r="L25" s="118"/>
      <c r="M25" s="118"/>
      <c r="N25" s="183"/>
      <c r="O25" s="183"/>
      <c r="P25" s="183"/>
      <c r="Q25" s="183"/>
      <c r="R25" s="183"/>
      <c r="S25" s="183"/>
      <c r="T25" s="183"/>
      <c r="U25" s="185" t="s">
        <v>210</v>
      </c>
      <c r="V25" s="185"/>
      <c r="W25" s="185"/>
      <c r="X25" s="185"/>
      <c r="Y25" s="185"/>
      <c r="Z25" s="185"/>
      <c r="AA25" s="185"/>
      <c r="AB25" s="183"/>
      <c r="AC25" s="183"/>
      <c r="AD25" s="183"/>
      <c r="AE25" s="183"/>
      <c r="AF25" s="183"/>
      <c r="AG25" s="183"/>
      <c r="AH25" s="183"/>
      <c r="AI25" s="185"/>
      <c r="AJ25" s="185"/>
      <c r="AK25" s="185"/>
      <c r="AL25" s="185"/>
      <c r="AM25" s="185"/>
      <c r="AN25" s="185"/>
      <c r="AO25" s="185"/>
      <c r="AP25" s="56"/>
      <c r="AQ25" s="25"/>
      <c r="AS25" s="22"/>
    </row>
    <row r="26" spans="2:45" s="14" customFormat="1" ht="30" customHeight="1" x14ac:dyDescent="0.2">
      <c r="B26" s="18"/>
      <c r="D26" s="23"/>
      <c r="E26" s="24"/>
      <c r="F26" s="118" t="s">
        <v>202</v>
      </c>
      <c r="G26" s="118"/>
      <c r="H26" s="118"/>
      <c r="I26" s="118"/>
      <c r="J26" s="118"/>
      <c r="K26" s="118"/>
      <c r="L26" s="118"/>
      <c r="M26" s="118"/>
      <c r="N26" s="183"/>
      <c r="O26" s="183"/>
      <c r="P26" s="183"/>
      <c r="Q26" s="183"/>
      <c r="R26" s="183"/>
      <c r="S26" s="183"/>
      <c r="T26" s="183"/>
      <c r="U26" s="185"/>
      <c r="V26" s="185"/>
      <c r="W26" s="185"/>
      <c r="X26" s="185"/>
      <c r="Y26" s="185"/>
      <c r="Z26" s="185"/>
      <c r="AA26" s="185"/>
      <c r="AB26" s="183"/>
      <c r="AC26" s="183"/>
      <c r="AD26" s="183"/>
      <c r="AE26" s="183"/>
      <c r="AF26" s="183"/>
      <c r="AG26" s="183"/>
      <c r="AH26" s="183"/>
      <c r="AI26" s="185"/>
      <c r="AJ26" s="185"/>
      <c r="AK26" s="185"/>
      <c r="AL26" s="185"/>
      <c r="AM26" s="185"/>
      <c r="AN26" s="185"/>
      <c r="AO26" s="185"/>
      <c r="AP26" s="56"/>
      <c r="AQ26" s="25"/>
      <c r="AS26" s="22"/>
    </row>
    <row r="27" spans="2:45" s="14" customFormat="1" ht="30" customHeight="1" x14ac:dyDescent="0.2">
      <c r="B27" s="18"/>
      <c r="D27" s="23"/>
      <c r="E27" s="24"/>
      <c r="F27" s="118" t="s">
        <v>203</v>
      </c>
      <c r="G27" s="118"/>
      <c r="H27" s="118"/>
      <c r="I27" s="118"/>
      <c r="J27" s="118"/>
      <c r="K27" s="118"/>
      <c r="L27" s="118"/>
      <c r="M27" s="118"/>
      <c r="N27" s="183"/>
      <c r="O27" s="183"/>
      <c r="P27" s="183"/>
      <c r="Q27" s="183"/>
      <c r="R27" s="183"/>
      <c r="S27" s="183"/>
      <c r="T27" s="183"/>
      <c r="U27" s="185"/>
      <c r="V27" s="185"/>
      <c r="W27" s="185"/>
      <c r="X27" s="185"/>
      <c r="Y27" s="185"/>
      <c r="Z27" s="185"/>
      <c r="AA27" s="185"/>
      <c r="AB27" s="183"/>
      <c r="AC27" s="183"/>
      <c r="AD27" s="183"/>
      <c r="AE27" s="183"/>
      <c r="AF27" s="183"/>
      <c r="AG27" s="183"/>
      <c r="AH27" s="183"/>
      <c r="AI27" s="185"/>
      <c r="AJ27" s="185"/>
      <c r="AK27" s="185"/>
      <c r="AL27" s="185"/>
      <c r="AM27" s="185"/>
      <c r="AN27" s="185"/>
      <c r="AO27" s="185"/>
      <c r="AP27" s="56"/>
      <c r="AQ27" s="25"/>
      <c r="AS27" s="22"/>
    </row>
    <row r="28" spans="2:45" s="14" customFormat="1" ht="30" customHeight="1" x14ac:dyDescent="0.2">
      <c r="B28" s="18"/>
      <c r="D28" s="23"/>
      <c r="E28" s="24"/>
      <c r="F28" s="118" t="s">
        <v>204</v>
      </c>
      <c r="G28" s="118"/>
      <c r="H28" s="118"/>
      <c r="I28" s="118"/>
      <c r="J28" s="118"/>
      <c r="K28" s="118"/>
      <c r="L28" s="118"/>
      <c r="M28" s="118"/>
      <c r="N28" s="183"/>
      <c r="O28" s="183"/>
      <c r="P28" s="183"/>
      <c r="Q28" s="183"/>
      <c r="R28" s="183"/>
      <c r="S28" s="183"/>
      <c r="T28" s="183"/>
      <c r="U28" s="185"/>
      <c r="V28" s="185"/>
      <c r="W28" s="185"/>
      <c r="X28" s="185"/>
      <c r="Y28" s="185"/>
      <c r="Z28" s="185"/>
      <c r="AA28" s="185"/>
      <c r="AB28" s="183"/>
      <c r="AC28" s="183"/>
      <c r="AD28" s="183"/>
      <c r="AE28" s="183"/>
      <c r="AF28" s="183"/>
      <c r="AG28" s="183"/>
      <c r="AH28" s="183"/>
      <c r="AI28" s="185"/>
      <c r="AJ28" s="185"/>
      <c r="AK28" s="185"/>
      <c r="AL28" s="185"/>
      <c r="AM28" s="185"/>
      <c r="AN28" s="185"/>
      <c r="AO28" s="185"/>
      <c r="AP28" s="56"/>
      <c r="AQ28" s="25"/>
      <c r="AS28" s="22"/>
    </row>
    <row r="29" spans="2:45" s="14" customFormat="1" ht="30" customHeight="1" x14ac:dyDescent="0.2">
      <c r="B29" s="18"/>
      <c r="D29" s="23"/>
      <c r="E29" s="24"/>
      <c r="F29" s="118" t="s">
        <v>205</v>
      </c>
      <c r="G29" s="118"/>
      <c r="H29" s="118"/>
      <c r="I29" s="118"/>
      <c r="J29" s="118"/>
      <c r="K29" s="118"/>
      <c r="L29" s="118"/>
      <c r="M29" s="118"/>
      <c r="N29" s="183"/>
      <c r="O29" s="183"/>
      <c r="P29" s="183"/>
      <c r="Q29" s="183"/>
      <c r="R29" s="183"/>
      <c r="S29" s="183"/>
      <c r="T29" s="183"/>
      <c r="U29" s="185"/>
      <c r="V29" s="185"/>
      <c r="W29" s="185"/>
      <c r="X29" s="185"/>
      <c r="Y29" s="185"/>
      <c r="Z29" s="185"/>
      <c r="AA29" s="185"/>
      <c r="AB29" s="183"/>
      <c r="AC29" s="183"/>
      <c r="AD29" s="183"/>
      <c r="AE29" s="183"/>
      <c r="AF29" s="183"/>
      <c r="AG29" s="183"/>
      <c r="AH29" s="183"/>
      <c r="AI29" s="183"/>
      <c r="AJ29" s="183"/>
      <c r="AK29" s="183"/>
      <c r="AL29" s="183"/>
      <c r="AM29" s="183"/>
      <c r="AN29" s="183"/>
      <c r="AO29" s="183"/>
      <c r="AP29" s="56"/>
      <c r="AQ29" s="25"/>
      <c r="AS29" s="22"/>
    </row>
    <row r="30" spans="2:45" s="14" customFormat="1" ht="30" customHeight="1" x14ac:dyDescent="0.2">
      <c r="B30" s="18"/>
      <c r="D30" s="23"/>
      <c r="E30" s="24"/>
      <c r="F30" s="118" t="s">
        <v>206</v>
      </c>
      <c r="G30" s="118"/>
      <c r="H30" s="118"/>
      <c r="I30" s="118"/>
      <c r="J30" s="118"/>
      <c r="K30" s="118"/>
      <c r="L30" s="118"/>
      <c r="M30" s="118"/>
      <c r="N30" s="183"/>
      <c r="O30" s="183"/>
      <c r="P30" s="183"/>
      <c r="Q30" s="183"/>
      <c r="R30" s="183"/>
      <c r="S30" s="183"/>
      <c r="T30" s="183"/>
      <c r="U30" s="185"/>
      <c r="V30" s="185"/>
      <c r="W30" s="185"/>
      <c r="X30" s="185"/>
      <c r="Y30" s="185"/>
      <c r="Z30" s="185"/>
      <c r="AA30" s="185"/>
      <c r="AB30" s="183"/>
      <c r="AC30" s="183"/>
      <c r="AD30" s="183"/>
      <c r="AE30" s="183"/>
      <c r="AF30" s="183"/>
      <c r="AG30" s="183"/>
      <c r="AH30" s="183"/>
      <c r="AI30" s="183"/>
      <c r="AJ30" s="183"/>
      <c r="AK30" s="183"/>
      <c r="AL30" s="183"/>
      <c r="AM30" s="183"/>
      <c r="AN30" s="183"/>
      <c r="AO30" s="183"/>
      <c r="AP30" s="61"/>
      <c r="AQ30" s="25"/>
      <c r="AS30" s="22"/>
    </row>
    <row r="31" spans="2:45" s="14" customFormat="1" ht="30" customHeight="1" x14ac:dyDescent="0.2">
      <c r="B31" s="18"/>
      <c r="D31" s="23"/>
      <c r="E31" s="24"/>
      <c r="F31" s="118" t="s">
        <v>207</v>
      </c>
      <c r="G31" s="118"/>
      <c r="H31" s="118"/>
      <c r="I31" s="118"/>
      <c r="J31" s="118"/>
      <c r="K31" s="118"/>
      <c r="L31" s="118"/>
      <c r="M31" s="118"/>
      <c r="N31" s="183"/>
      <c r="O31" s="183"/>
      <c r="P31" s="183"/>
      <c r="Q31" s="183"/>
      <c r="R31" s="183"/>
      <c r="S31" s="183"/>
      <c r="T31" s="183"/>
      <c r="U31" s="185"/>
      <c r="V31" s="185"/>
      <c r="W31" s="185"/>
      <c r="X31" s="185"/>
      <c r="Y31" s="185"/>
      <c r="Z31" s="185"/>
      <c r="AA31" s="185"/>
      <c r="AB31" s="183"/>
      <c r="AC31" s="183"/>
      <c r="AD31" s="183"/>
      <c r="AE31" s="183"/>
      <c r="AF31" s="183"/>
      <c r="AG31" s="183"/>
      <c r="AH31" s="183"/>
      <c r="AI31" s="183"/>
      <c r="AJ31" s="183"/>
      <c r="AK31" s="183"/>
      <c r="AL31" s="183"/>
      <c r="AM31" s="183"/>
      <c r="AN31" s="183"/>
      <c r="AO31" s="183"/>
      <c r="AP31" s="55"/>
      <c r="AQ31" s="25"/>
      <c r="AS31" s="22"/>
    </row>
    <row r="32" spans="2:45" s="14" customFormat="1" x14ac:dyDescent="0.2">
      <c r="B32" s="18"/>
      <c r="D32" s="23"/>
      <c r="E32" s="24"/>
      <c r="F32" s="24"/>
      <c r="G32" s="24"/>
      <c r="H32" s="24"/>
      <c r="I32" s="24"/>
      <c r="J32" s="24"/>
      <c r="K32" s="24"/>
      <c r="L32" s="24"/>
      <c r="M32" s="24"/>
      <c r="N32" s="55"/>
      <c r="O32" s="57"/>
      <c r="P32" s="58"/>
      <c r="Q32" s="58"/>
      <c r="R32" s="58"/>
      <c r="S32" s="59"/>
      <c r="T32" s="52"/>
      <c r="U32" s="52"/>
      <c r="V32" s="52"/>
      <c r="W32" s="52"/>
      <c r="X32" s="52"/>
      <c r="Y32" s="52"/>
      <c r="Z32" s="52"/>
      <c r="AA32" s="52"/>
      <c r="AB32" s="52"/>
      <c r="AC32" s="52"/>
      <c r="AD32" s="52"/>
      <c r="AE32" s="52"/>
      <c r="AF32" s="52"/>
      <c r="AG32" s="52"/>
      <c r="AH32" s="52"/>
      <c r="AI32" s="52"/>
      <c r="AJ32" s="52"/>
      <c r="AK32" s="52"/>
      <c r="AL32" s="52"/>
      <c r="AM32" s="52"/>
      <c r="AN32" s="52"/>
      <c r="AO32" s="55"/>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S34" s="22"/>
    </row>
    <row r="35" spans="2:47" s="14" customFormat="1" x14ac:dyDescent="0.2">
      <c r="B35" s="18"/>
      <c r="D35" s="23"/>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5"/>
      <c r="AS35" s="22"/>
    </row>
    <row r="36" spans="2:47" s="14" customFormat="1" x14ac:dyDescent="0.2">
      <c r="B36" s="18"/>
      <c r="D36" s="27"/>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9"/>
      <c r="AS36" s="22"/>
    </row>
    <row r="37" spans="2:47" s="14" customFormat="1" x14ac:dyDescent="0.2">
      <c r="B37" s="30"/>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2"/>
    </row>
    <row r="39" spans="2:47" x14ac:dyDescent="0.35">
      <c r="C39" s="34" t="s">
        <v>140</v>
      </c>
    </row>
    <row r="40" spans="2:47" x14ac:dyDescent="0.35">
      <c r="C40" s="5" t="s">
        <v>101</v>
      </c>
      <c r="D40" s="83" t="s">
        <v>4</v>
      </c>
      <c r="E40" s="84"/>
      <c r="F40" s="84"/>
      <c r="G40" s="84"/>
      <c r="H40" s="84"/>
      <c r="I40" s="84"/>
      <c r="J40" s="85"/>
      <c r="K40" s="83" t="s">
        <v>131</v>
      </c>
      <c r="L40" s="84"/>
      <c r="M40" s="85"/>
      <c r="N40" s="96" t="s">
        <v>132</v>
      </c>
      <c r="O40" s="97"/>
      <c r="P40" s="96" t="s">
        <v>5</v>
      </c>
      <c r="Q40" s="97"/>
      <c r="R40" s="96" t="s">
        <v>135</v>
      </c>
      <c r="S40" s="100"/>
      <c r="T40" s="100"/>
      <c r="U40" s="100"/>
      <c r="V40" s="100"/>
      <c r="W40" s="100"/>
      <c r="X40" s="97"/>
      <c r="Y40" s="96" t="s">
        <v>136</v>
      </c>
      <c r="Z40" s="100"/>
      <c r="AA40" s="100"/>
      <c r="AB40" s="100"/>
      <c r="AC40" s="100"/>
      <c r="AD40" s="100"/>
      <c r="AE40" s="97"/>
      <c r="AF40" s="83" t="s">
        <v>137</v>
      </c>
      <c r="AG40" s="84"/>
      <c r="AH40" s="84"/>
      <c r="AI40" s="84"/>
      <c r="AJ40" s="84"/>
      <c r="AK40" s="84"/>
      <c r="AL40" s="84"/>
      <c r="AM40" s="84"/>
      <c r="AN40" s="84"/>
      <c r="AO40" s="84"/>
      <c r="AP40" s="84"/>
      <c r="AQ40" s="84"/>
      <c r="AR40" s="84"/>
      <c r="AS40" s="84"/>
      <c r="AT40" s="84"/>
      <c r="AU40" s="85"/>
    </row>
    <row r="41" spans="2:47" x14ac:dyDescent="0.35">
      <c r="C41" s="33">
        <v>1</v>
      </c>
      <c r="D41" s="93" t="s">
        <v>183</v>
      </c>
      <c r="E41" s="94"/>
      <c r="F41" s="94"/>
      <c r="G41" s="94"/>
      <c r="H41" s="94"/>
      <c r="I41" s="94"/>
      <c r="J41" s="95"/>
      <c r="K41" s="93" t="s">
        <v>32</v>
      </c>
      <c r="L41" s="94"/>
      <c r="M41" s="95"/>
      <c r="N41" s="98" t="s">
        <v>134</v>
      </c>
      <c r="O41" s="99"/>
      <c r="P41" s="98" t="s">
        <v>134</v>
      </c>
      <c r="Q41" s="99"/>
      <c r="R41" s="101" t="s">
        <v>67</v>
      </c>
      <c r="S41" s="101"/>
      <c r="T41" s="101"/>
      <c r="U41" s="101"/>
      <c r="V41" s="101"/>
      <c r="W41" s="101"/>
      <c r="X41" s="101"/>
      <c r="Y41" s="98" t="s">
        <v>67</v>
      </c>
      <c r="Z41" s="102"/>
      <c r="AA41" s="102"/>
      <c r="AB41" s="102"/>
      <c r="AC41" s="102"/>
      <c r="AD41" s="102"/>
      <c r="AE41" s="99"/>
      <c r="AF41" s="86" t="s">
        <v>187</v>
      </c>
      <c r="AG41" s="87"/>
      <c r="AH41" s="87"/>
      <c r="AI41" s="87"/>
      <c r="AJ41" s="87"/>
      <c r="AK41" s="87"/>
      <c r="AL41" s="87"/>
      <c r="AM41" s="87"/>
      <c r="AN41" s="87"/>
      <c r="AO41" s="87"/>
      <c r="AP41" s="87"/>
      <c r="AQ41" s="87"/>
      <c r="AR41" s="87"/>
      <c r="AS41" s="87"/>
      <c r="AT41" s="87"/>
      <c r="AU41" s="88"/>
    </row>
    <row r="42" spans="2:47" x14ac:dyDescent="0.35">
      <c r="C42" s="33">
        <v>2</v>
      </c>
      <c r="D42" s="93" t="s">
        <v>184</v>
      </c>
      <c r="E42" s="94"/>
      <c r="F42" s="94"/>
      <c r="G42" s="94"/>
      <c r="H42" s="94"/>
      <c r="I42" s="94"/>
      <c r="J42" s="95"/>
      <c r="K42" s="93" t="s">
        <v>32</v>
      </c>
      <c r="L42" s="94"/>
      <c r="M42" s="95"/>
      <c r="N42" s="98" t="s">
        <v>134</v>
      </c>
      <c r="O42" s="99"/>
      <c r="P42" s="98" t="s">
        <v>134</v>
      </c>
      <c r="Q42" s="99"/>
      <c r="R42" s="101" t="s">
        <v>191</v>
      </c>
      <c r="S42" s="101"/>
      <c r="T42" s="101"/>
      <c r="U42" s="101"/>
      <c r="V42" s="101"/>
      <c r="W42" s="101"/>
      <c r="X42" s="101"/>
      <c r="Y42" s="98" t="s">
        <v>134</v>
      </c>
      <c r="Z42" s="102"/>
      <c r="AA42" s="102"/>
      <c r="AB42" s="102"/>
      <c r="AC42" s="102"/>
      <c r="AD42" s="102"/>
      <c r="AE42" s="99"/>
      <c r="AF42" s="86" t="s">
        <v>188</v>
      </c>
      <c r="AG42" s="87"/>
      <c r="AH42" s="87"/>
      <c r="AI42" s="87"/>
      <c r="AJ42" s="87"/>
      <c r="AK42" s="87"/>
      <c r="AL42" s="87"/>
      <c r="AM42" s="87"/>
      <c r="AN42" s="87"/>
      <c r="AO42" s="87"/>
      <c r="AP42" s="87"/>
      <c r="AQ42" s="87"/>
      <c r="AR42" s="87"/>
      <c r="AS42" s="87"/>
      <c r="AT42" s="87"/>
      <c r="AU42" s="88"/>
    </row>
    <row r="43" spans="2:47" x14ac:dyDescent="0.35">
      <c r="C43" s="33">
        <v>3</v>
      </c>
      <c r="D43" s="93" t="s">
        <v>185</v>
      </c>
      <c r="E43" s="94"/>
      <c r="F43" s="94"/>
      <c r="G43" s="94"/>
      <c r="H43" s="94"/>
      <c r="I43" s="94"/>
      <c r="J43" s="95"/>
      <c r="K43" s="93" t="s">
        <v>32</v>
      </c>
      <c r="L43" s="94"/>
      <c r="M43" s="95"/>
      <c r="N43" s="98" t="s">
        <v>134</v>
      </c>
      <c r="O43" s="99"/>
      <c r="P43" s="98" t="s">
        <v>134</v>
      </c>
      <c r="Q43" s="99"/>
      <c r="R43" s="101" t="s">
        <v>67</v>
      </c>
      <c r="S43" s="101"/>
      <c r="T43" s="101"/>
      <c r="U43" s="101"/>
      <c r="V43" s="101"/>
      <c r="W43" s="101"/>
      <c r="X43" s="101"/>
      <c r="Y43" s="98" t="s">
        <v>134</v>
      </c>
      <c r="Z43" s="102"/>
      <c r="AA43" s="102"/>
      <c r="AB43" s="102"/>
      <c r="AC43" s="102"/>
      <c r="AD43" s="102"/>
      <c r="AE43" s="99"/>
      <c r="AF43" s="86" t="s">
        <v>189</v>
      </c>
      <c r="AG43" s="87"/>
      <c r="AH43" s="87"/>
      <c r="AI43" s="87"/>
      <c r="AJ43" s="87"/>
      <c r="AK43" s="87"/>
      <c r="AL43" s="87"/>
      <c r="AM43" s="87"/>
      <c r="AN43" s="87"/>
      <c r="AO43" s="87"/>
      <c r="AP43" s="87"/>
      <c r="AQ43" s="87"/>
      <c r="AR43" s="87"/>
      <c r="AS43" s="87"/>
      <c r="AT43" s="87"/>
      <c r="AU43" s="88"/>
    </row>
    <row r="44" spans="2:47" x14ac:dyDescent="0.35">
      <c r="C44" s="33">
        <v>4</v>
      </c>
      <c r="D44" s="93" t="s">
        <v>186</v>
      </c>
      <c r="E44" s="94"/>
      <c r="F44" s="94"/>
      <c r="G44" s="94"/>
      <c r="H44" s="94"/>
      <c r="I44" s="94"/>
      <c r="J44" s="95"/>
      <c r="K44" s="40" t="s">
        <v>33</v>
      </c>
      <c r="L44" s="41"/>
      <c r="M44" s="42"/>
      <c r="N44" s="98" t="s">
        <v>134</v>
      </c>
      <c r="O44" s="99"/>
      <c r="P44" s="98" t="s">
        <v>134</v>
      </c>
      <c r="Q44" s="99"/>
      <c r="R44" s="101" t="s">
        <v>192</v>
      </c>
      <c r="S44" s="101"/>
      <c r="T44" s="101"/>
      <c r="U44" s="101"/>
      <c r="V44" s="101"/>
      <c r="W44" s="101"/>
      <c r="X44" s="101"/>
      <c r="Y44" s="98" t="s">
        <v>134</v>
      </c>
      <c r="Z44" s="102"/>
      <c r="AA44" s="102"/>
      <c r="AB44" s="102"/>
      <c r="AC44" s="102"/>
      <c r="AD44" s="102"/>
      <c r="AE44" s="99"/>
      <c r="AF44" s="86" t="s">
        <v>190</v>
      </c>
      <c r="AG44" s="87"/>
      <c r="AH44" s="87"/>
      <c r="AI44" s="87"/>
      <c r="AJ44" s="87"/>
      <c r="AK44" s="87"/>
      <c r="AL44" s="87"/>
      <c r="AM44" s="87"/>
      <c r="AN44" s="87"/>
      <c r="AO44" s="87"/>
      <c r="AP44" s="87"/>
      <c r="AQ44" s="87"/>
      <c r="AR44" s="87"/>
      <c r="AS44" s="87"/>
      <c r="AT44" s="87"/>
      <c r="AU44" s="88"/>
    </row>
    <row r="45" spans="2:47" x14ac:dyDescent="0.35">
      <c r="C45" s="33">
        <v>5</v>
      </c>
      <c r="D45" s="93" t="s">
        <v>161</v>
      </c>
      <c r="E45" s="94"/>
      <c r="F45" s="94"/>
      <c r="G45" s="94"/>
      <c r="H45" s="94"/>
      <c r="I45" s="94"/>
      <c r="J45" s="95"/>
      <c r="K45" s="93" t="s">
        <v>130</v>
      </c>
      <c r="L45" s="94"/>
      <c r="M45" s="95"/>
      <c r="N45" s="98" t="s">
        <v>134</v>
      </c>
      <c r="O45" s="99"/>
      <c r="P45" s="98" t="s">
        <v>134</v>
      </c>
      <c r="Q45" s="99"/>
      <c r="R45" s="101" t="s">
        <v>67</v>
      </c>
      <c r="S45" s="101"/>
      <c r="T45" s="101"/>
      <c r="U45" s="101"/>
      <c r="V45" s="101"/>
      <c r="W45" s="101"/>
      <c r="X45" s="101"/>
      <c r="Y45" s="98" t="s">
        <v>134</v>
      </c>
      <c r="Z45" s="102"/>
      <c r="AA45" s="102"/>
      <c r="AB45" s="102"/>
      <c r="AC45" s="102"/>
      <c r="AD45" s="102"/>
      <c r="AE45" s="99"/>
      <c r="AF45" s="86" t="s">
        <v>37</v>
      </c>
      <c r="AG45" s="87"/>
      <c r="AH45" s="87"/>
      <c r="AI45" s="87"/>
      <c r="AJ45" s="87"/>
      <c r="AK45" s="87"/>
      <c r="AL45" s="87"/>
      <c r="AM45" s="87"/>
      <c r="AN45" s="87"/>
      <c r="AO45" s="87"/>
      <c r="AP45" s="87"/>
      <c r="AQ45" s="87"/>
      <c r="AR45" s="87"/>
      <c r="AS45" s="87"/>
      <c r="AT45" s="87"/>
      <c r="AU45" s="88"/>
    </row>
    <row r="46" spans="2:47" x14ac:dyDescent="0.35">
      <c r="C46" s="33">
        <v>6</v>
      </c>
      <c r="D46" s="93" t="s">
        <v>34</v>
      </c>
      <c r="E46" s="94"/>
      <c r="F46" s="94"/>
      <c r="G46" s="94"/>
      <c r="H46" s="94"/>
      <c r="I46" s="94"/>
      <c r="J46" s="95"/>
      <c r="K46" s="93" t="s">
        <v>130</v>
      </c>
      <c r="L46" s="94"/>
      <c r="M46" s="95"/>
      <c r="N46" s="98" t="s">
        <v>134</v>
      </c>
      <c r="O46" s="99"/>
      <c r="P46" s="98" t="s">
        <v>134</v>
      </c>
      <c r="Q46" s="99"/>
      <c r="R46" s="101" t="s">
        <v>67</v>
      </c>
      <c r="S46" s="101"/>
      <c r="T46" s="101"/>
      <c r="U46" s="101"/>
      <c r="V46" s="101"/>
      <c r="W46" s="101"/>
      <c r="X46" s="101"/>
      <c r="Y46" s="98" t="s">
        <v>134</v>
      </c>
      <c r="Z46" s="102"/>
      <c r="AA46" s="102"/>
      <c r="AB46" s="102"/>
      <c r="AC46" s="102"/>
      <c r="AD46" s="102"/>
      <c r="AE46" s="99"/>
      <c r="AF46" s="86" t="s">
        <v>48</v>
      </c>
      <c r="AG46" s="87"/>
      <c r="AH46" s="87"/>
      <c r="AI46" s="87"/>
      <c r="AJ46" s="87"/>
      <c r="AK46" s="87"/>
      <c r="AL46" s="87"/>
      <c r="AM46" s="87"/>
      <c r="AN46" s="87"/>
      <c r="AO46" s="87"/>
      <c r="AP46" s="87"/>
      <c r="AQ46" s="87"/>
      <c r="AR46" s="87"/>
      <c r="AS46" s="87"/>
      <c r="AT46" s="87"/>
      <c r="AU46" s="88"/>
    </row>
    <row r="48" spans="2:47" x14ac:dyDescent="0.35">
      <c r="C48" s="34" t="s">
        <v>141</v>
      </c>
    </row>
    <row r="49" spans="3:45" x14ac:dyDescent="0.35">
      <c r="C49" s="5" t="s">
        <v>142</v>
      </c>
      <c r="D49" s="83" t="s">
        <v>143</v>
      </c>
      <c r="E49" s="84"/>
      <c r="F49" s="84"/>
      <c r="G49" s="84"/>
      <c r="H49" s="84"/>
      <c r="I49" s="84"/>
      <c r="J49" s="84"/>
      <c r="K49" s="84"/>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5"/>
      <c r="AM49" s="96" t="s">
        <v>144</v>
      </c>
      <c r="AN49" s="100"/>
      <c r="AO49" s="100"/>
      <c r="AP49" s="97"/>
      <c r="AQ49" s="96" t="s">
        <v>145</v>
      </c>
      <c r="AR49" s="100"/>
      <c r="AS49" s="97"/>
    </row>
    <row r="50" spans="3:45" x14ac:dyDescent="0.35">
      <c r="C50" s="8">
        <v>1</v>
      </c>
      <c r="D50" s="86" t="s">
        <v>148</v>
      </c>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8"/>
      <c r="AM50" s="107">
        <v>43343</v>
      </c>
      <c r="AN50" s="108"/>
      <c r="AO50" s="108"/>
      <c r="AP50" s="109"/>
      <c r="AQ50" s="104" t="s">
        <v>146</v>
      </c>
      <c r="AR50" s="105"/>
      <c r="AS50" s="106"/>
    </row>
    <row r="51" spans="3:45" x14ac:dyDescent="0.35">
      <c r="C51" s="8">
        <v>2</v>
      </c>
      <c r="D51" s="86" t="s">
        <v>149</v>
      </c>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8"/>
      <c r="AM51" s="91">
        <v>44599</v>
      </c>
      <c r="AN51" s="91"/>
      <c r="AO51" s="91"/>
      <c r="AP51" s="91"/>
      <c r="AQ51" s="104" t="s">
        <v>147</v>
      </c>
      <c r="AR51" s="105"/>
      <c r="AS51" s="106"/>
    </row>
    <row r="52" spans="3:45" x14ac:dyDescent="0.35">
      <c r="C52" s="8"/>
      <c r="D52" s="86"/>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8"/>
      <c r="AM52" s="107"/>
      <c r="AN52" s="108"/>
      <c r="AO52" s="108"/>
      <c r="AP52" s="109"/>
      <c r="AQ52" s="104"/>
      <c r="AR52" s="105"/>
      <c r="AS52" s="106"/>
    </row>
  </sheetData>
  <mergeCells count="143">
    <mergeCell ref="AI26:AO26"/>
    <mergeCell ref="AI27:AO27"/>
    <mergeCell ref="AB26:AH26"/>
    <mergeCell ref="AB27:AH27"/>
    <mergeCell ref="U26:AA26"/>
    <mergeCell ref="U27:AA27"/>
    <mergeCell ref="AB22:AH22"/>
    <mergeCell ref="AI22:AO22"/>
    <mergeCell ref="AB23:AH23"/>
    <mergeCell ref="AI23:AO23"/>
    <mergeCell ref="U22:AA22"/>
    <mergeCell ref="U23:AA23"/>
    <mergeCell ref="N21:T21"/>
    <mergeCell ref="AB17:AH18"/>
    <mergeCell ref="AB19:AH19"/>
    <mergeCell ref="AI17:AO18"/>
    <mergeCell ref="AI19:AO19"/>
    <mergeCell ref="F17:M18"/>
    <mergeCell ref="F24:M24"/>
    <mergeCell ref="AI21:AO21"/>
    <mergeCell ref="AB21:AH21"/>
    <mergeCell ref="U21:AA21"/>
    <mergeCell ref="F23:M23"/>
    <mergeCell ref="N20:T20"/>
    <mergeCell ref="U20:AA20"/>
    <mergeCell ref="AB20:AH20"/>
    <mergeCell ref="AI20:AO20"/>
    <mergeCell ref="N19:T19"/>
    <mergeCell ref="D40:J40"/>
    <mergeCell ref="K40:M40"/>
    <mergeCell ref="N40:O40"/>
    <mergeCell ref="P40:Q40"/>
    <mergeCell ref="F30:M30"/>
    <mergeCell ref="F31:M31"/>
    <mergeCell ref="N28:T28"/>
    <mergeCell ref="N29:T29"/>
    <mergeCell ref="N22:T22"/>
    <mergeCell ref="N23:T23"/>
    <mergeCell ref="N26:T26"/>
    <mergeCell ref="N27:T27"/>
    <mergeCell ref="N24:T24"/>
    <mergeCell ref="N25:T25"/>
    <mergeCell ref="F25:M25"/>
    <mergeCell ref="F26:M26"/>
    <mergeCell ref="F27:M27"/>
    <mergeCell ref="R46:X46"/>
    <mergeCell ref="AF43:AU43"/>
    <mergeCell ref="D44:J44"/>
    <mergeCell ref="N44:O44"/>
    <mergeCell ref="P44:Q44"/>
    <mergeCell ref="Y44:AE44"/>
    <mergeCell ref="AF44:AU44"/>
    <mergeCell ref="D43:J43"/>
    <mergeCell ref="K43:M43"/>
    <mergeCell ref="N43:O43"/>
    <mergeCell ref="P43:Q43"/>
    <mergeCell ref="Y43:AE43"/>
    <mergeCell ref="AF45:AU45"/>
    <mergeCell ref="D46:J46"/>
    <mergeCell ref="K46:M46"/>
    <mergeCell ref="N46:O46"/>
    <mergeCell ref="P46:Q46"/>
    <mergeCell ref="Y46:AE46"/>
    <mergeCell ref="AF46:AU46"/>
    <mergeCell ref="D45:J45"/>
    <mergeCell ref="K45:M45"/>
    <mergeCell ref="N45:O45"/>
    <mergeCell ref="P45:Q45"/>
    <mergeCell ref="Y45:AE45"/>
    <mergeCell ref="D52:AL52"/>
    <mergeCell ref="AM52:AP52"/>
    <mergeCell ref="AQ52:AS52"/>
    <mergeCell ref="D49:AL49"/>
    <mergeCell ref="AM49:AP49"/>
    <mergeCell ref="AQ49:AS49"/>
    <mergeCell ref="D50:AL50"/>
    <mergeCell ref="AM50:AP50"/>
    <mergeCell ref="AQ50:AS50"/>
    <mergeCell ref="D51:AL51"/>
    <mergeCell ref="AM51:AP51"/>
    <mergeCell ref="AQ51:AS51"/>
    <mergeCell ref="D42:J42"/>
    <mergeCell ref="K42:M42"/>
    <mergeCell ref="N42:O42"/>
    <mergeCell ref="P42:Q42"/>
    <mergeCell ref="Y42:AE42"/>
    <mergeCell ref="AF42:AU42"/>
    <mergeCell ref="D41:J41"/>
    <mergeCell ref="K41:M41"/>
    <mergeCell ref="N41:O41"/>
    <mergeCell ref="P41:Q41"/>
    <mergeCell ref="Y41:AE41"/>
    <mergeCell ref="R41:X41"/>
    <mergeCell ref="R42:X42"/>
    <mergeCell ref="R43:X43"/>
    <mergeCell ref="R44:X44"/>
    <mergeCell ref="R45:X45"/>
    <mergeCell ref="Y40:AE40"/>
    <mergeCell ref="AF40:AU40"/>
    <mergeCell ref="AB30:AH30"/>
    <mergeCell ref="AI30:AO30"/>
    <mergeCell ref="AB31:AH31"/>
    <mergeCell ref="AI31:AO31"/>
    <mergeCell ref="U30:AA30"/>
    <mergeCell ref="U31:AA31"/>
    <mergeCell ref="N30:T30"/>
    <mergeCell ref="N31:T31"/>
    <mergeCell ref="R40:X40"/>
    <mergeCell ref="AF41:AU41"/>
    <mergeCell ref="D4:G4"/>
    <mergeCell ref="V4:W4"/>
    <mergeCell ref="X4:AA4"/>
    <mergeCell ref="X5:AA5"/>
    <mergeCell ref="H4:U4"/>
    <mergeCell ref="H5:U5"/>
    <mergeCell ref="AB28:AH28"/>
    <mergeCell ref="AI28:AO28"/>
    <mergeCell ref="AB29:AH29"/>
    <mergeCell ref="AI29:AO29"/>
    <mergeCell ref="U28:AA28"/>
    <mergeCell ref="U29:AA29"/>
    <mergeCell ref="AB24:AH24"/>
    <mergeCell ref="AI24:AO24"/>
    <mergeCell ref="AB25:AH25"/>
    <mergeCell ref="AI25:AO25"/>
    <mergeCell ref="U24:AA24"/>
    <mergeCell ref="U25:AA25"/>
    <mergeCell ref="F28:M28"/>
    <mergeCell ref="F29:M29"/>
    <mergeCell ref="F19:M19"/>
    <mergeCell ref="F20:M20"/>
    <mergeCell ref="F21:M21"/>
    <mergeCell ref="F22:M22"/>
    <mergeCell ref="H6:U6"/>
    <mergeCell ref="X6:AA6"/>
    <mergeCell ref="D5:G6"/>
    <mergeCell ref="V5:W6"/>
    <mergeCell ref="U19:AA19"/>
    <mergeCell ref="G15:K15"/>
    <mergeCell ref="U17:AA18"/>
    <mergeCell ref="N17:T18"/>
    <mergeCell ref="C7:AA7"/>
    <mergeCell ref="C8:AA8"/>
  </mergeCells>
  <phoneticPr fontId="2"/>
  <pageMargins left="0.7" right="0.7" top="0.75" bottom="0.75" header="0.3" footer="0.3"/>
  <pageSetup paperSize="9"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EAF6-313B-4EEA-89B5-03A32B28DAB8}">
  <sheetPr>
    <tabColor theme="8" tint="0.79998168889431442"/>
  </sheetPr>
  <dimension ref="B2:AU53"/>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2">
      <c r="C5" s="62">
        <v>9</v>
      </c>
      <c r="D5" s="177" t="s">
        <v>84</v>
      </c>
      <c r="E5" s="178"/>
      <c r="F5" s="178"/>
      <c r="G5" s="179"/>
      <c r="H5" s="136" t="s">
        <v>216</v>
      </c>
      <c r="I5" s="94"/>
      <c r="J5" s="94"/>
      <c r="K5" s="94"/>
      <c r="L5" s="94"/>
      <c r="M5" s="94"/>
      <c r="N5" s="94"/>
      <c r="O5" s="94"/>
      <c r="P5" s="94"/>
      <c r="Q5" s="94"/>
      <c r="R5" s="94"/>
      <c r="S5" s="94"/>
      <c r="T5" s="94"/>
      <c r="U5" s="95"/>
      <c r="V5" s="177" t="s">
        <v>3</v>
      </c>
      <c r="W5" s="179"/>
      <c r="X5" s="110" t="s">
        <v>215</v>
      </c>
      <c r="Y5" s="111"/>
      <c r="Z5" s="111"/>
      <c r="AA5" s="11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x14ac:dyDescent="0.35">
      <c r="C7" s="103" t="s">
        <v>358</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71</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122" t="s">
        <v>168</v>
      </c>
      <c r="L16" s="123"/>
      <c r="M16" s="123"/>
      <c r="N16" s="123"/>
      <c r="O16" s="120"/>
      <c r="P16" s="122" t="s">
        <v>176</v>
      </c>
      <c r="Q16" s="123"/>
      <c r="R16" s="120"/>
      <c r="S16" s="122" t="s">
        <v>170</v>
      </c>
      <c r="T16" s="123"/>
      <c r="U16" s="120"/>
      <c r="V16" s="122" t="s">
        <v>171</v>
      </c>
      <c r="W16" s="123"/>
      <c r="X16" s="120"/>
      <c r="Y16" s="122" t="s">
        <v>172</v>
      </c>
      <c r="Z16" s="123"/>
      <c r="AA16" s="120"/>
      <c r="AB16" s="122" t="s">
        <v>173</v>
      </c>
      <c r="AC16" s="123"/>
      <c r="AD16" s="120"/>
      <c r="AE16" s="170" t="s">
        <v>174</v>
      </c>
      <c r="AF16" s="171"/>
      <c r="AG16" s="172"/>
      <c r="AH16" s="173" t="s">
        <v>175</v>
      </c>
      <c r="AI16" s="174"/>
      <c r="AJ16" s="176"/>
      <c r="AK16" s="24"/>
      <c r="AL16" s="24"/>
      <c r="AM16" s="24"/>
      <c r="AN16" s="24"/>
      <c r="AO16" s="24"/>
      <c r="AP16" s="24"/>
      <c r="AQ16" s="25"/>
      <c r="AS16" s="22"/>
    </row>
    <row r="17" spans="2:45" s="14" customFormat="1" x14ac:dyDescent="0.2">
      <c r="B17" s="18"/>
      <c r="D17" s="23"/>
      <c r="E17" s="24"/>
      <c r="F17" s="24"/>
      <c r="G17" s="24"/>
      <c r="H17" s="24"/>
      <c r="I17" s="24"/>
      <c r="J17" s="24"/>
      <c r="K17" s="158" t="s">
        <v>16</v>
      </c>
      <c r="L17" s="168"/>
      <c r="M17" s="168"/>
      <c r="N17" s="168"/>
      <c r="O17" s="128"/>
      <c r="P17" s="158" t="s">
        <v>6</v>
      </c>
      <c r="Q17" s="128"/>
      <c r="R17" s="146" t="s">
        <v>8</v>
      </c>
      <c r="S17" s="158" t="s">
        <v>6</v>
      </c>
      <c r="T17" s="128"/>
      <c r="U17" s="146" t="s">
        <v>8</v>
      </c>
      <c r="V17" s="158" t="s">
        <v>6</v>
      </c>
      <c r="W17" s="128"/>
      <c r="X17" s="146" t="s">
        <v>8</v>
      </c>
      <c r="Y17" s="158" t="s">
        <v>6</v>
      </c>
      <c r="Z17" s="128"/>
      <c r="AA17" s="146" t="s">
        <v>8</v>
      </c>
      <c r="AB17" s="158" t="s">
        <v>6</v>
      </c>
      <c r="AC17" s="128"/>
      <c r="AD17" s="146" t="s">
        <v>8</v>
      </c>
      <c r="AE17" s="158" t="s">
        <v>59</v>
      </c>
      <c r="AF17" s="128"/>
      <c r="AG17" s="146" t="s">
        <v>8</v>
      </c>
      <c r="AH17" s="158" t="s">
        <v>59</v>
      </c>
      <c r="AI17" s="128"/>
      <c r="AJ17" s="146" t="s">
        <v>8</v>
      </c>
      <c r="AK17" s="24"/>
      <c r="AL17" s="24"/>
      <c r="AM17" s="24"/>
      <c r="AN17" s="24"/>
      <c r="AO17" s="24"/>
      <c r="AP17" s="24"/>
      <c r="AQ17" s="25"/>
      <c r="AS17" s="22"/>
    </row>
    <row r="18" spans="2:45" s="14" customFormat="1" x14ac:dyDescent="0.2">
      <c r="B18" s="18"/>
      <c r="D18" s="23"/>
      <c r="E18" s="24"/>
      <c r="F18" s="24"/>
      <c r="G18" s="24"/>
      <c r="H18" s="24"/>
      <c r="I18" s="24"/>
      <c r="J18" s="24"/>
      <c r="K18" s="159"/>
      <c r="L18" s="169"/>
      <c r="M18" s="169"/>
      <c r="N18" s="169"/>
      <c r="O18" s="129"/>
      <c r="P18" s="159"/>
      <c r="Q18" s="129"/>
      <c r="R18" s="147"/>
      <c r="S18" s="159"/>
      <c r="T18" s="129"/>
      <c r="U18" s="147"/>
      <c r="V18" s="159"/>
      <c r="W18" s="129"/>
      <c r="X18" s="147"/>
      <c r="Y18" s="159"/>
      <c r="Z18" s="129"/>
      <c r="AA18" s="147"/>
      <c r="AB18" s="159"/>
      <c r="AC18" s="129"/>
      <c r="AD18" s="147"/>
      <c r="AE18" s="159"/>
      <c r="AF18" s="129"/>
      <c r="AG18" s="147"/>
      <c r="AH18" s="159"/>
      <c r="AI18" s="129"/>
      <c r="AJ18" s="147"/>
      <c r="AK18" s="24"/>
      <c r="AL18" s="24"/>
      <c r="AM18" s="24"/>
      <c r="AN18" s="24"/>
      <c r="AO18" s="24"/>
      <c r="AP18" s="24"/>
      <c r="AQ18" s="25"/>
      <c r="AS18" s="22"/>
    </row>
    <row r="19" spans="2:45" s="14" customFormat="1" x14ac:dyDescent="0.2">
      <c r="B19" s="18"/>
      <c r="D19" s="23"/>
      <c r="E19" s="24"/>
      <c r="F19" s="24"/>
      <c r="G19" s="24"/>
      <c r="H19" s="24"/>
      <c r="I19" s="24"/>
      <c r="J19" s="24"/>
      <c r="K19" s="158" t="s">
        <v>17</v>
      </c>
      <c r="L19" s="168"/>
      <c r="M19" s="168"/>
      <c r="N19" s="168"/>
      <c r="O19" s="128"/>
      <c r="P19" s="158" t="s">
        <v>14</v>
      </c>
      <c r="Q19" s="128"/>
      <c r="R19" s="146" t="s">
        <v>8</v>
      </c>
      <c r="S19" s="158" t="s">
        <v>14</v>
      </c>
      <c r="T19" s="128"/>
      <c r="U19" s="146" t="s">
        <v>8</v>
      </c>
      <c r="V19" s="158" t="s">
        <v>59</v>
      </c>
      <c r="W19" s="128"/>
      <c r="X19" s="146" t="s">
        <v>8</v>
      </c>
      <c r="Y19" s="158" t="s">
        <v>8</v>
      </c>
      <c r="Z19" s="128"/>
      <c r="AA19" s="146" t="s">
        <v>8</v>
      </c>
      <c r="AB19" s="158" t="s">
        <v>8</v>
      </c>
      <c r="AC19" s="128"/>
      <c r="AD19" s="146" t="s">
        <v>8</v>
      </c>
      <c r="AE19" s="158" t="s">
        <v>59</v>
      </c>
      <c r="AF19" s="128"/>
      <c r="AG19" s="146" t="s">
        <v>8</v>
      </c>
      <c r="AH19" s="158" t="s">
        <v>14</v>
      </c>
      <c r="AI19" s="128"/>
      <c r="AJ19" s="146" t="s">
        <v>8</v>
      </c>
      <c r="AK19" s="24"/>
      <c r="AL19" s="24"/>
      <c r="AM19" s="24"/>
      <c r="AN19" s="24"/>
      <c r="AO19" s="24"/>
      <c r="AP19" s="24"/>
      <c r="AQ19" s="25"/>
      <c r="AS19" s="22"/>
    </row>
    <row r="20" spans="2:45" s="14" customFormat="1" x14ac:dyDescent="0.2">
      <c r="B20" s="18"/>
      <c r="D20" s="23"/>
      <c r="E20" s="24"/>
      <c r="F20" s="24"/>
      <c r="G20" s="24"/>
      <c r="H20" s="24"/>
      <c r="I20" s="24"/>
      <c r="J20" s="24"/>
      <c r="K20" s="159"/>
      <c r="L20" s="169"/>
      <c r="M20" s="169"/>
      <c r="N20" s="169"/>
      <c r="O20" s="129"/>
      <c r="P20" s="159"/>
      <c r="Q20" s="129"/>
      <c r="R20" s="147"/>
      <c r="S20" s="159"/>
      <c r="T20" s="129"/>
      <c r="U20" s="147"/>
      <c r="V20" s="159"/>
      <c r="W20" s="129"/>
      <c r="X20" s="147"/>
      <c r="Y20" s="159"/>
      <c r="Z20" s="129"/>
      <c r="AA20" s="147"/>
      <c r="AB20" s="159"/>
      <c r="AC20" s="129"/>
      <c r="AD20" s="147"/>
      <c r="AE20" s="159"/>
      <c r="AF20" s="129"/>
      <c r="AG20" s="147"/>
      <c r="AH20" s="159"/>
      <c r="AI20" s="129"/>
      <c r="AJ20" s="147"/>
      <c r="AK20" s="24"/>
      <c r="AL20" s="24"/>
      <c r="AM20" s="24"/>
      <c r="AN20" s="24"/>
      <c r="AO20" s="24"/>
      <c r="AP20" s="24"/>
      <c r="AQ20" s="25"/>
      <c r="AS20" s="22"/>
    </row>
    <row r="21" spans="2:45" s="14" customFormat="1" x14ac:dyDescent="0.2">
      <c r="B21" s="18"/>
      <c r="D21" s="23"/>
      <c r="E21" s="24"/>
      <c r="F21" s="24"/>
      <c r="G21" s="24"/>
      <c r="H21" s="24"/>
      <c r="I21" s="24"/>
      <c r="J21" s="24"/>
      <c r="K21" s="158" t="s">
        <v>18</v>
      </c>
      <c r="L21" s="168"/>
      <c r="M21" s="168"/>
      <c r="N21" s="168"/>
      <c r="O21" s="128"/>
      <c r="P21" s="158" t="s">
        <v>6</v>
      </c>
      <c r="Q21" s="128"/>
      <c r="R21" s="146" t="s">
        <v>8</v>
      </c>
      <c r="S21" s="158" t="s">
        <v>6</v>
      </c>
      <c r="T21" s="128"/>
      <c r="U21" s="146" t="s">
        <v>8</v>
      </c>
      <c r="V21" s="158" t="s">
        <v>6</v>
      </c>
      <c r="W21" s="128"/>
      <c r="X21" s="146" t="s">
        <v>8</v>
      </c>
      <c r="Y21" s="158" t="s">
        <v>6</v>
      </c>
      <c r="Z21" s="128"/>
      <c r="AA21" s="146" t="s">
        <v>8</v>
      </c>
      <c r="AB21" s="158" t="s">
        <v>6</v>
      </c>
      <c r="AC21" s="128"/>
      <c r="AD21" s="146" t="s">
        <v>8</v>
      </c>
      <c r="AE21" s="158" t="s">
        <v>59</v>
      </c>
      <c r="AF21" s="128"/>
      <c r="AG21" s="146" t="s">
        <v>8</v>
      </c>
      <c r="AH21" s="158" t="s">
        <v>59</v>
      </c>
      <c r="AI21" s="128"/>
      <c r="AJ21" s="146" t="s">
        <v>8</v>
      </c>
      <c r="AK21" s="24"/>
      <c r="AL21" s="24"/>
      <c r="AM21" s="24"/>
      <c r="AN21" s="24"/>
      <c r="AO21" s="24"/>
      <c r="AP21" s="24"/>
      <c r="AQ21" s="25"/>
      <c r="AS21" s="22"/>
    </row>
    <row r="22" spans="2:45" s="14" customFormat="1" x14ac:dyDescent="0.2">
      <c r="B22" s="18"/>
      <c r="D22" s="23"/>
      <c r="E22" s="24"/>
      <c r="F22" s="24"/>
      <c r="G22" s="24"/>
      <c r="H22" s="24"/>
      <c r="I22" s="24"/>
      <c r="J22" s="24"/>
      <c r="K22" s="159"/>
      <c r="L22" s="169"/>
      <c r="M22" s="169"/>
      <c r="N22" s="169"/>
      <c r="O22" s="129"/>
      <c r="P22" s="159"/>
      <c r="Q22" s="129"/>
      <c r="R22" s="147"/>
      <c r="S22" s="159"/>
      <c r="T22" s="129"/>
      <c r="U22" s="147"/>
      <c r="V22" s="159"/>
      <c r="W22" s="129"/>
      <c r="X22" s="147"/>
      <c r="Y22" s="159"/>
      <c r="Z22" s="129"/>
      <c r="AA22" s="147"/>
      <c r="AB22" s="159"/>
      <c r="AC22" s="129"/>
      <c r="AD22" s="147"/>
      <c r="AE22" s="159"/>
      <c r="AF22" s="129"/>
      <c r="AG22" s="147"/>
      <c r="AH22" s="159"/>
      <c r="AI22" s="129"/>
      <c r="AJ22" s="147"/>
      <c r="AK22" s="24"/>
      <c r="AL22" s="24"/>
      <c r="AM22" s="24"/>
      <c r="AN22" s="24"/>
      <c r="AO22" s="24"/>
      <c r="AP22" s="24"/>
      <c r="AQ22" s="25"/>
      <c r="AS22" s="22"/>
    </row>
    <row r="23" spans="2:45" s="14" customFormat="1" x14ac:dyDescent="0.2">
      <c r="B23" s="18"/>
      <c r="D23" s="23"/>
      <c r="E23" s="24"/>
      <c r="F23" s="24"/>
      <c r="G23" s="24"/>
      <c r="H23" s="24"/>
      <c r="I23" s="24"/>
      <c r="J23" s="24"/>
      <c r="K23" s="158" t="s">
        <v>19</v>
      </c>
      <c r="L23" s="168"/>
      <c r="M23" s="168"/>
      <c r="N23" s="168"/>
      <c r="O23" s="128"/>
      <c r="P23" s="158" t="s">
        <v>6</v>
      </c>
      <c r="Q23" s="128"/>
      <c r="R23" s="146" t="s">
        <v>8</v>
      </c>
      <c r="S23" s="158" t="s">
        <v>13</v>
      </c>
      <c r="T23" s="128"/>
      <c r="U23" s="146" t="s">
        <v>8</v>
      </c>
      <c r="V23" s="158" t="s">
        <v>13</v>
      </c>
      <c r="W23" s="128"/>
      <c r="X23" s="146" t="s">
        <v>8</v>
      </c>
      <c r="Y23" s="158" t="s">
        <v>6</v>
      </c>
      <c r="Z23" s="128"/>
      <c r="AA23" s="146" t="s">
        <v>8</v>
      </c>
      <c r="AB23" s="158" t="s">
        <v>6</v>
      </c>
      <c r="AC23" s="128"/>
      <c r="AD23" s="146" t="s">
        <v>8</v>
      </c>
      <c r="AE23" s="158" t="s">
        <v>6</v>
      </c>
      <c r="AF23" s="128"/>
      <c r="AG23" s="146" t="s">
        <v>8</v>
      </c>
      <c r="AH23" s="158" t="s">
        <v>6</v>
      </c>
      <c r="AI23" s="128"/>
      <c r="AJ23" s="146" t="s">
        <v>8</v>
      </c>
      <c r="AK23" s="24"/>
      <c r="AL23" s="24"/>
      <c r="AM23" s="24"/>
      <c r="AN23" s="24"/>
      <c r="AO23" s="24"/>
      <c r="AP23" s="24"/>
      <c r="AQ23" s="25"/>
      <c r="AS23" s="22"/>
    </row>
    <row r="24" spans="2:45" s="14" customFormat="1" x14ac:dyDescent="0.2">
      <c r="B24" s="18"/>
      <c r="D24" s="23"/>
      <c r="E24" s="24"/>
      <c r="F24" s="24"/>
      <c r="G24" s="24"/>
      <c r="H24" s="24"/>
      <c r="I24" s="24"/>
      <c r="J24" s="24"/>
      <c r="K24" s="159"/>
      <c r="L24" s="169"/>
      <c r="M24" s="169"/>
      <c r="N24" s="169"/>
      <c r="O24" s="129"/>
      <c r="P24" s="159"/>
      <c r="Q24" s="129"/>
      <c r="R24" s="147"/>
      <c r="S24" s="159"/>
      <c r="T24" s="129"/>
      <c r="U24" s="147"/>
      <c r="V24" s="159"/>
      <c r="W24" s="129"/>
      <c r="X24" s="147"/>
      <c r="Y24" s="159"/>
      <c r="Z24" s="129"/>
      <c r="AA24" s="147"/>
      <c r="AB24" s="159"/>
      <c r="AC24" s="129"/>
      <c r="AD24" s="147"/>
      <c r="AE24" s="159"/>
      <c r="AF24" s="129"/>
      <c r="AG24" s="147"/>
      <c r="AH24" s="159"/>
      <c r="AI24" s="129"/>
      <c r="AJ24" s="147"/>
      <c r="AK24" s="24"/>
      <c r="AL24" s="24"/>
      <c r="AM24" s="24"/>
      <c r="AN24" s="24"/>
      <c r="AO24" s="24"/>
      <c r="AP24" s="24"/>
      <c r="AQ24" s="25"/>
      <c r="AS24" s="22"/>
    </row>
    <row r="25" spans="2:45" s="14" customFormat="1" x14ac:dyDescent="0.2">
      <c r="B25" s="18"/>
      <c r="D25" s="23"/>
      <c r="E25" s="24"/>
      <c r="F25" s="24"/>
      <c r="G25" s="24"/>
      <c r="H25" s="24"/>
      <c r="I25" s="24"/>
      <c r="J25" s="24"/>
      <c r="K25" s="158" t="s">
        <v>20</v>
      </c>
      <c r="L25" s="168"/>
      <c r="M25" s="168"/>
      <c r="N25" s="168"/>
      <c r="O25" s="128"/>
      <c r="P25" s="158" t="s">
        <v>8</v>
      </c>
      <c r="Q25" s="128"/>
      <c r="R25" s="146" t="s">
        <v>8</v>
      </c>
      <c r="S25" s="158" t="s">
        <v>8</v>
      </c>
      <c r="T25" s="128"/>
      <c r="U25" s="146" t="s">
        <v>8</v>
      </c>
      <c r="V25" s="158" t="s">
        <v>8</v>
      </c>
      <c r="W25" s="128"/>
      <c r="X25" s="146" t="s">
        <v>8</v>
      </c>
      <c r="Y25" s="158" t="s">
        <v>59</v>
      </c>
      <c r="Z25" s="128"/>
      <c r="AA25" s="146" t="s">
        <v>8</v>
      </c>
      <c r="AB25" s="158" t="s">
        <v>14</v>
      </c>
      <c r="AC25" s="128"/>
      <c r="AD25" s="146" t="s">
        <v>8</v>
      </c>
      <c r="AE25" s="158" t="s">
        <v>14</v>
      </c>
      <c r="AF25" s="128"/>
      <c r="AG25" s="146" t="s">
        <v>8</v>
      </c>
      <c r="AH25" s="158" t="s">
        <v>59</v>
      </c>
      <c r="AI25" s="128"/>
      <c r="AJ25" s="146" t="s">
        <v>8</v>
      </c>
      <c r="AK25" s="24"/>
      <c r="AL25" s="24"/>
      <c r="AM25" s="24"/>
      <c r="AN25" s="24"/>
      <c r="AO25" s="24"/>
      <c r="AP25" s="24"/>
      <c r="AQ25" s="25"/>
      <c r="AS25" s="22"/>
    </row>
    <row r="26" spans="2:45" s="14" customFormat="1" x14ac:dyDescent="0.2">
      <c r="B26" s="18"/>
      <c r="D26" s="23"/>
      <c r="E26" s="24"/>
      <c r="F26" s="24"/>
      <c r="G26" s="24"/>
      <c r="H26" s="24"/>
      <c r="I26" s="24"/>
      <c r="J26" s="24"/>
      <c r="K26" s="159"/>
      <c r="L26" s="169"/>
      <c r="M26" s="169"/>
      <c r="N26" s="169"/>
      <c r="O26" s="129"/>
      <c r="P26" s="159"/>
      <c r="Q26" s="129"/>
      <c r="R26" s="147"/>
      <c r="S26" s="159"/>
      <c r="T26" s="129"/>
      <c r="U26" s="147"/>
      <c r="V26" s="159"/>
      <c r="W26" s="129"/>
      <c r="X26" s="147"/>
      <c r="Y26" s="159"/>
      <c r="Z26" s="129"/>
      <c r="AA26" s="147"/>
      <c r="AB26" s="159"/>
      <c r="AC26" s="129"/>
      <c r="AD26" s="147"/>
      <c r="AE26" s="159"/>
      <c r="AF26" s="129"/>
      <c r="AG26" s="147"/>
      <c r="AH26" s="159"/>
      <c r="AI26" s="129"/>
      <c r="AJ26" s="147"/>
      <c r="AK26" s="24"/>
      <c r="AL26" s="24"/>
      <c r="AM26" s="24"/>
      <c r="AN26" s="24"/>
      <c r="AO26" s="24"/>
      <c r="AP26" s="24"/>
      <c r="AQ26" s="25"/>
      <c r="AS26" s="22"/>
    </row>
    <row r="27" spans="2:45" s="14" customFormat="1" x14ac:dyDescent="0.2">
      <c r="B27" s="18"/>
      <c r="D27" s="23"/>
      <c r="E27" s="24"/>
      <c r="F27" s="24"/>
      <c r="G27" s="24"/>
      <c r="H27" s="24"/>
      <c r="I27" s="24"/>
      <c r="J27" s="24"/>
      <c r="K27" s="158" t="s">
        <v>169</v>
      </c>
      <c r="L27" s="168"/>
      <c r="M27" s="168"/>
      <c r="N27" s="168"/>
      <c r="O27" s="128"/>
      <c r="P27" s="158" t="s">
        <v>6</v>
      </c>
      <c r="Q27" s="128"/>
      <c r="R27" s="146" t="s">
        <v>8</v>
      </c>
      <c r="S27" s="158" t="s">
        <v>6</v>
      </c>
      <c r="T27" s="128"/>
      <c r="U27" s="146" t="s">
        <v>8</v>
      </c>
      <c r="V27" s="158" t="s">
        <v>6</v>
      </c>
      <c r="W27" s="128"/>
      <c r="X27" s="146" t="s">
        <v>8</v>
      </c>
      <c r="Y27" s="158" t="s">
        <v>59</v>
      </c>
      <c r="Z27" s="128"/>
      <c r="AA27" s="146" t="s">
        <v>8</v>
      </c>
      <c r="AB27" s="158" t="s">
        <v>59</v>
      </c>
      <c r="AC27" s="128"/>
      <c r="AD27" s="146" t="s">
        <v>8</v>
      </c>
      <c r="AE27" s="158" t="s">
        <v>6</v>
      </c>
      <c r="AF27" s="128"/>
      <c r="AG27" s="146" t="s">
        <v>8</v>
      </c>
      <c r="AH27" s="158" t="s">
        <v>6</v>
      </c>
      <c r="AI27" s="128"/>
      <c r="AJ27" s="146" t="s">
        <v>8</v>
      </c>
      <c r="AK27" s="24"/>
      <c r="AL27" s="24"/>
      <c r="AM27" s="24"/>
      <c r="AN27" s="24"/>
      <c r="AO27" s="24"/>
      <c r="AP27" s="24"/>
      <c r="AQ27" s="25"/>
      <c r="AS27" s="22"/>
    </row>
    <row r="28" spans="2:45" s="14" customFormat="1" x14ac:dyDescent="0.2">
      <c r="B28" s="18"/>
      <c r="D28" s="23"/>
      <c r="E28" s="24"/>
      <c r="F28" s="24"/>
      <c r="G28" s="24"/>
      <c r="H28" s="24"/>
      <c r="I28" s="24"/>
      <c r="J28" s="24"/>
      <c r="K28" s="159"/>
      <c r="L28" s="169"/>
      <c r="M28" s="169"/>
      <c r="N28" s="169"/>
      <c r="O28" s="129"/>
      <c r="P28" s="159"/>
      <c r="Q28" s="129"/>
      <c r="R28" s="147"/>
      <c r="S28" s="159"/>
      <c r="T28" s="129"/>
      <c r="U28" s="147"/>
      <c r="V28" s="159"/>
      <c r="W28" s="129"/>
      <c r="X28" s="147"/>
      <c r="Y28" s="159"/>
      <c r="Z28" s="129"/>
      <c r="AA28" s="147"/>
      <c r="AB28" s="159"/>
      <c r="AC28" s="129"/>
      <c r="AD28" s="147"/>
      <c r="AE28" s="159"/>
      <c r="AF28" s="129"/>
      <c r="AG28" s="147"/>
      <c r="AH28" s="159"/>
      <c r="AI28" s="129"/>
      <c r="AJ28" s="147"/>
      <c r="AK28" s="24"/>
      <c r="AL28" s="24"/>
      <c r="AM28" s="24"/>
      <c r="AN28" s="24"/>
      <c r="AO28" s="24"/>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122" t="s">
        <v>24</v>
      </c>
      <c r="Q33" s="123"/>
      <c r="R33" s="123"/>
      <c r="S33" s="123"/>
      <c r="T33" s="120"/>
      <c r="U33" s="122" t="s">
        <v>25</v>
      </c>
      <c r="V33" s="123"/>
      <c r="W33" s="120"/>
      <c r="X33" s="122" t="s">
        <v>15</v>
      </c>
      <c r="Y33" s="123"/>
      <c r="Z33" s="123"/>
      <c r="AA33" s="123"/>
      <c r="AB33" s="123"/>
      <c r="AC33" s="120"/>
      <c r="AD33" s="122" t="s">
        <v>21</v>
      </c>
      <c r="AE33" s="123"/>
      <c r="AF33" s="120"/>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187" t="s">
        <v>223</v>
      </c>
      <c r="Q34" s="188"/>
      <c r="R34" s="188"/>
      <c r="S34" s="188"/>
      <c r="T34" s="189"/>
      <c r="U34" s="187" t="s">
        <v>224</v>
      </c>
      <c r="V34" s="188"/>
      <c r="W34" s="189"/>
      <c r="X34" s="187" t="s">
        <v>226</v>
      </c>
      <c r="Y34" s="188"/>
      <c r="Z34" s="188"/>
      <c r="AA34" s="188"/>
      <c r="AB34" s="188"/>
      <c r="AC34" s="189"/>
      <c r="AD34" s="187" t="s">
        <v>225</v>
      </c>
      <c r="AE34" s="188"/>
      <c r="AF34" s="189"/>
      <c r="AG34" s="24"/>
      <c r="AH34" s="24"/>
      <c r="AI34" s="24"/>
      <c r="AJ34" s="24"/>
      <c r="AK34" s="24"/>
      <c r="AL34" s="24"/>
      <c r="AM34" s="24"/>
      <c r="AN34" s="24"/>
      <c r="AO34" s="24"/>
      <c r="AP34" s="24"/>
      <c r="AQ34" s="25"/>
      <c r="AS34" s="22"/>
    </row>
    <row r="35" spans="2:47" s="14" customFormat="1" x14ac:dyDescent="0.2">
      <c r="B35" s="18"/>
      <c r="D35" s="23"/>
      <c r="E35" s="24"/>
      <c r="F35" s="24"/>
      <c r="G35" s="24"/>
      <c r="H35" s="24"/>
      <c r="I35" s="24"/>
      <c r="J35" s="24"/>
      <c r="K35" s="24"/>
      <c r="L35" s="24"/>
      <c r="M35" s="24"/>
      <c r="N35" s="24"/>
      <c r="O35" s="24"/>
      <c r="P35" s="187" t="s">
        <v>27</v>
      </c>
      <c r="Q35" s="188"/>
      <c r="R35" s="188"/>
      <c r="S35" s="188"/>
      <c r="T35" s="189"/>
      <c r="U35" s="187" t="s">
        <v>14</v>
      </c>
      <c r="V35" s="188"/>
      <c r="W35" s="189"/>
      <c r="X35" s="187" t="s">
        <v>227</v>
      </c>
      <c r="Y35" s="188"/>
      <c r="Z35" s="188"/>
      <c r="AA35" s="188"/>
      <c r="AB35" s="188"/>
      <c r="AC35" s="189"/>
      <c r="AD35" s="187" t="s">
        <v>225</v>
      </c>
      <c r="AE35" s="188"/>
      <c r="AF35" s="189"/>
      <c r="AG35" s="24"/>
      <c r="AH35" s="24"/>
      <c r="AI35" s="24"/>
      <c r="AJ35" s="24"/>
      <c r="AK35" s="24"/>
      <c r="AL35" s="24"/>
      <c r="AM35" s="24"/>
      <c r="AN35" s="24"/>
      <c r="AO35" s="24"/>
      <c r="AP35" s="24"/>
      <c r="AQ35" s="25"/>
      <c r="AS35" s="22"/>
    </row>
    <row r="36" spans="2:47" s="14" customFormat="1" x14ac:dyDescent="0.2">
      <c r="B36" s="18"/>
      <c r="D36" s="23"/>
      <c r="E36" s="24"/>
      <c r="F36" s="24"/>
      <c r="G36" s="24"/>
      <c r="H36" s="24"/>
      <c r="I36" s="24"/>
      <c r="J36" s="24"/>
      <c r="K36" s="24"/>
      <c r="L36" s="24"/>
      <c r="M36" s="24"/>
      <c r="N36" s="24"/>
      <c r="O36" s="24"/>
      <c r="P36" s="187" t="s">
        <v>26</v>
      </c>
      <c r="Q36" s="188"/>
      <c r="R36" s="188"/>
      <c r="S36" s="188"/>
      <c r="T36" s="189"/>
      <c r="U36" s="187" t="s">
        <v>8</v>
      </c>
      <c r="V36" s="188"/>
      <c r="W36" s="189"/>
      <c r="X36" s="187" t="s">
        <v>228</v>
      </c>
      <c r="Y36" s="188"/>
      <c r="Z36" s="188"/>
      <c r="AA36" s="188"/>
      <c r="AB36" s="188"/>
      <c r="AC36" s="189"/>
      <c r="AD36" s="187" t="s">
        <v>225</v>
      </c>
      <c r="AE36" s="188"/>
      <c r="AF36" s="189"/>
      <c r="AG36" s="24"/>
      <c r="AH36" s="24"/>
      <c r="AI36" s="24"/>
      <c r="AJ36" s="24"/>
      <c r="AK36" s="24"/>
      <c r="AL36" s="24"/>
      <c r="AM36" s="24"/>
      <c r="AN36" s="24"/>
      <c r="AO36" s="24"/>
      <c r="AP36" s="24"/>
      <c r="AQ36" s="25"/>
      <c r="AS36" s="22"/>
    </row>
    <row r="37" spans="2:47" s="14" customFormat="1" x14ac:dyDescent="0.2">
      <c r="B37" s="18"/>
      <c r="D37" s="23"/>
      <c r="E37" s="24"/>
      <c r="F37" s="24"/>
      <c r="G37" s="24"/>
      <c r="H37" s="24"/>
      <c r="I37" s="24"/>
      <c r="J37" s="24"/>
      <c r="K37" s="24"/>
      <c r="L37" s="24"/>
      <c r="M37" s="24"/>
      <c r="N37" s="24"/>
      <c r="O37" s="24"/>
      <c r="P37" s="187" t="s">
        <v>28</v>
      </c>
      <c r="Q37" s="188"/>
      <c r="R37" s="188"/>
      <c r="S37" s="188"/>
      <c r="T37" s="189"/>
      <c r="U37" s="187" t="s">
        <v>224</v>
      </c>
      <c r="V37" s="188"/>
      <c r="W37" s="189"/>
      <c r="X37" s="187" t="s">
        <v>67</v>
      </c>
      <c r="Y37" s="188"/>
      <c r="Z37" s="188"/>
      <c r="AA37" s="188"/>
      <c r="AB37" s="188"/>
      <c r="AC37" s="189"/>
      <c r="AD37" s="187" t="s">
        <v>67</v>
      </c>
      <c r="AE37" s="188"/>
      <c r="AF37" s="189"/>
      <c r="AG37" s="24"/>
      <c r="AH37" s="24"/>
      <c r="AI37" s="24"/>
      <c r="AJ37" s="24"/>
      <c r="AK37" s="24"/>
      <c r="AL37" s="24"/>
      <c r="AM37" s="24"/>
      <c r="AN37" s="24"/>
      <c r="AO37" s="24"/>
      <c r="AP37" s="24"/>
      <c r="AQ37" s="25"/>
      <c r="AS37" s="22"/>
    </row>
    <row r="38" spans="2:47" s="14" customFormat="1" x14ac:dyDescent="0.2">
      <c r="B38" s="18"/>
      <c r="D38" s="27"/>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S38" s="22"/>
    </row>
    <row r="39" spans="2:47" s="14" customFormat="1" x14ac:dyDescent="0.2">
      <c r="B39" s="30"/>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2"/>
    </row>
    <row r="41" spans="2:47" x14ac:dyDescent="0.35">
      <c r="C41" s="34" t="s">
        <v>140</v>
      </c>
    </row>
    <row r="42" spans="2:47" x14ac:dyDescent="0.35">
      <c r="C42" s="5" t="s">
        <v>101</v>
      </c>
      <c r="D42" s="83" t="s">
        <v>4</v>
      </c>
      <c r="E42" s="84"/>
      <c r="F42" s="84"/>
      <c r="G42" s="84"/>
      <c r="H42" s="84"/>
      <c r="I42" s="84"/>
      <c r="J42" s="85"/>
      <c r="K42" s="83" t="s">
        <v>131</v>
      </c>
      <c r="L42" s="84"/>
      <c r="M42" s="85"/>
      <c r="N42" s="96" t="s">
        <v>132</v>
      </c>
      <c r="O42" s="97"/>
      <c r="P42" s="96" t="s">
        <v>5</v>
      </c>
      <c r="Q42" s="97"/>
      <c r="R42" s="96" t="s">
        <v>135</v>
      </c>
      <c r="S42" s="100"/>
      <c r="T42" s="100"/>
      <c r="U42" s="100"/>
      <c r="V42" s="100"/>
      <c r="W42" s="100"/>
      <c r="X42" s="97"/>
      <c r="Y42" s="96" t="s">
        <v>136</v>
      </c>
      <c r="Z42" s="100"/>
      <c r="AA42" s="100"/>
      <c r="AB42" s="100"/>
      <c r="AC42" s="100"/>
      <c r="AD42" s="100"/>
      <c r="AE42" s="97"/>
      <c r="AF42" s="83" t="s">
        <v>137</v>
      </c>
      <c r="AG42" s="84"/>
      <c r="AH42" s="84"/>
      <c r="AI42" s="84"/>
      <c r="AJ42" s="84"/>
      <c r="AK42" s="84"/>
      <c r="AL42" s="84"/>
      <c r="AM42" s="84"/>
      <c r="AN42" s="84"/>
      <c r="AO42" s="84"/>
      <c r="AP42" s="84"/>
      <c r="AQ42" s="84"/>
      <c r="AR42" s="84"/>
      <c r="AS42" s="84"/>
      <c r="AT42" s="84"/>
      <c r="AU42" s="85"/>
    </row>
    <row r="43" spans="2:47" x14ac:dyDescent="0.35">
      <c r="C43" s="33">
        <v>1</v>
      </c>
      <c r="D43" s="93" t="s">
        <v>53</v>
      </c>
      <c r="E43" s="94"/>
      <c r="F43" s="94"/>
      <c r="G43" s="94"/>
      <c r="H43" s="94"/>
      <c r="I43" s="94"/>
      <c r="J43" s="95"/>
      <c r="K43" s="93" t="s">
        <v>52</v>
      </c>
      <c r="L43" s="94"/>
      <c r="M43" s="95"/>
      <c r="N43" s="98" t="s">
        <v>6</v>
      </c>
      <c r="O43" s="99"/>
      <c r="P43" s="98" t="s">
        <v>134</v>
      </c>
      <c r="Q43" s="99"/>
      <c r="R43" s="101" t="s">
        <v>217</v>
      </c>
      <c r="S43" s="101"/>
      <c r="T43" s="101"/>
      <c r="U43" s="101"/>
      <c r="V43" s="101"/>
      <c r="W43" s="101"/>
      <c r="X43" s="101"/>
      <c r="Y43" s="98" t="s">
        <v>67</v>
      </c>
      <c r="Z43" s="102"/>
      <c r="AA43" s="102"/>
      <c r="AB43" s="102"/>
      <c r="AC43" s="102"/>
      <c r="AD43" s="102"/>
      <c r="AE43" s="99"/>
      <c r="AF43" s="86" t="s">
        <v>218</v>
      </c>
      <c r="AG43" s="87"/>
      <c r="AH43" s="87"/>
      <c r="AI43" s="87"/>
      <c r="AJ43" s="87"/>
      <c r="AK43" s="87"/>
      <c r="AL43" s="87"/>
      <c r="AM43" s="87"/>
      <c r="AN43" s="87"/>
      <c r="AO43" s="87"/>
      <c r="AP43" s="87"/>
      <c r="AQ43" s="87"/>
      <c r="AR43" s="87"/>
      <c r="AS43" s="87"/>
      <c r="AT43" s="87"/>
      <c r="AU43" s="88"/>
    </row>
    <row r="44" spans="2:47" x14ac:dyDescent="0.35">
      <c r="C44" s="33">
        <v>2</v>
      </c>
      <c r="D44" s="93" t="s">
        <v>219</v>
      </c>
      <c r="E44" s="94"/>
      <c r="F44" s="94"/>
      <c r="G44" s="94"/>
      <c r="H44" s="94"/>
      <c r="I44" s="94"/>
      <c r="J44" s="95"/>
      <c r="K44" s="93" t="s">
        <v>130</v>
      </c>
      <c r="L44" s="94"/>
      <c r="M44" s="95"/>
      <c r="N44" s="98" t="s">
        <v>134</v>
      </c>
      <c r="O44" s="99"/>
      <c r="P44" s="98" t="s">
        <v>134</v>
      </c>
      <c r="Q44" s="99"/>
      <c r="R44" s="101" t="s">
        <v>134</v>
      </c>
      <c r="S44" s="101"/>
      <c r="T44" s="101"/>
      <c r="U44" s="101"/>
      <c r="V44" s="101"/>
      <c r="W44" s="101"/>
      <c r="X44" s="101"/>
      <c r="Y44" s="98" t="s">
        <v>67</v>
      </c>
      <c r="Z44" s="102"/>
      <c r="AA44" s="102"/>
      <c r="AB44" s="102"/>
      <c r="AC44" s="102"/>
      <c r="AD44" s="102"/>
      <c r="AE44" s="99"/>
      <c r="AF44" s="86" t="s">
        <v>222</v>
      </c>
      <c r="AG44" s="87"/>
      <c r="AH44" s="87"/>
      <c r="AI44" s="87"/>
      <c r="AJ44" s="87"/>
      <c r="AK44" s="87"/>
      <c r="AL44" s="87"/>
      <c r="AM44" s="87"/>
      <c r="AN44" s="87"/>
      <c r="AO44" s="87"/>
      <c r="AP44" s="87"/>
      <c r="AQ44" s="87"/>
      <c r="AR44" s="87"/>
      <c r="AS44" s="87"/>
      <c r="AT44" s="87"/>
      <c r="AU44" s="88"/>
    </row>
    <row r="45" spans="2:47" x14ac:dyDescent="0.35">
      <c r="C45" s="33">
        <v>3</v>
      </c>
      <c r="D45" s="93" t="s">
        <v>220</v>
      </c>
      <c r="E45" s="94"/>
      <c r="F45" s="94"/>
      <c r="G45" s="94"/>
      <c r="H45" s="94"/>
      <c r="I45" s="94"/>
      <c r="J45" s="95"/>
      <c r="K45" s="93" t="s">
        <v>130</v>
      </c>
      <c r="L45" s="94"/>
      <c r="M45" s="95"/>
      <c r="N45" s="98" t="s">
        <v>134</v>
      </c>
      <c r="O45" s="99"/>
      <c r="P45" s="98" t="s">
        <v>134</v>
      </c>
      <c r="Q45" s="99"/>
      <c r="R45" s="101" t="s">
        <v>134</v>
      </c>
      <c r="S45" s="101"/>
      <c r="T45" s="101"/>
      <c r="U45" s="101"/>
      <c r="V45" s="101"/>
      <c r="W45" s="101"/>
      <c r="X45" s="101"/>
      <c r="Y45" s="98" t="s">
        <v>67</v>
      </c>
      <c r="Z45" s="102"/>
      <c r="AA45" s="102"/>
      <c r="AB45" s="102"/>
      <c r="AC45" s="102"/>
      <c r="AD45" s="102"/>
      <c r="AE45" s="99"/>
      <c r="AF45" s="86" t="s">
        <v>221</v>
      </c>
      <c r="AG45" s="87"/>
      <c r="AH45" s="87"/>
      <c r="AI45" s="87"/>
      <c r="AJ45" s="87"/>
      <c r="AK45" s="87"/>
      <c r="AL45" s="87"/>
      <c r="AM45" s="87"/>
      <c r="AN45" s="87"/>
      <c r="AO45" s="87"/>
      <c r="AP45" s="87"/>
      <c r="AQ45" s="87"/>
      <c r="AR45" s="87"/>
      <c r="AS45" s="87"/>
      <c r="AT45" s="87"/>
      <c r="AU45" s="88"/>
    </row>
    <row r="46" spans="2:47" x14ac:dyDescent="0.35">
      <c r="C46" s="33">
        <v>4</v>
      </c>
      <c r="D46" s="93" t="s">
        <v>161</v>
      </c>
      <c r="E46" s="94"/>
      <c r="F46" s="94"/>
      <c r="G46" s="94"/>
      <c r="H46" s="94"/>
      <c r="I46" s="94"/>
      <c r="J46" s="95"/>
      <c r="K46" s="93" t="s">
        <v>130</v>
      </c>
      <c r="L46" s="94"/>
      <c r="M46" s="95"/>
      <c r="N46" s="98" t="s">
        <v>134</v>
      </c>
      <c r="O46" s="99"/>
      <c r="P46" s="98" t="s">
        <v>134</v>
      </c>
      <c r="Q46" s="99"/>
      <c r="R46" s="101" t="s">
        <v>134</v>
      </c>
      <c r="S46" s="101"/>
      <c r="T46" s="101"/>
      <c r="U46" s="101"/>
      <c r="V46" s="101"/>
      <c r="W46" s="101"/>
      <c r="X46" s="101"/>
      <c r="Y46" s="98" t="s">
        <v>67</v>
      </c>
      <c r="Z46" s="102"/>
      <c r="AA46" s="102"/>
      <c r="AB46" s="102"/>
      <c r="AC46" s="102"/>
      <c r="AD46" s="102"/>
      <c r="AE46" s="99"/>
      <c r="AF46" s="86" t="s">
        <v>37</v>
      </c>
      <c r="AG46" s="87"/>
      <c r="AH46" s="87"/>
      <c r="AI46" s="87"/>
      <c r="AJ46" s="87"/>
      <c r="AK46" s="87"/>
      <c r="AL46" s="87"/>
      <c r="AM46" s="87"/>
      <c r="AN46" s="87"/>
      <c r="AO46" s="87"/>
      <c r="AP46" s="87"/>
      <c r="AQ46" s="87"/>
      <c r="AR46" s="87"/>
      <c r="AS46" s="87"/>
      <c r="AT46" s="87"/>
      <c r="AU46" s="88"/>
    </row>
    <row r="47" spans="2:47" x14ac:dyDescent="0.35">
      <c r="C47" s="33">
        <v>5</v>
      </c>
      <c r="D47" s="93" t="s">
        <v>34</v>
      </c>
      <c r="E47" s="94"/>
      <c r="F47" s="94"/>
      <c r="G47" s="94"/>
      <c r="H47" s="94"/>
      <c r="I47" s="94"/>
      <c r="J47" s="95"/>
      <c r="K47" s="93" t="s">
        <v>130</v>
      </c>
      <c r="L47" s="94"/>
      <c r="M47" s="95"/>
      <c r="N47" s="98" t="s">
        <v>134</v>
      </c>
      <c r="O47" s="99"/>
      <c r="P47" s="98" t="s">
        <v>134</v>
      </c>
      <c r="Q47" s="99"/>
      <c r="R47" s="101" t="s">
        <v>134</v>
      </c>
      <c r="S47" s="101"/>
      <c r="T47" s="101"/>
      <c r="U47" s="101"/>
      <c r="V47" s="101"/>
      <c r="W47" s="101"/>
      <c r="X47" s="101"/>
      <c r="Y47" s="98" t="s">
        <v>67</v>
      </c>
      <c r="Z47" s="102"/>
      <c r="AA47" s="102"/>
      <c r="AB47" s="102"/>
      <c r="AC47" s="102"/>
      <c r="AD47" s="102"/>
      <c r="AE47" s="99"/>
      <c r="AF47" s="86" t="s">
        <v>48</v>
      </c>
      <c r="AG47" s="87"/>
      <c r="AH47" s="87"/>
      <c r="AI47" s="87"/>
      <c r="AJ47" s="87"/>
      <c r="AK47" s="87"/>
      <c r="AL47" s="87"/>
      <c r="AM47" s="87"/>
      <c r="AN47" s="87"/>
      <c r="AO47" s="87"/>
      <c r="AP47" s="87"/>
      <c r="AQ47" s="87"/>
      <c r="AR47" s="87"/>
      <c r="AS47" s="87"/>
      <c r="AT47" s="87"/>
      <c r="AU47" s="88"/>
    </row>
    <row r="49" spans="3:45" x14ac:dyDescent="0.35">
      <c r="C49" s="34" t="s">
        <v>141</v>
      </c>
    </row>
    <row r="50" spans="3:45" x14ac:dyDescent="0.35">
      <c r="C50" s="5" t="s">
        <v>142</v>
      </c>
      <c r="D50" s="83" t="s">
        <v>143</v>
      </c>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5"/>
      <c r="AM50" s="96" t="s">
        <v>144</v>
      </c>
      <c r="AN50" s="100"/>
      <c r="AO50" s="100"/>
      <c r="AP50" s="97"/>
      <c r="AQ50" s="96" t="s">
        <v>145</v>
      </c>
      <c r="AR50" s="100"/>
      <c r="AS50" s="97"/>
    </row>
    <row r="51" spans="3:45" x14ac:dyDescent="0.35">
      <c r="C51" s="8">
        <v>1</v>
      </c>
      <c r="D51" s="86" t="s">
        <v>148</v>
      </c>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8"/>
      <c r="AM51" s="107">
        <v>43343</v>
      </c>
      <c r="AN51" s="108"/>
      <c r="AO51" s="108"/>
      <c r="AP51" s="109"/>
      <c r="AQ51" s="104" t="s">
        <v>146</v>
      </c>
      <c r="AR51" s="105"/>
      <c r="AS51" s="106"/>
    </row>
    <row r="52" spans="3:45" x14ac:dyDescent="0.35">
      <c r="C52" s="8">
        <v>2</v>
      </c>
      <c r="D52" s="86" t="s">
        <v>229</v>
      </c>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8"/>
      <c r="AM52" s="91">
        <v>44599</v>
      </c>
      <c r="AN52" s="91"/>
      <c r="AO52" s="91"/>
      <c r="AP52" s="91"/>
      <c r="AQ52" s="104" t="s">
        <v>147</v>
      </c>
      <c r="AR52" s="105"/>
      <c r="AS52" s="106"/>
    </row>
    <row r="53" spans="3:45" x14ac:dyDescent="0.35">
      <c r="C53" s="8"/>
      <c r="D53" s="86"/>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8"/>
      <c r="AM53" s="107"/>
      <c r="AN53" s="108"/>
      <c r="AO53" s="108"/>
      <c r="AP53" s="109"/>
      <c r="AQ53" s="104"/>
      <c r="AR53" s="105"/>
      <c r="AS53" s="106"/>
    </row>
  </sheetData>
  <mergeCells count="182">
    <mergeCell ref="P36:T36"/>
    <mergeCell ref="P37:T37"/>
    <mergeCell ref="D5:G5"/>
    <mergeCell ref="V5:W5"/>
    <mergeCell ref="AD36:AF36"/>
    <mergeCell ref="AD37:AF37"/>
    <mergeCell ref="X36:AC36"/>
    <mergeCell ref="X37:AC37"/>
    <mergeCell ref="U36:W36"/>
    <mergeCell ref="U37:W37"/>
    <mergeCell ref="P34:T34"/>
    <mergeCell ref="U34:W34"/>
    <mergeCell ref="X34:AC34"/>
    <mergeCell ref="AD34:AF34"/>
    <mergeCell ref="P35:T35"/>
    <mergeCell ref="U35:W35"/>
    <mergeCell ref="X35:AC35"/>
    <mergeCell ref="AD35:AF35"/>
    <mergeCell ref="AB25:AC26"/>
    <mergeCell ref="AD25:AD26"/>
    <mergeCell ref="AE25:AF26"/>
    <mergeCell ref="X23:X24"/>
    <mergeCell ref="AA21:AA22"/>
    <mergeCell ref="Y19:Z20"/>
    <mergeCell ref="AH27:AI28"/>
    <mergeCell ref="AJ27:AJ28"/>
    <mergeCell ref="P33:T33"/>
    <mergeCell ref="U33:W33"/>
    <mergeCell ref="X33:AC33"/>
    <mergeCell ref="AD33:AF33"/>
    <mergeCell ref="Y27:Z28"/>
    <mergeCell ref="AA27:AA28"/>
    <mergeCell ref="AB27:AC28"/>
    <mergeCell ref="AD27:AD28"/>
    <mergeCell ref="AE27:AF28"/>
    <mergeCell ref="AG27:AG28"/>
    <mergeCell ref="P27:Q28"/>
    <mergeCell ref="R27:R28"/>
    <mergeCell ref="S27:T28"/>
    <mergeCell ref="U27:U28"/>
    <mergeCell ref="V27:W28"/>
    <mergeCell ref="X27:X28"/>
    <mergeCell ref="AG25:AG26"/>
    <mergeCell ref="AH25:AI26"/>
    <mergeCell ref="AJ25:AJ26"/>
    <mergeCell ref="AH23:AI24"/>
    <mergeCell ref="AJ23:AJ24"/>
    <mergeCell ref="P25:Q26"/>
    <mergeCell ref="R25:R26"/>
    <mergeCell ref="S25:T26"/>
    <mergeCell ref="U25:U26"/>
    <mergeCell ref="V25:W26"/>
    <mergeCell ref="X25:X26"/>
    <mergeCell ref="Y25:Z26"/>
    <mergeCell ref="AA25:AA26"/>
    <mergeCell ref="Y23:Z24"/>
    <mergeCell ref="AA23:AA24"/>
    <mergeCell ref="AB23:AC24"/>
    <mergeCell ref="AD23:AD24"/>
    <mergeCell ref="AE23:AF24"/>
    <mergeCell ref="AG23:AG24"/>
    <mergeCell ref="P23:Q24"/>
    <mergeCell ref="R23:R24"/>
    <mergeCell ref="S23:T24"/>
    <mergeCell ref="U23:U24"/>
    <mergeCell ref="V23:W24"/>
    <mergeCell ref="AH16:AJ16"/>
    <mergeCell ref="P17:Q18"/>
    <mergeCell ref="AJ17:AJ18"/>
    <mergeCell ref="S19:T20"/>
    <mergeCell ref="U19:U20"/>
    <mergeCell ref="V19:W20"/>
    <mergeCell ref="X19:X20"/>
    <mergeCell ref="AA17:AA18"/>
    <mergeCell ref="AB17:AC18"/>
    <mergeCell ref="AD17:AD18"/>
    <mergeCell ref="AE17:AF18"/>
    <mergeCell ref="AG17:AG18"/>
    <mergeCell ref="AH19:AI20"/>
    <mergeCell ref="AJ19:AJ20"/>
    <mergeCell ref="AA19:AA20"/>
    <mergeCell ref="AB19:AC20"/>
    <mergeCell ref="AD19:AD20"/>
    <mergeCell ref="AE19:AF20"/>
    <mergeCell ref="AG19:AG20"/>
    <mergeCell ref="P19:Q20"/>
    <mergeCell ref="R19:R20"/>
    <mergeCell ref="AB16:AD16"/>
    <mergeCell ref="AE16:AG16"/>
    <mergeCell ref="AF46:AU46"/>
    <mergeCell ref="D47:J47"/>
    <mergeCell ref="K47:M47"/>
    <mergeCell ref="N47:O47"/>
    <mergeCell ref="P47:Q47"/>
    <mergeCell ref="Y47:AE47"/>
    <mergeCell ref="AH17:AI18"/>
    <mergeCell ref="R17:R18"/>
    <mergeCell ref="S17:T18"/>
    <mergeCell ref="U17:U18"/>
    <mergeCell ref="V17:W18"/>
    <mergeCell ref="X17:X18"/>
    <mergeCell ref="Y17:Z18"/>
    <mergeCell ref="AB21:AC22"/>
    <mergeCell ref="AD21:AD22"/>
    <mergeCell ref="AE21:AF22"/>
    <mergeCell ref="AG21:AG22"/>
    <mergeCell ref="AH21:AI22"/>
    <mergeCell ref="AJ21:AJ22"/>
    <mergeCell ref="P21:Q22"/>
    <mergeCell ref="R21:R22"/>
    <mergeCell ref="S21:T22"/>
    <mergeCell ref="U21:U22"/>
    <mergeCell ref="V21:W22"/>
    <mergeCell ref="D52:AL52"/>
    <mergeCell ref="AM52:AP52"/>
    <mergeCell ref="AQ52:AS52"/>
    <mergeCell ref="D53:AL53"/>
    <mergeCell ref="AM53:AP53"/>
    <mergeCell ref="AQ53:AS53"/>
    <mergeCell ref="D50:AL50"/>
    <mergeCell ref="AM50:AP50"/>
    <mergeCell ref="AQ50:AS50"/>
    <mergeCell ref="D51:AL51"/>
    <mergeCell ref="AM51:AP51"/>
    <mergeCell ref="AQ51:AS51"/>
    <mergeCell ref="P45:Q45"/>
    <mergeCell ref="Y45:AE45"/>
    <mergeCell ref="AF45:AU45"/>
    <mergeCell ref="D44:J44"/>
    <mergeCell ref="K44:M44"/>
    <mergeCell ref="N44:O44"/>
    <mergeCell ref="P44:Q44"/>
    <mergeCell ref="Y44:AE44"/>
    <mergeCell ref="R45:X45"/>
    <mergeCell ref="R46:X46"/>
    <mergeCell ref="R47:X47"/>
    <mergeCell ref="AF42:AU42"/>
    <mergeCell ref="D43:J43"/>
    <mergeCell ref="K43:M43"/>
    <mergeCell ref="N43:O43"/>
    <mergeCell ref="P43:Q43"/>
    <mergeCell ref="Y43:AE43"/>
    <mergeCell ref="AF43:AU43"/>
    <mergeCell ref="D42:J42"/>
    <mergeCell ref="K42:M42"/>
    <mergeCell ref="N42:O42"/>
    <mergeCell ref="P42:Q42"/>
    <mergeCell ref="Y42:AE42"/>
    <mergeCell ref="AF47:AU47"/>
    <mergeCell ref="D46:J46"/>
    <mergeCell ref="K46:M46"/>
    <mergeCell ref="N46:O46"/>
    <mergeCell ref="P46:Q46"/>
    <mergeCell ref="Y46:AE46"/>
    <mergeCell ref="AF44:AU44"/>
    <mergeCell ref="D45:J45"/>
    <mergeCell ref="K45:M45"/>
    <mergeCell ref="N45:O45"/>
    <mergeCell ref="D4:G4"/>
    <mergeCell ref="H4:U4"/>
    <mergeCell ref="V4:W4"/>
    <mergeCell ref="X4:AA4"/>
    <mergeCell ref="H5:U5"/>
    <mergeCell ref="X5:AA5"/>
    <mergeCell ref="R42:X42"/>
    <mergeCell ref="R43:X43"/>
    <mergeCell ref="R44:X44"/>
    <mergeCell ref="C6:AA6"/>
    <mergeCell ref="C7:AA7"/>
    <mergeCell ref="K17:O18"/>
    <mergeCell ref="K19:O20"/>
    <mergeCell ref="K21:O22"/>
    <mergeCell ref="K23:O24"/>
    <mergeCell ref="K25:O26"/>
    <mergeCell ref="K27:O28"/>
    <mergeCell ref="K16:O16"/>
    <mergeCell ref="P16:R16"/>
    <mergeCell ref="S16:U16"/>
    <mergeCell ref="V16:X16"/>
    <mergeCell ref="Y16:AA16"/>
    <mergeCell ref="X21:X22"/>
    <mergeCell ref="Y21:Z22"/>
  </mergeCells>
  <phoneticPr fontId="2"/>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112F1-CFFB-453F-B37D-FD7F20097667}">
  <sheetPr>
    <tabColor theme="8" tint="0.79998168889431442"/>
  </sheetPr>
  <dimension ref="B2:AU52"/>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2">
      <c r="C5" s="62">
        <v>10</v>
      </c>
      <c r="D5" s="177" t="s">
        <v>84</v>
      </c>
      <c r="E5" s="178"/>
      <c r="F5" s="178"/>
      <c r="G5" s="179"/>
      <c r="H5" s="136" t="s">
        <v>242</v>
      </c>
      <c r="I5" s="137"/>
      <c r="J5" s="137"/>
      <c r="K5" s="137"/>
      <c r="L5" s="137"/>
      <c r="M5" s="137"/>
      <c r="N5" s="137"/>
      <c r="O5" s="137"/>
      <c r="P5" s="137"/>
      <c r="Q5" s="137"/>
      <c r="R5" s="137"/>
      <c r="S5" s="137"/>
      <c r="T5" s="137"/>
      <c r="U5" s="138"/>
      <c r="V5" s="177" t="s">
        <v>3</v>
      </c>
      <c r="W5" s="179"/>
      <c r="X5" s="136" t="s">
        <v>243</v>
      </c>
      <c r="Y5" s="137"/>
      <c r="Z5" s="137"/>
      <c r="AA5" s="138"/>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x14ac:dyDescent="0.35">
      <c r="C7" s="103" t="s">
        <v>361</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308</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122" t="s">
        <v>24</v>
      </c>
      <c r="F16" s="123"/>
      <c r="G16" s="123"/>
      <c r="H16" s="123"/>
      <c r="I16" s="120"/>
      <c r="J16" s="122" t="s">
        <v>25</v>
      </c>
      <c r="K16" s="123"/>
      <c r="L16" s="120"/>
      <c r="M16" s="122" t="s">
        <v>15</v>
      </c>
      <c r="N16" s="123"/>
      <c r="O16" s="123"/>
      <c r="P16" s="123"/>
      <c r="Q16" s="123"/>
      <c r="R16" s="120"/>
      <c r="S16" s="122" t="s">
        <v>21</v>
      </c>
      <c r="T16" s="123"/>
      <c r="U16" s="120"/>
      <c r="V16" s="24"/>
      <c r="W16" s="122" t="s">
        <v>168</v>
      </c>
      <c r="X16" s="123"/>
      <c r="Y16" s="123"/>
      <c r="Z16" s="123"/>
      <c r="AA16" s="120"/>
      <c r="AB16" s="122" t="s">
        <v>176</v>
      </c>
      <c r="AC16" s="120"/>
      <c r="AD16" s="122" t="s">
        <v>170</v>
      </c>
      <c r="AE16" s="120"/>
      <c r="AF16" s="122" t="s">
        <v>171</v>
      </c>
      <c r="AG16" s="120"/>
      <c r="AH16" s="122" t="s">
        <v>172</v>
      </c>
      <c r="AI16" s="120"/>
      <c r="AJ16" s="122" t="s">
        <v>173</v>
      </c>
      <c r="AK16" s="120"/>
      <c r="AL16" s="122" t="s">
        <v>174</v>
      </c>
      <c r="AM16" s="120"/>
      <c r="AN16" s="173" t="s">
        <v>175</v>
      </c>
      <c r="AO16" s="176"/>
      <c r="AP16" s="24"/>
      <c r="AQ16" s="25"/>
      <c r="AS16" s="22"/>
    </row>
    <row r="17" spans="2:45" s="14" customFormat="1" x14ac:dyDescent="0.2">
      <c r="B17" s="18"/>
      <c r="D17" s="23"/>
      <c r="E17" s="187" t="s">
        <v>223</v>
      </c>
      <c r="F17" s="188"/>
      <c r="G17" s="188"/>
      <c r="H17" s="188"/>
      <c r="I17" s="189"/>
      <c r="J17" s="187" t="s">
        <v>224</v>
      </c>
      <c r="K17" s="188"/>
      <c r="L17" s="189"/>
      <c r="M17" s="187" t="s">
        <v>226</v>
      </c>
      <c r="N17" s="188"/>
      <c r="O17" s="188"/>
      <c r="P17" s="188"/>
      <c r="Q17" s="188"/>
      <c r="R17" s="189"/>
      <c r="S17" s="187" t="s">
        <v>225</v>
      </c>
      <c r="T17" s="188"/>
      <c r="U17" s="189"/>
      <c r="V17" s="24"/>
      <c r="W17" s="158" t="s">
        <v>16</v>
      </c>
      <c r="X17" s="168"/>
      <c r="Y17" s="168"/>
      <c r="Z17" s="168"/>
      <c r="AA17" s="128"/>
      <c r="AB17" s="158" t="s">
        <v>6</v>
      </c>
      <c r="AC17" s="128"/>
      <c r="AD17" s="158" t="s">
        <v>6</v>
      </c>
      <c r="AE17" s="128"/>
      <c r="AF17" s="158" t="s">
        <v>6</v>
      </c>
      <c r="AG17" s="128"/>
      <c r="AH17" s="158" t="s">
        <v>6</v>
      </c>
      <c r="AI17" s="128"/>
      <c r="AJ17" s="158" t="s">
        <v>6</v>
      </c>
      <c r="AK17" s="128"/>
      <c r="AL17" s="158" t="s">
        <v>59</v>
      </c>
      <c r="AM17" s="128"/>
      <c r="AN17" s="158" t="s">
        <v>59</v>
      </c>
      <c r="AO17" s="128"/>
      <c r="AP17" s="24"/>
      <c r="AQ17" s="25"/>
      <c r="AS17" s="22"/>
    </row>
    <row r="18" spans="2:45" s="14" customFormat="1" x14ac:dyDescent="0.2">
      <c r="B18" s="18"/>
      <c r="D18" s="23"/>
      <c r="E18" s="187" t="s">
        <v>27</v>
      </c>
      <c r="F18" s="188"/>
      <c r="G18" s="188"/>
      <c r="H18" s="188"/>
      <c r="I18" s="189"/>
      <c r="J18" s="187" t="s">
        <v>14</v>
      </c>
      <c r="K18" s="188"/>
      <c r="L18" s="189"/>
      <c r="M18" s="187" t="s">
        <v>227</v>
      </c>
      <c r="N18" s="188"/>
      <c r="O18" s="188"/>
      <c r="P18" s="188"/>
      <c r="Q18" s="188"/>
      <c r="R18" s="189"/>
      <c r="S18" s="187" t="s">
        <v>225</v>
      </c>
      <c r="T18" s="188"/>
      <c r="U18" s="189"/>
      <c r="V18" s="24"/>
      <c r="W18" s="159"/>
      <c r="X18" s="169"/>
      <c r="Y18" s="169"/>
      <c r="Z18" s="169"/>
      <c r="AA18" s="129"/>
      <c r="AB18" s="159"/>
      <c r="AC18" s="129"/>
      <c r="AD18" s="159"/>
      <c r="AE18" s="129"/>
      <c r="AF18" s="159"/>
      <c r="AG18" s="129"/>
      <c r="AH18" s="159"/>
      <c r="AI18" s="129"/>
      <c r="AJ18" s="159"/>
      <c r="AK18" s="129"/>
      <c r="AL18" s="159"/>
      <c r="AM18" s="129"/>
      <c r="AN18" s="159"/>
      <c r="AO18" s="129"/>
      <c r="AP18" s="24"/>
      <c r="AQ18" s="25"/>
      <c r="AS18" s="22"/>
    </row>
    <row r="19" spans="2:45" s="14" customFormat="1" x14ac:dyDescent="0.2">
      <c r="B19" s="18"/>
      <c r="D19" s="23"/>
      <c r="E19" s="187" t="s">
        <v>26</v>
      </c>
      <c r="F19" s="188"/>
      <c r="G19" s="188"/>
      <c r="H19" s="188"/>
      <c r="I19" s="189"/>
      <c r="J19" s="187" t="s">
        <v>8</v>
      </c>
      <c r="K19" s="188"/>
      <c r="L19" s="189"/>
      <c r="M19" s="187" t="s">
        <v>228</v>
      </c>
      <c r="N19" s="188"/>
      <c r="O19" s="188"/>
      <c r="P19" s="188"/>
      <c r="Q19" s="188"/>
      <c r="R19" s="189"/>
      <c r="S19" s="187" t="s">
        <v>225</v>
      </c>
      <c r="T19" s="188"/>
      <c r="U19" s="189"/>
      <c r="V19" s="24"/>
      <c r="W19" s="158" t="s">
        <v>17</v>
      </c>
      <c r="X19" s="168"/>
      <c r="Y19" s="168"/>
      <c r="Z19" s="168"/>
      <c r="AA19" s="128"/>
      <c r="AB19" s="158" t="s">
        <v>14</v>
      </c>
      <c r="AC19" s="128"/>
      <c r="AD19" s="158" t="s">
        <v>14</v>
      </c>
      <c r="AE19" s="128"/>
      <c r="AF19" s="158" t="s">
        <v>59</v>
      </c>
      <c r="AG19" s="128"/>
      <c r="AH19" s="158" t="s">
        <v>8</v>
      </c>
      <c r="AI19" s="128"/>
      <c r="AJ19" s="158" t="s">
        <v>8</v>
      </c>
      <c r="AK19" s="128"/>
      <c r="AL19" s="158" t="s">
        <v>59</v>
      </c>
      <c r="AM19" s="128"/>
      <c r="AN19" s="158" t="s">
        <v>14</v>
      </c>
      <c r="AO19" s="128"/>
      <c r="AP19" s="24"/>
      <c r="AQ19" s="25"/>
      <c r="AS19" s="22"/>
    </row>
    <row r="20" spans="2:45" s="14" customFormat="1" x14ac:dyDescent="0.2">
      <c r="B20" s="18"/>
      <c r="D20" s="23"/>
      <c r="E20" s="187" t="s">
        <v>28</v>
      </c>
      <c r="F20" s="188"/>
      <c r="G20" s="188"/>
      <c r="H20" s="188"/>
      <c r="I20" s="189"/>
      <c r="J20" s="187" t="s">
        <v>224</v>
      </c>
      <c r="K20" s="188"/>
      <c r="L20" s="189"/>
      <c r="M20" s="187" t="s">
        <v>67</v>
      </c>
      <c r="N20" s="188"/>
      <c r="O20" s="188"/>
      <c r="P20" s="188"/>
      <c r="Q20" s="188"/>
      <c r="R20" s="189"/>
      <c r="S20" s="187" t="s">
        <v>67</v>
      </c>
      <c r="T20" s="188"/>
      <c r="U20" s="189"/>
      <c r="V20" s="24"/>
      <c r="W20" s="159"/>
      <c r="X20" s="169"/>
      <c r="Y20" s="169"/>
      <c r="Z20" s="169"/>
      <c r="AA20" s="129"/>
      <c r="AB20" s="159"/>
      <c r="AC20" s="129"/>
      <c r="AD20" s="159"/>
      <c r="AE20" s="129"/>
      <c r="AF20" s="159"/>
      <c r="AG20" s="129"/>
      <c r="AH20" s="159"/>
      <c r="AI20" s="129"/>
      <c r="AJ20" s="159"/>
      <c r="AK20" s="129"/>
      <c r="AL20" s="159"/>
      <c r="AM20" s="129"/>
      <c r="AN20" s="159"/>
      <c r="AO20" s="129"/>
      <c r="AP20" s="24"/>
      <c r="AQ20" s="25"/>
      <c r="AS20" s="22"/>
    </row>
    <row r="21" spans="2:45" s="14" customFormat="1" x14ac:dyDescent="0.2">
      <c r="B21" s="18"/>
      <c r="D21" s="23"/>
      <c r="E21" s="24"/>
      <c r="F21" s="24"/>
      <c r="G21" s="24"/>
      <c r="H21" s="24"/>
      <c r="I21" s="24"/>
      <c r="J21" s="24"/>
      <c r="K21" s="24"/>
      <c r="L21" s="24"/>
      <c r="M21" s="24"/>
      <c r="N21" s="24"/>
      <c r="O21" s="24"/>
      <c r="P21" s="24"/>
      <c r="Q21" s="24"/>
      <c r="R21" s="24"/>
      <c r="S21" s="24"/>
      <c r="T21" s="24"/>
      <c r="U21" s="24"/>
      <c r="V21" s="24"/>
      <c r="W21" s="158" t="s">
        <v>18</v>
      </c>
      <c r="X21" s="168"/>
      <c r="Y21" s="168"/>
      <c r="Z21" s="168"/>
      <c r="AA21" s="128"/>
      <c r="AB21" s="158" t="s">
        <v>6</v>
      </c>
      <c r="AC21" s="128"/>
      <c r="AD21" s="158" t="s">
        <v>6</v>
      </c>
      <c r="AE21" s="128"/>
      <c r="AF21" s="158" t="s">
        <v>6</v>
      </c>
      <c r="AG21" s="128"/>
      <c r="AH21" s="158" t="s">
        <v>6</v>
      </c>
      <c r="AI21" s="128"/>
      <c r="AJ21" s="158" t="s">
        <v>6</v>
      </c>
      <c r="AK21" s="128"/>
      <c r="AL21" s="158" t="s">
        <v>59</v>
      </c>
      <c r="AM21" s="128"/>
      <c r="AN21" s="158" t="s">
        <v>59</v>
      </c>
      <c r="AO21" s="128"/>
      <c r="AP21" s="24"/>
      <c r="AQ21" s="25"/>
      <c r="AS21" s="22"/>
    </row>
    <row r="22" spans="2:45" s="14" customFormat="1" x14ac:dyDescent="0.2">
      <c r="B22" s="18"/>
      <c r="D22" s="23"/>
      <c r="E22" s="24"/>
      <c r="F22" s="24"/>
      <c r="G22" s="24"/>
      <c r="H22" s="24"/>
      <c r="I22" s="24"/>
      <c r="J22" s="24"/>
      <c r="K22" s="24"/>
      <c r="L22" s="24"/>
      <c r="M22" s="24"/>
      <c r="N22" s="24"/>
      <c r="O22" s="24"/>
      <c r="P22" s="24"/>
      <c r="Q22" s="24"/>
      <c r="R22" s="24"/>
      <c r="S22" s="24"/>
      <c r="T22" s="24"/>
      <c r="U22" s="24"/>
      <c r="V22" s="24"/>
      <c r="W22" s="159"/>
      <c r="X22" s="169"/>
      <c r="Y22" s="169"/>
      <c r="Z22" s="169"/>
      <c r="AA22" s="129"/>
      <c r="AB22" s="159"/>
      <c r="AC22" s="129"/>
      <c r="AD22" s="159"/>
      <c r="AE22" s="129"/>
      <c r="AF22" s="159"/>
      <c r="AG22" s="129"/>
      <c r="AH22" s="159"/>
      <c r="AI22" s="129"/>
      <c r="AJ22" s="159"/>
      <c r="AK22" s="129"/>
      <c r="AL22" s="159"/>
      <c r="AM22" s="129"/>
      <c r="AN22" s="159"/>
      <c r="AO22" s="129"/>
      <c r="AP22" s="24"/>
      <c r="AQ22" s="25"/>
      <c r="AS22" s="22"/>
    </row>
    <row r="23" spans="2:45" s="14" customFormat="1" x14ac:dyDescent="0.2">
      <c r="B23" s="18"/>
      <c r="D23" s="23"/>
      <c r="E23" s="24"/>
      <c r="F23" s="24"/>
      <c r="G23" s="24"/>
      <c r="H23" s="24"/>
      <c r="I23" s="24"/>
      <c r="J23" s="24"/>
      <c r="K23" s="24"/>
      <c r="L23" s="24"/>
      <c r="M23" s="24"/>
      <c r="N23" s="24"/>
      <c r="O23" s="24"/>
      <c r="P23" s="24"/>
      <c r="Q23" s="24"/>
      <c r="R23" s="24"/>
      <c r="S23" s="24"/>
      <c r="T23" s="24"/>
      <c r="U23" s="24"/>
      <c r="V23" s="24"/>
      <c r="W23" s="158" t="s">
        <v>19</v>
      </c>
      <c r="X23" s="168"/>
      <c r="Y23" s="168"/>
      <c r="Z23" s="168"/>
      <c r="AA23" s="128"/>
      <c r="AB23" s="158" t="s">
        <v>6</v>
      </c>
      <c r="AC23" s="128"/>
      <c r="AD23" s="158" t="s">
        <v>13</v>
      </c>
      <c r="AE23" s="128"/>
      <c r="AF23" s="158" t="s">
        <v>13</v>
      </c>
      <c r="AG23" s="128"/>
      <c r="AH23" s="158" t="s">
        <v>6</v>
      </c>
      <c r="AI23" s="128"/>
      <c r="AJ23" s="158" t="s">
        <v>6</v>
      </c>
      <c r="AK23" s="128"/>
      <c r="AL23" s="158" t="s">
        <v>6</v>
      </c>
      <c r="AM23" s="128"/>
      <c r="AN23" s="158" t="s">
        <v>6</v>
      </c>
      <c r="AO23" s="128"/>
      <c r="AP23" s="24"/>
      <c r="AQ23" s="25"/>
      <c r="AS23" s="22"/>
    </row>
    <row r="24" spans="2:45" s="14" customFormat="1" x14ac:dyDescent="0.2">
      <c r="B24" s="18"/>
      <c r="D24" s="23"/>
      <c r="E24" s="24"/>
      <c r="F24" s="24"/>
      <c r="G24" s="24"/>
      <c r="H24" s="24"/>
      <c r="I24" s="24"/>
      <c r="J24" s="24"/>
      <c r="K24" s="24"/>
      <c r="L24" s="24"/>
      <c r="M24" s="24"/>
      <c r="N24" s="24"/>
      <c r="O24" s="24"/>
      <c r="P24" s="24"/>
      <c r="Q24" s="24"/>
      <c r="R24" s="24"/>
      <c r="S24" s="24"/>
      <c r="T24" s="24"/>
      <c r="U24" s="24"/>
      <c r="V24" s="24"/>
      <c r="W24" s="159"/>
      <c r="X24" s="169"/>
      <c r="Y24" s="169"/>
      <c r="Z24" s="169"/>
      <c r="AA24" s="129"/>
      <c r="AB24" s="159"/>
      <c r="AC24" s="129"/>
      <c r="AD24" s="159"/>
      <c r="AE24" s="129"/>
      <c r="AF24" s="159"/>
      <c r="AG24" s="129"/>
      <c r="AH24" s="159"/>
      <c r="AI24" s="129"/>
      <c r="AJ24" s="159"/>
      <c r="AK24" s="129"/>
      <c r="AL24" s="159"/>
      <c r="AM24" s="129"/>
      <c r="AN24" s="159"/>
      <c r="AO24" s="129"/>
      <c r="AP24" s="24"/>
      <c r="AQ24" s="25"/>
      <c r="AS24" s="22"/>
    </row>
    <row r="25" spans="2:45" s="14" customFormat="1" x14ac:dyDescent="0.2">
      <c r="B25" s="18"/>
      <c r="D25" s="23"/>
      <c r="E25" s="24"/>
      <c r="F25" s="24"/>
      <c r="G25" s="24"/>
      <c r="H25" s="24"/>
      <c r="I25" s="24"/>
      <c r="J25" s="24"/>
      <c r="K25" s="24"/>
      <c r="L25" s="24"/>
      <c r="M25" s="24"/>
      <c r="N25" s="24"/>
      <c r="O25" s="24"/>
      <c r="P25" s="24"/>
      <c r="Q25" s="24"/>
      <c r="R25" s="24"/>
      <c r="S25" s="24"/>
      <c r="T25" s="24"/>
      <c r="U25" s="24"/>
      <c r="V25" s="24"/>
      <c r="W25" s="158" t="s">
        <v>20</v>
      </c>
      <c r="X25" s="168"/>
      <c r="Y25" s="168"/>
      <c r="Z25" s="168"/>
      <c r="AA25" s="128"/>
      <c r="AB25" s="158" t="s">
        <v>8</v>
      </c>
      <c r="AC25" s="128"/>
      <c r="AD25" s="158" t="s">
        <v>8</v>
      </c>
      <c r="AE25" s="128"/>
      <c r="AF25" s="158" t="s">
        <v>8</v>
      </c>
      <c r="AG25" s="128"/>
      <c r="AH25" s="158" t="s">
        <v>59</v>
      </c>
      <c r="AI25" s="128"/>
      <c r="AJ25" s="158" t="s">
        <v>14</v>
      </c>
      <c r="AK25" s="128"/>
      <c r="AL25" s="158" t="s">
        <v>14</v>
      </c>
      <c r="AM25" s="128"/>
      <c r="AN25" s="158" t="s">
        <v>59</v>
      </c>
      <c r="AO25" s="128"/>
      <c r="AP25" s="24"/>
      <c r="AQ25" s="25"/>
      <c r="AS25" s="22"/>
    </row>
    <row r="26" spans="2:45" s="14" customFormat="1" x14ac:dyDescent="0.2">
      <c r="B26" s="18"/>
      <c r="D26" s="23"/>
      <c r="E26" s="24"/>
      <c r="F26" s="24"/>
      <c r="G26" s="24"/>
      <c r="H26" s="24"/>
      <c r="I26" s="24"/>
      <c r="J26" s="24"/>
      <c r="K26" s="24"/>
      <c r="L26" s="24"/>
      <c r="M26" s="24"/>
      <c r="N26" s="24"/>
      <c r="O26" s="24"/>
      <c r="P26" s="24"/>
      <c r="Q26" s="24"/>
      <c r="R26" s="24"/>
      <c r="S26" s="24"/>
      <c r="T26" s="24"/>
      <c r="U26" s="24"/>
      <c r="V26" s="24"/>
      <c r="W26" s="159"/>
      <c r="X26" s="169"/>
      <c r="Y26" s="169"/>
      <c r="Z26" s="169"/>
      <c r="AA26" s="129"/>
      <c r="AB26" s="159"/>
      <c r="AC26" s="129"/>
      <c r="AD26" s="159"/>
      <c r="AE26" s="129"/>
      <c r="AF26" s="159"/>
      <c r="AG26" s="129"/>
      <c r="AH26" s="159"/>
      <c r="AI26" s="129"/>
      <c r="AJ26" s="159"/>
      <c r="AK26" s="129"/>
      <c r="AL26" s="159"/>
      <c r="AM26" s="129"/>
      <c r="AN26" s="159"/>
      <c r="AO26" s="129"/>
      <c r="AP26" s="24"/>
      <c r="AQ26" s="25"/>
      <c r="AS26" s="22"/>
    </row>
    <row r="27" spans="2:45" s="14" customFormat="1" x14ac:dyDescent="0.2">
      <c r="B27" s="18"/>
      <c r="D27" s="23"/>
      <c r="E27" s="24"/>
      <c r="F27" s="24"/>
      <c r="G27" s="24"/>
      <c r="H27" s="24"/>
      <c r="I27" s="24"/>
      <c r="J27" s="24"/>
      <c r="K27" s="24"/>
      <c r="L27" s="24"/>
      <c r="M27" s="24"/>
      <c r="N27" s="24"/>
      <c r="O27" s="24"/>
      <c r="P27" s="24"/>
      <c r="Q27" s="24"/>
      <c r="R27" s="24"/>
      <c r="S27" s="24"/>
      <c r="T27" s="24"/>
      <c r="U27" s="24"/>
      <c r="V27" s="24"/>
      <c r="W27" s="158" t="s">
        <v>169</v>
      </c>
      <c r="X27" s="168"/>
      <c r="Y27" s="168"/>
      <c r="Z27" s="168"/>
      <c r="AA27" s="128"/>
      <c r="AB27" s="158" t="s">
        <v>6</v>
      </c>
      <c r="AC27" s="128"/>
      <c r="AD27" s="158" t="s">
        <v>6</v>
      </c>
      <c r="AE27" s="128"/>
      <c r="AF27" s="158" t="s">
        <v>6</v>
      </c>
      <c r="AG27" s="128"/>
      <c r="AH27" s="158" t="s">
        <v>59</v>
      </c>
      <c r="AI27" s="128"/>
      <c r="AJ27" s="158" t="s">
        <v>59</v>
      </c>
      <c r="AK27" s="128"/>
      <c r="AL27" s="158" t="s">
        <v>6</v>
      </c>
      <c r="AM27" s="128"/>
      <c r="AN27" s="158" t="s">
        <v>6</v>
      </c>
      <c r="AO27" s="128"/>
      <c r="AP27" s="24"/>
      <c r="AQ27" s="25"/>
      <c r="AS27" s="22"/>
    </row>
    <row r="28" spans="2:45" s="14" customFormat="1" x14ac:dyDescent="0.2">
      <c r="B28" s="18"/>
      <c r="D28" s="23"/>
      <c r="E28" s="24"/>
      <c r="F28" s="24"/>
      <c r="G28" s="24"/>
      <c r="H28" s="24"/>
      <c r="I28" s="24"/>
      <c r="J28" s="24"/>
      <c r="K28" s="24"/>
      <c r="L28" s="24"/>
      <c r="M28" s="24"/>
      <c r="N28" s="24"/>
      <c r="O28" s="24"/>
      <c r="P28" s="24"/>
      <c r="Q28" s="24"/>
      <c r="R28" s="24"/>
      <c r="S28" s="24"/>
      <c r="T28" s="24"/>
      <c r="U28" s="24"/>
      <c r="V28" s="24"/>
      <c r="W28" s="159"/>
      <c r="X28" s="169"/>
      <c r="Y28" s="169"/>
      <c r="Z28" s="169"/>
      <c r="AA28" s="129"/>
      <c r="AB28" s="159"/>
      <c r="AC28" s="129"/>
      <c r="AD28" s="159"/>
      <c r="AE28" s="129"/>
      <c r="AF28" s="159"/>
      <c r="AG28" s="129"/>
      <c r="AH28" s="159"/>
      <c r="AI28" s="129"/>
      <c r="AJ28" s="159"/>
      <c r="AK28" s="129"/>
      <c r="AL28" s="159"/>
      <c r="AM28" s="129"/>
      <c r="AN28" s="159"/>
      <c r="AO28" s="129"/>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S34" s="22"/>
    </row>
    <row r="35" spans="2:47" s="14" customFormat="1" x14ac:dyDescent="0.2">
      <c r="B35" s="18"/>
      <c r="D35" s="23"/>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5"/>
      <c r="AS35" s="22"/>
    </row>
    <row r="36" spans="2:47" s="14" customFormat="1" x14ac:dyDescent="0.2">
      <c r="B36" s="18"/>
      <c r="D36" s="23"/>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5"/>
      <c r="AS36" s="22"/>
    </row>
    <row r="37" spans="2:47" s="14" customFormat="1" x14ac:dyDescent="0.2">
      <c r="B37" s="18"/>
      <c r="D37" s="23"/>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5"/>
      <c r="AS37" s="22"/>
    </row>
    <row r="38" spans="2:47" s="14" customFormat="1" x14ac:dyDescent="0.2">
      <c r="B38" s="18"/>
      <c r="D38" s="27"/>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S38" s="22"/>
    </row>
    <row r="39" spans="2:47" s="14" customFormat="1" x14ac:dyDescent="0.2">
      <c r="B39" s="30"/>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2"/>
    </row>
    <row r="41" spans="2:47" x14ac:dyDescent="0.35">
      <c r="C41" s="34" t="s">
        <v>140</v>
      </c>
    </row>
    <row r="42" spans="2:47" x14ac:dyDescent="0.35">
      <c r="C42" s="5" t="s">
        <v>101</v>
      </c>
      <c r="D42" s="83" t="s">
        <v>4</v>
      </c>
      <c r="E42" s="84"/>
      <c r="F42" s="84"/>
      <c r="G42" s="84"/>
      <c r="H42" s="84"/>
      <c r="I42" s="84"/>
      <c r="J42" s="85"/>
      <c r="K42" s="83" t="s">
        <v>131</v>
      </c>
      <c r="L42" s="84"/>
      <c r="M42" s="85"/>
      <c r="N42" s="96" t="s">
        <v>132</v>
      </c>
      <c r="O42" s="97"/>
      <c r="P42" s="96" t="s">
        <v>5</v>
      </c>
      <c r="Q42" s="97"/>
      <c r="R42" s="96" t="s">
        <v>135</v>
      </c>
      <c r="S42" s="100"/>
      <c r="T42" s="100"/>
      <c r="U42" s="100"/>
      <c r="V42" s="100"/>
      <c r="W42" s="100"/>
      <c r="X42" s="97"/>
      <c r="Y42" s="96" t="s">
        <v>136</v>
      </c>
      <c r="Z42" s="100"/>
      <c r="AA42" s="100"/>
      <c r="AB42" s="100"/>
      <c r="AC42" s="100"/>
      <c r="AD42" s="100"/>
      <c r="AE42" s="97"/>
      <c r="AF42" s="83" t="s">
        <v>137</v>
      </c>
      <c r="AG42" s="84"/>
      <c r="AH42" s="84"/>
      <c r="AI42" s="84"/>
      <c r="AJ42" s="84"/>
      <c r="AK42" s="84"/>
      <c r="AL42" s="84"/>
      <c r="AM42" s="84"/>
      <c r="AN42" s="84"/>
      <c r="AO42" s="84"/>
      <c r="AP42" s="84"/>
      <c r="AQ42" s="84"/>
      <c r="AR42" s="84"/>
      <c r="AS42" s="84"/>
      <c r="AT42" s="84"/>
      <c r="AU42" s="85"/>
    </row>
    <row r="43" spans="2:47" x14ac:dyDescent="0.35">
      <c r="C43" s="33">
        <v>1</v>
      </c>
      <c r="D43" s="93" t="s">
        <v>53</v>
      </c>
      <c r="E43" s="94"/>
      <c r="F43" s="94"/>
      <c r="G43" s="94"/>
      <c r="H43" s="94"/>
      <c r="I43" s="94"/>
      <c r="J43" s="95"/>
      <c r="K43" s="93" t="s">
        <v>52</v>
      </c>
      <c r="L43" s="94"/>
      <c r="M43" s="95"/>
      <c r="N43" s="98" t="s">
        <v>6</v>
      </c>
      <c r="O43" s="99"/>
      <c r="P43" s="98" t="s">
        <v>134</v>
      </c>
      <c r="Q43" s="99"/>
      <c r="R43" s="101" t="s">
        <v>217</v>
      </c>
      <c r="S43" s="101"/>
      <c r="T43" s="101"/>
      <c r="U43" s="101"/>
      <c r="V43" s="101"/>
      <c r="W43" s="101"/>
      <c r="X43" s="101"/>
      <c r="Y43" s="98" t="s">
        <v>67</v>
      </c>
      <c r="Z43" s="102"/>
      <c r="AA43" s="102"/>
      <c r="AB43" s="102"/>
      <c r="AC43" s="102"/>
      <c r="AD43" s="102"/>
      <c r="AE43" s="99"/>
      <c r="AF43" s="86" t="s">
        <v>100</v>
      </c>
      <c r="AG43" s="87"/>
      <c r="AH43" s="87"/>
      <c r="AI43" s="87"/>
      <c r="AJ43" s="87"/>
      <c r="AK43" s="87"/>
      <c r="AL43" s="87"/>
      <c r="AM43" s="87"/>
      <c r="AN43" s="87"/>
      <c r="AO43" s="87"/>
      <c r="AP43" s="87"/>
      <c r="AQ43" s="87"/>
      <c r="AR43" s="87"/>
      <c r="AS43" s="87"/>
      <c r="AT43" s="87"/>
      <c r="AU43" s="88"/>
    </row>
    <row r="44" spans="2:47" x14ac:dyDescent="0.35">
      <c r="C44" s="33">
        <v>2</v>
      </c>
      <c r="D44" s="93" t="s">
        <v>219</v>
      </c>
      <c r="E44" s="94"/>
      <c r="F44" s="94"/>
      <c r="G44" s="94"/>
      <c r="H44" s="94"/>
      <c r="I44" s="94"/>
      <c r="J44" s="95"/>
      <c r="K44" s="93" t="s">
        <v>130</v>
      </c>
      <c r="L44" s="94"/>
      <c r="M44" s="95"/>
      <c r="N44" s="98" t="s">
        <v>134</v>
      </c>
      <c r="O44" s="99"/>
      <c r="P44" s="98" t="s">
        <v>134</v>
      </c>
      <c r="Q44" s="99"/>
      <c r="R44" s="101" t="s">
        <v>134</v>
      </c>
      <c r="S44" s="101"/>
      <c r="T44" s="101"/>
      <c r="U44" s="101"/>
      <c r="V44" s="101"/>
      <c r="W44" s="101"/>
      <c r="X44" s="101"/>
      <c r="Y44" s="98" t="s">
        <v>67</v>
      </c>
      <c r="Z44" s="102"/>
      <c r="AA44" s="102"/>
      <c r="AB44" s="102"/>
      <c r="AC44" s="102"/>
      <c r="AD44" s="102"/>
      <c r="AE44" s="99"/>
      <c r="AF44" s="86" t="s">
        <v>222</v>
      </c>
      <c r="AG44" s="87"/>
      <c r="AH44" s="87"/>
      <c r="AI44" s="87"/>
      <c r="AJ44" s="87"/>
      <c r="AK44" s="87"/>
      <c r="AL44" s="87"/>
      <c r="AM44" s="87"/>
      <c r="AN44" s="87"/>
      <c r="AO44" s="87"/>
      <c r="AP44" s="87"/>
      <c r="AQ44" s="87"/>
      <c r="AR44" s="87"/>
      <c r="AS44" s="87"/>
      <c r="AT44" s="87"/>
      <c r="AU44" s="88"/>
    </row>
    <row r="45" spans="2:47" x14ac:dyDescent="0.35">
      <c r="C45" s="33">
        <v>3</v>
      </c>
      <c r="D45" s="93" t="s">
        <v>161</v>
      </c>
      <c r="E45" s="94"/>
      <c r="F45" s="94"/>
      <c r="G45" s="94"/>
      <c r="H45" s="94"/>
      <c r="I45" s="94"/>
      <c r="J45" s="95"/>
      <c r="K45" s="93" t="s">
        <v>130</v>
      </c>
      <c r="L45" s="94"/>
      <c r="M45" s="95"/>
      <c r="N45" s="98" t="s">
        <v>134</v>
      </c>
      <c r="O45" s="99"/>
      <c r="P45" s="98" t="s">
        <v>134</v>
      </c>
      <c r="Q45" s="99"/>
      <c r="R45" s="101" t="s">
        <v>134</v>
      </c>
      <c r="S45" s="101"/>
      <c r="T45" s="101"/>
      <c r="U45" s="101"/>
      <c r="V45" s="101"/>
      <c r="W45" s="101"/>
      <c r="X45" s="101"/>
      <c r="Y45" s="98" t="s">
        <v>67</v>
      </c>
      <c r="Z45" s="102"/>
      <c r="AA45" s="102"/>
      <c r="AB45" s="102"/>
      <c r="AC45" s="102"/>
      <c r="AD45" s="102"/>
      <c r="AE45" s="99"/>
      <c r="AF45" s="86" t="s">
        <v>37</v>
      </c>
      <c r="AG45" s="87"/>
      <c r="AH45" s="87"/>
      <c r="AI45" s="87"/>
      <c r="AJ45" s="87"/>
      <c r="AK45" s="87"/>
      <c r="AL45" s="87"/>
      <c r="AM45" s="87"/>
      <c r="AN45" s="87"/>
      <c r="AO45" s="87"/>
      <c r="AP45" s="87"/>
      <c r="AQ45" s="87"/>
      <c r="AR45" s="87"/>
      <c r="AS45" s="87"/>
      <c r="AT45" s="87"/>
      <c r="AU45" s="88"/>
    </row>
    <row r="46" spans="2:47" x14ac:dyDescent="0.35">
      <c r="C46" s="33">
        <v>4</v>
      </c>
      <c r="D46" s="93" t="s">
        <v>34</v>
      </c>
      <c r="E46" s="94"/>
      <c r="F46" s="94"/>
      <c r="G46" s="94"/>
      <c r="H46" s="94"/>
      <c r="I46" s="94"/>
      <c r="J46" s="95"/>
      <c r="K46" s="93" t="s">
        <v>130</v>
      </c>
      <c r="L46" s="94"/>
      <c r="M46" s="95"/>
      <c r="N46" s="98" t="s">
        <v>134</v>
      </c>
      <c r="O46" s="99"/>
      <c r="P46" s="98" t="s">
        <v>134</v>
      </c>
      <c r="Q46" s="99"/>
      <c r="R46" s="101" t="s">
        <v>134</v>
      </c>
      <c r="S46" s="101"/>
      <c r="T46" s="101"/>
      <c r="U46" s="101"/>
      <c r="V46" s="101"/>
      <c r="W46" s="101"/>
      <c r="X46" s="101"/>
      <c r="Y46" s="98" t="s">
        <v>67</v>
      </c>
      <c r="Z46" s="102"/>
      <c r="AA46" s="102"/>
      <c r="AB46" s="102"/>
      <c r="AC46" s="102"/>
      <c r="AD46" s="102"/>
      <c r="AE46" s="99"/>
      <c r="AF46" s="86" t="s">
        <v>48</v>
      </c>
      <c r="AG46" s="87"/>
      <c r="AH46" s="87"/>
      <c r="AI46" s="87"/>
      <c r="AJ46" s="87"/>
      <c r="AK46" s="87"/>
      <c r="AL46" s="87"/>
      <c r="AM46" s="87"/>
      <c r="AN46" s="87"/>
      <c r="AO46" s="87"/>
      <c r="AP46" s="87"/>
      <c r="AQ46" s="87"/>
      <c r="AR46" s="87"/>
      <c r="AS46" s="87"/>
      <c r="AT46" s="87"/>
      <c r="AU46" s="88"/>
    </row>
    <row r="48" spans="2:47" x14ac:dyDescent="0.35">
      <c r="C48" s="34" t="s">
        <v>141</v>
      </c>
    </row>
    <row r="49" spans="3:45" x14ac:dyDescent="0.35">
      <c r="C49" s="5" t="s">
        <v>142</v>
      </c>
      <c r="D49" s="83" t="s">
        <v>143</v>
      </c>
      <c r="E49" s="84"/>
      <c r="F49" s="84"/>
      <c r="G49" s="84"/>
      <c r="H49" s="84"/>
      <c r="I49" s="84"/>
      <c r="J49" s="84"/>
      <c r="K49" s="84"/>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5"/>
      <c r="AM49" s="96" t="s">
        <v>144</v>
      </c>
      <c r="AN49" s="100"/>
      <c r="AO49" s="100"/>
      <c r="AP49" s="97"/>
      <c r="AQ49" s="96" t="s">
        <v>145</v>
      </c>
      <c r="AR49" s="100"/>
      <c r="AS49" s="97"/>
    </row>
    <row r="50" spans="3:45" x14ac:dyDescent="0.35">
      <c r="C50" s="8">
        <v>1</v>
      </c>
      <c r="D50" s="86" t="s">
        <v>148</v>
      </c>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8"/>
      <c r="AM50" s="107">
        <v>43343</v>
      </c>
      <c r="AN50" s="108"/>
      <c r="AO50" s="108"/>
      <c r="AP50" s="109"/>
      <c r="AQ50" s="104" t="s">
        <v>146</v>
      </c>
      <c r="AR50" s="105"/>
      <c r="AS50" s="106"/>
    </row>
    <row r="51" spans="3:45" x14ac:dyDescent="0.35">
      <c r="C51" s="8">
        <v>2</v>
      </c>
      <c r="D51" s="86" t="s">
        <v>229</v>
      </c>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8"/>
      <c r="AM51" s="91">
        <v>44599</v>
      </c>
      <c r="AN51" s="91"/>
      <c r="AO51" s="91"/>
      <c r="AP51" s="91"/>
      <c r="AQ51" s="104" t="s">
        <v>147</v>
      </c>
      <c r="AR51" s="105"/>
      <c r="AS51" s="106"/>
    </row>
    <row r="52" spans="3:45" x14ac:dyDescent="0.35">
      <c r="C52" s="8"/>
      <c r="D52" s="86"/>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8"/>
      <c r="AM52" s="107"/>
      <c r="AN52" s="108"/>
      <c r="AO52" s="108"/>
      <c r="AP52" s="109"/>
      <c r="AQ52" s="104"/>
      <c r="AR52" s="105"/>
      <c r="AS52" s="106"/>
    </row>
  </sheetData>
  <mergeCells count="133">
    <mergeCell ref="AJ21:AK22"/>
    <mergeCell ref="AJ23:AK24"/>
    <mergeCell ref="AJ25:AK26"/>
    <mergeCell ref="AJ27:AK28"/>
    <mergeCell ref="AL16:AM16"/>
    <mergeCell ref="AN27:AO28"/>
    <mergeCell ref="AL19:AM20"/>
    <mergeCell ref="AL21:AM22"/>
    <mergeCell ref="AL23:AM24"/>
    <mergeCell ref="AL25:AM26"/>
    <mergeCell ref="AL27:AM28"/>
    <mergeCell ref="AN17:AO18"/>
    <mergeCell ref="AN19:AO20"/>
    <mergeCell ref="AN21:AO22"/>
    <mergeCell ref="AN23:AO24"/>
    <mergeCell ref="AN25:AO26"/>
    <mergeCell ref="AN16:AO16"/>
    <mergeCell ref="AH16:AI16"/>
    <mergeCell ref="AJ16:AK16"/>
    <mergeCell ref="AF17:AG18"/>
    <mergeCell ref="AL17:AM18"/>
    <mergeCell ref="W16:AA16"/>
    <mergeCell ref="AF21:AG22"/>
    <mergeCell ref="AB21:AC22"/>
    <mergeCell ref="AH21:AI22"/>
    <mergeCell ref="AF19:AG20"/>
    <mergeCell ref="AB19:AC20"/>
    <mergeCell ref="AH19:AI20"/>
    <mergeCell ref="AH17:AI18"/>
    <mergeCell ref="AB17:AC18"/>
    <mergeCell ref="AJ17:AK18"/>
    <mergeCell ref="W17:AA18"/>
    <mergeCell ref="W19:AA20"/>
    <mergeCell ref="W21:AA22"/>
    <mergeCell ref="AD17:AE18"/>
    <mergeCell ref="AD19:AE20"/>
    <mergeCell ref="AD21:AE22"/>
    <mergeCell ref="AB16:AC16"/>
    <mergeCell ref="AD16:AE16"/>
    <mergeCell ref="AF16:AG16"/>
    <mergeCell ref="AJ19:AK20"/>
    <mergeCell ref="D51:AL51"/>
    <mergeCell ref="AM51:AP51"/>
    <mergeCell ref="AQ51:AS51"/>
    <mergeCell ref="D52:AL52"/>
    <mergeCell ref="AM52:AP52"/>
    <mergeCell ref="AQ52:AS52"/>
    <mergeCell ref="D49:AL49"/>
    <mergeCell ref="AM49:AP49"/>
    <mergeCell ref="AQ49:AS49"/>
    <mergeCell ref="D50:AL50"/>
    <mergeCell ref="AM50:AP50"/>
    <mergeCell ref="AQ50:AS50"/>
    <mergeCell ref="AF45:AU45"/>
    <mergeCell ref="D46:J46"/>
    <mergeCell ref="K46:M46"/>
    <mergeCell ref="N46:O46"/>
    <mergeCell ref="P46:Q46"/>
    <mergeCell ref="R46:X46"/>
    <mergeCell ref="Y46:AE46"/>
    <mergeCell ref="AF46:AU46"/>
    <mergeCell ref="D45:J45"/>
    <mergeCell ref="K45:M45"/>
    <mergeCell ref="N45:O45"/>
    <mergeCell ref="P45:Q45"/>
    <mergeCell ref="R45:X45"/>
    <mergeCell ref="Y45:AE45"/>
    <mergeCell ref="AF44:AU44"/>
    <mergeCell ref="D44:J44"/>
    <mergeCell ref="K44:M44"/>
    <mergeCell ref="N44:O44"/>
    <mergeCell ref="P44:Q44"/>
    <mergeCell ref="R44:X44"/>
    <mergeCell ref="Y44:AE44"/>
    <mergeCell ref="AF42:AU42"/>
    <mergeCell ref="D43:J43"/>
    <mergeCell ref="K43:M43"/>
    <mergeCell ref="N43:O43"/>
    <mergeCell ref="P43:Q43"/>
    <mergeCell ref="R43:X43"/>
    <mergeCell ref="Y43:AE43"/>
    <mergeCell ref="AF43:AU43"/>
    <mergeCell ref="Y42:AE42"/>
    <mergeCell ref="E20:I20"/>
    <mergeCell ref="J20:L20"/>
    <mergeCell ref="M20:R20"/>
    <mergeCell ref="S20:U20"/>
    <mergeCell ref="D42:J42"/>
    <mergeCell ref="K42:M42"/>
    <mergeCell ref="N42:O42"/>
    <mergeCell ref="P42:Q42"/>
    <mergeCell ref="R42:X42"/>
    <mergeCell ref="E18:I18"/>
    <mergeCell ref="J18:L18"/>
    <mergeCell ref="M18:R18"/>
    <mergeCell ref="S18:U18"/>
    <mergeCell ref="E19:I19"/>
    <mergeCell ref="J19:L19"/>
    <mergeCell ref="M19:R19"/>
    <mergeCell ref="S19:U19"/>
    <mergeCell ref="E16:I16"/>
    <mergeCell ref="J16:L16"/>
    <mergeCell ref="M16:R16"/>
    <mergeCell ref="S16:U16"/>
    <mergeCell ref="E17:I17"/>
    <mergeCell ref="J17:L17"/>
    <mergeCell ref="M17:R17"/>
    <mergeCell ref="S17:U17"/>
    <mergeCell ref="AB27:AC28"/>
    <mergeCell ref="AH27:AI28"/>
    <mergeCell ref="W27:AA28"/>
    <mergeCell ref="AD27:AE28"/>
    <mergeCell ref="AH25:AI26"/>
    <mergeCell ref="AB25:AC26"/>
    <mergeCell ref="W25:AA26"/>
    <mergeCell ref="AD25:AE26"/>
    <mergeCell ref="AF23:AG24"/>
    <mergeCell ref="AH23:AI24"/>
    <mergeCell ref="AB23:AC24"/>
    <mergeCell ref="W23:AA24"/>
    <mergeCell ref="AD23:AE24"/>
    <mergeCell ref="AF25:AG26"/>
    <mergeCell ref="AF27:AG28"/>
    <mergeCell ref="C6:AA6"/>
    <mergeCell ref="C7:AA7"/>
    <mergeCell ref="D4:G4"/>
    <mergeCell ref="H4:U4"/>
    <mergeCell ref="V4:W4"/>
    <mergeCell ref="X4:AA4"/>
    <mergeCell ref="D5:G5"/>
    <mergeCell ref="V5:W5"/>
    <mergeCell ref="H5:U5"/>
    <mergeCell ref="X5:AA5"/>
  </mergeCells>
  <phoneticPr fontId="2"/>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F4E44-A2AC-4379-A0E4-70FF71CFD353}">
  <sheetPr>
    <tabColor theme="9" tint="0.79998168889431442"/>
  </sheetPr>
  <dimension ref="B2:AW53"/>
  <sheetViews>
    <sheetView showGridLines="0" tabSelected="1" topLeftCell="A9" zoomScale="70" zoomScaleNormal="70" workbookViewId="0">
      <selection activeCell="AV19" sqref="AV19"/>
    </sheetView>
  </sheetViews>
  <sheetFormatPr defaultRowHeight="15" x14ac:dyDescent="0.35"/>
  <cols>
    <col min="1" max="1" width="3.08984375" style="3" customWidth="1"/>
    <col min="2" max="2" width="8.7265625" style="3"/>
    <col min="3" max="3" width="5" style="3" customWidth="1"/>
    <col min="4" max="49" width="3.54296875" style="3" customWidth="1"/>
    <col min="50" max="16384" width="8.7265625" style="3"/>
  </cols>
  <sheetData>
    <row r="2" spans="2:49" s="4" customFormat="1" ht="19.5" x14ac:dyDescent="0.45">
      <c r="B2" s="4" t="s">
        <v>122</v>
      </c>
    </row>
    <row r="3" spans="2:49" s="14" customFormat="1" x14ac:dyDescent="0.35">
      <c r="C3" s="10"/>
      <c r="D3" s="10"/>
      <c r="E3" s="10"/>
      <c r="F3" s="10"/>
      <c r="G3" s="10"/>
      <c r="H3" s="10"/>
      <c r="I3" s="10"/>
      <c r="J3" s="10"/>
      <c r="K3" s="10"/>
      <c r="L3" s="10"/>
      <c r="M3" s="10"/>
    </row>
    <row r="4" spans="2:49"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9" s="14" customFormat="1" x14ac:dyDescent="0.2">
      <c r="C5" s="62">
        <v>11</v>
      </c>
      <c r="D5" s="177" t="s">
        <v>85</v>
      </c>
      <c r="E5" s="178"/>
      <c r="F5" s="178"/>
      <c r="G5" s="179"/>
      <c r="H5" s="136" t="s">
        <v>237</v>
      </c>
      <c r="I5" s="94"/>
      <c r="J5" s="94"/>
      <c r="K5" s="94"/>
      <c r="L5" s="94"/>
      <c r="M5" s="94"/>
      <c r="N5" s="94"/>
      <c r="O5" s="94"/>
      <c r="P5" s="94"/>
      <c r="Q5" s="94"/>
      <c r="R5" s="94"/>
      <c r="S5" s="94"/>
      <c r="T5" s="94"/>
      <c r="U5" s="95"/>
      <c r="V5" s="177" t="s">
        <v>3</v>
      </c>
      <c r="W5" s="179"/>
      <c r="X5" s="110" t="s">
        <v>230</v>
      </c>
      <c r="Y5" s="111"/>
      <c r="Z5" s="111"/>
      <c r="AA5" s="111"/>
    </row>
    <row r="6" spans="2:49" s="14" customFormat="1" x14ac:dyDescent="0.2">
      <c r="C6" s="62">
        <v>12</v>
      </c>
      <c r="D6" s="180"/>
      <c r="E6" s="181"/>
      <c r="F6" s="181"/>
      <c r="G6" s="182"/>
      <c r="H6" s="136" t="s">
        <v>238</v>
      </c>
      <c r="I6" s="137"/>
      <c r="J6" s="137"/>
      <c r="K6" s="137"/>
      <c r="L6" s="137"/>
      <c r="M6" s="137"/>
      <c r="N6" s="137"/>
      <c r="O6" s="137"/>
      <c r="P6" s="137"/>
      <c r="Q6" s="137"/>
      <c r="R6" s="137"/>
      <c r="S6" s="137"/>
      <c r="T6" s="137"/>
      <c r="U6" s="138"/>
      <c r="V6" s="180"/>
      <c r="W6" s="182"/>
      <c r="X6" s="136" t="s">
        <v>239</v>
      </c>
      <c r="Y6" s="137"/>
      <c r="Z6" s="137"/>
      <c r="AA6" s="138"/>
    </row>
    <row r="7" spans="2:49" s="14" customFormat="1" x14ac:dyDescent="0.35">
      <c r="C7" s="80" t="s">
        <v>12</v>
      </c>
      <c r="D7" s="80"/>
      <c r="E7" s="80"/>
      <c r="F7" s="80"/>
      <c r="G7" s="80"/>
      <c r="H7" s="80"/>
      <c r="I7" s="80"/>
      <c r="J7" s="80"/>
      <c r="K7" s="80"/>
      <c r="L7" s="80"/>
      <c r="M7" s="80"/>
      <c r="N7" s="80"/>
      <c r="O7" s="80"/>
      <c r="P7" s="80"/>
      <c r="Q7" s="80"/>
      <c r="R7" s="80"/>
      <c r="S7" s="80"/>
      <c r="T7" s="80"/>
      <c r="U7" s="80"/>
      <c r="V7" s="80"/>
      <c r="W7" s="80"/>
      <c r="X7" s="80"/>
      <c r="Y7" s="80"/>
      <c r="Z7" s="80"/>
      <c r="AA7" s="80"/>
    </row>
    <row r="8" spans="2:49" s="14" customFormat="1" x14ac:dyDescent="0.35">
      <c r="C8" s="103" t="s">
        <v>317</v>
      </c>
      <c r="D8" s="82"/>
      <c r="E8" s="82"/>
      <c r="F8" s="82"/>
      <c r="G8" s="82"/>
      <c r="H8" s="82"/>
      <c r="I8" s="82"/>
      <c r="J8" s="82"/>
      <c r="K8" s="82"/>
      <c r="L8" s="82"/>
      <c r="M8" s="82"/>
      <c r="N8" s="82"/>
      <c r="O8" s="82"/>
      <c r="P8" s="82"/>
      <c r="Q8" s="82"/>
      <c r="R8" s="82"/>
      <c r="S8" s="82"/>
      <c r="T8" s="82"/>
      <c r="U8" s="82"/>
      <c r="V8" s="82"/>
      <c r="W8" s="82"/>
      <c r="X8" s="82"/>
      <c r="Y8" s="82"/>
      <c r="Z8" s="82"/>
      <c r="AA8" s="82"/>
    </row>
    <row r="9" spans="2:49" s="14" customFormat="1" x14ac:dyDescent="0.35">
      <c r="C9" s="10"/>
      <c r="D9" s="10"/>
      <c r="E9" s="10"/>
      <c r="F9" s="10"/>
      <c r="G9" s="10"/>
      <c r="H9" s="10"/>
      <c r="I9" s="10"/>
      <c r="J9" s="10"/>
      <c r="K9" s="10"/>
      <c r="L9" s="10"/>
      <c r="M9" s="10"/>
    </row>
    <row r="10" spans="2:49" s="14" customFormat="1" x14ac:dyDescent="0.2">
      <c r="B10" s="15"/>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7"/>
    </row>
    <row r="11" spans="2:49" s="14" customFormat="1" x14ac:dyDescent="0.2">
      <c r="B11" s="18"/>
      <c r="D11" s="19" t="s">
        <v>236</v>
      </c>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1"/>
      <c r="AW11" s="22"/>
    </row>
    <row r="12" spans="2:49"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5"/>
      <c r="AW12" s="22"/>
    </row>
    <row r="13" spans="2:49"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5"/>
      <c r="AW13" s="22"/>
    </row>
    <row r="14" spans="2:49"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5"/>
      <c r="AW14" s="22"/>
    </row>
    <row r="15" spans="2:49" s="14" customFormat="1" x14ac:dyDescent="0.2">
      <c r="B15" s="18"/>
      <c r="D15" s="23"/>
      <c r="E15" s="24"/>
      <c r="F15" s="24"/>
      <c r="G15" s="24"/>
      <c r="H15" s="48" t="s">
        <v>167</v>
      </c>
      <c r="I15" s="112">
        <v>44562</v>
      </c>
      <c r="J15" s="113"/>
      <c r="K15" s="113"/>
      <c r="L15" s="114"/>
      <c r="M15" s="115" t="s">
        <v>8</v>
      </c>
      <c r="N15" s="116"/>
      <c r="O15" s="24"/>
      <c r="P15" s="78" t="s">
        <v>87</v>
      </c>
      <c r="Q15" s="1"/>
      <c r="R15" s="78" t="s">
        <v>88</v>
      </c>
      <c r="S15" s="1"/>
      <c r="T15" s="1"/>
      <c r="U15" s="1"/>
      <c r="V15" s="1"/>
      <c r="W15" s="2"/>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5"/>
      <c r="AW15" s="22"/>
    </row>
    <row r="16" spans="2:49"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5"/>
      <c r="AW16" s="22"/>
    </row>
    <row r="17" spans="2:49" s="14" customFormat="1" x14ac:dyDescent="0.2">
      <c r="B17" s="18"/>
      <c r="D17" s="23"/>
      <c r="E17" s="24"/>
      <c r="F17" s="198">
        <v>40330</v>
      </c>
      <c r="G17" s="199"/>
      <c r="H17" s="199"/>
      <c r="I17" s="199"/>
      <c r="J17" s="199"/>
      <c r="K17" s="199"/>
      <c r="L17" s="199"/>
      <c r="M17" s="199"/>
      <c r="N17" s="200"/>
      <c r="O17" s="117">
        <v>1</v>
      </c>
      <c r="P17" s="119">
        <v>2</v>
      </c>
      <c r="Q17" s="120">
        <v>3</v>
      </c>
      <c r="R17" s="117">
        <v>4</v>
      </c>
      <c r="S17" s="117">
        <v>5</v>
      </c>
      <c r="T17" s="117">
        <v>6</v>
      </c>
      <c r="U17" s="117">
        <v>7</v>
      </c>
      <c r="V17" s="117">
        <v>8</v>
      </c>
      <c r="W17" s="119">
        <v>9</v>
      </c>
      <c r="X17" s="120">
        <v>10</v>
      </c>
      <c r="Y17" s="117">
        <v>11</v>
      </c>
      <c r="Z17" s="117">
        <v>12</v>
      </c>
      <c r="AA17" s="117">
        <v>13</v>
      </c>
      <c r="AB17" s="117">
        <v>14</v>
      </c>
      <c r="AC17" s="117">
        <v>15</v>
      </c>
      <c r="AD17" s="119">
        <v>16</v>
      </c>
      <c r="AE17" s="120">
        <v>17</v>
      </c>
      <c r="AF17" s="117">
        <v>18</v>
      </c>
      <c r="AG17" s="117">
        <v>19</v>
      </c>
      <c r="AH17" s="117">
        <v>20</v>
      </c>
      <c r="AI17" s="117">
        <v>21</v>
      </c>
      <c r="AJ17" s="117">
        <v>22</v>
      </c>
      <c r="AK17" s="119">
        <v>23</v>
      </c>
      <c r="AL17" s="120">
        <v>24</v>
      </c>
      <c r="AM17" s="117">
        <v>25</v>
      </c>
      <c r="AN17" s="117">
        <v>26</v>
      </c>
      <c r="AO17" s="117">
        <v>27</v>
      </c>
      <c r="AP17" s="117">
        <v>28</v>
      </c>
      <c r="AQ17" s="117">
        <v>29</v>
      </c>
      <c r="AR17" s="119">
        <v>30</v>
      </c>
      <c r="AS17" s="120">
        <v>31</v>
      </c>
      <c r="AT17" s="24"/>
      <c r="AU17" s="25"/>
      <c r="AW17" s="22"/>
    </row>
    <row r="18" spans="2:49" s="14" customFormat="1" x14ac:dyDescent="0.2">
      <c r="B18" s="18"/>
      <c r="D18" s="23"/>
      <c r="E18" s="24"/>
      <c r="F18" s="201"/>
      <c r="G18" s="202"/>
      <c r="H18" s="202"/>
      <c r="I18" s="202"/>
      <c r="J18" s="202"/>
      <c r="K18" s="202"/>
      <c r="L18" s="202"/>
      <c r="M18" s="202"/>
      <c r="N18" s="203"/>
      <c r="O18" s="117"/>
      <c r="P18" s="119"/>
      <c r="Q18" s="120"/>
      <c r="R18" s="117"/>
      <c r="S18" s="117"/>
      <c r="T18" s="117"/>
      <c r="U18" s="117"/>
      <c r="V18" s="117"/>
      <c r="W18" s="119"/>
      <c r="X18" s="120"/>
      <c r="Y18" s="117"/>
      <c r="Z18" s="117"/>
      <c r="AA18" s="117"/>
      <c r="AB18" s="117"/>
      <c r="AC18" s="117"/>
      <c r="AD18" s="119"/>
      <c r="AE18" s="120"/>
      <c r="AF18" s="117"/>
      <c r="AG18" s="117"/>
      <c r="AH18" s="117"/>
      <c r="AI18" s="117"/>
      <c r="AJ18" s="117"/>
      <c r="AK18" s="119"/>
      <c r="AL18" s="120"/>
      <c r="AM18" s="117"/>
      <c r="AN18" s="117"/>
      <c r="AO18" s="117"/>
      <c r="AP18" s="117"/>
      <c r="AQ18" s="117"/>
      <c r="AR18" s="119"/>
      <c r="AS18" s="120"/>
      <c r="AT18" s="24"/>
      <c r="AU18" s="25"/>
      <c r="AW18" s="22"/>
    </row>
    <row r="19" spans="2:49" s="14" customFormat="1" x14ac:dyDescent="0.2">
      <c r="B19" s="18"/>
      <c r="D19" s="23"/>
      <c r="E19" s="24"/>
      <c r="F19" s="122" t="s">
        <v>168</v>
      </c>
      <c r="G19" s="123"/>
      <c r="H19" s="123"/>
      <c r="I19" s="123"/>
      <c r="J19" s="120"/>
      <c r="K19" s="122" t="s">
        <v>234</v>
      </c>
      <c r="L19" s="123"/>
      <c r="M19" s="123"/>
      <c r="N19" s="120"/>
      <c r="O19" s="51" t="s">
        <v>177</v>
      </c>
      <c r="P19" s="79" t="s">
        <v>175</v>
      </c>
      <c r="Q19" s="63" t="s">
        <v>176</v>
      </c>
      <c r="R19" s="49" t="s">
        <v>170</v>
      </c>
      <c r="S19" s="49" t="s">
        <v>171</v>
      </c>
      <c r="T19" s="49" t="s">
        <v>172</v>
      </c>
      <c r="U19" s="49" t="s">
        <v>173</v>
      </c>
      <c r="V19" s="50" t="s">
        <v>174</v>
      </c>
      <c r="W19" s="79" t="s">
        <v>175</v>
      </c>
      <c r="X19" s="64" t="s">
        <v>177</v>
      </c>
      <c r="Y19" s="49" t="s">
        <v>170</v>
      </c>
      <c r="Z19" s="49" t="s">
        <v>171</v>
      </c>
      <c r="AA19" s="49" t="s">
        <v>172</v>
      </c>
      <c r="AB19" s="49" t="s">
        <v>173</v>
      </c>
      <c r="AC19" s="50" t="s">
        <v>174</v>
      </c>
      <c r="AD19" s="79" t="s">
        <v>175</v>
      </c>
      <c r="AE19" s="63" t="s">
        <v>176</v>
      </c>
      <c r="AF19" s="49" t="s">
        <v>170</v>
      </c>
      <c r="AG19" s="49" t="s">
        <v>171</v>
      </c>
      <c r="AH19" s="49" t="s">
        <v>172</v>
      </c>
      <c r="AI19" s="49" t="s">
        <v>173</v>
      </c>
      <c r="AJ19" s="50" t="s">
        <v>174</v>
      </c>
      <c r="AK19" s="79" t="s">
        <v>175</v>
      </c>
      <c r="AL19" s="63" t="s">
        <v>176</v>
      </c>
      <c r="AM19" s="49" t="s">
        <v>170</v>
      </c>
      <c r="AN19" s="49" t="s">
        <v>171</v>
      </c>
      <c r="AO19" s="49" t="s">
        <v>172</v>
      </c>
      <c r="AP19" s="49" t="s">
        <v>173</v>
      </c>
      <c r="AQ19" s="50" t="s">
        <v>174</v>
      </c>
      <c r="AR19" s="79" t="s">
        <v>175</v>
      </c>
      <c r="AS19" s="63" t="s">
        <v>176</v>
      </c>
      <c r="AT19" s="24"/>
      <c r="AU19" s="25"/>
      <c r="AW19" s="22"/>
    </row>
    <row r="20" spans="2:49" s="14" customFormat="1" x14ac:dyDescent="0.2">
      <c r="B20" s="18"/>
      <c r="D20" s="23"/>
      <c r="E20" s="24"/>
      <c r="F20" s="118" t="s">
        <v>16</v>
      </c>
      <c r="G20" s="118"/>
      <c r="H20" s="118"/>
      <c r="I20" s="118"/>
      <c r="J20" s="118"/>
      <c r="K20" s="192">
        <v>44575</v>
      </c>
      <c r="L20" s="193"/>
      <c r="M20" s="193"/>
      <c r="N20" s="194"/>
      <c r="O20" s="124" t="s">
        <v>67</v>
      </c>
      <c r="P20" s="126" t="s">
        <v>67</v>
      </c>
      <c r="Q20" s="128" t="s">
        <v>67</v>
      </c>
      <c r="R20" s="130" t="s">
        <v>67</v>
      </c>
      <c r="S20" s="130" t="s">
        <v>67</v>
      </c>
      <c r="T20" s="130" t="s">
        <v>67</v>
      </c>
      <c r="U20" s="130" t="s">
        <v>67</v>
      </c>
      <c r="V20" s="132" t="s">
        <v>67</v>
      </c>
      <c r="W20" s="126" t="s">
        <v>67</v>
      </c>
      <c r="X20" s="134" t="s">
        <v>67</v>
      </c>
      <c r="Y20" s="130" t="s">
        <v>67</v>
      </c>
      <c r="Z20" s="130" t="s">
        <v>59</v>
      </c>
      <c r="AA20" s="130" t="s">
        <v>67</v>
      </c>
      <c r="AB20" s="130" t="s">
        <v>67</v>
      </c>
      <c r="AC20" s="132" t="s">
        <v>67</v>
      </c>
      <c r="AD20" s="126" t="s">
        <v>67</v>
      </c>
      <c r="AE20" s="128" t="s">
        <v>67</v>
      </c>
      <c r="AF20" s="130" t="s">
        <v>67</v>
      </c>
      <c r="AG20" s="130" t="s">
        <v>67</v>
      </c>
      <c r="AH20" s="130" t="s">
        <v>67</v>
      </c>
      <c r="AI20" s="130" t="s">
        <v>67</v>
      </c>
      <c r="AJ20" s="132" t="s">
        <v>67</v>
      </c>
      <c r="AK20" s="126" t="s">
        <v>67</v>
      </c>
      <c r="AL20" s="128" t="s">
        <v>67</v>
      </c>
      <c r="AM20" s="130" t="s">
        <v>67</v>
      </c>
      <c r="AN20" s="130" t="s">
        <v>67</v>
      </c>
      <c r="AO20" s="130" t="s">
        <v>67</v>
      </c>
      <c r="AP20" s="130" t="s">
        <v>67</v>
      </c>
      <c r="AQ20" s="130" t="s">
        <v>67</v>
      </c>
      <c r="AR20" s="190" t="s">
        <v>67</v>
      </c>
      <c r="AS20" s="128" t="s">
        <v>67</v>
      </c>
      <c r="AT20" s="24"/>
      <c r="AU20" s="25"/>
      <c r="AW20" s="22"/>
    </row>
    <row r="21" spans="2:49" s="14" customFormat="1" x14ac:dyDescent="0.2">
      <c r="B21" s="18"/>
      <c r="D21" s="23"/>
      <c r="E21" s="24"/>
      <c r="F21" s="118"/>
      <c r="G21" s="118"/>
      <c r="H21" s="118"/>
      <c r="I21" s="118"/>
      <c r="J21" s="118"/>
      <c r="K21" s="195"/>
      <c r="L21" s="196"/>
      <c r="M21" s="196"/>
      <c r="N21" s="197"/>
      <c r="O21" s="125"/>
      <c r="P21" s="127"/>
      <c r="Q21" s="129"/>
      <c r="R21" s="131"/>
      <c r="S21" s="131"/>
      <c r="T21" s="131"/>
      <c r="U21" s="131"/>
      <c r="V21" s="133"/>
      <c r="W21" s="127"/>
      <c r="X21" s="135"/>
      <c r="Y21" s="131"/>
      <c r="Z21" s="131"/>
      <c r="AA21" s="131"/>
      <c r="AB21" s="131"/>
      <c r="AC21" s="133"/>
      <c r="AD21" s="127"/>
      <c r="AE21" s="129"/>
      <c r="AF21" s="131"/>
      <c r="AG21" s="131"/>
      <c r="AH21" s="131"/>
      <c r="AI21" s="131"/>
      <c r="AJ21" s="133"/>
      <c r="AK21" s="127"/>
      <c r="AL21" s="129"/>
      <c r="AM21" s="131"/>
      <c r="AN21" s="131"/>
      <c r="AO21" s="131"/>
      <c r="AP21" s="131"/>
      <c r="AQ21" s="131"/>
      <c r="AR21" s="191"/>
      <c r="AS21" s="129"/>
      <c r="AT21" s="24"/>
      <c r="AU21" s="25"/>
      <c r="AW21" s="22"/>
    </row>
    <row r="22" spans="2:49" s="14" customFormat="1" x14ac:dyDescent="0.2">
      <c r="B22" s="18"/>
      <c r="D22" s="23"/>
      <c r="E22" s="24"/>
      <c r="F22" s="118" t="s">
        <v>17</v>
      </c>
      <c r="G22" s="118"/>
      <c r="H22" s="118"/>
      <c r="I22" s="118"/>
      <c r="J22" s="118"/>
      <c r="K22" s="192">
        <v>44576</v>
      </c>
      <c r="L22" s="193"/>
      <c r="M22" s="193"/>
      <c r="N22" s="194"/>
      <c r="O22" s="124" t="s">
        <v>67</v>
      </c>
      <c r="P22" s="126" t="s">
        <v>67</v>
      </c>
      <c r="Q22" s="128" t="s">
        <v>67</v>
      </c>
      <c r="R22" s="130" t="s">
        <v>67</v>
      </c>
      <c r="S22" s="130" t="s">
        <v>67</v>
      </c>
      <c r="T22" s="130" t="s">
        <v>67</v>
      </c>
      <c r="U22" s="130" t="s">
        <v>67</v>
      </c>
      <c r="V22" s="132" t="s">
        <v>67</v>
      </c>
      <c r="W22" s="126" t="s">
        <v>67</v>
      </c>
      <c r="X22" s="134" t="s">
        <v>67</v>
      </c>
      <c r="Y22" s="130" t="s">
        <v>67</v>
      </c>
      <c r="Z22" s="130" t="s">
        <v>67</v>
      </c>
      <c r="AA22" s="130" t="s">
        <v>67</v>
      </c>
      <c r="AB22" s="130" t="s">
        <v>67</v>
      </c>
      <c r="AC22" s="132" t="s">
        <v>67</v>
      </c>
      <c r="AD22" s="126" t="s">
        <v>67</v>
      </c>
      <c r="AE22" s="128" t="s">
        <v>67</v>
      </c>
      <c r="AF22" s="130" t="s">
        <v>67</v>
      </c>
      <c r="AG22" s="130" t="s">
        <v>67</v>
      </c>
      <c r="AH22" s="130" t="s">
        <v>67</v>
      </c>
      <c r="AI22" s="130" t="s">
        <v>67</v>
      </c>
      <c r="AJ22" s="132" t="s">
        <v>67</v>
      </c>
      <c r="AK22" s="126" t="s">
        <v>67</v>
      </c>
      <c r="AL22" s="128" t="s">
        <v>67</v>
      </c>
      <c r="AM22" s="130" t="s">
        <v>67</v>
      </c>
      <c r="AN22" s="130" t="s">
        <v>67</v>
      </c>
      <c r="AO22" s="130" t="s">
        <v>67</v>
      </c>
      <c r="AP22" s="130" t="s">
        <v>67</v>
      </c>
      <c r="AQ22" s="130" t="s">
        <v>67</v>
      </c>
      <c r="AR22" s="190" t="s">
        <v>67</v>
      </c>
      <c r="AS22" s="128" t="s">
        <v>67</v>
      </c>
      <c r="AT22" s="24"/>
      <c r="AU22" s="25"/>
      <c r="AW22" s="22"/>
    </row>
    <row r="23" spans="2:49" s="14" customFormat="1" x14ac:dyDescent="0.2">
      <c r="B23" s="18"/>
      <c r="D23" s="23"/>
      <c r="E23" s="24"/>
      <c r="F23" s="118"/>
      <c r="G23" s="118"/>
      <c r="H23" s="118"/>
      <c r="I23" s="118"/>
      <c r="J23" s="118"/>
      <c r="K23" s="195"/>
      <c r="L23" s="196"/>
      <c r="M23" s="196"/>
      <c r="N23" s="197"/>
      <c r="O23" s="125"/>
      <c r="P23" s="127"/>
      <c r="Q23" s="129"/>
      <c r="R23" s="131"/>
      <c r="S23" s="131"/>
      <c r="T23" s="131"/>
      <c r="U23" s="131"/>
      <c r="V23" s="133"/>
      <c r="W23" s="127"/>
      <c r="X23" s="135"/>
      <c r="Y23" s="131"/>
      <c r="Z23" s="131"/>
      <c r="AA23" s="131"/>
      <c r="AB23" s="131"/>
      <c r="AC23" s="133"/>
      <c r="AD23" s="127"/>
      <c r="AE23" s="129"/>
      <c r="AF23" s="131"/>
      <c r="AG23" s="131"/>
      <c r="AH23" s="131"/>
      <c r="AI23" s="131"/>
      <c r="AJ23" s="133"/>
      <c r="AK23" s="127"/>
      <c r="AL23" s="129"/>
      <c r="AM23" s="131"/>
      <c r="AN23" s="131"/>
      <c r="AO23" s="131"/>
      <c r="AP23" s="131"/>
      <c r="AQ23" s="131"/>
      <c r="AR23" s="191"/>
      <c r="AS23" s="129"/>
      <c r="AT23" s="24"/>
      <c r="AU23" s="25"/>
      <c r="AW23" s="22"/>
    </row>
    <row r="24" spans="2:49" s="14" customFormat="1" x14ac:dyDescent="0.2">
      <c r="B24" s="18"/>
      <c r="D24" s="23"/>
      <c r="E24" s="24"/>
      <c r="F24" s="118" t="s">
        <v>18</v>
      </c>
      <c r="G24" s="118"/>
      <c r="H24" s="118"/>
      <c r="I24" s="118"/>
      <c r="J24" s="118"/>
      <c r="K24" s="192">
        <v>44575</v>
      </c>
      <c r="L24" s="193"/>
      <c r="M24" s="193"/>
      <c r="N24" s="194"/>
      <c r="O24" s="124" t="s">
        <v>67</v>
      </c>
      <c r="P24" s="126" t="s">
        <v>67</v>
      </c>
      <c r="Q24" s="128" t="s">
        <v>67</v>
      </c>
      <c r="R24" s="130" t="s">
        <v>67</v>
      </c>
      <c r="S24" s="130" t="s">
        <v>67</v>
      </c>
      <c r="T24" s="130" t="s">
        <v>67</v>
      </c>
      <c r="U24" s="130" t="s">
        <v>67</v>
      </c>
      <c r="V24" s="132" t="s">
        <v>67</v>
      </c>
      <c r="W24" s="126" t="s">
        <v>67</v>
      </c>
      <c r="X24" s="134" t="s">
        <v>67</v>
      </c>
      <c r="Y24" s="130" t="s">
        <v>67</v>
      </c>
      <c r="Z24" s="130" t="s">
        <v>67</v>
      </c>
      <c r="AA24" s="130" t="s">
        <v>67</v>
      </c>
      <c r="AB24" s="130" t="s">
        <v>67</v>
      </c>
      <c r="AC24" s="132" t="s">
        <v>67</v>
      </c>
      <c r="AD24" s="126" t="s">
        <v>67</v>
      </c>
      <c r="AE24" s="128" t="s">
        <v>67</v>
      </c>
      <c r="AF24" s="130" t="s">
        <v>67</v>
      </c>
      <c r="AG24" s="130" t="s">
        <v>67</v>
      </c>
      <c r="AH24" s="130" t="s">
        <v>67</v>
      </c>
      <c r="AI24" s="130" t="s">
        <v>180</v>
      </c>
      <c r="AJ24" s="132" t="s">
        <v>67</v>
      </c>
      <c r="AK24" s="126" t="s">
        <v>67</v>
      </c>
      <c r="AL24" s="128" t="s">
        <v>67</v>
      </c>
      <c r="AM24" s="130" t="s">
        <v>67</v>
      </c>
      <c r="AN24" s="130" t="s">
        <v>67</v>
      </c>
      <c r="AO24" s="130" t="s">
        <v>67</v>
      </c>
      <c r="AP24" s="130" t="s">
        <v>179</v>
      </c>
      <c r="AQ24" s="130" t="s">
        <v>67</v>
      </c>
      <c r="AR24" s="190" t="s">
        <v>67</v>
      </c>
      <c r="AS24" s="128" t="s">
        <v>67</v>
      </c>
      <c r="AT24" s="24"/>
      <c r="AU24" s="25"/>
      <c r="AW24" s="22"/>
    </row>
    <row r="25" spans="2:49" s="14" customFormat="1" x14ac:dyDescent="0.2">
      <c r="B25" s="18"/>
      <c r="D25" s="23"/>
      <c r="E25" s="24"/>
      <c r="F25" s="118"/>
      <c r="G25" s="118"/>
      <c r="H25" s="118"/>
      <c r="I25" s="118"/>
      <c r="J25" s="118"/>
      <c r="K25" s="195"/>
      <c r="L25" s="196"/>
      <c r="M25" s="196"/>
      <c r="N25" s="197"/>
      <c r="O25" s="125"/>
      <c r="P25" s="127"/>
      <c r="Q25" s="129"/>
      <c r="R25" s="131"/>
      <c r="S25" s="131"/>
      <c r="T25" s="131"/>
      <c r="U25" s="131"/>
      <c r="V25" s="133"/>
      <c r="W25" s="127"/>
      <c r="X25" s="135"/>
      <c r="Y25" s="131"/>
      <c r="Z25" s="131"/>
      <c r="AA25" s="131"/>
      <c r="AB25" s="131"/>
      <c r="AC25" s="133"/>
      <c r="AD25" s="127"/>
      <c r="AE25" s="129"/>
      <c r="AF25" s="131"/>
      <c r="AG25" s="131"/>
      <c r="AH25" s="131"/>
      <c r="AI25" s="131"/>
      <c r="AJ25" s="133"/>
      <c r="AK25" s="127"/>
      <c r="AL25" s="129"/>
      <c r="AM25" s="131"/>
      <c r="AN25" s="131"/>
      <c r="AO25" s="131"/>
      <c r="AP25" s="131"/>
      <c r="AQ25" s="131"/>
      <c r="AR25" s="191"/>
      <c r="AS25" s="129"/>
      <c r="AT25" s="24"/>
      <c r="AU25" s="25"/>
      <c r="AW25" s="22"/>
    </row>
    <row r="26" spans="2:49" s="14" customFormat="1" x14ac:dyDescent="0.2">
      <c r="B26" s="18"/>
      <c r="D26" s="23"/>
      <c r="E26" s="24"/>
      <c r="F26" s="118" t="s">
        <v>19</v>
      </c>
      <c r="G26" s="118"/>
      <c r="H26" s="118"/>
      <c r="I26" s="118"/>
      <c r="J26" s="118"/>
      <c r="K26" s="192">
        <v>44576</v>
      </c>
      <c r="L26" s="193"/>
      <c r="M26" s="193"/>
      <c r="N26" s="194"/>
      <c r="O26" s="124" t="s">
        <v>67</v>
      </c>
      <c r="P26" s="126" t="s">
        <v>67</v>
      </c>
      <c r="Q26" s="128" t="s">
        <v>67</v>
      </c>
      <c r="R26" s="130" t="s">
        <v>67</v>
      </c>
      <c r="S26" s="130" t="s">
        <v>67</v>
      </c>
      <c r="T26" s="130" t="s">
        <v>67</v>
      </c>
      <c r="U26" s="130" t="s">
        <v>59</v>
      </c>
      <c r="V26" s="132" t="s">
        <v>67</v>
      </c>
      <c r="W26" s="126" t="s">
        <v>67</v>
      </c>
      <c r="X26" s="134" t="s">
        <v>67</v>
      </c>
      <c r="Y26" s="130" t="s">
        <v>67</v>
      </c>
      <c r="Z26" s="130" t="s">
        <v>67</v>
      </c>
      <c r="AA26" s="130" t="s">
        <v>59</v>
      </c>
      <c r="AB26" s="130" t="s">
        <v>67</v>
      </c>
      <c r="AC26" s="132" t="s">
        <v>67</v>
      </c>
      <c r="AD26" s="126" t="s">
        <v>67</v>
      </c>
      <c r="AE26" s="128" t="s">
        <v>67</v>
      </c>
      <c r="AF26" s="130" t="s">
        <v>67</v>
      </c>
      <c r="AG26" s="130" t="s">
        <v>67</v>
      </c>
      <c r="AH26" s="130" t="s">
        <v>67</v>
      </c>
      <c r="AI26" s="130" t="s">
        <v>67</v>
      </c>
      <c r="AJ26" s="132" t="s">
        <v>67</v>
      </c>
      <c r="AK26" s="126" t="s">
        <v>67</v>
      </c>
      <c r="AL26" s="128" t="s">
        <v>67</v>
      </c>
      <c r="AM26" s="130" t="s">
        <v>67</v>
      </c>
      <c r="AN26" s="130" t="s">
        <v>67</v>
      </c>
      <c r="AO26" s="130" t="s">
        <v>67</v>
      </c>
      <c r="AP26" s="130" t="s">
        <v>67</v>
      </c>
      <c r="AQ26" s="130" t="s">
        <v>67</v>
      </c>
      <c r="AR26" s="190" t="s">
        <v>67</v>
      </c>
      <c r="AS26" s="128" t="s">
        <v>67</v>
      </c>
      <c r="AT26" s="24"/>
      <c r="AU26" s="25"/>
      <c r="AW26" s="22"/>
    </row>
    <row r="27" spans="2:49" s="14" customFormat="1" x14ac:dyDescent="0.2">
      <c r="B27" s="18"/>
      <c r="D27" s="23"/>
      <c r="E27" s="24"/>
      <c r="F27" s="118"/>
      <c r="G27" s="118"/>
      <c r="H27" s="118"/>
      <c r="I27" s="118"/>
      <c r="J27" s="118"/>
      <c r="K27" s="195"/>
      <c r="L27" s="196"/>
      <c r="M27" s="196"/>
      <c r="N27" s="197"/>
      <c r="O27" s="125"/>
      <c r="P27" s="127"/>
      <c r="Q27" s="129"/>
      <c r="R27" s="131"/>
      <c r="S27" s="131"/>
      <c r="T27" s="131"/>
      <c r="U27" s="131"/>
      <c r="V27" s="133"/>
      <c r="W27" s="127"/>
      <c r="X27" s="135"/>
      <c r="Y27" s="131"/>
      <c r="Z27" s="131"/>
      <c r="AA27" s="131"/>
      <c r="AB27" s="131"/>
      <c r="AC27" s="133"/>
      <c r="AD27" s="127"/>
      <c r="AE27" s="129"/>
      <c r="AF27" s="131"/>
      <c r="AG27" s="131"/>
      <c r="AH27" s="131"/>
      <c r="AI27" s="131"/>
      <c r="AJ27" s="133"/>
      <c r="AK27" s="127"/>
      <c r="AL27" s="129"/>
      <c r="AM27" s="131"/>
      <c r="AN27" s="131"/>
      <c r="AO27" s="131"/>
      <c r="AP27" s="131"/>
      <c r="AQ27" s="131"/>
      <c r="AR27" s="191"/>
      <c r="AS27" s="129"/>
      <c r="AT27" s="24"/>
      <c r="AU27" s="25"/>
      <c r="AW27" s="22"/>
    </row>
    <row r="28" spans="2:49" s="14" customFormat="1" x14ac:dyDescent="0.2">
      <c r="B28" s="18"/>
      <c r="D28" s="23"/>
      <c r="E28" s="24"/>
      <c r="F28" s="118" t="s">
        <v>20</v>
      </c>
      <c r="G28" s="118"/>
      <c r="H28" s="118"/>
      <c r="I28" s="118"/>
      <c r="J28" s="118"/>
      <c r="K28" s="192">
        <v>44576</v>
      </c>
      <c r="L28" s="193"/>
      <c r="M28" s="193"/>
      <c r="N28" s="194"/>
      <c r="O28" s="124" t="s">
        <v>67</v>
      </c>
      <c r="P28" s="126" t="s">
        <v>67</v>
      </c>
      <c r="Q28" s="128" t="s">
        <v>67</v>
      </c>
      <c r="R28" s="130" t="s">
        <v>67</v>
      </c>
      <c r="S28" s="130" t="s">
        <v>67</v>
      </c>
      <c r="T28" s="130" t="s">
        <v>67</v>
      </c>
      <c r="U28" s="130" t="s">
        <v>67</v>
      </c>
      <c r="V28" s="132" t="s">
        <v>67</v>
      </c>
      <c r="W28" s="126" t="s">
        <v>67</v>
      </c>
      <c r="X28" s="134" t="s">
        <v>59</v>
      </c>
      <c r="Y28" s="130" t="s">
        <v>67</v>
      </c>
      <c r="Z28" s="130" t="s">
        <v>67</v>
      </c>
      <c r="AA28" s="130" t="s">
        <v>67</v>
      </c>
      <c r="AB28" s="130" t="s">
        <v>67</v>
      </c>
      <c r="AC28" s="132" t="s">
        <v>67</v>
      </c>
      <c r="AD28" s="126" t="s">
        <v>67</v>
      </c>
      <c r="AE28" s="128" t="s">
        <v>67</v>
      </c>
      <c r="AF28" s="130" t="s">
        <v>67</v>
      </c>
      <c r="AG28" s="130" t="s">
        <v>67</v>
      </c>
      <c r="AH28" s="130" t="s">
        <v>67</v>
      </c>
      <c r="AI28" s="130" t="s">
        <v>67</v>
      </c>
      <c r="AJ28" s="132" t="s">
        <v>67</v>
      </c>
      <c r="AK28" s="126" t="s">
        <v>67</v>
      </c>
      <c r="AL28" s="128" t="s">
        <v>67</v>
      </c>
      <c r="AM28" s="130" t="s">
        <v>67</v>
      </c>
      <c r="AN28" s="130" t="s">
        <v>67</v>
      </c>
      <c r="AO28" s="130" t="s">
        <v>67</v>
      </c>
      <c r="AP28" s="130" t="s">
        <v>67</v>
      </c>
      <c r="AQ28" s="130" t="s">
        <v>67</v>
      </c>
      <c r="AR28" s="190" t="s">
        <v>67</v>
      </c>
      <c r="AS28" s="128" t="s">
        <v>67</v>
      </c>
      <c r="AT28" s="24"/>
      <c r="AU28" s="25"/>
      <c r="AW28" s="22"/>
    </row>
    <row r="29" spans="2:49" s="14" customFormat="1" x14ac:dyDescent="0.2">
      <c r="B29" s="18"/>
      <c r="D29" s="23"/>
      <c r="E29" s="24"/>
      <c r="F29" s="118"/>
      <c r="G29" s="118"/>
      <c r="H29" s="118"/>
      <c r="I29" s="118"/>
      <c r="J29" s="118"/>
      <c r="K29" s="195"/>
      <c r="L29" s="196"/>
      <c r="M29" s="196"/>
      <c r="N29" s="197"/>
      <c r="O29" s="125"/>
      <c r="P29" s="127"/>
      <c r="Q29" s="129"/>
      <c r="R29" s="131"/>
      <c r="S29" s="131"/>
      <c r="T29" s="131"/>
      <c r="U29" s="131"/>
      <c r="V29" s="133"/>
      <c r="W29" s="127"/>
      <c r="X29" s="135"/>
      <c r="Y29" s="131"/>
      <c r="Z29" s="131"/>
      <c r="AA29" s="131"/>
      <c r="AB29" s="131"/>
      <c r="AC29" s="133"/>
      <c r="AD29" s="127"/>
      <c r="AE29" s="129"/>
      <c r="AF29" s="131"/>
      <c r="AG29" s="131"/>
      <c r="AH29" s="131"/>
      <c r="AI29" s="131"/>
      <c r="AJ29" s="133"/>
      <c r="AK29" s="127"/>
      <c r="AL29" s="129"/>
      <c r="AM29" s="131"/>
      <c r="AN29" s="131"/>
      <c r="AO29" s="131"/>
      <c r="AP29" s="131"/>
      <c r="AQ29" s="131"/>
      <c r="AR29" s="191"/>
      <c r="AS29" s="129"/>
      <c r="AT29" s="24"/>
      <c r="AU29" s="25"/>
      <c r="AW29" s="22"/>
    </row>
    <row r="30" spans="2:49" s="14" customFormat="1" x14ac:dyDescent="0.2">
      <c r="B30" s="18"/>
      <c r="D30" s="23"/>
      <c r="E30" s="24"/>
      <c r="F30" s="118" t="s">
        <v>169</v>
      </c>
      <c r="G30" s="118"/>
      <c r="H30" s="118"/>
      <c r="I30" s="118"/>
      <c r="J30" s="118"/>
      <c r="K30" s="192">
        <v>44576</v>
      </c>
      <c r="L30" s="193"/>
      <c r="M30" s="193"/>
      <c r="N30" s="194"/>
      <c r="O30" s="124" t="s">
        <v>67</v>
      </c>
      <c r="P30" s="126" t="s">
        <v>67</v>
      </c>
      <c r="Q30" s="128" t="s">
        <v>67</v>
      </c>
      <c r="R30" s="130" t="s">
        <v>67</v>
      </c>
      <c r="S30" s="130" t="s">
        <v>67</v>
      </c>
      <c r="T30" s="130" t="s">
        <v>67</v>
      </c>
      <c r="U30" s="130" t="s">
        <v>67</v>
      </c>
      <c r="V30" s="132" t="s">
        <v>67</v>
      </c>
      <c r="W30" s="126" t="s">
        <v>67</v>
      </c>
      <c r="X30" s="134" t="s">
        <v>59</v>
      </c>
      <c r="Y30" s="130" t="s">
        <v>67</v>
      </c>
      <c r="Z30" s="130" t="s">
        <v>67</v>
      </c>
      <c r="AA30" s="130" t="s">
        <v>67</v>
      </c>
      <c r="AB30" s="130" t="s">
        <v>67</v>
      </c>
      <c r="AC30" s="132" t="s">
        <v>67</v>
      </c>
      <c r="AD30" s="126" t="s">
        <v>67</v>
      </c>
      <c r="AE30" s="128" t="s">
        <v>67</v>
      </c>
      <c r="AF30" s="130" t="s">
        <v>67</v>
      </c>
      <c r="AG30" s="130" t="s">
        <v>67</v>
      </c>
      <c r="AH30" s="130" t="s">
        <v>67</v>
      </c>
      <c r="AI30" s="130" t="s">
        <v>67</v>
      </c>
      <c r="AJ30" s="132" t="s">
        <v>67</v>
      </c>
      <c r="AK30" s="126" t="s">
        <v>67</v>
      </c>
      <c r="AL30" s="128" t="s">
        <v>67</v>
      </c>
      <c r="AM30" s="130" t="s">
        <v>67</v>
      </c>
      <c r="AN30" s="130" t="s">
        <v>67</v>
      </c>
      <c r="AO30" s="130" t="s">
        <v>67</v>
      </c>
      <c r="AP30" s="130" t="s">
        <v>67</v>
      </c>
      <c r="AQ30" s="130" t="s">
        <v>67</v>
      </c>
      <c r="AR30" s="190" t="s">
        <v>67</v>
      </c>
      <c r="AS30" s="128" t="s">
        <v>67</v>
      </c>
      <c r="AT30" s="24"/>
      <c r="AU30" s="25"/>
      <c r="AW30" s="22"/>
    </row>
    <row r="31" spans="2:49" s="14" customFormat="1" x14ac:dyDescent="0.2">
      <c r="B31" s="18"/>
      <c r="D31" s="23"/>
      <c r="E31" s="24"/>
      <c r="F31" s="118"/>
      <c r="G31" s="118"/>
      <c r="H31" s="118"/>
      <c r="I31" s="118"/>
      <c r="J31" s="118"/>
      <c r="K31" s="195"/>
      <c r="L31" s="196"/>
      <c r="M31" s="196"/>
      <c r="N31" s="197"/>
      <c r="O31" s="125"/>
      <c r="P31" s="127"/>
      <c r="Q31" s="129"/>
      <c r="R31" s="131"/>
      <c r="S31" s="131"/>
      <c r="T31" s="131"/>
      <c r="U31" s="131"/>
      <c r="V31" s="133"/>
      <c r="W31" s="127"/>
      <c r="X31" s="135"/>
      <c r="Y31" s="131"/>
      <c r="Z31" s="131"/>
      <c r="AA31" s="131"/>
      <c r="AB31" s="131"/>
      <c r="AC31" s="133"/>
      <c r="AD31" s="127"/>
      <c r="AE31" s="129"/>
      <c r="AF31" s="131"/>
      <c r="AG31" s="131"/>
      <c r="AH31" s="131"/>
      <c r="AI31" s="131"/>
      <c r="AJ31" s="133"/>
      <c r="AK31" s="127"/>
      <c r="AL31" s="129"/>
      <c r="AM31" s="131"/>
      <c r="AN31" s="131"/>
      <c r="AO31" s="131"/>
      <c r="AP31" s="131"/>
      <c r="AQ31" s="131"/>
      <c r="AR31" s="191"/>
      <c r="AS31" s="129"/>
      <c r="AT31" s="24"/>
      <c r="AU31" s="25"/>
      <c r="AW31" s="22"/>
    </row>
    <row r="32" spans="2:49"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5"/>
      <c r="AW32" s="22"/>
    </row>
    <row r="33" spans="2:49"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5"/>
      <c r="AW33" s="22"/>
    </row>
    <row r="34" spans="2:49"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5"/>
      <c r="AW34" s="22"/>
    </row>
    <row r="35" spans="2:49" s="14" customFormat="1" x14ac:dyDescent="0.2">
      <c r="B35" s="18"/>
      <c r="D35" s="27"/>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9"/>
      <c r="AW35" s="22"/>
    </row>
    <row r="36" spans="2:49" s="14" customFormat="1" x14ac:dyDescent="0.2">
      <c r="B36" s="30"/>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2"/>
    </row>
    <row r="38" spans="2:49" x14ac:dyDescent="0.35">
      <c r="C38" s="34" t="s">
        <v>140</v>
      </c>
    </row>
    <row r="39" spans="2:49" x14ac:dyDescent="0.35">
      <c r="C39" s="5" t="s">
        <v>101</v>
      </c>
      <c r="D39" s="83" t="s">
        <v>4</v>
      </c>
      <c r="E39" s="84"/>
      <c r="F39" s="84"/>
      <c r="G39" s="84"/>
      <c r="H39" s="84"/>
      <c r="I39" s="84"/>
      <c r="J39" s="85"/>
      <c r="K39" s="83" t="s">
        <v>131</v>
      </c>
      <c r="L39" s="84"/>
      <c r="M39" s="85"/>
      <c r="N39" s="96" t="s">
        <v>132</v>
      </c>
      <c r="O39" s="97"/>
      <c r="P39" s="96" t="s">
        <v>5</v>
      </c>
      <c r="Q39" s="97"/>
      <c r="R39" s="89" t="s">
        <v>135</v>
      </c>
      <c r="S39" s="89"/>
      <c r="T39" s="89"/>
      <c r="U39" s="89"/>
      <c r="V39" s="89"/>
      <c r="W39" s="89"/>
      <c r="X39" s="89"/>
      <c r="Y39" s="96" t="s">
        <v>136</v>
      </c>
      <c r="Z39" s="100"/>
      <c r="AA39" s="100"/>
      <c r="AB39" s="100"/>
      <c r="AC39" s="100"/>
      <c r="AD39" s="100"/>
      <c r="AE39" s="97"/>
      <c r="AF39" s="83" t="s">
        <v>137</v>
      </c>
      <c r="AG39" s="84"/>
      <c r="AH39" s="84"/>
      <c r="AI39" s="84"/>
      <c r="AJ39" s="84"/>
      <c r="AK39" s="84"/>
      <c r="AL39" s="84"/>
      <c r="AM39" s="84"/>
      <c r="AN39" s="84"/>
      <c r="AO39" s="84"/>
      <c r="AP39" s="84"/>
      <c r="AQ39" s="84"/>
      <c r="AR39" s="84"/>
      <c r="AS39" s="84"/>
      <c r="AT39" s="84"/>
      <c r="AU39" s="85"/>
    </row>
    <row r="40" spans="2:49" x14ac:dyDescent="0.35">
      <c r="C40" s="33">
        <v>1</v>
      </c>
      <c r="D40" s="93" t="s">
        <v>159</v>
      </c>
      <c r="E40" s="94"/>
      <c r="F40" s="94"/>
      <c r="G40" s="94"/>
      <c r="H40" s="94"/>
      <c r="I40" s="94"/>
      <c r="J40" s="95"/>
      <c r="K40" s="93" t="s">
        <v>33</v>
      </c>
      <c r="L40" s="94"/>
      <c r="M40" s="95"/>
      <c r="N40" s="98" t="s">
        <v>134</v>
      </c>
      <c r="O40" s="99"/>
      <c r="P40" s="98" t="s">
        <v>134</v>
      </c>
      <c r="Q40" s="99"/>
      <c r="R40" s="101" t="s">
        <v>163</v>
      </c>
      <c r="S40" s="101"/>
      <c r="T40" s="101"/>
      <c r="U40" s="101"/>
      <c r="V40" s="101"/>
      <c r="W40" s="101"/>
      <c r="X40" s="101"/>
      <c r="Y40" s="98" t="s">
        <v>67</v>
      </c>
      <c r="Z40" s="102"/>
      <c r="AA40" s="102"/>
      <c r="AB40" s="102"/>
      <c r="AC40" s="102"/>
      <c r="AD40" s="102"/>
      <c r="AE40" s="99"/>
      <c r="AF40" s="86" t="s">
        <v>35</v>
      </c>
      <c r="AG40" s="87"/>
      <c r="AH40" s="87"/>
      <c r="AI40" s="87"/>
      <c r="AJ40" s="87"/>
      <c r="AK40" s="87"/>
      <c r="AL40" s="87"/>
      <c r="AM40" s="87"/>
      <c r="AN40" s="87"/>
      <c r="AO40" s="87"/>
      <c r="AP40" s="87"/>
      <c r="AQ40" s="87"/>
      <c r="AR40" s="87"/>
      <c r="AS40" s="87"/>
      <c r="AT40" s="87"/>
      <c r="AU40" s="88"/>
    </row>
    <row r="41" spans="2:49" x14ac:dyDescent="0.35">
      <c r="C41" s="33">
        <v>2</v>
      </c>
      <c r="D41" s="93" t="s">
        <v>232</v>
      </c>
      <c r="E41" s="94"/>
      <c r="F41" s="94"/>
      <c r="G41" s="94"/>
      <c r="H41" s="94"/>
      <c r="I41" s="94"/>
      <c r="J41" s="95"/>
      <c r="K41" s="93" t="s">
        <v>32</v>
      </c>
      <c r="L41" s="94"/>
      <c r="M41" s="95"/>
      <c r="N41" s="98" t="s">
        <v>134</v>
      </c>
      <c r="O41" s="99"/>
      <c r="P41" s="98" t="s">
        <v>134</v>
      </c>
      <c r="Q41" s="99"/>
      <c r="R41" s="101" t="s">
        <v>134</v>
      </c>
      <c r="S41" s="101"/>
      <c r="T41" s="101"/>
      <c r="U41" s="101"/>
      <c r="V41" s="101"/>
      <c r="W41" s="101"/>
      <c r="X41" s="101"/>
      <c r="Y41" s="98" t="s">
        <v>134</v>
      </c>
      <c r="Z41" s="102"/>
      <c r="AA41" s="102"/>
      <c r="AB41" s="102"/>
      <c r="AC41" s="102"/>
      <c r="AD41" s="102"/>
      <c r="AE41" s="99"/>
      <c r="AF41" s="86" t="s">
        <v>233</v>
      </c>
      <c r="AG41" s="87"/>
      <c r="AH41" s="87"/>
      <c r="AI41" s="87"/>
      <c r="AJ41" s="87"/>
      <c r="AK41" s="87"/>
      <c r="AL41" s="87"/>
      <c r="AM41" s="87"/>
      <c r="AN41" s="87"/>
      <c r="AO41" s="87"/>
      <c r="AP41" s="87"/>
      <c r="AQ41" s="87"/>
      <c r="AR41" s="87"/>
      <c r="AS41" s="87"/>
      <c r="AT41" s="87"/>
      <c r="AU41" s="88"/>
    </row>
    <row r="42" spans="2:49" x14ac:dyDescent="0.35">
      <c r="C42" s="33">
        <v>3</v>
      </c>
      <c r="D42" s="93" t="s">
        <v>160</v>
      </c>
      <c r="E42" s="94"/>
      <c r="F42" s="94"/>
      <c r="G42" s="94"/>
      <c r="H42" s="94"/>
      <c r="I42" s="94"/>
      <c r="J42" s="95"/>
      <c r="K42" s="93" t="s">
        <v>130</v>
      </c>
      <c r="L42" s="94"/>
      <c r="M42" s="95"/>
      <c r="N42" s="98" t="s">
        <v>134</v>
      </c>
      <c r="O42" s="99"/>
      <c r="P42" s="98" t="s">
        <v>134</v>
      </c>
      <c r="Q42" s="99"/>
      <c r="R42" s="101" t="s">
        <v>134</v>
      </c>
      <c r="S42" s="101"/>
      <c r="T42" s="101"/>
      <c r="U42" s="101"/>
      <c r="V42" s="101"/>
      <c r="W42" s="101"/>
      <c r="X42" s="101"/>
      <c r="Y42" s="98" t="s">
        <v>134</v>
      </c>
      <c r="Z42" s="102"/>
      <c r="AA42" s="102"/>
      <c r="AB42" s="102"/>
      <c r="AC42" s="102"/>
      <c r="AD42" s="102"/>
      <c r="AE42" s="99"/>
      <c r="AF42" s="43" t="s">
        <v>36</v>
      </c>
      <c r="AG42" s="44"/>
      <c r="AH42" s="44"/>
      <c r="AI42" s="44"/>
      <c r="AJ42" s="44"/>
      <c r="AK42" s="44"/>
      <c r="AL42" s="44"/>
      <c r="AM42" s="44"/>
      <c r="AN42" s="44"/>
      <c r="AO42" s="44"/>
      <c r="AP42" s="44"/>
      <c r="AQ42" s="44"/>
      <c r="AR42" s="44"/>
      <c r="AS42" s="44"/>
      <c r="AT42" s="44"/>
      <c r="AU42" s="45"/>
    </row>
    <row r="43" spans="2:49" x14ac:dyDescent="0.35">
      <c r="C43" s="33">
        <v>4</v>
      </c>
      <c r="D43" s="93" t="s">
        <v>161</v>
      </c>
      <c r="E43" s="94"/>
      <c r="F43" s="94"/>
      <c r="G43" s="94"/>
      <c r="H43" s="94"/>
      <c r="I43" s="94"/>
      <c r="J43" s="95"/>
      <c r="K43" s="93" t="s">
        <v>130</v>
      </c>
      <c r="L43" s="94"/>
      <c r="M43" s="95"/>
      <c r="N43" s="98" t="s">
        <v>134</v>
      </c>
      <c r="O43" s="99"/>
      <c r="P43" s="98" t="s">
        <v>134</v>
      </c>
      <c r="Q43" s="99"/>
      <c r="R43" s="101" t="s">
        <v>134</v>
      </c>
      <c r="S43" s="101"/>
      <c r="T43" s="101"/>
      <c r="U43" s="101"/>
      <c r="V43" s="101"/>
      <c r="W43" s="101"/>
      <c r="X43" s="101"/>
      <c r="Y43" s="98" t="s">
        <v>67</v>
      </c>
      <c r="Z43" s="102"/>
      <c r="AA43" s="102"/>
      <c r="AB43" s="102"/>
      <c r="AC43" s="102"/>
      <c r="AD43" s="102"/>
      <c r="AE43" s="99"/>
      <c r="AF43" s="86" t="s">
        <v>37</v>
      </c>
      <c r="AG43" s="87"/>
      <c r="AH43" s="87"/>
      <c r="AI43" s="87"/>
      <c r="AJ43" s="87"/>
      <c r="AK43" s="87"/>
      <c r="AL43" s="87"/>
      <c r="AM43" s="87"/>
      <c r="AN43" s="87"/>
      <c r="AO43" s="87"/>
      <c r="AP43" s="87"/>
      <c r="AQ43" s="87"/>
      <c r="AR43" s="87"/>
      <c r="AS43" s="87"/>
      <c r="AT43" s="87"/>
      <c r="AU43" s="88"/>
    </row>
    <row r="44" spans="2:49" x14ac:dyDescent="0.35">
      <c r="C44" s="33">
        <v>5</v>
      </c>
      <c r="D44" s="93" t="s">
        <v>34</v>
      </c>
      <c r="E44" s="94"/>
      <c r="F44" s="94"/>
      <c r="G44" s="94"/>
      <c r="H44" s="94"/>
      <c r="I44" s="94"/>
      <c r="J44" s="95"/>
      <c r="K44" s="93" t="s">
        <v>130</v>
      </c>
      <c r="L44" s="94"/>
      <c r="M44" s="95"/>
      <c r="N44" s="98" t="s">
        <v>134</v>
      </c>
      <c r="O44" s="99"/>
      <c r="P44" s="98" t="s">
        <v>134</v>
      </c>
      <c r="Q44" s="99"/>
      <c r="R44" s="101" t="s">
        <v>134</v>
      </c>
      <c r="S44" s="101"/>
      <c r="T44" s="101"/>
      <c r="U44" s="101"/>
      <c r="V44" s="101"/>
      <c r="W44" s="101"/>
      <c r="X44" s="101"/>
      <c r="Y44" s="98" t="s">
        <v>134</v>
      </c>
      <c r="Z44" s="102"/>
      <c r="AA44" s="102"/>
      <c r="AB44" s="102"/>
      <c r="AC44" s="102"/>
      <c r="AD44" s="102"/>
      <c r="AE44" s="99"/>
      <c r="AF44" s="86" t="s">
        <v>48</v>
      </c>
      <c r="AG44" s="87"/>
      <c r="AH44" s="87"/>
      <c r="AI44" s="87"/>
      <c r="AJ44" s="87"/>
      <c r="AK44" s="87"/>
      <c r="AL44" s="87"/>
      <c r="AM44" s="87"/>
      <c r="AN44" s="87"/>
      <c r="AO44" s="87"/>
      <c r="AP44" s="87"/>
      <c r="AQ44" s="87"/>
      <c r="AR44" s="87"/>
      <c r="AS44" s="87"/>
      <c r="AT44" s="87"/>
      <c r="AU44" s="88"/>
    </row>
    <row r="45" spans="2:49" x14ac:dyDescent="0.35">
      <c r="C45" s="33">
        <v>6</v>
      </c>
      <c r="D45" s="93" t="s">
        <v>157</v>
      </c>
      <c r="E45" s="94"/>
      <c r="F45" s="94"/>
      <c r="G45" s="94"/>
      <c r="H45" s="94"/>
      <c r="I45" s="94"/>
      <c r="J45" s="95"/>
      <c r="K45" s="93" t="s">
        <v>32</v>
      </c>
      <c r="L45" s="94"/>
      <c r="M45" s="95"/>
      <c r="N45" s="98" t="s">
        <v>134</v>
      </c>
      <c r="O45" s="99"/>
      <c r="P45" s="98" t="s">
        <v>134</v>
      </c>
      <c r="Q45" s="99"/>
      <c r="R45" s="101" t="s">
        <v>134</v>
      </c>
      <c r="S45" s="101"/>
      <c r="T45" s="101"/>
      <c r="U45" s="101"/>
      <c r="V45" s="101"/>
      <c r="W45" s="101"/>
      <c r="X45" s="101"/>
      <c r="Y45" s="98" t="s">
        <v>67</v>
      </c>
      <c r="Z45" s="102"/>
      <c r="AA45" s="102"/>
      <c r="AB45" s="102"/>
      <c r="AC45" s="102"/>
      <c r="AD45" s="102"/>
      <c r="AE45" s="99"/>
      <c r="AF45" s="86" t="s">
        <v>164</v>
      </c>
      <c r="AG45" s="87"/>
      <c r="AH45" s="87"/>
      <c r="AI45" s="87"/>
      <c r="AJ45" s="87"/>
      <c r="AK45" s="87"/>
      <c r="AL45" s="87"/>
      <c r="AM45" s="87"/>
      <c r="AN45" s="87"/>
      <c r="AO45" s="87"/>
      <c r="AP45" s="87"/>
      <c r="AQ45" s="87"/>
      <c r="AR45" s="87"/>
      <c r="AS45" s="87"/>
      <c r="AT45" s="87"/>
      <c r="AU45" s="88"/>
    </row>
    <row r="46" spans="2:49" x14ac:dyDescent="0.35">
      <c r="C46" s="33">
        <v>7</v>
      </c>
      <c r="D46" s="93" t="s">
        <v>158</v>
      </c>
      <c r="E46" s="94"/>
      <c r="F46" s="94"/>
      <c r="G46" s="94"/>
      <c r="H46" s="94"/>
      <c r="I46" s="94"/>
      <c r="J46" s="95"/>
      <c r="K46" s="93" t="s">
        <v>32</v>
      </c>
      <c r="L46" s="94"/>
      <c r="M46" s="95"/>
      <c r="N46" s="98" t="s">
        <v>134</v>
      </c>
      <c r="O46" s="99"/>
      <c r="P46" s="98" t="s">
        <v>134</v>
      </c>
      <c r="Q46" s="99"/>
      <c r="R46" s="101" t="s">
        <v>134</v>
      </c>
      <c r="S46" s="101"/>
      <c r="T46" s="101"/>
      <c r="U46" s="101"/>
      <c r="V46" s="101"/>
      <c r="W46" s="101"/>
      <c r="X46" s="101"/>
      <c r="Y46" s="98" t="s">
        <v>134</v>
      </c>
      <c r="Z46" s="102"/>
      <c r="AA46" s="102"/>
      <c r="AB46" s="102"/>
      <c r="AC46" s="102"/>
      <c r="AD46" s="102"/>
      <c r="AE46" s="99"/>
      <c r="AF46" s="86" t="s">
        <v>165</v>
      </c>
      <c r="AG46" s="87"/>
      <c r="AH46" s="87"/>
      <c r="AI46" s="87"/>
      <c r="AJ46" s="87"/>
      <c r="AK46" s="87"/>
      <c r="AL46" s="87"/>
      <c r="AM46" s="87"/>
      <c r="AN46" s="87"/>
      <c r="AO46" s="87"/>
      <c r="AP46" s="87"/>
      <c r="AQ46" s="87"/>
      <c r="AR46" s="87"/>
      <c r="AS46" s="87"/>
      <c r="AT46" s="87"/>
      <c r="AU46" s="88"/>
    </row>
    <row r="47" spans="2:49" x14ac:dyDescent="0.35">
      <c r="C47" s="33">
        <v>8</v>
      </c>
      <c r="D47" s="93" t="s">
        <v>162</v>
      </c>
      <c r="E47" s="94"/>
      <c r="F47" s="94"/>
      <c r="G47" s="94"/>
      <c r="H47" s="94"/>
      <c r="I47" s="94"/>
      <c r="J47" s="95"/>
      <c r="K47" s="93" t="s">
        <v>130</v>
      </c>
      <c r="L47" s="94"/>
      <c r="M47" s="95"/>
      <c r="N47" s="98" t="s">
        <v>134</v>
      </c>
      <c r="O47" s="99"/>
      <c r="P47" s="98" t="s">
        <v>134</v>
      </c>
      <c r="Q47" s="99"/>
      <c r="R47" s="101" t="s">
        <v>134</v>
      </c>
      <c r="S47" s="101"/>
      <c r="T47" s="101"/>
      <c r="U47" s="101"/>
      <c r="V47" s="101"/>
      <c r="W47" s="101"/>
      <c r="X47" s="101"/>
      <c r="Y47" s="98" t="s">
        <v>67</v>
      </c>
      <c r="Z47" s="102"/>
      <c r="AA47" s="102"/>
      <c r="AB47" s="102"/>
      <c r="AC47" s="102"/>
      <c r="AD47" s="102"/>
      <c r="AE47" s="99"/>
      <c r="AF47" s="86" t="s">
        <v>166</v>
      </c>
      <c r="AG47" s="87"/>
      <c r="AH47" s="87"/>
      <c r="AI47" s="87"/>
      <c r="AJ47" s="87"/>
      <c r="AK47" s="87"/>
      <c r="AL47" s="87"/>
      <c r="AM47" s="87"/>
      <c r="AN47" s="87"/>
      <c r="AO47" s="87"/>
      <c r="AP47" s="87"/>
      <c r="AQ47" s="87"/>
      <c r="AR47" s="87"/>
      <c r="AS47" s="87"/>
      <c r="AT47" s="87"/>
      <c r="AU47" s="88"/>
    </row>
    <row r="49" spans="3:45" x14ac:dyDescent="0.35">
      <c r="C49" s="34" t="s">
        <v>141</v>
      </c>
    </row>
    <row r="50" spans="3:45" x14ac:dyDescent="0.35">
      <c r="C50" s="5" t="s">
        <v>142</v>
      </c>
      <c r="D50" s="83" t="s">
        <v>143</v>
      </c>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5"/>
      <c r="AM50" s="96" t="s">
        <v>144</v>
      </c>
      <c r="AN50" s="100"/>
      <c r="AO50" s="100"/>
      <c r="AP50" s="97"/>
      <c r="AQ50" s="96" t="s">
        <v>145</v>
      </c>
      <c r="AR50" s="100"/>
      <c r="AS50" s="97"/>
    </row>
    <row r="51" spans="3:45" x14ac:dyDescent="0.35">
      <c r="C51" s="8">
        <v>1</v>
      </c>
      <c r="D51" s="86" t="s">
        <v>148</v>
      </c>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8"/>
      <c r="AM51" s="107">
        <v>43343</v>
      </c>
      <c r="AN51" s="108"/>
      <c r="AO51" s="108"/>
      <c r="AP51" s="109"/>
      <c r="AQ51" s="104" t="s">
        <v>146</v>
      </c>
      <c r="AR51" s="105"/>
      <c r="AS51" s="106"/>
    </row>
    <row r="52" spans="3:45" x14ac:dyDescent="0.35">
      <c r="C52" s="8">
        <v>2</v>
      </c>
      <c r="D52" s="86" t="s">
        <v>231</v>
      </c>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8"/>
      <c r="AM52" s="91">
        <v>44599</v>
      </c>
      <c r="AN52" s="91"/>
      <c r="AO52" s="91"/>
      <c r="AP52" s="91"/>
      <c r="AQ52" s="104" t="s">
        <v>147</v>
      </c>
      <c r="AR52" s="105"/>
      <c r="AS52" s="106"/>
    </row>
    <row r="53" spans="3:45" x14ac:dyDescent="0.35">
      <c r="C53" s="8"/>
      <c r="D53" s="86"/>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8"/>
      <c r="AM53" s="107"/>
      <c r="AN53" s="108"/>
      <c r="AO53" s="108"/>
      <c r="AP53" s="109"/>
      <c r="AQ53" s="104"/>
      <c r="AR53" s="105"/>
      <c r="AS53" s="106"/>
    </row>
  </sheetData>
  <mergeCells count="320">
    <mergeCell ref="P30:P31"/>
    <mergeCell ref="Q30:Q31"/>
    <mergeCell ref="O28:O29"/>
    <mergeCell ref="P28:P29"/>
    <mergeCell ref="Q28:Q29"/>
    <mergeCell ref="W26:W27"/>
    <mergeCell ref="F19:J19"/>
    <mergeCell ref="F20:J21"/>
    <mergeCell ref="R20:R21"/>
    <mergeCell ref="S20:S21"/>
    <mergeCell ref="T20:T21"/>
    <mergeCell ref="U20:U21"/>
    <mergeCell ref="V20:V21"/>
    <mergeCell ref="W20:W21"/>
    <mergeCell ref="F26:J27"/>
    <mergeCell ref="R26:R27"/>
    <mergeCell ref="S26:S27"/>
    <mergeCell ref="T26:T27"/>
    <mergeCell ref="U26:U27"/>
    <mergeCell ref="P24:P25"/>
    <mergeCell ref="Q24:Q25"/>
    <mergeCell ref="O26:O27"/>
    <mergeCell ref="P26:P27"/>
    <mergeCell ref="Q26:Q27"/>
    <mergeCell ref="V17:V18"/>
    <mergeCell ref="O20:O21"/>
    <mergeCell ref="P20:P21"/>
    <mergeCell ref="Q20:Q21"/>
    <mergeCell ref="O22:O23"/>
    <mergeCell ref="V26:V27"/>
    <mergeCell ref="P17:P18"/>
    <mergeCell ref="Q17:Q18"/>
    <mergeCell ref="R17:R18"/>
    <mergeCell ref="D52:AL52"/>
    <mergeCell ref="AM52:AP52"/>
    <mergeCell ref="AQ52:AS52"/>
    <mergeCell ref="D53:AL53"/>
    <mergeCell ref="AM53:AP53"/>
    <mergeCell ref="AQ53:AS53"/>
    <mergeCell ref="S17:S18"/>
    <mergeCell ref="T17:T18"/>
    <mergeCell ref="U17:U18"/>
    <mergeCell ref="K24:N25"/>
    <mergeCell ref="K26:N27"/>
    <mergeCell ref="K28:N29"/>
    <mergeCell ref="K30:N31"/>
    <mergeCell ref="O17:O18"/>
    <mergeCell ref="O24:O25"/>
    <mergeCell ref="O30:O31"/>
    <mergeCell ref="K20:N21"/>
    <mergeCell ref="K19:N19"/>
    <mergeCell ref="F17:N18"/>
    <mergeCell ref="K22:N23"/>
    <mergeCell ref="F30:J31"/>
    <mergeCell ref="R30:R31"/>
    <mergeCell ref="S30:S31"/>
    <mergeCell ref="T30:T31"/>
    <mergeCell ref="AF46:AU46"/>
    <mergeCell ref="D50:AL50"/>
    <mergeCell ref="AM50:AP50"/>
    <mergeCell ref="AQ50:AS50"/>
    <mergeCell ref="D51:AL51"/>
    <mergeCell ref="AM51:AP51"/>
    <mergeCell ref="AQ51:AS51"/>
    <mergeCell ref="D47:J47"/>
    <mergeCell ref="K47:M47"/>
    <mergeCell ref="N47:O47"/>
    <mergeCell ref="D46:J46"/>
    <mergeCell ref="K46:M46"/>
    <mergeCell ref="N46:O46"/>
    <mergeCell ref="P46:Q46"/>
    <mergeCell ref="Y46:AE46"/>
    <mergeCell ref="P47:Q47"/>
    <mergeCell ref="Y47:AE47"/>
    <mergeCell ref="AF47:AU47"/>
    <mergeCell ref="AF44:AU44"/>
    <mergeCell ref="D45:J45"/>
    <mergeCell ref="K45:M45"/>
    <mergeCell ref="N45:O45"/>
    <mergeCell ref="P45:Q45"/>
    <mergeCell ref="Y45:AE45"/>
    <mergeCell ref="AF45:AU45"/>
    <mergeCell ref="D44:J44"/>
    <mergeCell ref="K44:M44"/>
    <mergeCell ref="N44:O44"/>
    <mergeCell ref="P44:Q44"/>
    <mergeCell ref="Y44:AE44"/>
    <mergeCell ref="D43:J43"/>
    <mergeCell ref="K43:M43"/>
    <mergeCell ref="N43:O43"/>
    <mergeCell ref="P43:Q43"/>
    <mergeCell ref="Y43:AE43"/>
    <mergeCell ref="AF43:AU43"/>
    <mergeCell ref="D42:J42"/>
    <mergeCell ref="K42:M42"/>
    <mergeCell ref="N42:O42"/>
    <mergeCell ref="P42:Q42"/>
    <mergeCell ref="Y42:AE42"/>
    <mergeCell ref="AF40:AU40"/>
    <mergeCell ref="D41:J41"/>
    <mergeCell ref="K41:M41"/>
    <mergeCell ref="N41:O41"/>
    <mergeCell ref="P41:Q41"/>
    <mergeCell ref="Y41:AE41"/>
    <mergeCell ref="AF41:AU41"/>
    <mergeCell ref="D40:J40"/>
    <mergeCell ref="K40:M40"/>
    <mergeCell ref="N40:O40"/>
    <mergeCell ref="P40:Q40"/>
    <mergeCell ref="Y40:AE40"/>
    <mergeCell ref="D39:J39"/>
    <mergeCell ref="K39:M39"/>
    <mergeCell ref="N39:O39"/>
    <mergeCell ref="P39:Q39"/>
    <mergeCell ref="Y39:AE39"/>
    <mergeCell ref="AF39:AU39"/>
    <mergeCell ref="AN30:AN31"/>
    <mergeCell ref="AO30:AO31"/>
    <mergeCell ref="AP30:AP31"/>
    <mergeCell ref="AQ30:AQ31"/>
    <mergeCell ref="AR30:AR31"/>
    <mergeCell ref="AS30:AS31"/>
    <mergeCell ref="AH30:AH31"/>
    <mergeCell ref="AI30:AI31"/>
    <mergeCell ref="AJ30:AJ31"/>
    <mergeCell ref="AK30:AK31"/>
    <mergeCell ref="AL30:AL31"/>
    <mergeCell ref="AM30:AM31"/>
    <mergeCell ref="AB30:AB31"/>
    <mergeCell ref="AC30:AC31"/>
    <mergeCell ref="AD30:AD31"/>
    <mergeCell ref="AE30:AE31"/>
    <mergeCell ref="AF30:AF31"/>
    <mergeCell ref="U30:U31"/>
    <mergeCell ref="AG30:AG31"/>
    <mergeCell ref="V30:V31"/>
    <mergeCell ref="W30:W31"/>
    <mergeCell ref="X30:X31"/>
    <mergeCell ref="Y30:Y31"/>
    <mergeCell ref="Z30:Z31"/>
    <mergeCell ref="AA30:AA31"/>
    <mergeCell ref="AR28:AR29"/>
    <mergeCell ref="AS28:AS29"/>
    <mergeCell ref="AL28:AL29"/>
    <mergeCell ref="AM28:AM29"/>
    <mergeCell ref="AN28:AN29"/>
    <mergeCell ref="AO28:AO29"/>
    <mergeCell ref="AP28:AP29"/>
    <mergeCell ref="AQ28:AQ29"/>
    <mergeCell ref="AF28:AF29"/>
    <mergeCell ref="AG28:AG29"/>
    <mergeCell ref="AH28:AH29"/>
    <mergeCell ref="AI28:AI29"/>
    <mergeCell ref="AJ28:AJ29"/>
    <mergeCell ref="AK28:AK29"/>
    <mergeCell ref="Z28:Z29"/>
    <mergeCell ref="AA28:AA29"/>
    <mergeCell ref="AB28:AB29"/>
    <mergeCell ref="AC28:AC29"/>
    <mergeCell ref="AD28:AD29"/>
    <mergeCell ref="AE28:AE29"/>
    <mergeCell ref="F28:J29"/>
    <mergeCell ref="R28:R29"/>
    <mergeCell ref="S28:S29"/>
    <mergeCell ref="T28:T29"/>
    <mergeCell ref="U28:U29"/>
    <mergeCell ref="V28:V29"/>
    <mergeCell ref="W28:W29"/>
    <mergeCell ref="X28:X29"/>
    <mergeCell ref="Y28:Y29"/>
    <mergeCell ref="AP26:AP27"/>
    <mergeCell ref="AQ26:AQ27"/>
    <mergeCell ref="AR26:AR27"/>
    <mergeCell ref="AS26:AS27"/>
    <mergeCell ref="AJ26:AJ27"/>
    <mergeCell ref="AK26:AK27"/>
    <mergeCell ref="AL26:AL27"/>
    <mergeCell ref="AM26:AM27"/>
    <mergeCell ref="AN26:AN27"/>
    <mergeCell ref="AO26:AO27"/>
    <mergeCell ref="AD26:AD27"/>
    <mergeCell ref="AE26:AE27"/>
    <mergeCell ref="AF26:AF27"/>
    <mergeCell ref="AG26:AG27"/>
    <mergeCell ref="AH26:AH27"/>
    <mergeCell ref="AI26:AI27"/>
    <mergeCell ref="X26:X27"/>
    <mergeCell ref="Y26:Y27"/>
    <mergeCell ref="Z26:Z27"/>
    <mergeCell ref="AA26:AA27"/>
    <mergeCell ref="AB26:AB27"/>
    <mergeCell ref="AC26:AC27"/>
    <mergeCell ref="AN24:AN25"/>
    <mergeCell ref="AO24:AO25"/>
    <mergeCell ref="AP24:AP25"/>
    <mergeCell ref="AQ24:AQ25"/>
    <mergeCell ref="AR24:AR25"/>
    <mergeCell ref="AS24:AS25"/>
    <mergeCell ref="AH24:AH25"/>
    <mergeCell ref="AI24:AI25"/>
    <mergeCell ref="AJ24:AJ25"/>
    <mergeCell ref="AK24:AK25"/>
    <mergeCell ref="AL24:AL25"/>
    <mergeCell ref="AM24:AM25"/>
    <mergeCell ref="AB24:AB25"/>
    <mergeCell ref="AC24:AC25"/>
    <mergeCell ref="AD24:AD25"/>
    <mergeCell ref="AE24:AE25"/>
    <mergeCell ref="AF24:AF25"/>
    <mergeCell ref="AG24:AG25"/>
    <mergeCell ref="V24:V25"/>
    <mergeCell ref="W24:W25"/>
    <mergeCell ref="X24:X25"/>
    <mergeCell ref="Y24:Y25"/>
    <mergeCell ref="Z24:Z25"/>
    <mergeCell ref="AA24:AA25"/>
    <mergeCell ref="AR22:AR23"/>
    <mergeCell ref="AS22:AS23"/>
    <mergeCell ref="F24:J25"/>
    <mergeCell ref="R24:R25"/>
    <mergeCell ref="S24:S25"/>
    <mergeCell ref="T24:T25"/>
    <mergeCell ref="U24:U25"/>
    <mergeCell ref="AL22:AL23"/>
    <mergeCell ref="AM22:AM23"/>
    <mergeCell ref="AN22:AN23"/>
    <mergeCell ref="AO22:AO23"/>
    <mergeCell ref="AP22:AP23"/>
    <mergeCell ref="AQ22:AQ23"/>
    <mergeCell ref="AF22:AF23"/>
    <mergeCell ref="AG22:AG23"/>
    <mergeCell ref="AH22:AH23"/>
    <mergeCell ref="AI22:AI23"/>
    <mergeCell ref="AJ22:AJ23"/>
    <mergeCell ref="AK22:AK23"/>
    <mergeCell ref="Z22:Z23"/>
    <mergeCell ref="AA22:AA23"/>
    <mergeCell ref="AB22:AB23"/>
    <mergeCell ref="AC22:AC23"/>
    <mergeCell ref="AD22:AD23"/>
    <mergeCell ref="AE22:AE23"/>
    <mergeCell ref="F22:J23"/>
    <mergeCell ref="R22:R23"/>
    <mergeCell ref="S22:S23"/>
    <mergeCell ref="T22:T23"/>
    <mergeCell ref="U22:U23"/>
    <mergeCell ref="V22:V23"/>
    <mergeCell ref="W22:W23"/>
    <mergeCell ref="X22:X23"/>
    <mergeCell ref="Y22:Y23"/>
    <mergeCell ref="P22:P23"/>
    <mergeCell ref="Q22:Q23"/>
    <mergeCell ref="AP20:AP21"/>
    <mergeCell ref="AQ20:AQ21"/>
    <mergeCell ref="AR20:AR21"/>
    <mergeCell ref="AS20:AS21"/>
    <mergeCell ref="AJ20:AJ21"/>
    <mergeCell ref="AK20:AK21"/>
    <mergeCell ref="AL20:AL21"/>
    <mergeCell ref="AM20:AM21"/>
    <mergeCell ref="AN20:AN21"/>
    <mergeCell ref="AO20:AO21"/>
    <mergeCell ref="AG20:AG21"/>
    <mergeCell ref="AH20:AH21"/>
    <mergeCell ref="AI20:AI21"/>
    <mergeCell ref="X20:X21"/>
    <mergeCell ref="Y20:Y21"/>
    <mergeCell ref="Z20:Z21"/>
    <mergeCell ref="AA20:AA21"/>
    <mergeCell ref="AB20:AB21"/>
    <mergeCell ref="AC20:AC21"/>
    <mergeCell ref="AD20:AD21"/>
    <mergeCell ref="AE20:AE21"/>
    <mergeCell ref="AF20:AF21"/>
    <mergeCell ref="AC17:AC18"/>
    <mergeCell ref="AD17:AD18"/>
    <mergeCell ref="AE17:AE18"/>
    <mergeCell ref="AF17:AF18"/>
    <mergeCell ref="AG17:AG18"/>
    <mergeCell ref="AH17:AH18"/>
    <mergeCell ref="W17:W18"/>
    <mergeCell ref="X17:X18"/>
    <mergeCell ref="Y17:Y18"/>
    <mergeCell ref="Z17:Z18"/>
    <mergeCell ref="AA17:AA18"/>
    <mergeCell ref="AB17:AB18"/>
    <mergeCell ref="AP17:AP18"/>
    <mergeCell ref="AQ17:AQ18"/>
    <mergeCell ref="AR17:AR18"/>
    <mergeCell ref="AS17:AS18"/>
    <mergeCell ref="AI17:AI18"/>
    <mergeCell ref="AJ17:AJ18"/>
    <mergeCell ref="AK17:AK18"/>
    <mergeCell ref="AL17:AL18"/>
    <mergeCell ref="AM17:AM18"/>
    <mergeCell ref="AN17:AN18"/>
    <mergeCell ref="AO17:AO18"/>
    <mergeCell ref="C7:AA7"/>
    <mergeCell ref="C8:AA8"/>
    <mergeCell ref="I15:L15"/>
    <mergeCell ref="M15:N15"/>
    <mergeCell ref="D4:G4"/>
    <mergeCell ref="H4:U4"/>
    <mergeCell ref="V4:W4"/>
    <mergeCell ref="X4:AA4"/>
    <mergeCell ref="H5:U5"/>
    <mergeCell ref="X5:AA5"/>
    <mergeCell ref="H6:U6"/>
    <mergeCell ref="X6:AA6"/>
    <mergeCell ref="D5:G6"/>
    <mergeCell ref="V5:W6"/>
    <mergeCell ref="R39:X39"/>
    <mergeCell ref="R40:X40"/>
    <mergeCell ref="R41:X41"/>
    <mergeCell ref="R42:X42"/>
    <mergeCell ref="R43:X43"/>
    <mergeCell ref="R44:X44"/>
    <mergeCell ref="R45:X45"/>
    <mergeCell ref="R46:X46"/>
    <mergeCell ref="R47:X47"/>
  </mergeCells>
  <phoneticPr fontId="2"/>
  <pageMargins left="0.7" right="0.7" top="0.75" bottom="0.75" header="0.3" footer="0.3"/>
  <pageSetup paperSize="9"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159D-B128-4BB3-B634-26EBE6A376F2}">
  <sheetPr>
    <tabColor theme="9" tint="0.79998168889431442"/>
  </sheetPr>
  <dimension ref="B2:AW50"/>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9" width="3.54296875" style="3" customWidth="1"/>
    <col min="50" max="16384" width="8.7265625" style="3"/>
  </cols>
  <sheetData>
    <row r="2" spans="2:49" s="4" customFormat="1" ht="19.5" x14ac:dyDescent="0.45">
      <c r="B2" s="4" t="s">
        <v>122</v>
      </c>
    </row>
    <row r="3" spans="2:49" s="14" customFormat="1" x14ac:dyDescent="0.35">
      <c r="C3" s="10"/>
      <c r="D3" s="10"/>
      <c r="E3" s="10"/>
      <c r="F3" s="10"/>
      <c r="G3" s="10"/>
      <c r="H3" s="10"/>
      <c r="I3" s="10"/>
      <c r="J3" s="10"/>
      <c r="K3" s="10"/>
      <c r="L3" s="10"/>
      <c r="M3" s="10"/>
    </row>
    <row r="4" spans="2:49"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9" s="14" customFormat="1" x14ac:dyDescent="0.2">
      <c r="C5" s="62">
        <v>13</v>
      </c>
      <c r="D5" s="177" t="s">
        <v>85</v>
      </c>
      <c r="E5" s="178"/>
      <c r="F5" s="178"/>
      <c r="G5" s="179"/>
      <c r="H5" s="136" t="s">
        <v>68</v>
      </c>
      <c r="I5" s="94"/>
      <c r="J5" s="94"/>
      <c r="K5" s="94"/>
      <c r="L5" s="94"/>
      <c r="M5" s="94"/>
      <c r="N5" s="94"/>
      <c r="O5" s="94"/>
      <c r="P5" s="94"/>
      <c r="Q5" s="94"/>
      <c r="R5" s="94"/>
      <c r="S5" s="94"/>
      <c r="T5" s="94"/>
      <c r="U5" s="95"/>
      <c r="V5" s="177" t="s">
        <v>3</v>
      </c>
      <c r="W5" s="179"/>
      <c r="X5" s="110" t="s">
        <v>318</v>
      </c>
      <c r="Y5" s="111"/>
      <c r="Z5" s="111"/>
      <c r="AA5" s="111"/>
    </row>
    <row r="6" spans="2:49"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9" s="14" customFormat="1" x14ac:dyDescent="0.35">
      <c r="C7" s="103" t="s">
        <v>316</v>
      </c>
      <c r="D7" s="82"/>
      <c r="E7" s="82"/>
      <c r="F7" s="82"/>
      <c r="G7" s="82"/>
      <c r="H7" s="82"/>
      <c r="I7" s="82"/>
      <c r="J7" s="82"/>
      <c r="K7" s="82"/>
      <c r="L7" s="82"/>
      <c r="M7" s="82"/>
      <c r="N7" s="82"/>
      <c r="O7" s="82"/>
      <c r="P7" s="82"/>
      <c r="Q7" s="82"/>
      <c r="R7" s="82"/>
      <c r="S7" s="82"/>
      <c r="T7" s="82"/>
      <c r="U7" s="82"/>
      <c r="V7" s="82"/>
      <c r="W7" s="82"/>
      <c r="X7" s="82"/>
      <c r="Y7" s="82"/>
      <c r="Z7" s="82"/>
      <c r="AA7" s="82"/>
    </row>
    <row r="8" spans="2:49" s="14" customFormat="1" x14ac:dyDescent="0.35">
      <c r="C8" s="10"/>
      <c r="D8" s="10"/>
      <c r="E8" s="10"/>
      <c r="F8" s="10"/>
      <c r="G8" s="10"/>
      <c r="H8" s="10"/>
      <c r="I8" s="10"/>
      <c r="J8" s="10"/>
      <c r="K8" s="10"/>
      <c r="L8" s="10"/>
      <c r="M8" s="10"/>
    </row>
    <row r="9" spans="2:49"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7"/>
    </row>
    <row r="10" spans="2:49" s="14" customFormat="1" x14ac:dyDescent="0.2">
      <c r="B10" s="18"/>
      <c r="D10" s="19" t="s">
        <v>315</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1"/>
      <c r="AW10" s="22"/>
    </row>
    <row r="11" spans="2:49"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5"/>
      <c r="AW11" s="22"/>
    </row>
    <row r="12" spans="2:49"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5"/>
      <c r="AW12" s="22"/>
    </row>
    <row r="13" spans="2:49"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5"/>
      <c r="AW13" s="22"/>
    </row>
    <row r="14" spans="2:49" s="14" customFormat="1" x14ac:dyDescent="0.2">
      <c r="B14" s="18"/>
      <c r="D14" s="23"/>
      <c r="E14" s="24"/>
      <c r="F14" s="24"/>
      <c r="G14" s="24"/>
      <c r="H14" s="48" t="s">
        <v>167</v>
      </c>
      <c r="I14" s="112">
        <v>44562</v>
      </c>
      <c r="J14" s="113"/>
      <c r="K14" s="113"/>
      <c r="L14" s="114"/>
      <c r="M14" s="115" t="s">
        <v>8</v>
      </c>
      <c r="N14" s="116"/>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5"/>
      <c r="AW14" s="22"/>
    </row>
    <row r="15" spans="2:49"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5"/>
      <c r="AW15" s="22"/>
    </row>
    <row r="16" spans="2:49" s="14" customFormat="1" x14ac:dyDescent="0.2">
      <c r="B16" s="18"/>
      <c r="D16" s="23"/>
      <c r="E16" s="24"/>
      <c r="F16" s="24"/>
      <c r="G16" s="198">
        <v>40330</v>
      </c>
      <c r="H16" s="199"/>
      <c r="I16" s="199"/>
      <c r="J16" s="199"/>
      <c r="K16" s="200"/>
      <c r="L16" s="150">
        <v>1</v>
      </c>
      <c r="M16" s="151"/>
      <c r="N16" s="152"/>
      <c r="O16" s="150">
        <v>2</v>
      </c>
      <c r="P16" s="151"/>
      <c r="Q16" s="156"/>
      <c r="R16" s="151">
        <v>3</v>
      </c>
      <c r="S16" s="151"/>
      <c r="T16" s="152"/>
      <c r="U16" s="150">
        <v>4</v>
      </c>
      <c r="V16" s="151"/>
      <c r="W16" s="152"/>
      <c r="X16" s="150">
        <v>5</v>
      </c>
      <c r="Y16" s="151"/>
      <c r="Z16" s="152"/>
      <c r="AA16" s="150">
        <v>6</v>
      </c>
      <c r="AB16" s="151"/>
      <c r="AC16" s="152"/>
      <c r="AD16" s="150">
        <v>7</v>
      </c>
      <c r="AE16" s="151"/>
      <c r="AF16" s="152"/>
      <c r="AG16" s="150">
        <v>8</v>
      </c>
      <c r="AH16" s="151"/>
      <c r="AI16" s="152"/>
      <c r="AJ16" s="150">
        <v>9</v>
      </c>
      <c r="AK16" s="151"/>
      <c r="AL16" s="156"/>
      <c r="AM16" s="151">
        <v>10</v>
      </c>
      <c r="AN16" s="151"/>
      <c r="AO16" s="152"/>
      <c r="AP16" s="150">
        <v>11</v>
      </c>
      <c r="AQ16" s="151"/>
      <c r="AR16" s="152"/>
      <c r="AS16" s="24"/>
      <c r="AT16" s="24"/>
      <c r="AU16" s="25"/>
      <c r="AW16" s="22"/>
    </row>
    <row r="17" spans="2:49" s="14" customFormat="1" x14ac:dyDescent="0.2">
      <c r="B17" s="18"/>
      <c r="D17" s="23"/>
      <c r="E17" s="24"/>
      <c r="F17" s="24"/>
      <c r="G17" s="201"/>
      <c r="H17" s="202"/>
      <c r="I17" s="202"/>
      <c r="J17" s="202"/>
      <c r="K17" s="203"/>
      <c r="L17" s="153"/>
      <c r="M17" s="154"/>
      <c r="N17" s="155"/>
      <c r="O17" s="153"/>
      <c r="P17" s="154"/>
      <c r="Q17" s="157"/>
      <c r="R17" s="154"/>
      <c r="S17" s="154"/>
      <c r="T17" s="155"/>
      <c r="U17" s="153"/>
      <c r="V17" s="154"/>
      <c r="W17" s="155"/>
      <c r="X17" s="153"/>
      <c r="Y17" s="154"/>
      <c r="Z17" s="155"/>
      <c r="AA17" s="153"/>
      <c r="AB17" s="154"/>
      <c r="AC17" s="155"/>
      <c r="AD17" s="153"/>
      <c r="AE17" s="154"/>
      <c r="AF17" s="155"/>
      <c r="AG17" s="153"/>
      <c r="AH17" s="154"/>
      <c r="AI17" s="155"/>
      <c r="AJ17" s="153"/>
      <c r="AK17" s="154"/>
      <c r="AL17" s="157"/>
      <c r="AM17" s="154"/>
      <c r="AN17" s="154"/>
      <c r="AO17" s="155"/>
      <c r="AP17" s="153"/>
      <c r="AQ17" s="154"/>
      <c r="AR17" s="155"/>
      <c r="AS17" s="24"/>
      <c r="AT17" s="24"/>
      <c r="AU17" s="25"/>
      <c r="AW17" s="22"/>
    </row>
    <row r="18" spans="2:49" s="14" customFormat="1" x14ac:dyDescent="0.2">
      <c r="B18" s="18"/>
      <c r="D18" s="23"/>
      <c r="E18" s="24"/>
      <c r="F18" s="24"/>
      <c r="G18" s="122" t="s">
        <v>168</v>
      </c>
      <c r="H18" s="123"/>
      <c r="I18" s="123"/>
      <c r="J18" s="123"/>
      <c r="K18" s="120"/>
      <c r="L18" s="173" t="s">
        <v>177</v>
      </c>
      <c r="M18" s="174"/>
      <c r="N18" s="176"/>
      <c r="O18" s="173" t="s">
        <v>175</v>
      </c>
      <c r="P18" s="174"/>
      <c r="Q18" s="175"/>
      <c r="R18" s="123" t="s">
        <v>176</v>
      </c>
      <c r="S18" s="123"/>
      <c r="T18" s="120"/>
      <c r="U18" s="122" t="s">
        <v>170</v>
      </c>
      <c r="V18" s="123"/>
      <c r="W18" s="120"/>
      <c r="X18" s="122" t="s">
        <v>171</v>
      </c>
      <c r="Y18" s="123"/>
      <c r="Z18" s="120"/>
      <c r="AA18" s="122" t="s">
        <v>172</v>
      </c>
      <c r="AB18" s="123"/>
      <c r="AC18" s="120"/>
      <c r="AD18" s="122" t="s">
        <v>173</v>
      </c>
      <c r="AE18" s="123"/>
      <c r="AF18" s="120"/>
      <c r="AG18" s="170" t="s">
        <v>174</v>
      </c>
      <c r="AH18" s="171"/>
      <c r="AI18" s="172"/>
      <c r="AJ18" s="173" t="s">
        <v>175</v>
      </c>
      <c r="AK18" s="174"/>
      <c r="AL18" s="175"/>
      <c r="AM18" s="174" t="s">
        <v>177</v>
      </c>
      <c r="AN18" s="174"/>
      <c r="AO18" s="176"/>
      <c r="AP18" s="122" t="s">
        <v>170</v>
      </c>
      <c r="AQ18" s="123"/>
      <c r="AR18" s="120"/>
      <c r="AS18" s="24"/>
      <c r="AT18" s="24"/>
      <c r="AU18" s="25"/>
      <c r="AW18" s="22"/>
    </row>
    <row r="19" spans="2:49" s="14" customFormat="1" x14ac:dyDescent="0.2">
      <c r="B19" s="18"/>
      <c r="D19" s="23"/>
      <c r="E19" s="24"/>
      <c r="F19" s="24"/>
      <c r="G19" s="118" t="s">
        <v>19</v>
      </c>
      <c r="H19" s="118"/>
      <c r="I19" s="118"/>
      <c r="J19" s="118"/>
      <c r="K19" s="118"/>
      <c r="L19" s="158" t="s">
        <v>67</v>
      </c>
      <c r="M19" s="128"/>
      <c r="N19" s="146" t="s">
        <v>8</v>
      </c>
      <c r="O19" s="158" t="s">
        <v>67</v>
      </c>
      <c r="P19" s="128"/>
      <c r="Q19" s="148" t="s">
        <v>8</v>
      </c>
      <c r="R19" s="168" t="s">
        <v>67</v>
      </c>
      <c r="S19" s="128"/>
      <c r="T19" s="146" t="s">
        <v>8</v>
      </c>
      <c r="U19" s="158" t="s">
        <v>67</v>
      </c>
      <c r="V19" s="128"/>
      <c r="W19" s="146" t="s">
        <v>8</v>
      </c>
      <c r="X19" s="158" t="s">
        <v>67</v>
      </c>
      <c r="Y19" s="128"/>
      <c r="Z19" s="146" t="s">
        <v>8</v>
      </c>
      <c r="AA19" s="158" t="s">
        <v>67</v>
      </c>
      <c r="AB19" s="128"/>
      <c r="AC19" s="146" t="s">
        <v>8</v>
      </c>
      <c r="AD19" s="158" t="s">
        <v>59</v>
      </c>
      <c r="AE19" s="128"/>
      <c r="AF19" s="146" t="s">
        <v>8</v>
      </c>
      <c r="AG19" s="158" t="s">
        <v>67</v>
      </c>
      <c r="AH19" s="128"/>
      <c r="AI19" s="146" t="s">
        <v>8</v>
      </c>
      <c r="AJ19" s="158" t="s">
        <v>67</v>
      </c>
      <c r="AK19" s="128"/>
      <c r="AL19" s="148" t="s">
        <v>8</v>
      </c>
      <c r="AM19" s="168" t="s">
        <v>67</v>
      </c>
      <c r="AN19" s="128"/>
      <c r="AO19" s="146" t="s">
        <v>8</v>
      </c>
      <c r="AP19" s="158" t="s">
        <v>67</v>
      </c>
      <c r="AQ19" s="128"/>
      <c r="AR19" s="146" t="s">
        <v>8</v>
      </c>
      <c r="AS19" s="24"/>
      <c r="AT19" s="24"/>
      <c r="AU19" s="25"/>
      <c r="AW19" s="22"/>
    </row>
    <row r="20" spans="2:49" s="14" customFormat="1" x14ac:dyDescent="0.2">
      <c r="B20" s="18"/>
      <c r="D20" s="23"/>
      <c r="E20" s="24"/>
      <c r="F20" s="24"/>
      <c r="G20" s="118"/>
      <c r="H20" s="118"/>
      <c r="I20" s="118"/>
      <c r="J20" s="118"/>
      <c r="K20" s="118"/>
      <c r="L20" s="159"/>
      <c r="M20" s="129"/>
      <c r="N20" s="147"/>
      <c r="O20" s="159"/>
      <c r="P20" s="129"/>
      <c r="Q20" s="149"/>
      <c r="R20" s="169"/>
      <c r="S20" s="129"/>
      <c r="T20" s="147"/>
      <c r="U20" s="159"/>
      <c r="V20" s="129"/>
      <c r="W20" s="147"/>
      <c r="X20" s="159"/>
      <c r="Y20" s="129"/>
      <c r="Z20" s="147"/>
      <c r="AA20" s="159"/>
      <c r="AB20" s="129"/>
      <c r="AC20" s="147"/>
      <c r="AD20" s="159"/>
      <c r="AE20" s="129"/>
      <c r="AF20" s="147"/>
      <c r="AG20" s="159"/>
      <c r="AH20" s="129"/>
      <c r="AI20" s="147"/>
      <c r="AJ20" s="159"/>
      <c r="AK20" s="129"/>
      <c r="AL20" s="149"/>
      <c r="AM20" s="169"/>
      <c r="AN20" s="129"/>
      <c r="AO20" s="147"/>
      <c r="AP20" s="159"/>
      <c r="AQ20" s="129"/>
      <c r="AR20" s="147"/>
      <c r="AS20" s="24"/>
      <c r="AT20" s="24"/>
      <c r="AU20" s="25"/>
      <c r="AW20" s="22"/>
    </row>
    <row r="21" spans="2:49" s="14" customFormat="1" x14ac:dyDescent="0.2">
      <c r="B21" s="18"/>
      <c r="D21" s="23"/>
      <c r="E21" s="24"/>
      <c r="F21" s="24"/>
      <c r="G21" s="24"/>
      <c r="H21" s="24"/>
      <c r="I21" s="24"/>
      <c r="J21" s="24"/>
      <c r="K21" s="24"/>
      <c r="L21" s="55"/>
      <c r="M21" s="57"/>
      <c r="N21" s="58"/>
      <c r="O21" s="58"/>
      <c r="P21" s="58"/>
      <c r="Q21" s="58"/>
      <c r="R21" s="58"/>
      <c r="S21" s="58"/>
      <c r="T21" s="58"/>
      <c r="U21" s="58"/>
      <c r="V21" s="58"/>
      <c r="W21" s="58"/>
      <c r="X21" s="59"/>
      <c r="Y21" s="52"/>
      <c r="Z21" s="52"/>
      <c r="AA21" s="52"/>
      <c r="AB21" s="52"/>
      <c r="AC21" s="52"/>
      <c r="AD21" s="52"/>
      <c r="AE21" s="52"/>
      <c r="AF21" s="52"/>
      <c r="AG21" s="52"/>
      <c r="AH21" s="52"/>
      <c r="AI21" s="52"/>
      <c r="AJ21" s="52"/>
      <c r="AK21" s="52"/>
      <c r="AL21" s="52"/>
      <c r="AM21" s="52"/>
      <c r="AN21" s="52"/>
      <c r="AO21" s="52"/>
      <c r="AP21" s="52"/>
      <c r="AQ21" s="52"/>
      <c r="AR21" s="55"/>
      <c r="AS21" s="24"/>
      <c r="AT21" s="24"/>
      <c r="AU21" s="25"/>
      <c r="AW21" s="22"/>
    </row>
    <row r="22" spans="2:49" s="14" customFormat="1" x14ac:dyDescent="0.2">
      <c r="B22" s="18"/>
      <c r="D22" s="23"/>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5"/>
      <c r="AW22" s="22"/>
    </row>
    <row r="23" spans="2:49" s="14" customFormat="1" x14ac:dyDescent="0.2">
      <c r="B23" s="18"/>
      <c r="D23" s="23"/>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5"/>
      <c r="AW23" s="22"/>
    </row>
    <row r="24" spans="2:49" s="14" customFormat="1" x14ac:dyDescent="0.2">
      <c r="B24" s="18"/>
      <c r="D24" s="2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5"/>
      <c r="AW24" s="22"/>
    </row>
    <row r="25" spans="2:49" s="14" customFormat="1" x14ac:dyDescent="0.2">
      <c r="B25" s="18"/>
      <c r="D25" s="23"/>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5"/>
      <c r="AW25" s="22"/>
    </row>
    <row r="26" spans="2:49" s="14" customFormat="1" x14ac:dyDescent="0.2">
      <c r="B26" s="18"/>
      <c r="D26" s="23"/>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5"/>
      <c r="AW26" s="22"/>
    </row>
    <row r="27" spans="2:49" s="14" customFormat="1" x14ac:dyDescent="0.2">
      <c r="B27" s="18"/>
      <c r="D27" s="23"/>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5"/>
      <c r="AW27" s="22"/>
    </row>
    <row r="28" spans="2:49" s="14" customFormat="1" x14ac:dyDescent="0.2">
      <c r="B28" s="18"/>
      <c r="D28" s="23"/>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5"/>
      <c r="AW28" s="22"/>
    </row>
    <row r="29" spans="2:49"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5"/>
      <c r="AW29" s="22"/>
    </row>
    <row r="30" spans="2:49"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5"/>
      <c r="AW30" s="22"/>
    </row>
    <row r="31" spans="2:49"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5"/>
      <c r="AW31" s="22"/>
    </row>
    <row r="32" spans="2:49"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5"/>
      <c r="AW32" s="22"/>
    </row>
    <row r="33" spans="2:49"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5"/>
      <c r="AW33" s="22"/>
    </row>
    <row r="34" spans="2:49" s="14" customFormat="1" x14ac:dyDescent="0.2">
      <c r="B34" s="18"/>
      <c r="D34" s="27"/>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9"/>
      <c r="AW34" s="22"/>
    </row>
    <row r="35" spans="2:49" s="14" customFormat="1" x14ac:dyDescent="0.2">
      <c r="B35" s="30"/>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2"/>
    </row>
    <row r="37" spans="2:49" x14ac:dyDescent="0.35">
      <c r="C37" s="34" t="s">
        <v>140</v>
      </c>
    </row>
    <row r="38" spans="2:49" x14ac:dyDescent="0.35">
      <c r="C38" s="5" t="s">
        <v>101</v>
      </c>
      <c r="D38" s="83" t="s">
        <v>4</v>
      </c>
      <c r="E38" s="84"/>
      <c r="F38" s="84"/>
      <c r="G38" s="84"/>
      <c r="H38" s="84"/>
      <c r="I38" s="84"/>
      <c r="J38" s="85"/>
      <c r="K38" s="83" t="s">
        <v>131</v>
      </c>
      <c r="L38" s="84"/>
      <c r="M38" s="85"/>
      <c r="N38" s="96" t="s">
        <v>132</v>
      </c>
      <c r="O38" s="97"/>
      <c r="P38" s="96" t="s">
        <v>5</v>
      </c>
      <c r="Q38" s="97"/>
      <c r="R38" s="89" t="s">
        <v>135</v>
      </c>
      <c r="S38" s="89"/>
      <c r="T38" s="89"/>
      <c r="U38" s="89"/>
      <c r="V38" s="89"/>
      <c r="W38" s="89"/>
      <c r="X38" s="89"/>
      <c r="Y38" s="96" t="s">
        <v>136</v>
      </c>
      <c r="Z38" s="100"/>
      <c r="AA38" s="100"/>
      <c r="AB38" s="100"/>
      <c r="AC38" s="100"/>
      <c r="AD38" s="100"/>
      <c r="AE38" s="97"/>
      <c r="AF38" s="83" t="s">
        <v>137</v>
      </c>
      <c r="AG38" s="84"/>
      <c r="AH38" s="84"/>
      <c r="AI38" s="84"/>
      <c r="AJ38" s="84"/>
      <c r="AK38" s="84"/>
      <c r="AL38" s="84"/>
      <c r="AM38" s="84"/>
      <c r="AN38" s="84"/>
      <c r="AO38" s="84"/>
      <c r="AP38" s="84"/>
      <c r="AQ38" s="84"/>
      <c r="AR38" s="84"/>
      <c r="AS38" s="84"/>
      <c r="AT38" s="84"/>
      <c r="AU38" s="85"/>
    </row>
    <row r="39" spans="2:49" x14ac:dyDescent="0.35">
      <c r="C39" s="33">
        <v>1</v>
      </c>
      <c r="D39" s="93" t="s">
        <v>159</v>
      </c>
      <c r="E39" s="94"/>
      <c r="F39" s="94"/>
      <c r="G39" s="94"/>
      <c r="H39" s="94"/>
      <c r="I39" s="94"/>
      <c r="J39" s="95"/>
      <c r="K39" s="93" t="s">
        <v>60</v>
      </c>
      <c r="L39" s="94"/>
      <c r="M39" s="95"/>
      <c r="N39" s="98" t="s">
        <v>134</v>
      </c>
      <c r="O39" s="99"/>
      <c r="P39" s="98" t="s">
        <v>134</v>
      </c>
      <c r="Q39" s="99"/>
      <c r="R39" s="101" t="s">
        <v>163</v>
      </c>
      <c r="S39" s="101"/>
      <c r="T39" s="101"/>
      <c r="U39" s="101"/>
      <c r="V39" s="101"/>
      <c r="W39" s="101"/>
      <c r="X39" s="101"/>
      <c r="Y39" s="98" t="s">
        <v>67</v>
      </c>
      <c r="Z39" s="102"/>
      <c r="AA39" s="102"/>
      <c r="AB39" s="102"/>
      <c r="AC39" s="102"/>
      <c r="AD39" s="102"/>
      <c r="AE39" s="99"/>
      <c r="AF39" s="86" t="s">
        <v>35</v>
      </c>
      <c r="AG39" s="87"/>
      <c r="AH39" s="87"/>
      <c r="AI39" s="87"/>
      <c r="AJ39" s="87"/>
      <c r="AK39" s="87"/>
      <c r="AL39" s="87"/>
      <c r="AM39" s="87"/>
      <c r="AN39" s="87"/>
      <c r="AO39" s="87"/>
      <c r="AP39" s="87"/>
      <c r="AQ39" s="87"/>
      <c r="AR39" s="87"/>
      <c r="AS39" s="87"/>
      <c r="AT39" s="87"/>
      <c r="AU39" s="88"/>
    </row>
    <row r="40" spans="2:49" x14ac:dyDescent="0.35">
      <c r="C40" s="33">
        <v>2</v>
      </c>
      <c r="D40" s="93" t="s">
        <v>319</v>
      </c>
      <c r="E40" s="94"/>
      <c r="F40" s="94"/>
      <c r="G40" s="94"/>
      <c r="H40" s="94"/>
      <c r="I40" s="94"/>
      <c r="J40" s="95"/>
      <c r="K40" s="93" t="s">
        <v>130</v>
      </c>
      <c r="L40" s="94"/>
      <c r="M40" s="95"/>
      <c r="N40" s="98" t="s">
        <v>134</v>
      </c>
      <c r="O40" s="99"/>
      <c r="P40" s="98" t="s">
        <v>134</v>
      </c>
      <c r="Q40" s="99"/>
      <c r="R40" s="101" t="s">
        <v>134</v>
      </c>
      <c r="S40" s="101"/>
      <c r="T40" s="101"/>
      <c r="U40" s="101"/>
      <c r="V40" s="101"/>
      <c r="W40" s="101"/>
      <c r="X40" s="101"/>
      <c r="Y40" s="98" t="s">
        <v>134</v>
      </c>
      <c r="Z40" s="102"/>
      <c r="AA40" s="102"/>
      <c r="AB40" s="102"/>
      <c r="AC40" s="102"/>
      <c r="AD40" s="102"/>
      <c r="AE40" s="99"/>
      <c r="AF40" s="86" t="s">
        <v>320</v>
      </c>
      <c r="AG40" s="87"/>
      <c r="AH40" s="87"/>
      <c r="AI40" s="87"/>
      <c r="AJ40" s="87"/>
      <c r="AK40" s="87"/>
      <c r="AL40" s="87"/>
      <c r="AM40" s="87"/>
      <c r="AN40" s="87"/>
      <c r="AO40" s="87"/>
      <c r="AP40" s="87"/>
      <c r="AQ40" s="87"/>
      <c r="AR40" s="87"/>
      <c r="AS40" s="87"/>
      <c r="AT40" s="87"/>
      <c r="AU40" s="88"/>
    </row>
    <row r="41" spans="2:49" x14ac:dyDescent="0.35">
      <c r="C41" s="33">
        <v>3</v>
      </c>
      <c r="D41" s="93" t="s">
        <v>220</v>
      </c>
      <c r="E41" s="94"/>
      <c r="F41" s="94"/>
      <c r="G41" s="94"/>
      <c r="H41" s="94"/>
      <c r="I41" s="94"/>
      <c r="J41" s="95"/>
      <c r="K41" s="93" t="s">
        <v>130</v>
      </c>
      <c r="L41" s="94"/>
      <c r="M41" s="95"/>
      <c r="N41" s="98" t="s">
        <v>134</v>
      </c>
      <c r="O41" s="99"/>
      <c r="P41" s="98" t="s">
        <v>134</v>
      </c>
      <c r="Q41" s="99"/>
      <c r="R41" s="101" t="s">
        <v>134</v>
      </c>
      <c r="S41" s="101"/>
      <c r="T41" s="101"/>
      <c r="U41" s="101"/>
      <c r="V41" s="101"/>
      <c r="W41" s="101"/>
      <c r="X41" s="101"/>
      <c r="Y41" s="98" t="s">
        <v>134</v>
      </c>
      <c r="Z41" s="102"/>
      <c r="AA41" s="102"/>
      <c r="AB41" s="102"/>
      <c r="AC41" s="102"/>
      <c r="AD41" s="102"/>
      <c r="AE41" s="99"/>
      <c r="AF41" s="86" t="s">
        <v>321</v>
      </c>
      <c r="AG41" s="87"/>
      <c r="AH41" s="87"/>
      <c r="AI41" s="87"/>
      <c r="AJ41" s="87"/>
      <c r="AK41" s="87"/>
      <c r="AL41" s="87"/>
      <c r="AM41" s="87"/>
      <c r="AN41" s="87"/>
      <c r="AO41" s="87"/>
      <c r="AP41" s="87"/>
      <c r="AQ41" s="87"/>
      <c r="AR41" s="87"/>
      <c r="AS41" s="87"/>
      <c r="AT41" s="87"/>
      <c r="AU41" s="88"/>
    </row>
    <row r="42" spans="2:49" x14ac:dyDescent="0.35">
      <c r="C42" s="33">
        <v>4</v>
      </c>
      <c r="D42" s="93" t="s">
        <v>161</v>
      </c>
      <c r="E42" s="94"/>
      <c r="F42" s="94"/>
      <c r="G42" s="94"/>
      <c r="H42" s="94"/>
      <c r="I42" s="94"/>
      <c r="J42" s="95"/>
      <c r="K42" s="93" t="s">
        <v>130</v>
      </c>
      <c r="L42" s="94"/>
      <c r="M42" s="95"/>
      <c r="N42" s="98" t="s">
        <v>134</v>
      </c>
      <c r="O42" s="99"/>
      <c r="P42" s="98" t="s">
        <v>134</v>
      </c>
      <c r="Q42" s="99"/>
      <c r="R42" s="101" t="s">
        <v>134</v>
      </c>
      <c r="S42" s="101"/>
      <c r="T42" s="101"/>
      <c r="U42" s="101"/>
      <c r="V42" s="101"/>
      <c r="W42" s="101"/>
      <c r="X42" s="101"/>
      <c r="Y42" s="98" t="s">
        <v>67</v>
      </c>
      <c r="Z42" s="102"/>
      <c r="AA42" s="102"/>
      <c r="AB42" s="102"/>
      <c r="AC42" s="102"/>
      <c r="AD42" s="102"/>
      <c r="AE42" s="99"/>
      <c r="AF42" s="86" t="s">
        <v>37</v>
      </c>
      <c r="AG42" s="87"/>
      <c r="AH42" s="87"/>
      <c r="AI42" s="87"/>
      <c r="AJ42" s="87"/>
      <c r="AK42" s="87"/>
      <c r="AL42" s="87"/>
      <c r="AM42" s="87"/>
      <c r="AN42" s="87"/>
      <c r="AO42" s="87"/>
      <c r="AP42" s="87"/>
      <c r="AQ42" s="87"/>
      <c r="AR42" s="87"/>
      <c r="AS42" s="87"/>
      <c r="AT42" s="87"/>
      <c r="AU42" s="88"/>
    </row>
    <row r="43" spans="2:49" x14ac:dyDescent="0.35">
      <c r="C43" s="33">
        <v>5</v>
      </c>
      <c r="D43" s="93" t="s">
        <v>34</v>
      </c>
      <c r="E43" s="94"/>
      <c r="F43" s="94"/>
      <c r="G43" s="94"/>
      <c r="H43" s="94"/>
      <c r="I43" s="94"/>
      <c r="J43" s="95"/>
      <c r="K43" s="93" t="s">
        <v>130</v>
      </c>
      <c r="L43" s="94"/>
      <c r="M43" s="95"/>
      <c r="N43" s="98" t="s">
        <v>134</v>
      </c>
      <c r="O43" s="99"/>
      <c r="P43" s="98" t="s">
        <v>134</v>
      </c>
      <c r="Q43" s="99"/>
      <c r="R43" s="101" t="s">
        <v>134</v>
      </c>
      <c r="S43" s="101"/>
      <c r="T43" s="101"/>
      <c r="U43" s="101"/>
      <c r="V43" s="101"/>
      <c r="W43" s="101"/>
      <c r="X43" s="101"/>
      <c r="Y43" s="98" t="s">
        <v>134</v>
      </c>
      <c r="Z43" s="102"/>
      <c r="AA43" s="102"/>
      <c r="AB43" s="102"/>
      <c r="AC43" s="102"/>
      <c r="AD43" s="102"/>
      <c r="AE43" s="99"/>
      <c r="AF43" s="86" t="s">
        <v>48</v>
      </c>
      <c r="AG43" s="87"/>
      <c r="AH43" s="87"/>
      <c r="AI43" s="87"/>
      <c r="AJ43" s="87"/>
      <c r="AK43" s="87"/>
      <c r="AL43" s="87"/>
      <c r="AM43" s="87"/>
      <c r="AN43" s="87"/>
      <c r="AO43" s="87"/>
      <c r="AP43" s="87"/>
      <c r="AQ43" s="87"/>
      <c r="AR43" s="87"/>
      <c r="AS43" s="87"/>
      <c r="AT43" s="87"/>
      <c r="AU43" s="88"/>
    </row>
    <row r="44" spans="2:49" x14ac:dyDescent="0.35">
      <c r="C44" s="33">
        <v>6</v>
      </c>
      <c r="D44" s="93" t="s">
        <v>162</v>
      </c>
      <c r="E44" s="94"/>
      <c r="F44" s="94"/>
      <c r="G44" s="94"/>
      <c r="H44" s="94"/>
      <c r="I44" s="94"/>
      <c r="J44" s="95"/>
      <c r="K44" s="93" t="s">
        <v>130</v>
      </c>
      <c r="L44" s="94"/>
      <c r="M44" s="95"/>
      <c r="N44" s="98" t="s">
        <v>134</v>
      </c>
      <c r="O44" s="99"/>
      <c r="P44" s="98" t="s">
        <v>134</v>
      </c>
      <c r="Q44" s="99"/>
      <c r="R44" s="101" t="s">
        <v>134</v>
      </c>
      <c r="S44" s="101"/>
      <c r="T44" s="101"/>
      <c r="U44" s="101"/>
      <c r="V44" s="101"/>
      <c r="W44" s="101"/>
      <c r="X44" s="101"/>
      <c r="Y44" s="98" t="s">
        <v>67</v>
      </c>
      <c r="Z44" s="102"/>
      <c r="AA44" s="102"/>
      <c r="AB44" s="102"/>
      <c r="AC44" s="102"/>
      <c r="AD44" s="102"/>
      <c r="AE44" s="99"/>
      <c r="AF44" s="86" t="s">
        <v>166</v>
      </c>
      <c r="AG44" s="87"/>
      <c r="AH44" s="87"/>
      <c r="AI44" s="87"/>
      <c r="AJ44" s="87"/>
      <c r="AK44" s="87"/>
      <c r="AL44" s="87"/>
      <c r="AM44" s="87"/>
      <c r="AN44" s="87"/>
      <c r="AO44" s="87"/>
      <c r="AP44" s="87"/>
      <c r="AQ44" s="87"/>
      <c r="AR44" s="87"/>
      <c r="AS44" s="87"/>
      <c r="AT44" s="87"/>
      <c r="AU44" s="88"/>
    </row>
    <row r="46" spans="2:49" x14ac:dyDescent="0.35">
      <c r="C46" s="34" t="s">
        <v>141</v>
      </c>
    </row>
    <row r="47" spans="2:49" x14ac:dyDescent="0.35">
      <c r="C47" s="5" t="s">
        <v>142</v>
      </c>
      <c r="D47" s="83" t="s">
        <v>143</v>
      </c>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5"/>
      <c r="AM47" s="96" t="s">
        <v>144</v>
      </c>
      <c r="AN47" s="100"/>
      <c r="AO47" s="100"/>
      <c r="AP47" s="97"/>
      <c r="AQ47" s="96" t="s">
        <v>145</v>
      </c>
      <c r="AR47" s="100"/>
      <c r="AS47" s="97"/>
    </row>
    <row r="48" spans="2:49" x14ac:dyDescent="0.35">
      <c r="C48" s="8">
        <v>1</v>
      </c>
      <c r="D48" s="86" t="s">
        <v>148</v>
      </c>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8"/>
      <c r="AM48" s="107">
        <v>43343</v>
      </c>
      <c r="AN48" s="108"/>
      <c r="AO48" s="108"/>
      <c r="AP48" s="109"/>
      <c r="AQ48" s="104" t="s">
        <v>146</v>
      </c>
      <c r="AR48" s="105"/>
      <c r="AS48" s="106"/>
    </row>
    <row r="49" spans="3:45" x14ac:dyDescent="0.35">
      <c r="C49" s="8">
        <v>2</v>
      </c>
      <c r="D49" s="86" t="s">
        <v>149</v>
      </c>
      <c r="E49" s="87"/>
      <c r="F49" s="87"/>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8"/>
      <c r="AM49" s="91">
        <v>44600</v>
      </c>
      <c r="AN49" s="91"/>
      <c r="AO49" s="91"/>
      <c r="AP49" s="91"/>
      <c r="AQ49" s="104" t="s">
        <v>147</v>
      </c>
      <c r="AR49" s="105"/>
      <c r="AS49" s="106"/>
    </row>
    <row r="50" spans="3:45" x14ac:dyDescent="0.35">
      <c r="C50" s="8"/>
      <c r="D50" s="86"/>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8"/>
      <c r="AM50" s="107"/>
      <c r="AN50" s="108"/>
      <c r="AO50" s="108"/>
      <c r="AP50" s="109"/>
      <c r="AQ50" s="104"/>
      <c r="AR50" s="105"/>
      <c r="AS50" s="106"/>
    </row>
  </sheetData>
  <mergeCells count="120">
    <mergeCell ref="L18:N18"/>
    <mergeCell ref="O18:Q18"/>
    <mergeCell ref="R18:T18"/>
    <mergeCell ref="U18:W18"/>
    <mergeCell ref="G16:K17"/>
    <mergeCell ref="G18:K18"/>
    <mergeCell ref="AF41:AU41"/>
    <mergeCell ref="AP18:AR18"/>
    <mergeCell ref="L19:M20"/>
    <mergeCell ref="O19:P20"/>
    <mergeCell ref="R19:S20"/>
    <mergeCell ref="U19:V20"/>
    <mergeCell ref="X19:Y20"/>
    <mergeCell ref="AA19:AB20"/>
    <mergeCell ref="AD19:AE20"/>
    <mergeCell ref="AG19:AH20"/>
    <mergeCell ref="AJ19:AK20"/>
    <mergeCell ref="X18:Z18"/>
    <mergeCell ref="AA18:AC18"/>
    <mergeCell ref="AD18:AF18"/>
    <mergeCell ref="AG18:AI18"/>
    <mergeCell ref="AJ18:AL18"/>
    <mergeCell ref="AM18:AO18"/>
    <mergeCell ref="N19:N20"/>
    <mergeCell ref="D49:AL49"/>
    <mergeCell ref="AM49:AP49"/>
    <mergeCell ref="AQ49:AS49"/>
    <mergeCell ref="D50:AL50"/>
    <mergeCell ref="AM50:AP50"/>
    <mergeCell ref="AQ50:AS50"/>
    <mergeCell ref="AF44:AU44"/>
    <mergeCell ref="D47:AL47"/>
    <mergeCell ref="AM47:AP47"/>
    <mergeCell ref="AQ47:AS47"/>
    <mergeCell ref="D48:AL48"/>
    <mergeCell ref="AM48:AP48"/>
    <mergeCell ref="AQ48:AS48"/>
    <mergeCell ref="D44:J44"/>
    <mergeCell ref="K44:M44"/>
    <mergeCell ref="N44:O44"/>
    <mergeCell ref="P44:Q44"/>
    <mergeCell ref="R44:X44"/>
    <mergeCell ref="Y44:AE44"/>
    <mergeCell ref="AF42:AU42"/>
    <mergeCell ref="D43:J43"/>
    <mergeCell ref="K43:M43"/>
    <mergeCell ref="N43:O43"/>
    <mergeCell ref="P43:Q43"/>
    <mergeCell ref="R43:X43"/>
    <mergeCell ref="Y43:AE43"/>
    <mergeCell ref="AF43:AU43"/>
    <mergeCell ref="D42:J42"/>
    <mergeCell ref="K42:M42"/>
    <mergeCell ref="N42:O42"/>
    <mergeCell ref="P42:Q42"/>
    <mergeCell ref="R42:X42"/>
    <mergeCell ref="Y42:AE42"/>
    <mergeCell ref="D41:J41"/>
    <mergeCell ref="K41:M41"/>
    <mergeCell ref="N41:O41"/>
    <mergeCell ref="P41:Q41"/>
    <mergeCell ref="R41:X41"/>
    <mergeCell ref="Y41:AE41"/>
    <mergeCell ref="AF39:AU39"/>
    <mergeCell ref="D40:J40"/>
    <mergeCell ref="K40:M40"/>
    <mergeCell ref="N40:O40"/>
    <mergeCell ref="P40:Q40"/>
    <mergeCell ref="R40:X40"/>
    <mergeCell ref="Y40:AE40"/>
    <mergeCell ref="AF40:AU40"/>
    <mergeCell ref="D39:J39"/>
    <mergeCell ref="K39:M39"/>
    <mergeCell ref="N39:O39"/>
    <mergeCell ref="P39:Q39"/>
    <mergeCell ref="R39:X39"/>
    <mergeCell ref="Y39:AE39"/>
    <mergeCell ref="D38:J38"/>
    <mergeCell ref="K38:M38"/>
    <mergeCell ref="N38:O38"/>
    <mergeCell ref="P38:Q38"/>
    <mergeCell ref="R38:X38"/>
    <mergeCell ref="Y38:AE38"/>
    <mergeCell ref="AF38:AU38"/>
    <mergeCell ref="AR19:AR20"/>
    <mergeCell ref="AL19:AL20"/>
    <mergeCell ref="AO19:AO20"/>
    <mergeCell ref="AM19:AN20"/>
    <mergeCell ref="AP19:AQ20"/>
    <mergeCell ref="AF19:AF20"/>
    <mergeCell ref="AI19:AI20"/>
    <mergeCell ref="Z19:Z20"/>
    <mergeCell ref="AC19:AC20"/>
    <mergeCell ref="T19:T20"/>
    <mergeCell ref="W19:W20"/>
    <mergeCell ref="G19:K20"/>
    <mergeCell ref="Q19:Q20"/>
    <mergeCell ref="AP16:AR17"/>
    <mergeCell ref="AG16:AI17"/>
    <mergeCell ref="AJ16:AL17"/>
    <mergeCell ref="AA16:AC17"/>
    <mergeCell ref="AD16:AF17"/>
    <mergeCell ref="X16:Z17"/>
    <mergeCell ref="C6:AA6"/>
    <mergeCell ref="C7:AA7"/>
    <mergeCell ref="I14:L14"/>
    <mergeCell ref="M14:N14"/>
    <mergeCell ref="L16:N17"/>
    <mergeCell ref="O16:Q17"/>
    <mergeCell ref="R16:T17"/>
    <mergeCell ref="U16:W17"/>
    <mergeCell ref="D4:G4"/>
    <mergeCell ref="H4:U4"/>
    <mergeCell ref="V4:W4"/>
    <mergeCell ref="X4:AA4"/>
    <mergeCell ref="D5:G5"/>
    <mergeCell ref="H5:U5"/>
    <mergeCell ref="V5:W5"/>
    <mergeCell ref="X5:AA5"/>
    <mergeCell ref="AM16:AO17"/>
  </mergeCells>
  <phoneticPr fontId="2"/>
  <pageMargins left="0.7" right="0.7" top="0.75" bottom="0.75" header="0.3" footer="0.3"/>
  <pageSetup paperSize="9"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DA1F-586A-46E4-8A74-FDB3488787C8}">
  <sheetPr>
    <tabColor rgb="FFFFE5F2"/>
  </sheetPr>
  <dimension ref="B2:AW55"/>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9" width="3.54296875" style="3" customWidth="1"/>
    <col min="50" max="16384" width="8.7265625" style="3"/>
  </cols>
  <sheetData>
    <row r="2" spans="2:49" s="4" customFormat="1" ht="19.5" x14ac:dyDescent="0.45">
      <c r="B2" s="4" t="s">
        <v>122</v>
      </c>
    </row>
    <row r="3" spans="2:49" s="14" customFormat="1" x14ac:dyDescent="0.35">
      <c r="C3" s="10"/>
      <c r="D3" s="10"/>
      <c r="E3" s="10"/>
      <c r="F3" s="10"/>
      <c r="G3" s="10"/>
      <c r="H3" s="10"/>
      <c r="I3" s="10"/>
      <c r="J3" s="10"/>
      <c r="K3" s="10"/>
      <c r="L3" s="10"/>
      <c r="M3" s="10"/>
    </row>
    <row r="4" spans="2:49"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9" s="14" customFormat="1" x14ac:dyDescent="0.2">
      <c r="C5" s="62">
        <v>14</v>
      </c>
      <c r="D5" s="177" t="s">
        <v>85</v>
      </c>
      <c r="E5" s="178"/>
      <c r="F5" s="178"/>
      <c r="G5" s="179"/>
      <c r="H5" s="136" t="s">
        <v>68</v>
      </c>
      <c r="I5" s="94"/>
      <c r="J5" s="94"/>
      <c r="K5" s="94"/>
      <c r="L5" s="94"/>
      <c r="M5" s="94"/>
      <c r="N5" s="94"/>
      <c r="O5" s="94"/>
      <c r="P5" s="94"/>
      <c r="Q5" s="94"/>
      <c r="R5" s="94"/>
      <c r="S5" s="94"/>
      <c r="T5" s="94"/>
      <c r="U5" s="95"/>
      <c r="V5" s="177" t="s">
        <v>3</v>
      </c>
      <c r="W5" s="179"/>
      <c r="X5" s="110" t="s">
        <v>322</v>
      </c>
      <c r="Y5" s="111"/>
      <c r="Z5" s="111"/>
      <c r="AA5" s="111"/>
    </row>
    <row r="6" spans="2:49"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9" s="14" customFormat="1" ht="30" customHeight="1" x14ac:dyDescent="0.35">
      <c r="C7" s="103" t="s">
        <v>323</v>
      </c>
      <c r="D7" s="82"/>
      <c r="E7" s="82"/>
      <c r="F7" s="82"/>
      <c r="G7" s="82"/>
      <c r="H7" s="82"/>
      <c r="I7" s="82"/>
      <c r="J7" s="82"/>
      <c r="K7" s="82"/>
      <c r="L7" s="82"/>
      <c r="M7" s="82"/>
      <c r="N7" s="82"/>
      <c r="O7" s="82"/>
      <c r="P7" s="82"/>
      <c r="Q7" s="82"/>
      <c r="R7" s="82"/>
      <c r="S7" s="82"/>
      <c r="T7" s="82"/>
      <c r="U7" s="82"/>
      <c r="V7" s="82"/>
      <c r="W7" s="82"/>
      <c r="X7" s="82"/>
      <c r="Y7" s="82"/>
      <c r="Z7" s="82"/>
      <c r="AA7" s="82"/>
    </row>
    <row r="8" spans="2:49" s="14" customFormat="1" x14ac:dyDescent="0.35">
      <c r="C8" s="10"/>
      <c r="D8" s="10"/>
      <c r="E8" s="10"/>
      <c r="F8" s="10"/>
      <c r="G8" s="10"/>
      <c r="H8" s="10"/>
      <c r="I8" s="10"/>
      <c r="J8" s="10"/>
      <c r="K8" s="10"/>
      <c r="L8" s="10"/>
      <c r="M8" s="10"/>
    </row>
    <row r="9" spans="2:49"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7"/>
    </row>
    <row r="10" spans="2:49" s="14" customFormat="1" x14ac:dyDescent="0.2">
      <c r="B10" s="18"/>
      <c r="D10" s="19" t="s">
        <v>315</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1"/>
      <c r="AW10" s="22"/>
    </row>
    <row r="11" spans="2:49"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5"/>
      <c r="AW11" s="22"/>
    </row>
    <row r="12" spans="2:49"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5"/>
      <c r="AW12" s="22"/>
    </row>
    <row r="13" spans="2:49"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5"/>
      <c r="AW13" s="22"/>
    </row>
    <row r="14" spans="2:49" s="14" customFormat="1" x14ac:dyDescent="0.2">
      <c r="B14" s="18"/>
      <c r="D14" s="23"/>
      <c r="E14" s="24"/>
      <c r="F14" s="24"/>
      <c r="G14" s="24"/>
      <c r="H14" s="48" t="s">
        <v>167</v>
      </c>
      <c r="I14" s="112">
        <v>44562</v>
      </c>
      <c r="J14" s="113"/>
      <c r="K14" s="113"/>
      <c r="L14" s="114"/>
      <c r="M14" s="115" t="s">
        <v>8</v>
      </c>
      <c r="N14" s="116"/>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48" t="s">
        <v>381</v>
      </c>
      <c r="AT14" s="24"/>
      <c r="AU14" s="25"/>
      <c r="AW14" s="22"/>
    </row>
    <row r="15" spans="2:49"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5"/>
      <c r="AW15" s="22"/>
    </row>
    <row r="16" spans="2:49" s="14" customFormat="1" x14ac:dyDescent="0.2">
      <c r="B16" s="18"/>
      <c r="D16" s="23"/>
      <c r="E16" s="24"/>
      <c r="F16" s="122" t="s">
        <v>61</v>
      </c>
      <c r="G16" s="120"/>
      <c r="H16" s="49" t="s">
        <v>324</v>
      </c>
      <c r="I16" s="122" t="s">
        <v>62</v>
      </c>
      <c r="J16" s="120"/>
      <c r="K16" s="122" t="s">
        <v>325</v>
      </c>
      <c r="L16" s="123"/>
      <c r="M16" s="120"/>
      <c r="N16" s="122" t="s">
        <v>326</v>
      </c>
      <c r="O16" s="123"/>
      <c r="P16" s="120"/>
      <c r="Q16" s="122" t="s">
        <v>21</v>
      </c>
      <c r="R16" s="123"/>
      <c r="S16" s="120"/>
      <c r="T16" s="122" t="s">
        <v>327</v>
      </c>
      <c r="U16" s="123"/>
      <c r="V16" s="120"/>
      <c r="W16" s="122" t="s">
        <v>328</v>
      </c>
      <c r="X16" s="123"/>
      <c r="Y16" s="120"/>
      <c r="Z16" s="122" t="s">
        <v>63</v>
      </c>
      <c r="AA16" s="123"/>
      <c r="AB16" s="120"/>
      <c r="AC16" s="122" t="s">
        <v>28</v>
      </c>
      <c r="AD16" s="123"/>
      <c r="AE16" s="120"/>
      <c r="AF16" s="122" t="s">
        <v>64</v>
      </c>
      <c r="AG16" s="123"/>
      <c r="AH16" s="123"/>
      <c r="AI16" s="123"/>
      <c r="AJ16" s="123"/>
      <c r="AK16" s="123"/>
      <c r="AL16" s="123"/>
      <c r="AM16" s="123"/>
      <c r="AN16" s="123"/>
      <c r="AO16" s="123"/>
      <c r="AP16" s="123"/>
      <c r="AQ16" s="123"/>
      <c r="AR16" s="123"/>
      <c r="AS16" s="53"/>
      <c r="AT16" s="24"/>
      <c r="AU16" s="25"/>
      <c r="AW16" s="22"/>
    </row>
    <row r="17" spans="2:49" s="14" customFormat="1" x14ac:dyDescent="0.2">
      <c r="B17" s="18"/>
      <c r="D17" s="23"/>
      <c r="E17" s="24"/>
      <c r="F17" s="205">
        <v>44571</v>
      </c>
      <c r="G17" s="206"/>
      <c r="H17" s="221" t="s">
        <v>177</v>
      </c>
      <c r="I17" s="205" t="s">
        <v>59</v>
      </c>
      <c r="J17" s="206"/>
      <c r="K17" s="209"/>
      <c r="L17" s="210"/>
      <c r="M17" s="211"/>
      <c r="N17" s="209"/>
      <c r="O17" s="210"/>
      <c r="P17" s="211"/>
      <c r="Q17" s="209"/>
      <c r="R17" s="210"/>
      <c r="S17" s="211"/>
      <c r="T17" s="215"/>
      <c r="U17" s="216"/>
      <c r="V17" s="217"/>
      <c r="W17" s="215"/>
      <c r="X17" s="216"/>
      <c r="Y17" s="217"/>
      <c r="Z17" s="215"/>
      <c r="AA17" s="216"/>
      <c r="AB17" s="217"/>
      <c r="AC17" s="215"/>
      <c r="AD17" s="216"/>
      <c r="AE17" s="217"/>
      <c r="AF17" s="225"/>
      <c r="AG17" s="226"/>
      <c r="AH17" s="226"/>
      <c r="AI17" s="226"/>
      <c r="AJ17" s="226"/>
      <c r="AK17" s="226"/>
      <c r="AL17" s="226"/>
      <c r="AM17" s="226"/>
      <c r="AN17" s="226"/>
      <c r="AO17" s="226"/>
      <c r="AP17" s="226"/>
      <c r="AQ17" s="226"/>
      <c r="AR17" s="227"/>
      <c r="AS17" s="55"/>
      <c r="AT17" s="24"/>
      <c r="AU17" s="25"/>
      <c r="AW17" s="22"/>
    </row>
    <row r="18" spans="2:49" s="14" customFormat="1" x14ac:dyDescent="0.2">
      <c r="B18" s="18"/>
      <c r="D18" s="23"/>
      <c r="E18" s="24"/>
      <c r="F18" s="207"/>
      <c r="G18" s="208"/>
      <c r="H18" s="222"/>
      <c r="I18" s="207"/>
      <c r="J18" s="208"/>
      <c r="K18" s="212"/>
      <c r="L18" s="213"/>
      <c r="M18" s="214"/>
      <c r="N18" s="212"/>
      <c r="O18" s="213"/>
      <c r="P18" s="214"/>
      <c r="Q18" s="212"/>
      <c r="R18" s="213"/>
      <c r="S18" s="214"/>
      <c r="T18" s="218"/>
      <c r="U18" s="219"/>
      <c r="V18" s="220"/>
      <c r="W18" s="218"/>
      <c r="X18" s="219"/>
      <c r="Y18" s="220"/>
      <c r="Z18" s="218"/>
      <c r="AA18" s="219"/>
      <c r="AB18" s="220"/>
      <c r="AC18" s="218"/>
      <c r="AD18" s="219"/>
      <c r="AE18" s="220"/>
      <c r="AF18" s="228"/>
      <c r="AG18" s="229"/>
      <c r="AH18" s="229"/>
      <c r="AI18" s="229"/>
      <c r="AJ18" s="229"/>
      <c r="AK18" s="229"/>
      <c r="AL18" s="229"/>
      <c r="AM18" s="229"/>
      <c r="AN18" s="229"/>
      <c r="AO18" s="229"/>
      <c r="AP18" s="229"/>
      <c r="AQ18" s="229"/>
      <c r="AR18" s="230"/>
      <c r="AS18" s="54"/>
      <c r="AT18" s="24"/>
      <c r="AU18" s="25"/>
      <c r="AW18" s="22"/>
    </row>
    <row r="19" spans="2:49" s="14" customFormat="1" x14ac:dyDescent="0.2">
      <c r="B19" s="18"/>
      <c r="D19" s="23"/>
      <c r="E19" s="24"/>
      <c r="F19" s="205">
        <v>44572</v>
      </c>
      <c r="G19" s="206"/>
      <c r="H19" s="130" t="s">
        <v>170</v>
      </c>
      <c r="I19" s="205" t="s">
        <v>224</v>
      </c>
      <c r="J19" s="206"/>
      <c r="K19" s="209">
        <v>0.375</v>
      </c>
      <c r="L19" s="210"/>
      <c r="M19" s="211"/>
      <c r="N19" s="209">
        <v>0.70833333333333337</v>
      </c>
      <c r="O19" s="210"/>
      <c r="P19" s="211"/>
      <c r="Q19" s="209">
        <v>4.1666666666666664E-2</v>
      </c>
      <c r="R19" s="210"/>
      <c r="S19" s="211"/>
      <c r="T19" s="215">
        <v>0.29166666666666669</v>
      </c>
      <c r="U19" s="216"/>
      <c r="V19" s="217"/>
      <c r="W19" s="215">
        <v>0.29166666666666669</v>
      </c>
      <c r="X19" s="216"/>
      <c r="Y19" s="217"/>
      <c r="Z19" s="215"/>
      <c r="AA19" s="216"/>
      <c r="AB19" s="217"/>
      <c r="AC19" s="215"/>
      <c r="AD19" s="216"/>
      <c r="AE19" s="217"/>
      <c r="AF19" s="225"/>
      <c r="AG19" s="226"/>
      <c r="AH19" s="226"/>
      <c r="AI19" s="226"/>
      <c r="AJ19" s="226"/>
      <c r="AK19" s="226"/>
      <c r="AL19" s="226"/>
      <c r="AM19" s="226"/>
      <c r="AN19" s="226"/>
      <c r="AO19" s="226"/>
      <c r="AP19" s="226"/>
      <c r="AQ19" s="226"/>
      <c r="AR19" s="227"/>
      <c r="AS19" s="54"/>
      <c r="AT19" s="24"/>
      <c r="AU19" s="25"/>
      <c r="AW19" s="22"/>
    </row>
    <row r="20" spans="2:49" s="14" customFormat="1" x14ac:dyDescent="0.2">
      <c r="B20" s="18"/>
      <c r="D20" s="23"/>
      <c r="E20" s="24"/>
      <c r="F20" s="207"/>
      <c r="G20" s="208"/>
      <c r="H20" s="131"/>
      <c r="I20" s="207"/>
      <c r="J20" s="208"/>
      <c r="K20" s="212"/>
      <c r="L20" s="213"/>
      <c r="M20" s="214"/>
      <c r="N20" s="212"/>
      <c r="O20" s="213"/>
      <c r="P20" s="214"/>
      <c r="Q20" s="212"/>
      <c r="R20" s="213"/>
      <c r="S20" s="214"/>
      <c r="T20" s="218"/>
      <c r="U20" s="219"/>
      <c r="V20" s="220"/>
      <c r="W20" s="218"/>
      <c r="X20" s="219"/>
      <c r="Y20" s="220"/>
      <c r="Z20" s="218"/>
      <c r="AA20" s="219"/>
      <c r="AB20" s="220"/>
      <c r="AC20" s="218"/>
      <c r="AD20" s="219"/>
      <c r="AE20" s="220"/>
      <c r="AF20" s="228"/>
      <c r="AG20" s="229"/>
      <c r="AH20" s="229"/>
      <c r="AI20" s="229"/>
      <c r="AJ20" s="229"/>
      <c r="AK20" s="229"/>
      <c r="AL20" s="229"/>
      <c r="AM20" s="229"/>
      <c r="AN20" s="229"/>
      <c r="AO20" s="229"/>
      <c r="AP20" s="229"/>
      <c r="AQ20" s="229"/>
      <c r="AR20" s="230"/>
      <c r="AS20" s="54"/>
      <c r="AT20" s="24"/>
      <c r="AU20" s="25"/>
      <c r="AW20" s="22"/>
    </row>
    <row r="21" spans="2:49" s="14" customFormat="1" x14ac:dyDescent="0.2">
      <c r="B21" s="18"/>
      <c r="D21" s="23"/>
      <c r="E21" s="24"/>
      <c r="F21" s="205">
        <v>44573</v>
      </c>
      <c r="G21" s="206"/>
      <c r="H21" s="130" t="s">
        <v>171</v>
      </c>
      <c r="I21" s="205" t="s">
        <v>59</v>
      </c>
      <c r="J21" s="206"/>
      <c r="K21" s="209"/>
      <c r="L21" s="210"/>
      <c r="M21" s="211"/>
      <c r="N21" s="209"/>
      <c r="O21" s="210"/>
      <c r="P21" s="211"/>
      <c r="Q21" s="209"/>
      <c r="R21" s="210"/>
      <c r="S21" s="211"/>
      <c r="T21" s="215"/>
      <c r="U21" s="216"/>
      <c r="V21" s="217"/>
      <c r="W21" s="215"/>
      <c r="X21" s="216"/>
      <c r="Y21" s="217"/>
      <c r="Z21" s="215"/>
      <c r="AA21" s="216"/>
      <c r="AB21" s="217"/>
      <c r="AC21" s="215"/>
      <c r="AD21" s="216"/>
      <c r="AE21" s="217"/>
      <c r="AF21" s="225" t="s">
        <v>346</v>
      </c>
      <c r="AG21" s="226"/>
      <c r="AH21" s="226"/>
      <c r="AI21" s="226"/>
      <c r="AJ21" s="226"/>
      <c r="AK21" s="226"/>
      <c r="AL21" s="226"/>
      <c r="AM21" s="226"/>
      <c r="AN21" s="226"/>
      <c r="AO21" s="226"/>
      <c r="AP21" s="226"/>
      <c r="AQ21" s="226"/>
      <c r="AR21" s="227"/>
      <c r="AS21" s="54"/>
      <c r="AT21" s="24"/>
      <c r="AU21" s="25"/>
      <c r="AW21" s="22"/>
    </row>
    <row r="22" spans="2:49" s="14" customFormat="1" x14ac:dyDescent="0.2">
      <c r="B22" s="18"/>
      <c r="D22" s="23"/>
      <c r="E22" s="24"/>
      <c r="F22" s="207"/>
      <c r="G22" s="208"/>
      <c r="H22" s="131"/>
      <c r="I22" s="207"/>
      <c r="J22" s="208"/>
      <c r="K22" s="212"/>
      <c r="L22" s="213"/>
      <c r="M22" s="214"/>
      <c r="N22" s="212"/>
      <c r="O22" s="213"/>
      <c r="P22" s="214"/>
      <c r="Q22" s="212"/>
      <c r="R22" s="213"/>
      <c r="S22" s="214"/>
      <c r="T22" s="218"/>
      <c r="U22" s="219"/>
      <c r="V22" s="220"/>
      <c r="W22" s="218"/>
      <c r="X22" s="219"/>
      <c r="Y22" s="220"/>
      <c r="Z22" s="218"/>
      <c r="AA22" s="219"/>
      <c r="AB22" s="220"/>
      <c r="AC22" s="218"/>
      <c r="AD22" s="219"/>
      <c r="AE22" s="220"/>
      <c r="AF22" s="228"/>
      <c r="AG22" s="229"/>
      <c r="AH22" s="229"/>
      <c r="AI22" s="229"/>
      <c r="AJ22" s="229"/>
      <c r="AK22" s="229"/>
      <c r="AL22" s="229"/>
      <c r="AM22" s="229"/>
      <c r="AN22" s="229"/>
      <c r="AO22" s="229"/>
      <c r="AP22" s="229"/>
      <c r="AQ22" s="229"/>
      <c r="AR22" s="230"/>
      <c r="AS22" s="54"/>
      <c r="AT22" s="24"/>
      <c r="AU22" s="25"/>
      <c r="AW22" s="22"/>
    </row>
    <row r="23" spans="2:49" s="14" customFormat="1" x14ac:dyDescent="0.2">
      <c r="B23" s="18"/>
      <c r="D23" s="23"/>
      <c r="E23" s="24"/>
      <c r="F23" s="205">
        <v>44574</v>
      </c>
      <c r="G23" s="206"/>
      <c r="H23" s="130" t="s">
        <v>172</v>
      </c>
      <c r="I23" s="205" t="s">
        <v>224</v>
      </c>
      <c r="J23" s="206"/>
      <c r="K23" s="209">
        <v>0.375</v>
      </c>
      <c r="L23" s="210"/>
      <c r="M23" s="211"/>
      <c r="N23" s="209">
        <v>0.70833333333333337</v>
      </c>
      <c r="O23" s="210"/>
      <c r="P23" s="211"/>
      <c r="Q23" s="209">
        <v>4.1666666666666664E-2</v>
      </c>
      <c r="R23" s="210"/>
      <c r="S23" s="211"/>
      <c r="T23" s="215">
        <v>0.29166666666666669</v>
      </c>
      <c r="U23" s="216"/>
      <c r="V23" s="217"/>
      <c r="W23" s="215">
        <v>0.29166666666666669</v>
      </c>
      <c r="X23" s="216"/>
      <c r="Y23" s="217"/>
      <c r="Z23" s="215"/>
      <c r="AA23" s="216"/>
      <c r="AB23" s="217"/>
      <c r="AC23" s="215"/>
      <c r="AD23" s="216"/>
      <c r="AE23" s="217"/>
      <c r="AF23" s="225"/>
      <c r="AG23" s="226"/>
      <c r="AH23" s="226"/>
      <c r="AI23" s="226"/>
      <c r="AJ23" s="226"/>
      <c r="AK23" s="226"/>
      <c r="AL23" s="226"/>
      <c r="AM23" s="226"/>
      <c r="AN23" s="226"/>
      <c r="AO23" s="226"/>
      <c r="AP23" s="226"/>
      <c r="AQ23" s="226"/>
      <c r="AR23" s="227"/>
      <c r="AS23" s="54"/>
      <c r="AT23" s="24"/>
      <c r="AU23" s="25"/>
      <c r="AW23" s="22"/>
    </row>
    <row r="24" spans="2:49" s="14" customFormat="1" x14ac:dyDescent="0.2">
      <c r="B24" s="18"/>
      <c r="D24" s="23"/>
      <c r="E24" s="24"/>
      <c r="F24" s="207"/>
      <c r="G24" s="208"/>
      <c r="H24" s="131"/>
      <c r="I24" s="207"/>
      <c r="J24" s="208"/>
      <c r="K24" s="212"/>
      <c r="L24" s="213"/>
      <c r="M24" s="214"/>
      <c r="N24" s="212"/>
      <c r="O24" s="213"/>
      <c r="P24" s="214"/>
      <c r="Q24" s="212"/>
      <c r="R24" s="213"/>
      <c r="S24" s="214"/>
      <c r="T24" s="218"/>
      <c r="U24" s="219"/>
      <c r="V24" s="220"/>
      <c r="W24" s="218"/>
      <c r="X24" s="219"/>
      <c r="Y24" s="220"/>
      <c r="Z24" s="218"/>
      <c r="AA24" s="219"/>
      <c r="AB24" s="220"/>
      <c r="AC24" s="218"/>
      <c r="AD24" s="219"/>
      <c r="AE24" s="220"/>
      <c r="AF24" s="228"/>
      <c r="AG24" s="229"/>
      <c r="AH24" s="229"/>
      <c r="AI24" s="229"/>
      <c r="AJ24" s="229"/>
      <c r="AK24" s="229"/>
      <c r="AL24" s="229"/>
      <c r="AM24" s="229"/>
      <c r="AN24" s="229"/>
      <c r="AO24" s="229"/>
      <c r="AP24" s="229"/>
      <c r="AQ24" s="229"/>
      <c r="AR24" s="230"/>
      <c r="AS24" s="54"/>
      <c r="AT24" s="24"/>
      <c r="AU24" s="25"/>
      <c r="AW24" s="22"/>
    </row>
    <row r="25" spans="2:49" s="14" customFormat="1" x14ac:dyDescent="0.2">
      <c r="B25" s="18"/>
      <c r="D25" s="23"/>
      <c r="E25" s="24"/>
      <c r="F25" s="205">
        <v>44575</v>
      </c>
      <c r="G25" s="206"/>
      <c r="H25" s="130" t="s">
        <v>173</v>
      </c>
      <c r="I25" s="205" t="s">
        <v>224</v>
      </c>
      <c r="J25" s="206"/>
      <c r="K25" s="209">
        <v>0.375</v>
      </c>
      <c r="L25" s="210"/>
      <c r="M25" s="211"/>
      <c r="N25" s="209">
        <v>0.70833333333333337</v>
      </c>
      <c r="O25" s="210"/>
      <c r="P25" s="211"/>
      <c r="Q25" s="209">
        <v>4.1666666666666664E-2</v>
      </c>
      <c r="R25" s="210"/>
      <c r="S25" s="211"/>
      <c r="T25" s="215">
        <v>0.29166666666666669</v>
      </c>
      <c r="U25" s="216"/>
      <c r="V25" s="217"/>
      <c r="W25" s="215">
        <v>0.29166666666666669</v>
      </c>
      <c r="X25" s="216"/>
      <c r="Y25" s="217"/>
      <c r="Z25" s="215"/>
      <c r="AA25" s="216"/>
      <c r="AB25" s="217"/>
      <c r="AC25" s="215"/>
      <c r="AD25" s="216"/>
      <c r="AE25" s="217"/>
      <c r="AF25" s="225"/>
      <c r="AG25" s="226"/>
      <c r="AH25" s="226"/>
      <c r="AI25" s="226"/>
      <c r="AJ25" s="226"/>
      <c r="AK25" s="226"/>
      <c r="AL25" s="226"/>
      <c r="AM25" s="226"/>
      <c r="AN25" s="226"/>
      <c r="AO25" s="226"/>
      <c r="AP25" s="226"/>
      <c r="AQ25" s="226"/>
      <c r="AR25" s="227"/>
      <c r="AS25" s="54"/>
      <c r="AT25" s="24"/>
      <c r="AU25" s="25"/>
      <c r="AW25" s="22"/>
    </row>
    <row r="26" spans="2:49" s="14" customFormat="1" x14ac:dyDescent="0.2">
      <c r="B26" s="18"/>
      <c r="D26" s="23"/>
      <c r="E26" s="24"/>
      <c r="F26" s="207"/>
      <c r="G26" s="208"/>
      <c r="H26" s="131"/>
      <c r="I26" s="207"/>
      <c r="J26" s="208"/>
      <c r="K26" s="212"/>
      <c r="L26" s="213"/>
      <c r="M26" s="214"/>
      <c r="N26" s="212"/>
      <c r="O26" s="213"/>
      <c r="P26" s="214"/>
      <c r="Q26" s="212"/>
      <c r="R26" s="213"/>
      <c r="S26" s="214"/>
      <c r="T26" s="218"/>
      <c r="U26" s="219"/>
      <c r="V26" s="220"/>
      <c r="W26" s="218"/>
      <c r="X26" s="219"/>
      <c r="Y26" s="220"/>
      <c r="Z26" s="218"/>
      <c r="AA26" s="219"/>
      <c r="AB26" s="220"/>
      <c r="AC26" s="218"/>
      <c r="AD26" s="219"/>
      <c r="AE26" s="220"/>
      <c r="AF26" s="228"/>
      <c r="AG26" s="229"/>
      <c r="AH26" s="229"/>
      <c r="AI26" s="229"/>
      <c r="AJ26" s="229"/>
      <c r="AK26" s="229"/>
      <c r="AL26" s="229"/>
      <c r="AM26" s="229"/>
      <c r="AN26" s="229"/>
      <c r="AO26" s="229"/>
      <c r="AP26" s="229"/>
      <c r="AQ26" s="229"/>
      <c r="AR26" s="230"/>
      <c r="AS26" s="54"/>
      <c r="AT26" s="24"/>
      <c r="AU26" s="25"/>
      <c r="AW26" s="22"/>
    </row>
    <row r="27" spans="2:49" s="14" customFormat="1" x14ac:dyDescent="0.2">
      <c r="B27" s="18"/>
      <c r="D27" s="23"/>
      <c r="E27" s="24"/>
      <c r="F27" s="205">
        <v>44576</v>
      </c>
      <c r="G27" s="206"/>
      <c r="H27" s="223" t="s">
        <v>174</v>
      </c>
      <c r="I27" s="205" t="s">
        <v>224</v>
      </c>
      <c r="J27" s="206"/>
      <c r="K27" s="209"/>
      <c r="L27" s="210"/>
      <c r="M27" s="211"/>
      <c r="N27" s="209"/>
      <c r="O27" s="210"/>
      <c r="P27" s="211"/>
      <c r="Q27" s="209"/>
      <c r="R27" s="210"/>
      <c r="S27" s="211"/>
      <c r="T27" s="215"/>
      <c r="U27" s="216"/>
      <c r="V27" s="217"/>
      <c r="W27" s="215"/>
      <c r="X27" s="216"/>
      <c r="Y27" s="217"/>
      <c r="Z27" s="215"/>
      <c r="AA27" s="216"/>
      <c r="AB27" s="217"/>
      <c r="AC27" s="215"/>
      <c r="AD27" s="216"/>
      <c r="AE27" s="217"/>
      <c r="AF27" s="225"/>
      <c r="AG27" s="226"/>
      <c r="AH27" s="226"/>
      <c r="AI27" s="226"/>
      <c r="AJ27" s="226"/>
      <c r="AK27" s="226"/>
      <c r="AL27" s="226"/>
      <c r="AM27" s="226"/>
      <c r="AN27" s="226"/>
      <c r="AO27" s="226"/>
      <c r="AP27" s="226"/>
      <c r="AQ27" s="226"/>
      <c r="AR27" s="227"/>
      <c r="AS27" s="54"/>
      <c r="AT27" s="24"/>
      <c r="AU27" s="25"/>
      <c r="AW27" s="22"/>
    </row>
    <row r="28" spans="2:49" s="14" customFormat="1" x14ac:dyDescent="0.2">
      <c r="B28" s="18"/>
      <c r="D28" s="23"/>
      <c r="E28" s="24"/>
      <c r="F28" s="207"/>
      <c r="G28" s="208"/>
      <c r="H28" s="224"/>
      <c r="I28" s="207"/>
      <c r="J28" s="208"/>
      <c r="K28" s="212"/>
      <c r="L28" s="213"/>
      <c r="M28" s="214"/>
      <c r="N28" s="212"/>
      <c r="O28" s="213"/>
      <c r="P28" s="214"/>
      <c r="Q28" s="212"/>
      <c r="R28" s="213"/>
      <c r="S28" s="214"/>
      <c r="T28" s="218"/>
      <c r="U28" s="219"/>
      <c r="V28" s="220"/>
      <c r="W28" s="218"/>
      <c r="X28" s="219"/>
      <c r="Y28" s="220"/>
      <c r="Z28" s="218"/>
      <c r="AA28" s="219"/>
      <c r="AB28" s="220"/>
      <c r="AC28" s="218"/>
      <c r="AD28" s="219"/>
      <c r="AE28" s="220"/>
      <c r="AF28" s="228"/>
      <c r="AG28" s="229"/>
      <c r="AH28" s="229"/>
      <c r="AI28" s="229"/>
      <c r="AJ28" s="229"/>
      <c r="AK28" s="229"/>
      <c r="AL28" s="229"/>
      <c r="AM28" s="229"/>
      <c r="AN28" s="229"/>
      <c r="AO28" s="229"/>
      <c r="AP28" s="229"/>
      <c r="AQ28" s="229"/>
      <c r="AR28" s="230"/>
      <c r="AS28" s="54"/>
      <c r="AT28" s="24"/>
      <c r="AU28" s="25"/>
      <c r="AW28" s="22"/>
    </row>
    <row r="29" spans="2:49" s="14" customFormat="1" x14ac:dyDescent="0.2">
      <c r="B29" s="18"/>
      <c r="D29" s="23"/>
      <c r="E29" s="24"/>
      <c r="F29" s="205">
        <v>44577</v>
      </c>
      <c r="G29" s="206"/>
      <c r="H29" s="221" t="s">
        <v>175</v>
      </c>
      <c r="I29" s="205" t="s">
        <v>224</v>
      </c>
      <c r="J29" s="206"/>
      <c r="K29" s="209"/>
      <c r="L29" s="210"/>
      <c r="M29" s="211"/>
      <c r="N29" s="209"/>
      <c r="O29" s="210"/>
      <c r="P29" s="211"/>
      <c r="Q29" s="209"/>
      <c r="R29" s="210"/>
      <c r="S29" s="211"/>
      <c r="T29" s="215"/>
      <c r="U29" s="216"/>
      <c r="V29" s="217"/>
      <c r="W29" s="215"/>
      <c r="X29" s="216"/>
      <c r="Y29" s="217"/>
      <c r="Z29" s="215"/>
      <c r="AA29" s="216"/>
      <c r="AB29" s="217"/>
      <c r="AC29" s="215"/>
      <c r="AD29" s="216"/>
      <c r="AE29" s="217"/>
      <c r="AF29" s="225"/>
      <c r="AG29" s="226"/>
      <c r="AH29" s="226"/>
      <c r="AI29" s="226"/>
      <c r="AJ29" s="226"/>
      <c r="AK29" s="226"/>
      <c r="AL29" s="226"/>
      <c r="AM29" s="226"/>
      <c r="AN29" s="226"/>
      <c r="AO29" s="226"/>
      <c r="AP29" s="226"/>
      <c r="AQ29" s="226"/>
      <c r="AR29" s="227"/>
      <c r="AS29" s="54"/>
      <c r="AT29" s="24"/>
      <c r="AU29" s="25"/>
      <c r="AW29" s="22"/>
    </row>
    <row r="30" spans="2:49" s="14" customFormat="1" x14ac:dyDescent="0.2">
      <c r="B30" s="18"/>
      <c r="D30" s="23"/>
      <c r="E30" s="24"/>
      <c r="F30" s="207"/>
      <c r="G30" s="208"/>
      <c r="H30" s="222"/>
      <c r="I30" s="207"/>
      <c r="J30" s="208"/>
      <c r="K30" s="212"/>
      <c r="L30" s="213"/>
      <c r="M30" s="214"/>
      <c r="N30" s="212"/>
      <c r="O30" s="213"/>
      <c r="P30" s="214"/>
      <c r="Q30" s="212"/>
      <c r="R30" s="213"/>
      <c r="S30" s="214"/>
      <c r="T30" s="218"/>
      <c r="U30" s="219"/>
      <c r="V30" s="220"/>
      <c r="W30" s="218"/>
      <c r="X30" s="219"/>
      <c r="Y30" s="220"/>
      <c r="Z30" s="218"/>
      <c r="AA30" s="219"/>
      <c r="AB30" s="220"/>
      <c r="AC30" s="218"/>
      <c r="AD30" s="219"/>
      <c r="AE30" s="220"/>
      <c r="AF30" s="228"/>
      <c r="AG30" s="229"/>
      <c r="AH30" s="229"/>
      <c r="AI30" s="229"/>
      <c r="AJ30" s="229"/>
      <c r="AK30" s="229"/>
      <c r="AL30" s="229"/>
      <c r="AM30" s="229"/>
      <c r="AN30" s="229"/>
      <c r="AO30" s="229"/>
      <c r="AP30" s="229"/>
      <c r="AQ30" s="229"/>
      <c r="AR30" s="230"/>
      <c r="AS30" s="55"/>
      <c r="AT30" s="24"/>
      <c r="AU30" s="25"/>
      <c r="AW30" s="22"/>
    </row>
    <row r="31" spans="2:49"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5"/>
      <c r="AW31" s="22"/>
    </row>
    <row r="32" spans="2:49"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5"/>
      <c r="AW32" s="22"/>
    </row>
    <row r="33" spans="2:49"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5"/>
      <c r="AW33" s="22"/>
    </row>
    <row r="34" spans="2:49" s="14" customFormat="1" x14ac:dyDescent="0.2">
      <c r="B34" s="18"/>
      <c r="D34" s="27"/>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9"/>
      <c r="AW34" s="22"/>
    </row>
    <row r="35" spans="2:49" s="14" customFormat="1" x14ac:dyDescent="0.2">
      <c r="B35" s="30"/>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2"/>
    </row>
    <row r="37" spans="2:49" x14ac:dyDescent="0.35">
      <c r="C37" s="34" t="s">
        <v>140</v>
      </c>
    </row>
    <row r="38" spans="2:49" x14ac:dyDescent="0.35">
      <c r="C38" s="5" t="s">
        <v>101</v>
      </c>
      <c r="D38" s="83" t="s">
        <v>4</v>
      </c>
      <c r="E38" s="84"/>
      <c r="F38" s="84"/>
      <c r="G38" s="84"/>
      <c r="H38" s="84"/>
      <c r="I38" s="84"/>
      <c r="J38" s="85"/>
      <c r="K38" s="83" t="s">
        <v>131</v>
      </c>
      <c r="L38" s="84"/>
      <c r="M38" s="85"/>
      <c r="N38" s="96" t="s">
        <v>132</v>
      </c>
      <c r="O38" s="97"/>
      <c r="P38" s="96" t="s">
        <v>5</v>
      </c>
      <c r="Q38" s="97"/>
      <c r="R38" s="89" t="s">
        <v>135</v>
      </c>
      <c r="S38" s="89"/>
      <c r="T38" s="89"/>
      <c r="U38" s="89"/>
      <c r="V38" s="89"/>
      <c r="W38" s="89"/>
      <c r="X38" s="89"/>
      <c r="Y38" s="96" t="s">
        <v>136</v>
      </c>
      <c r="Z38" s="100"/>
      <c r="AA38" s="100"/>
      <c r="AB38" s="100"/>
      <c r="AC38" s="100"/>
      <c r="AD38" s="100"/>
      <c r="AE38" s="97"/>
      <c r="AF38" s="83" t="s">
        <v>137</v>
      </c>
      <c r="AG38" s="84"/>
      <c r="AH38" s="84"/>
      <c r="AI38" s="84"/>
      <c r="AJ38" s="84"/>
      <c r="AK38" s="84"/>
      <c r="AL38" s="84"/>
      <c r="AM38" s="84"/>
      <c r="AN38" s="84"/>
      <c r="AO38" s="84"/>
      <c r="AP38" s="84"/>
      <c r="AQ38" s="84"/>
      <c r="AR38" s="84"/>
      <c r="AS38" s="84"/>
      <c r="AT38" s="84"/>
      <c r="AU38" s="85"/>
    </row>
    <row r="39" spans="2:49" x14ac:dyDescent="0.35">
      <c r="C39" s="33">
        <v>1</v>
      </c>
      <c r="D39" s="93" t="s">
        <v>329</v>
      </c>
      <c r="E39" s="94"/>
      <c r="F39" s="94"/>
      <c r="G39" s="94"/>
      <c r="H39" s="94"/>
      <c r="I39" s="94"/>
      <c r="J39" s="95"/>
      <c r="K39" s="93" t="s">
        <v>30</v>
      </c>
      <c r="L39" s="94"/>
      <c r="M39" s="95"/>
      <c r="N39" s="98" t="s">
        <v>134</v>
      </c>
      <c r="O39" s="99"/>
      <c r="P39" s="98" t="s">
        <v>134</v>
      </c>
      <c r="Q39" s="99"/>
      <c r="R39" s="101" t="s">
        <v>134</v>
      </c>
      <c r="S39" s="101"/>
      <c r="T39" s="101"/>
      <c r="U39" s="101"/>
      <c r="V39" s="101"/>
      <c r="W39" s="101"/>
      <c r="X39" s="101"/>
      <c r="Y39" s="98" t="s">
        <v>336</v>
      </c>
      <c r="Z39" s="102"/>
      <c r="AA39" s="102"/>
      <c r="AB39" s="102"/>
      <c r="AC39" s="102"/>
      <c r="AD39" s="102"/>
      <c r="AE39" s="99"/>
      <c r="AF39" s="86" t="s">
        <v>337</v>
      </c>
      <c r="AG39" s="87"/>
      <c r="AH39" s="87"/>
      <c r="AI39" s="87"/>
      <c r="AJ39" s="87"/>
      <c r="AK39" s="87"/>
      <c r="AL39" s="87"/>
      <c r="AM39" s="87"/>
      <c r="AN39" s="87"/>
      <c r="AO39" s="87"/>
      <c r="AP39" s="87"/>
      <c r="AQ39" s="87"/>
      <c r="AR39" s="87"/>
      <c r="AS39" s="87"/>
      <c r="AT39" s="87"/>
      <c r="AU39" s="88"/>
    </row>
    <row r="40" spans="2:49" x14ac:dyDescent="0.35">
      <c r="C40" s="33">
        <v>2</v>
      </c>
      <c r="D40" s="93" t="s">
        <v>330</v>
      </c>
      <c r="E40" s="94"/>
      <c r="F40" s="94"/>
      <c r="G40" s="94"/>
      <c r="H40" s="94"/>
      <c r="I40" s="94"/>
      <c r="J40" s="95"/>
      <c r="K40" s="93" t="s">
        <v>30</v>
      </c>
      <c r="L40" s="94"/>
      <c r="M40" s="95"/>
      <c r="N40" s="98" t="s">
        <v>134</v>
      </c>
      <c r="O40" s="99"/>
      <c r="P40" s="98" t="s">
        <v>134</v>
      </c>
      <c r="Q40" s="99"/>
      <c r="R40" s="101" t="s">
        <v>134</v>
      </c>
      <c r="S40" s="101"/>
      <c r="T40" s="101"/>
      <c r="U40" s="101"/>
      <c r="V40" s="101"/>
      <c r="W40" s="101"/>
      <c r="X40" s="101"/>
      <c r="Y40" s="98" t="s">
        <v>336</v>
      </c>
      <c r="Z40" s="102"/>
      <c r="AA40" s="102"/>
      <c r="AB40" s="102"/>
      <c r="AC40" s="102"/>
      <c r="AD40" s="102"/>
      <c r="AE40" s="99"/>
      <c r="AF40" s="86" t="s">
        <v>338</v>
      </c>
      <c r="AG40" s="87"/>
      <c r="AH40" s="87"/>
      <c r="AI40" s="87"/>
      <c r="AJ40" s="87"/>
      <c r="AK40" s="87"/>
      <c r="AL40" s="87"/>
      <c r="AM40" s="87"/>
      <c r="AN40" s="87"/>
      <c r="AO40" s="87"/>
      <c r="AP40" s="87"/>
      <c r="AQ40" s="87"/>
      <c r="AR40" s="87"/>
      <c r="AS40" s="87"/>
      <c r="AT40" s="87"/>
      <c r="AU40" s="88"/>
    </row>
    <row r="41" spans="2:49" x14ac:dyDescent="0.35">
      <c r="C41" s="33">
        <v>3</v>
      </c>
      <c r="D41" s="93" t="s">
        <v>209</v>
      </c>
      <c r="E41" s="94"/>
      <c r="F41" s="94"/>
      <c r="G41" s="94"/>
      <c r="H41" s="94"/>
      <c r="I41" s="94"/>
      <c r="J41" s="95"/>
      <c r="K41" s="93" t="s">
        <v>30</v>
      </c>
      <c r="L41" s="94"/>
      <c r="M41" s="95"/>
      <c r="N41" s="98" t="s">
        <v>134</v>
      </c>
      <c r="O41" s="99"/>
      <c r="P41" s="98" t="s">
        <v>134</v>
      </c>
      <c r="Q41" s="99"/>
      <c r="R41" s="101" t="s">
        <v>134</v>
      </c>
      <c r="S41" s="101"/>
      <c r="T41" s="101"/>
      <c r="U41" s="101"/>
      <c r="V41" s="101"/>
      <c r="W41" s="101"/>
      <c r="X41" s="101"/>
      <c r="Y41" s="204">
        <v>0</v>
      </c>
      <c r="Z41" s="102"/>
      <c r="AA41" s="102"/>
      <c r="AB41" s="102"/>
      <c r="AC41" s="102"/>
      <c r="AD41" s="102"/>
      <c r="AE41" s="99"/>
      <c r="AF41" s="86" t="s">
        <v>339</v>
      </c>
      <c r="AG41" s="87"/>
      <c r="AH41" s="87"/>
      <c r="AI41" s="87"/>
      <c r="AJ41" s="87"/>
      <c r="AK41" s="87"/>
      <c r="AL41" s="87"/>
      <c r="AM41" s="87"/>
      <c r="AN41" s="87"/>
      <c r="AO41" s="87"/>
      <c r="AP41" s="87"/>
      <c r="AQ41" s="87"/>
      <c r="AR41" s="87"/>
      <c r="AS41" s="87"/>
      <c r="AT41" s="87"/>
      <c r="AU41" s="88"/>
    </row>
    <row r="42" spans="2:49" x14ac:dyDescent="0.35">
      <c r="C42" s="33">
        <v>3</v>
      </c>
      <c r="D42" s="93" t="s">
        <v>331</v>
      </c>
      <c r="E42" s="94"/>
      <c r="F42" s="94"/>
      <c r="G42" s="94"/>
      <c r="H42" s="94"/>
      <c r="I42" s="94"/>
      <c r="J42" s="95"/>
      <c r="K42" s="93" t="s">
        <v>32</v>
      </c>
      <c r="L42" s="94"/>
      <c r="M42" s="95"/>
      <c r="N42" s="98" t="s">
        <v>134</v>
      </c>
      <c r="O42" s="99"/>
      <c r="P42" s="98" t="s">
        <v>134</v>
      </c>
      <c r="Q42" s="99"/>
      <c r="R42" s="101" t="s">
        <v>134</v>
      </c>
      <c r="S42" s="101"/>
      <c r="T42" s="101"/>
      <c r="U42" s="101"/>
      <c r="V42" s="101"/>
      <c r="W42" s="101"/>
      <c r="X42" s="101"/>
      <c r="Y42" s="204">
        <v>0</v>
      </c>
      <c r="Z42" s="102"/>
      <c r="AA42" s="102"/>
      <c r="AB42" s="102"/>
      <c r="AC42" s="102"/>
      <c r="AD42" s="102"/>
      <c r="AE42" s="99"/>
      <c r="AF42" s="86" t="s">
        <v>340</v>
      </c>
      <c r="AG42" s="87"/>
      <c r="AH42" s="87"/>
      <c r="AI42" s="87"/>
      <c r="AJ42" s="87"/>
      <c r="AK42" s="87"/>
      <c r="AL42" s="87"/>
      <c r="AM42" s="87"/>
      <c r="AN42" s="87"/>
      <c r="AO42" s="87"/>
      <c r="AP42" s="87"/>
      <c r="AQ42" s="87"/>
      <c r="AR42" s="87"/>
      <c r="AS42" s="87"/>
      <c r="AT42" s="87"/>
      <c r="AU42" s="88"/>
    </row>
    <row r="43" spans="2:49" x14ac:dyDescent="0.35">
      <c r="C43" s="33">
        <v>3</v>
      </c>
      <c r="D43" s="93" t="s">
        <v>332</v>
      </c>
      <c r="E43" s="94"/>
      <c r="F43" s="94"/>
      <c r="G43" s="94"/>
      <c r="H43" s="94"/>
      <c r="I43" s="94"/>
      <c r="J43" s="95"/>
      <c r="K43" s="93" t="s">
        <v>32</v>
      </c>
      <c r="L43" s="94"/>
      <c r="M43" s="95"/>
      <c r="N43" s="98" t="s">
        <v>134</v>
      </c>
      <c r="O43" s="99"/>
      <c r="P43" s="98" t="s">
        <v>134</v>
      </c>
      <c r="Q43" s="99"/>
      <c r="R43" s="101" t="s">
        <v>134</v>
      </c>
      <c r="S43" s="101"/>
      <c r="T43" s="101"/>
      <c r="U43" s="101"/>
      <c r="V43" s="101"/>
      <c r="W43" s="101"/>
      <c r="X43" s="101"/>
      <c r="Y43" s="204">
        <v>0</v>
      </c>
      <c r="Z43" s="102"/>
      <c r="AA43" s="102"/>
      <c r="AB43" s="102"/>
      <c r="AC43" s="102"/>
      <c r="AD43" s="102"/>
      <c r="AE43" s="99"/>
      <c r="AF43" s="86" t="s">
        <v>341</v>
      </c>
      <c r="AG43" s="87"/>
      <c r="AH43" s="87"/>
      <c r="AI43" s="87"/>
      <c r="AJ43" s="87"/>
      <c r="AK43" s="87"/>
      <c r="AL43" s="87"/>
      <c r="AM43" s="87"/>
      <c r="AN43" s="87"/>
      <c r="AO43" s="87"/>
      <c r="AP43" s="87"/>
      <c r="AQ43" s="87"/>
      <c r="AR43" s="87"/>
      <c r="AS43" s="87"/>
      <c r="AT43" s="87"/>
      <c r="AU43" s="88"/>
    </row>
    <row r="44" spans="2:49" x14ac:dyDescent="0.35">
      <c r="C44" s="33">
        <v>3</v>
      </c>
      <c r="D44" s="93" t="s">
        <v>333</v>
      </c>
      <c r="E44" s="94"/>
      <c r="F44" s="94"/>
      <c r="G44" s="94"/>
      <c r="H44" s="94"/>
      <c r="I44" s="94"/>
      <c r="J44" s="95"/>
      <c r="K44" s="93" t="s">
        <v>32</v>
      </c>
      <c r="L44" s="94"/>
      <c r="M44" s="95"/>
      <c r="N44" s="98" t="s">
        <v>134</v>
      </c>
      <c r="O44" s="99"/>
      <c r="P44" s="98" t="s">
        <v>134</v>
      </c>
      <c r="Q44" s="99"/>
      <c r="R44" s="101" t="s">
        <v>134</v>
      </c>
      <c r="S44" s="101"/>
      <c r="T44" s="101"/>
      <c r="U44" s="101"/>
      <c r="V44" s="101"/>
      <c r="W44" s="101"/>
      <c r="X44" s="101"/>
      <c r="Y44" s="204">
        <v>0</v>
      </c>
      <c r="Z44" s="102"/>
      <c r="AA44" s="102"/>
      <c r="AB44" s="102"/>
      <c r="AC44" s="102"/>
      <c r="AD44" s="102"/>
      <c r="AE44" s="99"/>
      <c r="AF44" s="86" t="s">
        <v>342</v>
      </c>
      <c r="AG44" s="87"/>
      <c r="AH44" s="87"/>
      <c r="AI44" s="87"/>
      <c r="AJ44" s="87"/>
      <c r="AK44" s="87"/>
      <c r="AL44" s="87"/>
      <c r="AM44" s="87"/>
      <c r="AN44" s="87"/>
      <c r="AO44" s="87"/>
      <c r="AP44" s="87"/>
      <c r="AQ44" s="87"/>
      <c r="AR44" s="87"/>
      <c r="AS44" s="87"/>
      <c r="AT44" s="87"/>
      <c r="AU44" s="88"/>
    </row>
    <row r="45" spans="2:49" x14ac:dyDescent="0.35">
      <c r="C45" s="33">
        <v>3</v>
      </c>
      <c r="D45" s="93" t="s">
        <v>334</v>
      </c>
      <c r="E45" s="94"/>
      <c r="F45" s="94"/>
      <c r="G45" s="94"/>
      <c r="H45" s="94"/>
      <c r="I45" s="94"/>
      <c r="J45" s="95"/>
      <c r="K45" s="93" t="s">
        <v>32</v>
      </c>
      <c r="L45" s="94"/>
      <c r="M45" s="95"/>
      <c r="N45" s="98" t="s">
        <v>134</v>
      </c>
      <c r="O45" s="99"/>
      <c r="P45" s="98" t="s">
        <v>134</v>
      </c>
      <c r="Q45" s="99"/>
      <c r="R45" s="101" t="s">
        <v>134</v>
      </c>
      <c r="S45" s="101"/>
      <c r="T45" s="101"/>
      <c r="U45" s="101"/>
      <c r="V45" s="101"/>
      <c r="W45" s="101"/>
      <c r="X45" s="101"/>
      <c r="Y45" s="204">
        <v>0</v>
      </c>
      <c r="Z45" s="102"/>
      <c r="AA45" s="102"/>
      <c r="AB45" s="102"/>
      <c r="AC45" s="102"/>
      <c r="AD45" s="102"/>
      <c r="AE45" s="99"/>
      <c r="AF45" s="86" t="s">
        <v>343</v>
      </c>
      <c r="AG45" s="87"/>
      <c r="AH45" s="87"/>
      <c r="AI45" s="87"/>
      <c r="AJ45" s="87"/>
      <c r="AK45" s="87"/>
      <c r="AL45" s="87"/>
      <c r="AM45" s="87"/>
      <c r="AN45" s="87"/>
      <c r="AO45" s="87"/>
      <c r="AP45" s="87"/>
      <c r="AQ45" s="87"/>
      <c r="AR45" s="87"/>
      <c r="AS45" s="87"/>
      <c r="AT45" s="87"/>
      <c r="AU45" s="88"/>
    </row>
    <row r="46" spans="2:49" x14ac:dyDescent="0.35">
      <c r="C46" s="33">
        <v>3</v>
      </c>
      <c r="D46" s="93" t="s">
        <v>335</v>
      </c>
      <c r="E46" s="94"/>
      <c r="F46" s="94"/>
      <c r="G46" s="94"/>
      <c r="H46" s="94"/>
      <c r="I46" s="94"/>
      <c r="J46" s="95"/>
      <c r="K46" s="93" t="s">
        <v>30</v>
      </c>
      <c r="L46" s="94"/>
      <c r="M46" s="95"/>
      <c r="N46" s="98" t="s">
        <v>134</v>
      </c>
      <c r="O46" s="99"/>
      <c r="P46" s="98" t="s">
        <v>134</v>
      </c>
      <c r="Q46" s="99"/>
      <c r="R46" s="101" t="s">
        <v>134</v>
      </c>
      <c r="S46" s="101"/>
      <c r="T46" s="101"/>
      <c r="U46" s="101"/>
      <c r="V46" s="101"/>
      <c r="W46" s="101"/>
      <c r="X46" s="101"/>
      <c r="Y46" s="98" t="s">
        <v>134</v>
      </c>
      <c r="Z46" s="102"/>
      <c r="AA46" s="102"/>
      <c r="AB46" s="102"/>
      <c r="AC46" s="102"/>
      <c r="AD46" s="102"/>
      <c r="AE46" s="99"/>
      <c r="AF46" s="86" t="s">
        <v>344</v>
      </c>
      <c r="AG46" s="87"/>
      <c r="AH46" s="87"/>
      <c r="AI46" s="87"/>
      <c r="AJ46" s="87"/>
      <c r="AK46" s="87"/>
      <c r="AL46" s="87"/>
      <c r="AM46" s="87"/>
      <c r="AN46" s="87"/>
      <c r="AO46" s="87"/>
      <c r="AP46" s="87"/>
      <c r="AQ46" s="87"/>
      <c r="AR46" s="87"/>
      <c r="AS46" s="87"/>
      <c r="AT46" s="87"/>
      <c r="AU46" s="88"/>
    </row>
    <row r="47" spans="2:49" x14ac:dyDescent="0.35">
      <c r="C47" s="33">
        <v>4</v>
      </c>
      <c r="D47" s="93" t="s">
        <v>220</v>
      </c>
      <c r="E47" s="94"/>
      <c r="F47" s="94"/>
      <c r="G47" s="94"/>
      <c r="H47" s="94"/>
      <c r="I47" s="94"/>
      <c r="J47" s="95"/>
      <c r="K47" s="93" t="s">
        <v>130</v>
      </c>
      <c r="L47" s="94"/>
      <c r="M47" s="95"/>
      <c r="N47" s="98" t="s">
        <v>134</v>
      </c>
      <c r="O47" s="99"/>
      <c r="P47" s="98" t="s">
        <v>134</v>
      </c>
      <c r="Q47" s="99"/>
      <c r="R47" s="101" t="s">
        <v>134</v>
      </c>
      <c r="S47" s="101"/>
      <c r="T47" s="101"/>
      <c r="U47" s="101"/>
      <c r="V47" s="101"/>
      <c r="W47" s="101"/>
      <c r="X47" s="101"/>
      <c r="Y47" s="98" t="s">
        <v>134</v>
      </c>
      <c r="Z47" s="102"/>
      <c r="AA47" s="102"/>
      <c r="AB47" s="102"/>
      <c r="AC47" s="102"/>
      <c r="AD47" s="102"/>
      <c r="AE47" s="99"/>
      <c r="AF47" s="86" t="s">
        <v>345</v>
      </c>
      <c r="AG47" s="87"/>
      <c r="AH47" s="87"/>
      <c r="AI47" s="87"/>
      <c r="AJ47" s="87"/>
      <c r="AK47" s="87"/>
      <c r="AL47" s="87"/>
      <c r="AM47" s="87"/>
      <c r="AN47" s="87"/>
      <c r="AO47" s="87"/>
      <c r="AP47" s="87"/>
      <c r="AQ47" s="87"/>
      <c r="AR47" s="87"/>
      <c r="AS47" s="87"/>
      <c r="AT47" s="87"/>
      <c r="AU47" s="88"/>
    </row>
    <row r="48" spans="2:49" x14ac:dyDescent="0.35">
      <c r="C48" s="33">
        <v>5</v>
      </c>
      <c r="D48" s="93" t="s">
        <v>161</v>
      </c>
      <c r="E48" s="94"/>
      <c r="F48" s="94"/>
      <c r="G48" s="94"/>
      <c r="H48" s="94"/>
      <c r="I48" s="94"/>
      <c r="J48" s="95"/>
      <c r="K48" s="93" t="s">
        <v>130</v>
      </c>
      <c r="L48" s="94"/>
      <c r="M48" s="95"/>
      <c r="N48" s="98" t="s">
        <v>134</v>
      </c>
      <c r="O48" s="99"/>
      <c r="P48" s="98" t="s">
        <v>134</v>
      </c>
      <c r="Q48" s="99"/>
      <c r="R48" s="101" t="s">
        <v>134</v>
      </c>
      <c r="S48" s="101"/>
      <c r="T48" s="101"/>
      <c r="U48" s="101"/>
      <c r="V48" s="101"/>
      <c r="W48" s="101"/>
      <c r="X48" s="101"/>
      <c r="Y48" s="98" t="s">
        <v>67</v>
      </c>
      <c r="Z48" s="102"/>
      <c r="AA48" s="102"/>
      <c r="AB48" s="102"/>
      <c r="AC48" s="102"/>
      <c r="AD48" s="102"/>
      <c r="AE48" s="99"/>
      <c r="AF48" s="86" t="s">
        <v>37</v>
      </c>
      <c r="AG48" s="87"/>
      <c r="AH48" s="87"/>
      <c r="AI48" s="87"/>
      <c r="AJ48" s="87"/>
      <c r="AK48" s="87"/>
      <c r="AL48" s="87"/>
      <c r="AM48" s="87"/>
      <c r="AN48" s="87"/>
      <c r="AO48" s="87"/>
      <c r="AP48" s="87"/>
      <c r="AQ48" s="87"/>
      <c r="AR48" s="87"/>
      <c r="AS48" s="87"/>
      <c r="AT48" s="87"/>
      <c r="AU48" s="88"/>
    </row>
    <row r="49" spans="3:47" x14ac:dyDescent="0.35">
      <c r="C49" s="33">
        <v>6</v>
      </c>
      <c r="D49" s="93" t="s">
        <v>34</v>
      </c>
      <c r="E49" s="94"/>
      <c r="F49" s="94"/>
      <c r="G49" s="94"/>
      <c r="H49" s="94"/>
      <c r="I49" s="94"/>
      <c r="J49" s="95"/>
      <c r="K49" s="93" t="s">
        <v>130</v>
      </c>
      <c r="L49" s="94"/>
      <c r="M49" s="95"/>
      <c r="N49" s="98" t="s">
        <v>134</v>
      </c>
      <c r="O49" s="99"/>
      <c r="P49" s="98" t="s">
        <v>134</v>
      </c>
      <c r="Q49" s="99"/>
      <c r="R49" s="101" t="s">
        <v>134</v>
      </c>
      <c r="S49" s="101"/>
      <c r="T49" s="101"/>
      <c r="U49" s="101"/>
      <c r="V49" s="101"/>
      <c r="W49" s="101"/>
      <c r="X49" s="101"/>
      <c r="Y49" s="98" t="s">
        <v>134</v>
      </c>
      <c r="Z49" s="102"/>
      <c r="AA49" s="102"/>
      <c r="AB49" s="102"/>
      <c r="AC49" s="102"/>
      <c r="AD49" s="102"/>
      <c r="AE49" s="99"/>
      <c r="AF49" s="86" t="s">
        <v>48</v>
      </c>
      <c r="AG49" s="87"/>
      <c r="AH49" s="87"/>
      <c r="AI49" s="87"/>
      <c r="AJ49" s="87"/>
      <c r="AK49" s="87"/>
      <c r="AL49" s="87"/>
      <c r="AM49" s="87"/>
      <c r="AN49" s="87"/>
      <c r="AO49" s="87"/>
      <c r="AP49" s="87"/>
      <c r="AQ49" s="87"/>
      <c r="AR49" s="87"/>
      <c r="AS49" s="87"/>
      <c r="AT49" s="87"/>
      <c r="AU49" s="88"/>
    </row>
    <row r="51" spans="3:47" x14ac:dyDescent="0.35">
      <c r="C51" s="34" t="s">
        <v>141</v>
      </c>
    </row>
    <row r="52" spans="3:47" x14ac:dyDescent="0.35">
      <c r="C52" s="5" t="s">
        <v>142</v>
      </c>
      <c r="D52" s="83" t="s">
        <v>143</v>
      </c>
      <c r="E52" s="84"/>
      <c r="F52" s="84"/>
      <c r="G52" s="84"/>
      <c r="H52" s="84"/>
      <c r="I52" s="84"/>
      <c r="J52" s="84"/>
      <c r="K52" s="84"/>
      <c r="L52" s="84"/>
      <c r="M52" s="84"/>
      <c r="N52" s="84"/>
      <c r="O52" s="84"/>
      <c r="P52" s="84"/>
      <c r="Q52" s="84"/>
      <c r="R52" s="84"/>
      <c r="S52" s="84"/>
      <c r="T52" s="84"/>
      <c r="U52" s="84"/>
      <c r="V52" s="84"/>
      <c r="W52" s="84"/>
      <c r="X52" s="84"/>
      <c r="Y52" s="84"/>
      <c r="Z52" s="84"/>
      <c r="AA52" s="84"/>
      <c r="AB52" s="84"/>
      <c r="AC52" s="84"/>
      <c r="AD52" s="84"/>
      <c r="AE52" s="84"/>
      <c r="AF52" s="84"/>
      <c r="AG52" s="84"/>
      <c r="AH52" s="84"/>
      <c r="AI52" s="84"/>
      <c r="AJ52" s="84"/>
      <c r="AK52" s="84"/>
      <c r="AL52" s="85"/>
      <c r="AM52" s="96" t="s">
        <v>144</v>
      </c>
      <c r="AN52" s="100"/>
      <c r="AO52" s="100"/>
      <c r="AP52" s="97"/>
      <c r="AQ52" s="96" t="s">
        <v>145</v>
      </c>
      <c r="AR52" s="100"/>
      <c r="AS52" s="97"/>
    </row>
    <row r="53" spans="3:47" x14ac:dyDescent="0.35">
      <c r="C53" s="8">
        <v>1</v>
      </c>
      <c r="D53" s="86" t="s">
        <v>148</v>
      </c>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8"/>
      <c r="AM53" s="107">
        <v>43343</v>
      </c>
      <c r="AN53" s="108"/>
      <c r="AO53" s="108"/>
      <c r="AP53" s="109"/>
      <c r="AQ53" s="104" t="s">
        <v>146</v>
      </c>
      <c r="AR53" s="105"/>
      <c r="AS53" s="106"/>
    </row>
    <row r="54" spans="3:47" x14ac:dyDescent="0.35">
      <c r="C54" s="8">
        <v>2</v>
      </c>
      <c r="D54" s="86" t="s">
        <v>149</v>
      </c>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8"/>
      <c r="AM54" s="91">
        <v>44600</v>
      </c>
      <c r="AN54" s="91"/>
      <c r="AO54" s="91"/>
      <c r="AP54" s="91"/>
      <c r="AQ54" s="104" t="s">
        <v>147</v>
      </c>
      <c r="AR54" s="105"/>
      <c r="AS54" s="106"/>
    </row>
    <row r="55" spans="3:47" x14ac:dyDescent="0.35">
      <c r="C55" s="8"/>
      <c r="D55" s="86"/>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8"/>
      <c r="AM55" s="107"/>
      <c r="AN55" s="108"/>
      <c r="AO55" s="108"/>
      <c r="AP55" s="109"/>
      <c r="AQ55" s="104"/>
      <c r="AR55" s="105"/>
      <c r="AS55" s="106"/>
    </row>
  </sheetData>
  <mergeCells count="195">
    <mergeCell ref="AF46:AU46"/>
    <mergeCell ref="D46:J46"/>
    <mergeCell ref="K46:M46"/>
    <mergeCell ref="N46:O46"/>
    <mergeCell ref="P46:Q46"/>
    <mergeCell ref="R46:X46"/>
    <mergeCell ref="Y46:AE46"/>
    <mergeCell ref="Y41:AE41"/>
    <mergeCell ref="AF41:AU41"/>
    <mergeCell ref="D45:J45"/>
    <mergeCell ref="K45:M45"/>
    <mergeCell ref="N45:O45"/>
    <mergeCell ref="P45:Q45"/>
    <mergeCell ref="R45:X45"/>
    <mergeCell ref="Y45:AE45"/>
    <mergeCell ref="AF45:AU45"/>
    <mergeCell ref="N42:O42"/>
    <mergeCell ref="P42:Q42"/>
    <mergeCell ref="R42:X42"/>
    <mergeCell ref="Y42:AE42"/>
    <mergeCell ref="AF42:AU42"/>
    <mergeCell ref="D41:J41"/>
    <mergeCell ref="K41:M41"/>
    <mergeCell ref="N41:O41"/>
    <mergeCell ref="P41:Q41"/>
    <mergeCell ref="R41:X41"/>
    <mergeCell ref="AF25:AR26"/>
    <mergeCell ref="AF27:AR28"/>
    <mergeCell ref="AF29:AR30"/>
    <mergeCell ref="D43:J43"/>
    <mergeCell ref="K43:M43"/>
    <mergeCell ref="N43:O43"/>
    <mergeCell ref="P43:Q43"/>
    <mergeCell ref="R43:X43"/>
    <mergeCell ref="Y43:AE43"/>
    <mergeCell ref="AF43:AU43"/>
    <mergeCell ref="T27:V28"/>
    <mergeCell ref="W27:Y28"/>
    <mergeCell ref="Z27:AB28"/>
    <mergeCell ref="T29:V30"/>
    <mergeCell ref="W29:Y30"/>
    <mergeCell ref="Z29:AB30"/>
    <mergeCell ref="AF40:AU40"/>
    <mergeCell ref="D40:J40"/>
    <mergeCell ref="K40:M40"/>
    <mergeCell ref="N40:O40"/>
    <mergeCell ref="P40:Q40"/>
    <mergeCell ref="R40:X40"/>
    <mergeCell ref="AC21:AE22"/>
    <mergeCell ref="AC23:AE24"/>
    <mergeCell ref="AC25:AE26"/>
    <mergeCell ref="AC27:AE28"/>
    <mergeCell ref="AC29:AE30"/>
    <mergeCell ref="AF17:AR18"/>
    <mergeCell ref="AF19:AR20"/>
    <mergeCell ref="AF21:AR22"/>
    <mergeCell ref="AF23:AR24"/>
    <mergeCell ref="T23:V24"/>
    <mergeCell ref="W23:Y24"/>
    <mergeCell ref="Z23:AB24"/>
    <mergeCell ref="T25:V26"/>
    <mergeCell ref="W25:Y26"/>
    <mergeCell ref="Z25:AB26"/>
    <mergeCell ref="T21:V22"/>
    <mergeCell ref="W21:Y22"/>
    <mergeCell ref="T17:V18"/>
    <mergeCell ref="W17:Y18"/>
    <mergeCell ref="Z17:AB18"/>
    <mergeCell ref="T19:V20"/>
    <mergeCell ref="W19:Y20"/>
    <mergeCell ref="Z19:AB20"/>
    <mergeCell ref="Z21:AB22"/>
    <mergeCell ref="Q21:S22"/>
    <mergeCell ref="Q23:S24"/>
    <mergeCell ref="Q25:S26"/>
    <mergeCell ref="Q27:S28"/>
    <mergeCell ref="Q29:S30"/>
    <mergeCell ref="Q19:S20"/>
    <mergeCell ref="N21:P22"/>
    <mergeCell ref="N23:P24"/>
    <mergeCell ref="N25:P26"/>
    <mergeCell ref="N27:P28"/>
    <mergeCell ref="N29:P30"/>
    <mergeCell ref="N19:P20"/>
    <mergeCell ref="K21:M22"/>
    <mergeCell ref="K23:M24"/>
    <mergeCell ref="K25:M26"/>
    <mergeCell ref="K27:M28"/>
    <mergeCell ref="K29:M30"/>
    <mergeCell ref="K17:M18"/>
    <mergeCell ref="K19:M20"/>
    <mergeCell ref="H27:H28"/>
    <mergeCell ref="H29:H30"/>
    <mergeCell ref="I17:J18"/>
    <mergeCell ref="I19:J20"/>
    <mergeCell ref="I21:J22"/>
    <mergeCell ref="I23:J24"/>
    <mergeCell ref="I25:J26"/>
    <mergeCell ref="I27:J28"/>
    <mergeCell ref="I29:J30"/>
    <mergeCell ref="F21:G22"/>
    <mergeCell ref="F23:G24"/>
    <mergeCell ref="F25:G26"/>
    <mergeCell ref="F27:G28"/>
    <mergeCell ref="F29:G30"/>
    <mergeCell ref="H17:H18"/>
    <mergeCell ref="H19:H20"/>
    <mergeCell ref="H21:H22"/>
    <mergeCell ref="H23:H24"/>
    <mergeCell ref="H25:H26"/>
    <mergeCell ref="W16:Y16"/>
    <mergeCell ref="Z16:AB16"/>
    <mergeCell ref="AC16:AE16"/>
    <mergeCell ref="AF16:AR16"/>
    <mergeCell ref="F17:G18"/>
    <mergeCell ref="F19:G20"/>
    <mergeCell ref="N17:P18"/>
    <mergeCell ref="Q17:S18"/>
    <mergeCell ref="AC17:AE18"/>
    <mergeCell ref="AC19:AE20"/>
    <mergeCell ref="F16:G16"/>
    <mergeCell ref="I16:J16"/>
    <mergeCell ref="K16:M16"/>
    <mergeCell ref="N16:P16"/>
    <mergeCell ref="Q16:S16"/>
    <mergeCell ref="T16:V16"/>
    <mergeCell ref="D54:AL54"/>
    <mergeCell ref="AM54:AP54"/>
    <mergeCell ref="AQ54:AS54"/>
    <mergeCell ref="D55:AL55"/>
    <mergeCell ref="AM55:AP55"/>
    <mergeCell ref="AQ55:AS55"/>
    <mergeCell ref="AF49:AU49"/>
    <mergeCell ref="D52:AL52"/>
    <mergeCell ref="AM52:AP52"/>
    <mergeCell ref="AQ52:AS52"/>
    <mergeCell ref="D53:AL53"/>
    <mergeCell ref="AM53:AP53"/>
    <mergeCell ref="AQ53:AS53"/>
    <mergeCell ref="D49:J49"/>
    <mergeCell ref="K49:M49"/>
    <mergeCell ref="N49:O49"/>
    <mergeCell ref="P49:Q49"/>
    <mergeCell ref="R49:X49"/>
    <mergeCell ref="Y49:AE49"/>
    <mergeCell ref="AF47:AU47"/>
    <mergeCell ref="D48:J48"/>
    <mergeCell ref="K48:M48"/>
    <mergeCell ref="N48:O48"/>
    <mergeCell ref="P48:Q48"/>
    <mergeCell ref="R48:X48"/>
    <mergeCell ref="Y48:AE48"/>
    <mergeCell ref="AF48:AU48"/>
    <mergeCell ref="D47:J47"/>
    <mergeCell ref="K47:M47"/>
    <mergeCell ref="N47:O47"/>
    <mergeCell ref="P47:Q47"/>
    <mergeCell ref="R47:X47"/>
    <mergeCell ref="Y47:AE47"/>
    <mergeCell ref="D44:J44"/>
    <mergeCell ref="K44:M44"/>
    <mergeCell ref="N44:O44"/>
    <mergeCell ref="P44:Q44"/>
    <mergeCell ref="R44:X44"/>
    <mergeCell ref="Y44:AE44"/>
    <mergeCell ref="AF44:AU44"/>
    <mergeCell ref="D42:J42"/>
    <mergeCell ref="K42:M42"/>
    <mergeCell ref="Y40:AE40"/>
    <mergeCell ref="Y38:AE38"/>
    <mergeCell ref="AF38:AU38"/>
    <mergeCell ref="D39:J39"/>
    <mergeCell ref="K39:M39"/>
    <mergeCell ref="N39:O39"/>
    <mergeCell ref="P39:Q39"/>
    <mergeCell ref="R39:X39"/>
    <mergeCell ref="Y39:AE39"/>
    <mergeCell ref="AF39:AU39"/>
    <mergeCell ref="D38:J38"/>
    <mergeCell ref="K38:M38"/>
    <mergeCell ref="N38:O38"/>
    <mergeCell ref="P38:Q38"/>
    <mergeCell ref="R38:X38"/>
    <mergeCell ref="C6:AA6"/>
    <mergeCell ref="C7:AA7"/>
    <mergeCell ref="I14:L14"/>
    <mergeCell ref="M14:N14"/>
    <mergeCell ref="D4:G4"/>
    <mergeCell ref="H4:U4"/>
    <mergeCell ref="V4:W4"/>
    <mergeCell ref="X4:AA4"/>
    <mergeCell ref="D5:G5"/>
    <mergeCell ref="H5:U5"/>
    <mergeCell ref="V5:W5"/>
    <mergeCell ref="X5:AA5"/>
  </mergeCells>
  <phoneticPr fontId="2"/>
  <pageMargins left="0.7" right="0.7" top="0.75" bottom="0.75" header="0.3" footer="0.3"/>
  <pageSetup paperSize="9"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C6E9-1388-42AF-98C3-9C38FA69CF44}">
  <sheetPr>
    <tabColor theme="5" tint="0.79998168889431442"/>
  </sheetPr>
  <dimension ref="B2:AU59"/>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2">
      <c r="C5" s="62">
        <v>15</v>
      </c>
      <c r="D5" s="177" t="s">
        <v>263</v>
      </c>
      <c r="E5" s="178"/>
      <c r="F5" s="178"/>
      <c r="G5" s="179"/>
      <c r="H5" s="136" t="s">
        <v>264</v>
      </c>
      <c r="I5" s="94"/>
      <c r="J5" s="94"/>
      <c r="K5" s="94"/>
      <c r="L5" s="94"/>
      <c r="M5" s="94"/>
      <c r="N5" s="94"/>
      <c r="O5" s="94"/>
      <c r="P5" s="94"/>
      <c r="Q5" s="94"/>
      <c r="R5" s="94"/>
      <c r="S5" s="94"/>
      <c r="T5" s="94"/>
      <c r="U5" s="95"/>
      <c r="V5" s="177" t="s">
        <v>3</v>
      </c>
      <c r="W5" s="179"/>
      <c r="X5" s="110" t="s">
        <v>265</v>
      </c>
      <c r="Y5" s="111"/>
      <c r="Z5" s="111"/>
      <c r="AA5" s="11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x14ac:dyDescent="0.35">
      <c r="C7" s="103" t="s">
        <v>284</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70</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5"/>
      <c r="AS17" s="22"/>
    </row>
    <row r="18" spans="2:45" s="14" customFormat="1" x14ac:dyDescent="0.2">
      <c r="B18" s="18"/>
      <c r="D18" s="23"/>
      <c r="E18" s="24"/>
      <c r="F18" s="24"/>
      <c r="G18" s="24"/>
      <c r="H18" s="24"/>
      <c r="I18" s="24"/>
      <c r="J18" s="122" t="s">
        <v>24</v>
      </c>
      <c r="K18" s="123"/>
      <c r="L18" s="123"/>
      <c r="M18" s="123"/>
      <c r="N18" s="123"/>
      <c r="O18" s="123"/>
      <c r="P18" s="120"/>
      <c r="Q18" s="122" t="s">
        <v>25</v>
      </c>
      <c r="R18" s="123"/>
      <c r="S18" s="120"/>
      <c r="T18" s="122" t="s">
        <v>15</v>
      </c>
      <c r="U18" s="123"/>
      <c r="V18" s="123"/>
      <c r="W18" s="123"/>
      <c r="X18" s="123"/>
      <c r="Y18" s="123"/>
      <c r="Z18" s="123"/>
      <c r="AA18" s="123"/>
      <c r="AB18" s="123"/>
      <c r="AC18" s="120"/>
      <c r="AD18" s="122" t="s">
        <v>21</v>
      </c>
      <c r="AE18" s="123"/>
      <c r="AF18" s="123"/>
      <c r="AG18" s="123"/>
      <c r="AH18" s="120"/>
      <c r="AI18" s="122" t="s">
        <v>91</v>
      </c>
      <c r="AJ18" s="123"/>
      <c r="AK18" s="120"/>
      <c r="AL18" s="24"/>
      <c r="AM18" s="24"/>
      <c r="AN18" s="24"/>
      <c r="AO18" s="24"/>
      <c r="AP18" s="24"/>
      <c r="AQ18" s="25"/>
      <c r="AS18" s="22"/>
    </row>
    <row r="19" spans="2:45" s="14" customFormat="1" ht="20" customHeight="1" x14ac:dyDescent="0.2">
      <c r="B19" s="18"/>
      <c r="D19" s="23"/>
      <c r="E19" s="24"/>
      <c r="F19" s="24"/>
      <c r="G19" s="24"/>
      <c r="H19" s="24"/>
      <c r="I19" s="24"/>
      <c r="J19" s="187"/>
      <c r="K19" s="188"/>
      <c r="L19" s="188"/>
      <c r="M19" s="188"/>
      <c r="N19" s="188"/>
      <c r="O19" s="188"/>
      <c r="P19" s="189"/>
      <c r="Q19" s="187"/>
      <c r="R19" s="188"/>
      <c r="S19" s="189"/>
      <c r="T19" s="187" t="s">
        <v>29</v>
      </c>
      <c r="U19" s="188"/>
      <c r="V19" s="188"/>
      <c r="W19" s="188"/>
      <c r="X19" s="188"/>
      <c r="Y19" s="188"/>
      <c r="Z19" s="188"/>
      <c r="AA19" s="188"/>
      <c r="AB19" s="188"/>
      <c r="AC19" s="189"/>
      <c r="AD19" s="231" t="s">
        <v>244</v>
      </c>
      <c r="AE19" s="232"/>
      <c r="AF19" s="232"/>
      <c r="AG19" s="232"/>
      <c r="AH19" s="233"/>
      <c r="AI19" s="187"/>
      <c r="AJ19" s="188"/>
      <c r="AK19" s="189"/>
      <c r="AL19" s="24"/>
      <c r="AM19" s="24"/>
      <c r="AN19" s="24"/>
      <c r="AO19" s="24"/>
      <c r="AP19" s="24"/>
      <c r="AQ19" s="25"/>
      <c r="AS19" s="22"/>
    </row>
    <row r="20" spans="2:45" s="14" customFormat="1" ht="20" customHeight="1" x14ac:dyDescent="0.2">
      <c r="B20" s="18"/>
      <c r="D20" s="23"/>
      <c r="E20" s="24"/>
      <c r="F20" s="24"/>
      <c r="G20" s="24"/>
      <c r="H20" s="24"/>
      <c r="I20" s="24"/>
      <c r="J20" s="187"/>
      <c r="K20" s="188"/>
      <c r="L20" s="188"/>
      <c r="M20" s="188"/>
      <c r="N20" s="188"/>
      <c r="O20" s="188"/>
      <c r="P20" s="189"/>
      <c r="Q20" s="187"/>
      <c r="R20" s="188"/>
      <c r="S20" s="189"/>
      <c r="T20" s="187" t="s">
        <v>29</v>
      </c>
      <c r="U20" s="188"/>
      <c r="V20" s="188"/>
      <c r="W20" s="188"/>
      <c r="X20" s="188"/>
      <c r="Y20" s="188"/>
      <c r="Z20" s="188"/>
      <c r="AA20" s="188"/>
      <c r="AB20" s="188"/>
      <c r="AC20" s="189"/>
      <c r="AD20" s="231" t="s">
        <v>244</v>
      </c>
      <c r="AE20" s="232"/>
      <c r="AF20" s="232"/>
      <c r="AG20" s="232"/>
      <c r="AH20" s="233"/>
      <c r="AI20" s="187"/>
      <c r="AJ20" s="188"/>
      <c r="AK20" s="189"/>
      <c r="AL20" s="24"/>
      <c r="AM20" s="24"/>
      <c r="AN20" s="24"/>
      <c r="AO20" s="24"/>
      <c r="AP20" s="24"/>
      <c r="AQ20" s="25"/>
      <c r="AS20" s="22"/>
    </row>
    <row r="21" spans="2:45" s="14" customFormat="1" ht="20" customHeight="1" x14ac:dyDescent="0.2">
      <c r="B21" s="18"/>
      <c r="D21" s="23"/>
      <c r="E21" s="24"/>
      <c r="F21" s="24"/>
      <c r="G21" s="24"/>
      <c r="H21" s="24"/>
      <c r="I21" s="24"/>
      <c r="J21" s="187"/>
      <c r="K21" s="188"/>
      <c r="L21" s="188"/>
      <c r="M21" s="188"/>
      <c r="N21" s="188"/>
      <c r="O21" s="188"/>
      <c r="P21" s="189"/>
      <c r="Q21" s="187"/>
      <c r="R21" s="188"/>
      <c r="S21" s="189"/>
      <c r="T21" s="187" t="s">
        <v>29</v>
      </c>
      <c r="U21" s="188"/>
      <c r="V21" s="188"/>
      <c r="W21" s="188"/>
      <c r="X21" s="188"/>
      <c r="Y21" s="188"/>
      <c r="Z21" s="188"/>
      <c r="AA21" s="188"/>
      <c r="AB21" s="188"/>
      <c r="AC21" s="189"/>
      <c r="AD21" s="231" t="s">
        <v>244</v>
      </c>
      <c r="AE21" s="232"/>
      <c r="AF21" s="232"/>
      <c r="AG21" s="232"/>
      <c r="AH21" s="233"/>
      <c r="AI21" s="187"/>
      <c r="AJ21" s="188"/>
      <c r="AK21" s="189"/>
      <c r="AL21" s="24"/>
      <c r="AM21" s="24"/>
      <c r="AN21" s="24"/>
      <c r="AO21" s="24"/>
      <c r="AP21" s="24"/>
      <c r="AQ21" s="25"/>
      <c r="AS21" s="22"/>
    </row>
    <row r="22" spans="2:45" s="14" customFormat="1" ht="20" customHeight="1" x14ac:dyDescent="0.2">
      <c r="B22" s="18"/>
      <c r="D22" s="23"/>
      <c r="E22" s="24"/>
      <c r="F22" s="24"/>
      <c r="G22" s="24"/>
      <c r="H22" s="24"/>
      <c r="I22" s="24"/>
      <c r="J22" s="187"/>
      <c r="K22" s="188"/>
      <c r="L22" s="188"/>
      <c r="M22" s="188"/>
      <c r="N22" s="188"/>
      <c r="O22" s="188"/>
      <c r="P22" s="189"/>
      <c r="Q22" s="187"/>
      <c r="R22" s="188"/>
      <c r="S22" s="189"/>
      <c r="T22" s="187" t="s">
        <v>29</v>
      </c>
      <c r="U22" s="188"/>
      <c r="V22" s="188"/>
      <c r="W22" s="188"/>
      <c r="X22" s="188"/>
      <c r="Y22" s="188"/>
      <c r="Z22" s="188"/>
      <c r="AA22" s="188"/>
      <c r="AB22" s="188"/>
      <c r="AC22" s="189"/>
      <c r="AD22" s="231" t="s">
        <v>244</v>
      </c>
      <c r="AE22" s="232"/>
      <c r="AF22" s="232"/>
      <c r="AG22" s="232"/>
      <c r="AH22" s="233"/>
      <c r="AI22" s="187"/>
      <c r="AJ22" s="188"/>
      <c r="AK22" s="189"/>
      <c r="AL22" s="24"/>
      <c r="AM22" s="24"/>
      <c r="AN22" s="24"/>
      <c r="AO22" s="24"/>
      <c r="AP22" s="24"/>
      <c r="AQ22" s="25"/>
      <c r="AS22" s="22"/>
    </row>
    <row r="23" spans="2:45" s="14" customFormat="1" x14ac:dyDescent="0.2">
      <c r="B23" s="18"/>
      <c r="D23" s="23"/>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c r="AS23" s="22"/>
    </row>
    <row r="24" spans="2:45" s="14" customFormat="1" x14ac:dyDescent="0.2">
      <c r="B24" s="18"/>
      <c r="D24" s="2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c r="AS24" s="22"/>
    </row>
    <row r="25" spans="2:45" s="14" customFormat="1" x14ac:dyDescent="0.2">
      <c r="B25" s="18"/>
      <c r="D25" s="23"/>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5"/>
      <c r="AS25" s="22"/>
    </row>
    <row r="26" spans="2:45" s="14" customFormat="1" x14ac:dyDescent="0.2">
      <c r="B26" s="18"/>
      <c r="D26" s="23"/>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5"/>
      <c r="AS26" s="22"/>
    </row>
    <row r="27" spans="2:45" s="14" customFormat="1" x14ac:dyDescent="0.2">
      <c r="B27" s="18"/>
      <c r="D27" s="23"/>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5"/>
      <c r="AS27" s="22"/>
    </row>
    <row r="28" spans="2:45" s="14" customFormat="1" x14ac:dyDescent="0.2">
      <c r="B28" s="18"/>
      <c r="D28" s="23"/>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S34" s="22"/>
    </row>
    <row r="35" spans="2:47" s="14" customFormat="1" x14ac:dyDescent="0.2">
      <c r="B35" s="18"/>
      <c r="D35" s="23"/>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5"/>
      <c r="AS35" s="22"/>
    </row>
    <row r="36" spans="2:47" s="14" customFormat="1" x14ac:dyDescent="0.2">
      <c r="B36" s="18"/>
      <c r="D36" s="23"/>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5"/>
      <c r="AS36" s="22"/>
    </row>
    <row r="37" spans="2:47" s="14" customFormat="1" x14ac:dyDescent="0.2">
      <c r="B37" s="18"/>
      <c r="D37" s="23"/>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5"/>
      <c r="AS37" s="22"/>
    </row>
    <row r="38" spans="2:47" s="14" customFormat="1" x14ac:dyDescent="0.2">
      <c r="B38" s="18"/>
      <c r="D38" s="27"/>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S38" s="22"/>
    </row>
    <row r="39" spans="2:47" s="14" customFormat="1" x14ac:dyDescent="0.2">
      <c r="B39" s="30"/>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2"/>
    </row>
    <row r="41" spans="2:47" x14ac:dyDescent="0.35">
      <c r="C41" s="34" t="s">
        <v>140</v>
      </c>
    </row>
    <row r="42" spans="2:47" x14ac:dyDescent="0.35">
      <c r="C42" s="5" t="s">
        <v>101</v>
      </c>
      <c r="D42" s="83" t="s">
        <v>4</v>
      </c>
      <c r="E42" s="84"/>
      <c r="F42" s="84"/>
      <c r="G42" s="84"/>
      <c r="H42" s="84"/>
      <c r="I42" s="84"/>
      <c r="J42" s="85"/>
      <c r="K42" s="83" t="s">
        <v>131</v>
      </c>
      <c r="L42" s="84"/>
      <c r="M42" s="85"/>
      <c r="N42" s="96" t="s">
        <v>132</v>
      </c>
      <c r="O42" s="97"/>
      <c r="P42" s="96" t="s">
        <v>5</v>
      </c>
      <c r="Q42" s="97"/>
      <c r="R42" s="89" t="s">
        <v>135</v>
      </c>
      <c r="S42" s="89"/>
      <c r="T42" s="89"/>
      <c r="U42" s="89"/>
      <c r="V42" s="89"/>
      <c r="W42" s="89"/>
      <c r="X42" s="89"/>
      <c r="Y42" s="96" t="s">
        <v>136</v>
      </c>
      <c r="Z42" s="100"/>
      <c r="AA42" s="100"/>
      <c r="AB42" s="100"/>
      <c r="AC42" s="100"/>
      <c r="AD42" s="100"/>
      <c r="AE42" s="97"/>
      <c r="AF42" s="83" t="s">
        <v>137</v>
      </c>
      <c r="AG42" s="84"/>
      <c r="AH42" s="84"/>
      <c r="AI42" s="84"/>
      <c r="AJ42" s="84"/>
      <c r="AK42" s="84"/>
      <c r="AL42" s="84"/>
      <c r="AM42" s="84"/>
      <c r="AN42" s="84"/>
      <c r="AO42" s="84"/>
      <c r="AP42" s="84"/>
      <c r="AQ42" s="84"/>
      <c r="AR42" s="84"/>
      <c r="AS42" s="84"/>
      <c r="AT42" s="84"/>
      <c r="AU42" s="85"/>
    </row>
    <row r="43" spans="2:47" x14ac:dyDescent="0.35">
      <c r="C43" s="33">
        <v>1</v>
      </c>
      <c r="D43" s="93" t="s">
        <v>245</v>
      </c>
      <c r="E43" s="94"/>
      <c r="F43" s="94"/>
      <c r="G43" s="94"/>
      <c r="H43" s="94"/>
      <c r="I43" s="94"/>
      <c r="J43" s="95"/>
      <c r="K43" s="93" t="s">
        <v>130</v>
      </c>
      <c r="L43" s="94"/>
      <c r="M43" s="95"/>
      <c r="N43" s="98" t="s">
        <v>134</v>
      </c>
      <c r="O43" s="99"/>
      <c r="P43" s="98" t="s">
        <v>134</v>
      </c>
      <c r="Q43" s="99"/>
      <c r="R43" s="101" t="s">
        <v>134</v>
      </c>
      <c r="S43" s="101"/>
      <c r="T43" s="101"/>
      <c r="U43" s="101"/>
      <c r="V43" s="101"/>
      <c r="W43" s="101"/>
      <c r="X43" s="101"/>
      <c r="Y43" s="98" t="s">
        <v>67</v>
      </c>
      <c r="Z43" s="102"/>
      <c r="AA43" s="102"/>
      <c r="AB43" s="102"/>
      <c r="AC43" s="102"/>
      <c r="AD43" s="102"/>
      <c r="AE43" s="99"/>
      <c r="AF43" s="86" t="s">
        <v>258</v>
      </c>
      <c r="AG43" s="87"/>
      <c r="AH43" s="87"/>
      <c r="AI43" s="87"/>
      <c r="AJ43" s="87"/>
      <c r="AK43" s="87"/>
      <c r="AL43" s="87"/>
      <c r="AM43" s="87"/>
      <c r="AN43" s="87"/>
      <c r="AO43" s="87"/>
      <c r="AP43" s="87"/>
      <c r="AQ43" s="87"/>
      <c r="AR43" s="87"/>
      <c r="AS43" s="87"/>
      <c r="AT43" s="87"/>
      <c r="AU43" s="88"/>
    </row>
    <row r="44" spans="2:47" x14ac:dyDescent="0.35">
      <c r="C44" s="33">
        <v>2</v>
      </c>
      <c r="D44" s="93" t="s">
        <v>246</v>
      </c>
      <c r="E44" s="94"/>
      <c r="F44" s="94"/>
      <c r="G44" s="94"/>
      <c r="H44" s="94"/>
      <c r="I44" s="94"/>
      <c r="J44" s="95"/>
      <c r="K44" s="93" t="s">
        <v>30</v>
      </c>
      <c r="L44" s="94"/>
      <c r="M44" s="95"/>
      <c r="N44" s="98" t="s">
        <v>6</v>
      </c>
      <c r="O44" s="99"/>
      <c r="P44" s="98" t="s">
        <v>134</v>
      </c>
      <c r="Q44" s="99"/>
      <c r="R44" s="101" t="s">
        <v>259</v>
      </c>
      <c r="S44" s="101"/>
      <c r="T44" s="101"/>
      <c r="U44" s="101"/>
      <c r="V44" s="101"/>
      <c r="W44" s="101"/>
      <c r="X44" s="101"/>
      <c r="Y44" s="98" t="s">
        <v>67</v>
      </c>
      <c r="Z44" s="102"/>
      <c r="AA44" s="102"/>
      <c r="AB44" s="102"/>
      <c r="AC44" s="102"/>
      <c r="AD44" s="102"/>
      <c r="AE44" s="99"/>
      <c r="AF44" s="86" t="s">
        <v>257</v>
      </c>
      <c r="AG44" s="87"/>
      <c r="AH44" s="87"/>
      <c r="AI44" s="87"/>
      <c r="AJ44" s="87"/>
      <c r="AK44" s="87"/>
      <c r="AL44" s="87"/>
      <c r="AM44" s="87"/>
      <c r="AN44" s="87"/>
      <c r="AO44" s="87"/>
      <c r="AP44" s="87"/>
      <c r="AQ44" s="87"/>
      <c r="AR44" s="87"/>
      <c r="AS44" s="87"/>
      <c r="AT44" s="87"/>
      <c r="AU44" s="88"/>
    </row>
    <row r="45" spans="2:47" x14ac:dyDescent="0.35">
      <c r="C45" s="33">
        <v>3</v>
      </c>
      <c r="D45" s="93" t="s">
        <v>25</v>
      </c>
      <c r="E45" s="94"/>
      <c r="F45" s="94"/>
      <c r="G45" s="94"/>
      <c r="H45" s="94"/>
      <c r="I45" s="94"/>
      <c r="J45" s="95"/>
      <c r="K45" s="93" t="s">
        <v>30</v>
      </c>
      <c r="L45" s="94"/>
      <c r="M45" s="95"/>
      <c r="N45" s="98" t="s">
        <v>6</v>
      </c>
      <c r="O45" s="99"/>
      <c r="P45" s="98" t="s">
        <v>134</v>
      </c>
      <c r="Q45" s="99"/>
      <c r="R45" s="101" t="s">
        <v>54</v>
      </c>
      <c r="S45" s="101"/>
      <c r="T45" s="101"/>
      <c r="U45" s="101"/>
      <c r="V45" s="101"/>
      <c r="W45" s="101"/>
      <c r="X45" s="101"/>
      <c r="Y45" s="98" t="s">
        <v>67</v>
      </c>
      <c r="Z45" s="102"/>
      <c r="AA45" s="102"/>
      <c r="AB45" s="102"/>
      <c r="AC45" s="102"/>
      <c r="AD45" s="102"/>
      <c r="AE45" s="99"/>
      <c r="AF45" s="86" t="s">
        <v>256</v>
      </c>
      <c r="AG45" s="87"/>
      <c r="AH45" s="87"/>
      <c r="AI45" s="87"/>
      <c r="AJ45" s="87"/>
      <c r="AK45" s="87"/>
      <c r="AL45" s="87"/>
      <c r="AM45" s="87"/>
      <c r="AN45" s="87"/>
      <c r="AO45" s="87"/>
      <c r="AP45" s="87"/>
      <c r="AQ45" s="87"/>
      <c r="AR45" s="87"/>
      <c r="AS45" s="87"/>
      <c r="AT45" s="87"/>
      <c r="AU45" s="88"/>
    </row>
    <row r="46" spans="2:47" x14ac:dyDescent="0.35">
      <c r="C46" s="33">
        <v>4</v>
      </c>
      <c r="D46" s="93" t="s">
        <v>247</v>
      </c>
      <c r="E46" s="94"/>
      <c r="F46" s="94"/>
      <c r="G46" s="94"/>
      <c r="H46" s="94"/>
      <c r="I46" s="94"/>
      <c r="J46" s="95"/>
      <c r="K46" s="93" t="s">
        <v>30</v>
      </c>
      <c r="L46" s="94"/>
      <c r="M46" s="95"/>
      <c r="N46" s="98" t="s">
        <v>6</v>
      </c>
      <c r="O46" s="99"/>
      <c r="P46" s="98" t="s">
        <v>134</v>
      </c>
      <c r="Q46" s="99"/>
      <c r="R46" s="101" t="s">
        <v>260</v>
      </c>
      <c r="S46" s="101"/>
      <c r="T46" s="101"/>
      <c r="U46" s="101"/>
      <c r="V46" s="101"/>
      <c r="W46" s="101"/>
      <c r="X46" s="101"/>
      <c r="Y46" s="98" t="s">
        <v>55</v>
      </c>
      <c r="Z46" s="102"/>
      <c r="AA46" s="102"/>
      <c r="AB46" s="102"/>
      <c r="AC46" s="102"/>
      <c r="AD46" s="102"/>
      <c r="AE46" s="99"/>
      <c r="AF46" s="86" t="s">
        <v>371</v>
      </c>
      <c r="AG46" s="87"/>
      <c r="AH46" s="87"/>
      <c r="AI46" s="87"/>
      <c r="AJ46" s="87"/>
      <c r="AK46" s="87"/>
      <c r="AL46" s="87"/>
      <c r="AM46" s="87"/>
      <c r="AN46" s="87"/>
      <c r="AO46" s="87"/>
      <c r="AP46" s="87"/>
      <c r="AQ46" s="87"/>
      <c r="AR46" s="87"/>
      <c r="AS46" s="87"/>
      <c r="AT46" s="87"/>
      <c r="AU46" s="88"/>
    </row>
    <row r="47" spans="2:47" x14ac:dyDescent="0.35">
      <c r="C47" s="33">
        <v>5</v>
      </c>
      <c r="D47" s="93" t="s">
        <v>248</v>
      </c>
      <c r="E47" s="94"/>
      <c r="F47" s="94"/>
      <c r="G47" s="94"/>
      <c r="H47" s="94"/>
      <c r="I47" s="94"/>
      <c r="J47" s="95"/>
      <c r="K47" s="93" t="s">
        <v>30</v>
      </c>
      <c r="L47" s="94"/>
      <c r="M47" s="95"/>
      <c r="N47" s="98" t="s">
        <v>6</v>
      </c>
      <c r="O47" s="99"/>
      <c r="P47" s="98" t="s">
        <v>134</v>
      </c>
      <c r="Q47" s="99"/>
      <c r="R47" s="101" t="s">
        <v>261</v>
      </c>
      <c r="S47" s="101"/>
      <c r="T47" s="101"/>
      <c r="U47" s="101"/>
      <c r="V47" s="101"/>
      <c r="W47" s="101"/>
      <c r="X47" s="101"/>
      <c r="Y47" s="98" t="s">
        <v>55</v>
      </c>
      <c r="Z47" s="102"/>
      <c r="AA47" s="102"/>
      <c r="AB47" s="102"/>
      <c r="AC47" s="102"/>
      <c r="AD47" s="102"/>
      <c r="AE47" s="99"/>
      <c r="AF47" s="86" t="s">
        <v>372</v>
      </c>
      <c r="AG47" s="87"/>
      <c r="AH47" s="87"/>
      <c r="AI47" s="87"/>
      <c r="AJ47" s="87"/>
      <c r="AK47" s="87"/>
      <c r="AL47" s="87"/>
      <c r="AM47" s="87"/>
      <c r="AN47" s="87"/>
      <c r="AO47" s="87"/>
      <c r="AP47" s="87"/>
      <c r="AQ47" s="87"/>
      <c r="AR47" s="87"/>
      <c r="AS47" s="87"/>
      <c r="AT47" s="87"/>
      <c r="AU47" s="88"/>
    </row>
    <row r="48" spans="2:47" x14ac:dyDescent="0.35">
      <c r="C48" s="33">
        <v>6</v>
      </c>
      <c r="D48" s="93" t="s">
        <v>209</v>
      </c>
      <c r="E48" s="94"/>
      <c r="F48" s="94"/>
      <c r="G48" s="94"/>
      <c r="H48" s="94"/>
      <c r="I48" s="94"/>
      <c r="J48" s="95"/>
      <c r="K48" s="93" t="s">
        <v>30</v>
      </c>
      <c r="L48" s="94"/>
      <c r="M48" s="95"/>
      <c r="N48" s="98" t="s">
        <v>6</v>
      </c>
      <c r="O48" s="99"/>
      <c r="P48" s="98" t="s">
        <v>134</v>
      </c>
      <c r="Q48" s="99"/>
      <c r="R48" s="101" t="s">
        <v>262</v>
      </c>
      <c r="S48" s="101"/>
      <c r="T48" s="101"/>
      <c r="U48" s="101"/>
      <c r="V48" s="101"/>
      <c r="W48" s="101"/>
      <c r="X48" s="101"/>
      <c r="Y48" s="98" t="s">
        <v>56</v>
      </c>
      <c r="Z48" s="102"/>
      <c r="AA48" s="102"/>
      <c r="AB48" s="102"/>
      <c r="AC48" s="102"/>
      <c r="AD48" s="102"/>
      <c r="AE48" s="99"/>
      <c r="AF48" s="86" t="s">
        <v>255</v>
      </c>
      <c r="AG48" s="87"/>
      <c r="AH48" s="87"/>
      <c r="AI48" s="87"/>
      <c r="AJ48" s="87"/>
      <c r="AK48" s="87"/>
      <c r="AL48" s="87"/>
      <c r="AM48" s="87"/>
      <c r="AN48" s="87"/>
      <c r="AO48" s="87"/>
      <c r="AP48" s="87"/>
      <c r="AQ48" s="87"/>
      <c r="AR48" s="87"/>
      <c r="AS48" s="87"/>
      <c r="AT48" s="87"/>
      <c r="AU48" s="88"/>
    </row>
    <row r="49" spans="3:47" x14ac:dyDescent="0.35">
      <c r="C49" s="33">
        <v>7</v>
      </c>
      <c r="D49" s="93" t="s">
        <v>249</v>
      </c>
      <c r="E49" s="94"/>
      <c r="F49" s="94"/>
      <c r="G49" s="94"/>
      <c r="H49" s="94"/>
      <c r="I49" s="94"/>
      <c r="J49" s="95"/>
      <c r="K49" s="93" t="s">
        <v>130</v>
      </c>
      <c r="L49" s="94"/>
      <c r="M49" s="95"/>
      <c r="N49" s="98" t="s">
        <v>134</v>
      </c>
      <c r="O49" s="99"/>
      <c r="P49" s="98" t="s">
        <v>134</v>
      </c>
      <c r="Q49" s="99"/>
      <c r="R49" s="101" t="s">
        <v>134</v>
      </c>
      <c r="S49" s="101"/>
      <c r="T49" s="101"/>
      <c r="U49" s="101"/>
      <c r="V49" s="101"/>
      <c r="W49" s="101"/>
      <c r="X49" s="101"/>
      <c r="Y49" s="98" t="s">
        <v>67</v>
      </c>
      <c r="Z49" s="102"/>
      <c r="AA49" s="102"/>
      <c r="AB49" s="102"/>
      <c r="AC49" s="102"/>
      <c r="AD49" s="102"/>
      <c r="AE49" s="99"/>
      <c r="AF49" s="86" t="s">
        <v>254</v>
      </c>
      <c r="AG49" s="87"/>
      <c r="AH49" s="87"/>
      <c r="AI49" s="87"/>
      <c r="AJ49" s="87"/>
      <c r="AK49" s="87"/>
      <c r="AL49" s="87"/>
      <c r="AM49" s="87"/>
      <c r="AN49" s="87"/>
      <c r="AO49" s="87"/>
      <c r="AP49" s="87"/>
      <c r="AQ49" s="87"/>
      <c r="AR49" s="87"/>
      <c r="AS49" s="87"/>
      <c r="AT49" s="87"/>
      <c r="AU49" s="88"/>
    </row>
    <row r="50" spans="3:47" x14ac:dyDescent="0.35">
      <c r="C50" s="33">
        <v>8</v>
      </c>
      <c r="D50" s="93" t="s">
        <v>250</v>
      </c>
      <c r="E50" s="94"/>
      <c r="F50" s="94"/>
      <c r="G50" s="94"/>
      <c r="H50" s="94"/>
      <c r="I50" s="94"/>
      <c r="J50" s="95"/>
      <c r="K50" s="93" t="s">
        <v>130</v>
      </c>
      <c r="L50" s="94"/>
      <c r="M50" s="95"/>
      <c r="N50" s="98" t="s">
        <v>134</v>
      </c>
      <c r="O50" s="99"/>
      <c r="P50" s="98" t="s">
        <v>134</v>
      </c>
      <c r="Q50" s="99"/>
      <c r="R50" s="101" t="s">
        <v>134</v>
      </c>
      <c r="S50" s="101"/>
      <c r="T50" s="101"/>
      <c r="U50" s="101"/>
      <c r="V50" s="101"/>
      <c r="W50" s="101"/>
      <c r="X50" s="101"/>
      <c r="Y50" s="98" t="s">
        <v>67</v>
      </c>
      <c r="Z50" s="102"/>
      <c r="AA50" s="102"/>
      <c r="AB50" s="102"/>
      <c r="AC50" s="102"/>
      <c r="AD50" s="102"/>
      <c r="AE50" s="99"/>
      <c r="AF50" s="86" t="s">
        <v>253</v>
      </c>
      <c r="AG50" s="87"/>
      <c r="AH50" s="87"/>
      <c r="AI50" s="87"/>
      <c r="AJ50" s="87"/>
      <c r="AK50" s="87"/>
      <c r="AL50" s="87"/>
      <c r="AM50" s="87"/>
      <c r="AN50" s="87"/>
      <c r="AO50" s="87"/>
      <c r="AP50" s="87"/>
      <c r="AQ50" s="87"/>
      <c r="AR50" s="87"/>
      <c r="AS50" s="87"/>
      <c r="AT50" s="87"/>
      <c r="AU50" s="88"/>
    </row>
    <row r="51" spans="3:47" x14ac:dyDescent="0.35">
      <c r="C51" s="33">
        <v>9</v>
      </c>
      <c r="D51" s="93" t="s">
        <v>251</v>
      </c>
      <c r="E51" s="94"/>
      <c r="F51" s="94"/>
      <c r="G51" s="94"/>
      <c r="H51" s="94"/>
      <c r="I51" s="94"/>
      <c r="J51" s="95"/>
      <c r="K51" s="93" t="s">
        <v>92</v>
      </c>
      <c r="L51" s="94"/>
      <c r="M51" s="95"/>
      <c r="N51" s="98" t="s">
        <v>134</v>
      </c>
      <c r="O51" s="99"/>
      <c r="P51" s="98" t="s">
        <v>134</v>
      </c>
      <c r="Q51" s="99"/>
      <c r="R51" s="101" t="s">
        <v>134</v>
      </c>
      <c r="S51" s="101"/>
      <c r="T51" s="101"/>
      <c r="U51" s="101"/>
      <c r="V51" s="101"/>
      <c r="W51" s="101"/>
      <c r="X51" s="101"/>
      <c r="Y51" s="98" t="s">
        <v>67</v>
      </c>
      <c r="Z51" s="102"/>
      <c r="AA51" s="102"/>
      <c r="AB51" s="102"/>
      <c r="AC51" s="102"/>
      <c r="AD51" s="102"/>
      <c r="AE51" s="99"/>
      <c r="AF51" s="86" t="s">
        <v>252</v>
      </c>
      <c r="AG51" s="87"/>
      <c r="AH51" s="87"/>
      <c r="AI51" s="87"/>
      <c r="AJ51" s="87"/>
      <c r="AK51" s="87"/>
      <c r="AL51" s="87"/>
      <c r="AM51" s="87"/>
      <c r="AN51" s="87"/>
      <c r="AO51" s="87"/>
      <c r="AP51" s="87"/>
      <c r="AQ51" s="87"/>
      <c r="AR51" s="87"/>
      <c r="AS51" s="87"/>
      <c r="AT51" s="87"/>
      <c r="AU51" s="88"/>
    </row>
    <row r="52" spans="3:47" x14ac:dyDescent="0.35">
      <c r="C52" s="33">
        <v>10</v>
      </c>
      <c r="D52" s="93" t="s">
        <v>161</v>
      </c>
      <c r="E52" s="94"/>
      <c r="F52" s="94"/>
      <c r="G52" s="94"/>
      <c r="H52" s="94"/>
      <c r="I52" s="94"/>
      <c r="J52" s="95"/>
      <c r="K52" s="93" t="s">
        <v>130</v>
      </c>
      <c r="L52" s="94"/>
      <c r="M52" s="95"/>
      <c r="N52" s="98" t="s">
        <v>134</v>
      </c>
      <c r="O52" s="99"/>
      <c r="P52" s="98" t="s">
        <v>134</v>
      </c>
      <c r="Q52" s="99"/>
      <c r="R52" s="101" t="s">
        <v>134</v>
      </c>
      <c r="S52" s="101"/>
      <c r="T52" s="101"/>
      <c r="U52" s="101"/>
      <c r="V52" s="101"/>
      <c r="W52" s="101"/>
      <c r="X52" s="101"/>
      <c r="Y52" s="98" t="s">
        <v>67</v>
      </c>
      <c r="Z52" s="102"/>
      <c r="AA52" s="102"/>
      <c r="AB52" s="102"/>
      <c r="AC52" s="102"/>
      <c r="AD52" s="102"/>
      <c r="AE52" s="99"/>
      <c r="AF52" s="86" t="s">
        <v>37</v>
      </c>
      <c r="AG52" s="87"/>
      <c r="AH52" s="87"/>
      <c r="AI52" s="87"/>
      <c r="AJ52" s="87"/>
      <c r="AK52" s="87"/>
      <c r="AL52" s="87"/>
      <c r="AM52" s="87"/>
      <c r="AN52" s="87"/>
      <c r="AO52" s="87"/>
      <c r="AP52" s="87"/>
      <c r="AQ52" s="87"/>
      <c r="AR52" s="87"/>
      <c r="AS52" s="87"/>
      <c r="AT52" s="87"/>
      <c r="AU52" s="88"/>
    </row>
    <row r="53" spans="3:47" x14ac:dyDescent="0.35">
      <c r="C53" s="33">
        <v>11</v>
      </c>
      <c r="D53" s="40" t="s">
        <v>34</v>
      </c>
      <c r="E53" s="41"/>
      <c r="F53" s="41"/>
      <c r="G53" s="41"/>
      <c r="H53" s="41"/>
      <c r="I53" s="41"/>
      <c r="J53" s="42"/>
      <c r="K53" s="40" t="s">
        <v>130</v>
      </c>
      <c r="L53" s="41"/>
      <c r="M53" s="42"/>
      <c r="N53" s="98" t="s">
        <v>134</v>
      </c>
      <c r="O53" s="99"/>
      <c r="P53" s="98" t="s">
        <v>134</v>
      </c>
      <c r="Q53" s="99"/>
      <c r="R53" s="101" t="s">
        <v>134</v>
      </c>
      <c r="S53" s="101"/>
      <c r="T53" s="101"/>
      <c r="U53" s="101"/>
      <c r="V53" s="101"/>
      <c r="W53" s="101"/>
      <c r="X53" s="101"/>
      <c r="Y53" s="98" t="s">
        <v>67</v>
      </c>
      <c r="Z53" s="102"/>
      <c r="AA53" s="102"/>
      <c r="AB53" s="102"/>
      <c r="AC53" s="102"/>
      <c r="AD53" s="102"/>
      <c r="AE53" s="99"/>
      <c r="AF53" s="43" t="s">
        <v>48</v>
      </c>
      <c r="AG53" s="44"/>
      <c r="AH53" s="44"/>
      <c r="AI53" s="44"/>
      <c r="AJ53" s="44"/>
      <c r="AK53" s="44"/>
      <c r="AL53" s="44"/>
      <c r="AM53" s="44"/>
      <c r="AN53" s="44"/>
      <c r="AO53" s="44"/>
      <c r="AP53" s="44"/>
      <c r="AQ53" s="44"/>
      <c r="AR53" s="44"/>
      <c r="AS53" s="44"/>
      <c r="AT53" s="44"/>
      <c r="AU53" s="45"/>
    </row>
    <row r="55" spans="3:47" x14ac:dyDescent="0.35">
      <c r="C55" s="34" t="s">
        <v>141</v>
      </c>
    </row>
    <row r="56" spans="3:47" x14ac:dyDescent="0.35">
      <c r="C56" s="5" t="s">
        <v>142</v>
      </c>
      <c r="D56" s="83" t="s">
        <v>143</v>
      </c>
      <c r="E56" s="84"/>
      <c r="F56" s="84"/>
      <c r="G56" s="84"/>
      <c r="H56" s="84"/>
      <c r="I56" s="84"/>
      <c r="J56" s="84"/>
      <c r="K56" s="84"/>
      <c r="L56" s="84"/>
      <c r="M56" s="84"/>
      <c r="N56" s="84"/>
      <c r="O56" s="84"/>
      <c r="P56" s="84"/>
      <c r="Q56" s="84"/>
      <c r="R56" s="84"/>
      <c r="S56" s="84"/>
      <c r="T56" s="84"/>
      <c r="U56" s="84"/>
      <c r="V56" s="84"/>
      <c r="W56" s="84"/>
      <c r="X56" s="84"/>
      <c r="Y56" s="84"/>
      <c r="Z56" s="84"/>
      <c r="AA56" s="84"/>
      <c r="AB56" s="84"/>
      <c r="AC56" s="84"/>
      <c r="AD56" s="84"/>
      <c r="AE56" s="84"/>
      <c r="AF56" s="84"/>
      <c r="AG56" s="84"/>
      <c r="AH56" s="84"/>
      <c r="AI56" s="84"/>
      <c r="AJ56" s="84"/>
      <c r="AK56" s="84"/>
      <c r="AL56" s="85"/>
      <c r="AM56" s="96" t="s">
        <v>144</v>
      </c>
      <c r="AN56" s="100"/>
      <c r="AO56" s="100"/>
      <c r="AP56" s="97"/>
      <c r="AQ56" s="96" t="s">
        <v>145</v>
      </c>
      <c r="AR56" s="100"/>
      <c r="AS56" s="97"/>
    </row>
    <row r="57" spans="3:47" x14ac:dyDescent="0.35">
      <c r="C57" s="8">
        <v>1</v>
      </c>
      <c r="D57" s="86" t="s">
        <v>148</v>
      </c>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8"/>
      <c r="AM57" s="107">
        <v>43343</v>
      </c>
      <c r="AN57" s="108"/>
      <c r="AO57" s="108"/>
      <c r="AP57" s="109"/>
      <c r="AQ57" s="104" t="s">
        <v>146</v>
      </c>
      <c r="AR57" s="105"/>
      <c r="AS57" s="106"/>
    </row>
    <row r="58" spans="3:47" x14ac:dyDescent="0.35">
      <c r="C58" s="8">
        <v>2</v>
      </c>
      <c r="D58" s="86" t="s">
        <v>229</v>
      </c>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8"/>
      <c r="AM58" s="91">
        <v>44600</v>
      </c>
      <c r="AN58" s="91"/>
      <c r="AO58" s="91"/>
      <c r="AP58" s="91"/>
      <c r="AQ58" s="104" t="s">
        <v>147</v>
      </c>
      <c r="AR58" s="105"/>
      <c r="AS58" s="106"/>
    </row>
    <row r="59" spans="3:47" x14ac:dyDescent="0.35">
      <c r="C59" s="8"/>
      <c r="D59" s="86"/>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8"/>
      <c r="AM59" s="107"/>
      <c r="AN59" s="108"/>
      <c r="AO59" s="108"/>
      <c r="AP59" s="109"/>
      <c r="AQ59" s="104"/>
      <c r="AR59" s="105"/>
      <c r="AS59" s="106"/>
    </row>
  </sheetData>
  <mergeCells count="128">
    <mergeCell ref="J21:P21"/>
    <mergeCell ref="T21:AC21"/>
    <mergeCell ref="J20:P20"/>
    <mergeCell ref="T20:AC20"/>
    <mergeCell ref="D59:AL59"/>
    <mergeCell ref="AM59:AP59"/>
    <mergeCell ref="AQ59:AS59"/>
    <mergeCell ref="AD20:AH20"/>
    <mergeCell ref="AI20:AK20"/>
    <mergeCell ref="AD21:AH21"/>
    <mergeCell ref="AI21:AK21"/>
    <mergeCell ref="J22:P22"/>
    <mergeCell ref="T22:AC22"/>
    <mergeCell ref="AD22:AH22"/>
    <mergeCell ref="AI22:AK22"/>
    <mergeCell ref="Q20:S20"/>
    <mergeCell ref="Q21:S21"/>
    <mergeCell ref="Q22:S22"/>
    <mergeCell ref="D56:AL56"/>
    <mergeCell ref="AM56:AP56"/>
    <mergeCell ref="AQ56:AS56"/>
    <mergeCell ref="D57:AL57"/>
    <mergeCell ref="AM57:AP57"/>
    <mergeCell ref="AQ57:AS57"/>
    <mergeCell ref="Q19:S19"/>
    <mergeCell ref="Q18:S18"/>
    <mergeCell ref="J18:P18"/>
    <mergeCell ref="T18:AC18"/>
    <mergeCell ref="AD18:AH18"/>
    <mergeCell ref="AI18:AK18"/>
    <mergeCell ref="J19:P19"/>
    <mergeCell ref="T19:AC19"/>
    <mergeCell ref="AD19:AH19"/>
    <mergeCell ref="AI19:AK19"/>
    <mergeCell ref="D58:AL58"/>
    <mergeCell ref="AM58:AP58"/>
    <mergeCell ref="AQ58:AS58"/>
    <mergeCell ref="AF46:AU46"/>
    <mergeCell ref="D47:J47"/>
    <mergeCell ref="K47:M47"/>
    <mergeCell ref="N47:O47"/>
    <mergeCell ref="P47:Q47"/>
    <mergeCell ref="Y47:AE47"/>
    <mergeCell ref="AF47:AU47"/>
    <mergeCell ref="D46:J46"/>
    <mergeCell ref="K46:M46"/>
    <mergeCell ref="N46:O46"/>
    <mergeCell ref="P46:Q46"/>
    <mergeCell ref="Y46:AE46"/>
    <mergeCell ref="R46:X46"/>
    <mergeCell ref="R47:X47"/>
    <mergeCell ref="Y48:AE48"/>
    <mergeCell ref="AF48:AU48"/>
    <mergeCell ref="D49:J49"/>
    <mergeCell ref="K49:M49"/>
    <mergeCell ref="N49:O49"/>
    <mergeCell ref="P49:Q49"/>
    <mergeCell ref="Y49:AE49"/>
    <mergeCell ref="AF44:AU44"/>
    <mergeCell ref="D45:J45"/>
    <mergeCell ref="K45:M45"/>
    <mergeCell ref="N45:O45"/>
    <mergeCell ref="P45:Q45"/>
    <mergeCell ref="Y45:AE45"/>
    <mergeCell ref="AF45:AU45"/>
    <mergeCell ref="D44:J44"/>
    <mergeCell ref="K44:M44"/>
    <mergeCell ref="N44:O44"/>
    <mergeCell ref="P44:Q44"/>
    <mergeCell ref="Y44:AE44"/>
    <mergeCell ref="R44:X44"/>
    <mergeCell ref="R45:X45"/>
    <mergeCell ref="AF42:AU42"/>
    <mergeCell ref="D43:J43"/>
    <mergeCell ref="K43:M43"/>
    <mergeCell ref="N43:O43"/>
    <mergeCell ref="P43:Q43"/>
    <mergeCell ref="Y43:AE43"/>
    <mergeCell ref="AF43:AU43"/>
    <mergeCell ref="D42:J42"/>
    <mergeCell ref="K42:M42"/>
    <mergeCell ref="N42:O42"/>
    <mergeCell ref="P42:Q42"/>
    <mergeCell ref="Y42:AE42"/>
    <mergeCell ref="R42:X42"/>
    <mergeCell ref="R43:X43"/>
    <mergeCell ref="C6:AA6"/>
    <mergeCell ref="C7:AA7"/>
    <mergeCell ref="D4:G4"/>
    <mergeCell ref="H4:U4"/>
    <mergeCell ref="V4:W4"/>
    <mergeCell ref="X4:AA4"/>
    <mergeCell ref="D5:G5"/>
    <mergeCell ref="H5:U5"/>
    <mergeCell ref="V5:W5"/>
    <mergeCell ref="X5:AA5"/>
    <mergeCell ref="AF49:AU49"/>
    <mergeCell ref="R48:X48"/>
    <mergeCell ref="R49:X49"/>
    <mergeCell ref="D48:J48"/>
    <mergeCell ref="K48:M48"/>
    <mergeCell ref="N48:O48"/>
    <mergeCell ref="P48:Q48"/>
    <mergeCell ref="Y50:AE50"/>
    <mergeCell ref="AF50:AU50"/>
    <mergeCell ref="D51:J51"/>
    <mergeCell ref="K51:M51"/>
    <mergeCell ref="N51:O51"/>
    <mergeCell ref="P51:Q51"/>
    <mergeCell ref="Y51:AE51"/>
    <mergeCell ref="AF51:AU51"/>
    <mergeCell ref="R50:X50"/>
    <mergeCell ref="R51:X51"/>
    <mergeCell ref="D50:J50"/>
    <mergeCell ref="K50:M50"/>
    <mergeCell ref="N50:O50"/>
    <mergeCell ref="P50:Q50"/>
    <mergeCell ref="Y52:AE52"/>
    <mergeCell ref="AF52:AU52"/>
    <mergeCell ref="N53:O53"/>
    <mergeCell ref="P53:Q53"/>
    <mergeCell ref="Y53:AE53"/>
    <mergeCell ref="R52:X52"/>
    <mergeCell ref="R53:X53"/>
    <mergeCell ref="D52:J52"/>
    <mergeCell ref="K52:M52"/>
    <mergeCell ref="N52:O52"/>
    <mergeCell ref="P52:Q52"/>
  </mergeCells>
  <phoneticPr fontId="2"/>
  <pageMargins left="0.7" right="0.7" top="0.75" bottom="0.75" header="0.3" footer="0.3"/>
  <pageSetup paperSize="9" orientation="portrait" horizontalDpi="0"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BB52-7DDE-42FA-86C5-2513C9017446}">
  <sheetPr>
    <tabColor theme="5" tint="0.79998168889431442"/>
  </sheetPr>
  <dimension ref="B2:AU56"/>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2">
      <c r="C5" s="62">
        <v>16</v>
      </c>
      <c r="D5" s="177" t="s">
        <v>263</v>
      </c>
      <c r="E5" s="178"/>
      <c r="F5" s="178"/>
      <c r="G5" s="179"/>
      <c r="H5" s="136" t="s">
        <v>352</v>
      </c>
      <c r="I5" s="94"/>
      <c r="J5" s="94"/>
      <c r="K5" s="94"/>
      <c r="L5" s="94"/>
      <c r="M5" s="94"/>
      <c r="N5" s="94"/>
      <c r="O5" s="94"/>
      <c r="P5" s="94"/>
      <c r="Q5" s="94"/>
      <c r="R5" s="94"/>
      <c r="S5" s="94"/>
      <c r="T5" s="94"/>
      <c r="U5" s="95"/>
      <c r="V5" s="177" t="s">
        <v>3</v>
      </c>
      <c r="W5" s="179"/>
      <c r="X5" s="110" t="s">
        <v>266</v>
      </c>
      <c r="Y5" s="111"/>
      <c r="Z5" s="111"/>
      <c r="AA5" s="11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x14ac:dyDescent="0.35">
      <c r="C7" s="103" t="s">
        <v>286</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70</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5"/>
      <c r="AS17" s="22"/>
    </row>
    <row r="18" spans="2:45" s="14" customFormat="1" x14ac:dyDescent="0.2">
      <c r="B18" s="18"/>
      <c r="D18" s="23"/>
      <c r="E18" s="24"/>
      <c r="F18" s="24"/>
      <c r="G18" s="24"/>
      <c r="H18" s="24"/>
      <c r="I18" s="24"/>
      <c r="J18" s="24"/>
      <c r="K18" s="122" t="s">
        <v>24</v>
      </c>
      <c r="L18" s="123"/>
      <c r="M18" s="123"/>
      <c r="N18" s="123"/>
      <c r="O18" s="123"/>
      <c r="P18" s="123"/>
      <c r="Q18" s="120"/>
      <c r="R18" s="122" t="s">
        <v>25</v>
      </c>
      <c r="S18" s="123"/>
      <c r="T18" s="120"/>
      <c r="U18" s="122" t="s">
        <v>15</v>
      </c>
      <c r="V18" s="123"/>
      <c r="W18" s="123"/>
      <c r="X18" s="123"/>
      <c r="Y18" s="123"/>
      <c r="Z18" s="123"/>
      <c r="AA18" s="123"/>
      <c r="AB18" s="123"/>
      <c r="AC18" s="123"/>
      <c r="AD18" s="120"/>
      <c r="AE18" s="122" t="s">
        <v>21</v>
      </c>
      <c r="AF18" s="123"/>
      <c r="AG18" s="123"/>
      <c r="AH18" s="123"/>
      <c r="AI18" s="120"/>
      <c r="AJ18" s="24"/>
      <c r="AK18" s="24"/>
      <c r="AL18" s="24"/>
      <c r="AM18" s="24"/>
      <c r="AN18" s="24"/>
      <c r="AO18" s="24"/>
      <c r="AP18" s="24"/>
      <c r="AQ18" s="25"/>
      <c r="AS18" s="22"/>
    </row>
    <row r="19" spans="2:45" s="14" customFormat="1" ht="20" customHeight="1" x14ac:dyDescent="0.2">
      <c r="B19" s="18"/>
      <c r="D19" s="23"/>
      <c r="E19" s="24"/>
      <c r="F19" s="24"/>
      <c r="G19" s="24"/>
      <c r="H19" s="24"/>
      <c r="I19" s="24"/>
      <c r="J19" s="24"/>
      <c r="K19" s="187"/>
      <c r="L19" s="188"/>
      <c r="M19" s="188"/>
      <c r="N19" s="188"/>
      <c r="O19" s="188"/>
      <c r="P19" s="188"/>
      <c r="Q19" s="189"/>
      <c r="R19" s="187"/>
      <c r="S19" s="188"/>
      <c r="T19" s="189"/>
      <c r="U19" s="187" t="s">
        <v>29</v>
      </c>
      <c r="V19" s="188"/>
      <c r="W19" s="188"/>
      <c r="X19" s="188"/>
      <c r="Y19" s="188"/>
      <c r="Z19" s="188"/>
      <c r="AA19" s="188"/>
      <c r="AB19" s="188"/>
      <c r="AC19" s="188"/>
      <c r="AD19" s="189"/>
      <c r="AE19" s="231" t="s">
        <v>244</v>
      </c>
      <c r="AF19" s="232"/>
      <c r="AG19" s="232"/>
      <c r="AH19" s="232"/>
      <c r="AI19" s="233"/>
      <c r="AJ19" s="24"/>
      <c r="AK19" s="24"/>
      <c r="AL19" s="24"/>
      <c r="AM19" s="24"/>
      <c r="AN19" s="24"/>
      <c r="AO19" s="24"/>
      <c r="AP19" s="24"/>
      <c r="AQ19" s="25"/>
      <c r="AS19" s="22"/>
    </row>
    <row r="20" spans="2:45" s="14" customFormat="1" x14ac:dyDescent="0.2">
      <c r="B20" s="18"/>
      <c r="D20" s="23"/>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5"/>
      <c r="AS20" s="22"/>
    </row>
    <row r="21" spans="2:45" s="14" customFormat="1" x14ac:dyDescent="0.2">
      <c r="B21" s="18"/>
      <c r="D21" s="23"/>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5"/>
      <c r="AS21" s="22"/>
    </row>
    <row r="22" spans="2:45" s="14" customFormat="1" x14ac:dyDescent="0.2">
      <c r="B22" s="18"/>
      <c r="D22" s="23"/>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5"/>
      <c r="AS22" s="22"/>
    </row>
    <row r="23" spans="2:45" s="14" customFormat="1" x14ac:dyDescent="0.2">
      <c r="B23" s="18"/>
      <c r="D23" s="23"/>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c r="AS23" s="22"/>
    </row>
    <row r="24" spans="2:45" s="14" customFormat="1" x14ac:dyDescent="0.2">
      <c r="B24" s="18"/>
      <c r="D24" s="2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c r="AS24" s="22"/>
    </row>
    <row r="25" spans="2:45" s="14" customFormat="1" x14ac:dyDescent="0.2">
      <c r="B25" s="18"/>
      <c r="D25" s="23"/>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5"/>
      <c r="AS25" s="22"/>
    </row>
    <row r="26" spans="2:45" s="14" customFormat="1" x14ac:dyDescent="0.2">
      <c r="B26" s="18"/>
      <c r="D26" s="23"/>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5"/>
      <c r="AS26" s="22"/>
    </row>
    <row r="27" spans="2:45" s="14" customFormat="1" x14ac:dyDescent="0.2">
      <c r="B27" s="18"/>
      <c r="D27" s="23"/>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5"/>
      <c r="AS27" s="22"/>
    </row>
    <row r="28" spans="2:45" s="14" customFormat="1" x14ac:dyDescent="0.2">
      <c r="B28" s="18"/>
      <c r="D28" s="23"/>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S34" s="22"/>
    </row>
    <row r="35" spans="2:47" s="14" customFormat="1" x14ac:dyDescent="0.2">
      <c r="B35" s="18"/>
      <c r="D35" s="23"/>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5"/>
      <c r="AS35" s="22"/>
    </row>
    <row r="36" spans="2:47" s="14" customFormat="1" x14ac:dyDescent="0.2">
      <c r="B36" s="18"/>
      <c r="D36" s="23"/>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5"/>
      <c r="AS36" s="22"/>
    </row>
    <row r="37" spans="2:47" s="14" customFormat="1" x14ac:dyDescent="0.2">
      <c r="B37" s="18"/>
      <c r="D37" s="23"/>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5"/>
      <c r="AS37" s="22"/>
    </row>
    <row r="38" spans="2:47" s="14" customFormat="1" x14ac:dyDescent="0.2">
      <c r="B38" s="18"/>
      <c r="D38" s="27"/>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S38" s="22"/>
    </row>
    <row r="39" spans="2:47" s="14" customFormat="1" x14ac:dyDescent="0.2">
      <c r="B39" s="30"/>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2"/>
    </row>
    <row r="41" spans="2:47" x14ac:dyDescent="0.35">
      <c r="C41" s="34" t="s">
        <v>140</v>
      </c>
    </row>
    <row r="42" spans="2:47" x14ac:dyDescent="0.35">
      <c r="C42" s="5" t="s">
        <v>101</v>
      </c>
      <c r="D42" s="83" t="s">
        <v>4</v>
      </c>
      <c r="E42" s="84"/>
      <c r="F42" s="84"/>
      <c r="G42" s="84"/>
      <c r="H42" s="84"/>
      <c r="I42" s="84"/>
      <c r="J42" s="85"/>
      <c r="K42" s="83" t="s">
        <v>131</v>
      </c>
      <c r="L42" s="84"/>
      <c r="M42" s="85"/>
      <c r="N42" s="96" t="s">
        <v>132</v>
      </c>
      <c r="O42" s="97"/>
      <c r="P42" s="96" t="s">
        <v>5</v>
      </c>
      <c r="Q42" s="97"/>
      <c r="R42" s="89" t="s">
        <v>135</v>
      </c>
      <c r="S42" s="89"/>
      <c r="T42" s="89"/>
      <c r="U42" s="89"/>
      <c r="V42" s="89"/>
      <c r="W42" s="89"/>
      <c r="X42" s="89"/>
      <c r="Y42" s="96" t="s">
        <v>136</v>
      </c>
      <c r="Z42" s="100"/>
      <c r="AA42" s="100"/>
      <c r="AB42" s="100"/>
      <c r="AC42" s="100"/>
      <c r="AD42" s="100"/>
      <c r="AE42" s="97"/>
      <c r="AF42" s="83" t="s">
        <v>137</v>
      </c>
      <c r="AG42" s="84"/>
      <c r="AH42" s="84"/>
      <c r="AI42" s="84"/>
      <c r="AJ42" s="84"/>
      <c r="AK42" s="84"/>
      <c r="AL42" s="84"/>
      <c r="AM42" s="84"/>
      <c r="AN42" s="84"/>
      <c r="AO42" s="84"/>
      <c r="AP42" s="84"/>
      <c r="AQ42" s="84"/>
      <c r="AR42" s="84"/>
      <c r="AS42" s="84"/>
      <c r="AT42" s="84"/>
      <c r="AU42" s="85"/>
    </row>
    <row r="43" spans="2:47" x14ac:dyDescent="0.35">
      <c r="C43" s="33">
        <v>1</v>
      </c>
      <c r="D43" s="93" t="s">
        <v>246</v>
      </c>
      <c r="E43" s="94"/>
      <c r="F43" s="94"/>
      <c r="G43" s="94"/>
      <c r="H43" s="94"/>
      <c r="I43" s="94"/>
      <c r="J43" s="95"/>
      <c r="K43" s="93" t="s">
        <v>30</v>
      </c>
      <c r="L43" s="94"/>
      <c r="M43" s="95"/>
      <c r="N43" s="98" t="s">
        <v>6</v>
      </c>
      <c r="O43" s="99"/>
      <c r="P43" s="98" t="s">
        <v>134</v>
      </c>
      <c r="Q43" s="99"/>
      <c r="R43" s="101" t="s">
        <v>259</v>
      </c>
      <c r="S43" s="101"/>
      <c r="T43" s="101"/>
      <c r="U43" s="101"/>
      <c r="V43" s="101"/>
      <c r="W43" s="101"/>
      <c r="X43" s="101"/>
      <c r="Y43" s="98" t="s">
        <v>67</v>
      </c>
      <c r="Z43" s="102"/>
      <c r="AA43" s="102"/>
      <c r="AB43" s="102"/>
      <c r="AC43" s="102"/>
      <c r="AD43" s="102"/>
      <c r="AE43" s="99"/>
      <c r="AF43" s="86" t="s">
        <v>257</v>
      </c>
      <c r="AG43" s="87"/>
      <c r="AH43" s="87"/>
      <c r="AI43" s="87"/>
      <c r="AJ43" s="87"/>
      <c r="AK43" s="87"/>
      <c r="AL43" s="87"/>
      <c r="AM43" s="87"/>
      <c r="AN43" s="87"/>
      <c r="AO43" s="87"/>
      <c r="AP43" s="87"/>
      <c r="AQ43" s="87"/>
      <c r="AR43" s="87"/>
      <c r="AS43" s="87"/>
      <c r="AT43" s="87"/>
      <c r="AU43" s="88"/>
    </row>
    <row r="44" spans="2:47" x14ac:dyDescent="0.35">
      <c r="C44" s="33">
        <v>2</v>
      </c>
      <c r="D44" s="93" t="s">
        <v>25</v>
      </c>
      <c r="E44" s="94"/>
      <c r="F44" s="94"/>
      <c r="G44" s="94"/>
      <c r="H44" s="94"/>
      <c r="I44" s="94"/>
      <c r="J44" s="95"/>
      <c r="K44" s="93" t="s">
        <v>30</v>
      </c>
      <c r="L44" s="94"/>
      <c r="M44" s="95"/>
      <c r="N44" s="98" t="s">
        <v>6</v>
      </c>
      <c r="O44" s="99"/>
      <c r="P44" s="98" t="s">
        <v>134</v>
      </c>
      <c r="Q44" s="99"/>
      <c r="R44" s="101" t="s">
        <v>54</v>
      </c>
      <c r="S44" s="101"/>
      <c r="T44" s="101"/>
      <c r="U44" s="101"/>
      <c r="V44" s="101"/>
      <c r="W44" s="101"/>
      <c r="X44" s="101"/>
      <c r="Y44" s="98" t="s">
        <v>67</v>
      </c>
      <c r="Z44" s="102"/>
      <c r="AA44" s="102"/>
      <c r="AB44" s="102"/>
      <c r="AC44" s="102"/>
      <c r="AD44" s="102"/>
      <c r="AE44" s="99"/>
      <c r="AF44" s="86" t="s">
        <v>256</v>
      </c>
      <c r="AG44" s="87"/>
      <c r="AH44" s="87"/>
      <c r="AI44" s="87"/>
      <c r="AJ44" s="87"/>
      <c r="AK44" s="87"/>
      <c r="AL44" s="87"/>
      <c r="AM44" s="87"/>
      <c r="AN44" s="87"/>
      <c r="AO44" s="87"/>
      <c r="AP44" s="87"/>
      <c r="AQ44" s="87"/>
      <c r="AR44" s="87"/>
      <c r="AS44" s="87"/>
      <c r="AT44" s="87"/>
      <c r="AU44" s="88"/>
    </row>
    <row r="45" spans="2:47" x14ac:dyDescent="0.35">
      <c r="C45" s="33">
        <v>3</v>
      </c>
      <c r="D45" s="93" t="s">
        <v>247</v>
      </c>
      <c r="E45" s="94"/>
      <c r="F45" s="94"/>
      <c r="G45" s="94"/>
      <c r="H45" s="94"/>
      <c r="I45" s="94"/>
      <c r="J45" s="95"/>
      <c r="K45" s="93" t="s">
        <v>30</v>
      </c>
      <c r="L45" s="94"/>
      <c r="M45" s="95"/>
      <c r="N45" s="98" t="s">
        <v>6</v>
      </c>
      <c r="O45" s="99"/>
      <c r="P45" s="98" t="s">
        <v>134</v>
      </c>
      <c r="Q45" s="99"/>
      <c r="R45" s="101" t="s">
        <v>260</v>
      </c>
      <c r="S45" s="101"/>
      <c r="T45" s="101"/>
      <c r="U45" s="101"/>
      <c r="V45" s="101"/>
      <c r="W45" s="101"/>
      <c r="X45" s="101"/>
      <c r="Y45" s="98" t="s">
        <v>55</v>
      </c>
      <c r="Z45" s="102"/>
      <c r="AA45" s="102"/>
      <c r="AB45" s="102"/>
      <c r="AC45" s="102"/>
      <c r="AD45" s="102"/>
      <c r="AE45" s="99"/>
      <c r="AF45" s="86" t="s">
        <v>371</v>
      </c>
      <c r="AG45" s="87"/>
      <c r="AH45" s="87"/>
      <c r="AI45" s="87"/>
      <c r="AJ45" s="87"/>
      <c r="AK45" s="87"/>
      <c r="AL45" s="87"/>
      <c r="AM45" s="87"/>
      <c r="AN45" s="87"/>
      <c r="AO45" s="87"/>
      <c r="AP45" s="87"/>
      <c r="AQ45" s="87"/>
      <c r="AR45" s="87"/>
      <c r="AS45" s="87"/>
      <c r="AT45" s="87"/>
      <c r="AU45" s="88"/>
    </row>
    <row r="46" spans="2:47" x14ac:dyDescent="0.35">
      <c r="C46" s="33">
        <v>4</v>
      </c>
      <c r="D46" s="93" t="s">
        <v>248</v>
      </c>
      <c r="E46" s="94"/>
      <c r="F46" s="94"/>
      <c r="G46" s="94"/>
      <c r="H46" s="94"/>
      <c r="I46" s="94"/>
      <c r="J46" s="95"/>
      <c r="K46" s="93" t="s">
        <v>30</v>
      </c>
      <c r="L46" s="94"/>
      <c r="M46" s="95"/>
      <c r="N46" s="98" t="s">
        <v>6</v>
      </c>
      <c r="O46" s="99"/>
      <c r="P46" s="98" t="s">
        <v>134</v>
      </c>
      <c r="Q46" s="99"/>
      <c r="R46" s="101" t="s">
        <v>261</v>
      </c>
      <c r="S46" s="101"/>
      <c r="T46" s="101"/>
      <c r="U46" s="101"/>
      <c r="V46" s="101"/>
      <c r="W46" s="101"/>
      <c r="X46" s="101"/>
      <c r="Y46" s="98" t="s">
        <v>55</v>
      </c>
      <c r="Z46" s="102"/>
      <c r="AA46" s="102"/>
      <c r="AB46" s="102"/>
      <c r="AC46" s="102"/>
      <c r="AD46" s="102"/>
      <c r="AE46" s="99"/>
      <c r="AF46" s="86" t="s">
        <v>372</v>
      </c>
      <c r="AG46" s="87"/>
      <c r="AH46" s="87"/>
      <c r="AI46" s="87"/>
      <c r="AJ46" s="87"/>
      <c r="AK46" s="87"/>
      <c r="AL46" s="87"/>
      <c r="AM46" s="87"/>
      <c r="AN46" s="87"/>
      <c r="AO46" s="87"/>
      <c r="AP46" s="87"/>
      <c r="AQ46" s="87"/>
      <c r="AR46" s="87"/>
      <c r="AS46" s="87"/>
      <c r="AT46" s="87"/>
      <c r="AU46" s="88"/>
    </row>
    <row r="47" spans="2:47" x14ac:dyDescent="0.35">
      <c r="C47" s="33">
        <v>5</v>
      </c>
      <c r="D47" s="93" t="s">
        <v>209</v>
      </c>
      <c r="E47" s="94"/>
      <c r="F47" s="94"/>
      <c r="G47" s="94"/>
      <c r="H47" s="94"/>
      <c r="I47" s="94"/>
      <c r="J47" s="95"/>
      <c r="K47" s="93" t="s">
        <v>30</v>
      </c>
      <c r="L47" s="94"/>
      <c r="M47" s="95"/>
      <c r="N47" s="98" t="s">
        <v>6</v>
      </c>
      <c r="O47" s="99"/>
      <c r="P47" s="98" t="s">
        <v>134</v>
      </c>
      <c r="Q47" s="99"/>
      <c r="R47" s="101" t="s">
        <v>262</v>
      </c>
      <c r="S47" s="101"/>
      <c r="T47" s="101"/>
      <c r="U47" s="101"/>
      <c r="V47" s="101"/>
      <c r="W47" s="101"/>
      <c r="X47" s="101"/>
      <c r="Y47" s="98" t="s">
        <v>56</v>
      </c>
      <c r="Z47" s="102"/>
      <c r="AA47" s="102"/>
      <c r="AB47" s="102"/>
      <c r="AC47" s="102"/>
      <c r="AD47" s="102"/>
      <c r="AE47" s="99"/>
      <c r="AF47" s="86" t="s">
        <v>255</v>
      </c>
      <c r="AG47" s="87"/>
      <c r="AH47" s="87"/>
      <c r="AI47" s="87"/>
      <c r="AJ47" s="87"/>
      <c r="AK47" s="87"/>
      <c r="AL47" s="87"/>
      <c r="AM47" s="87"/>
      <c r="AN47" s="87"/>
      <c r="AO47" s="87"/>
      <c r="AP47" s="87"/>
      <c r="AQ47" s="87"/>
      <c r="AR47" s="87"/>
      <c r="AS47" s="87"/>
      <c r="AT47" s="87"/>
      <c r="AU47" s="88"/>
    </row>
    <row r="48" spans="2:47" x14ac:dyDescent="0.35">
      <c r="C48" s="33">
        <v>6</v>
      </c>
      <c r="D48" s="93" t="s">
        <v>51</v>
      </c>
      <c r="E48" s="94"/>
      <c r="F48" s="94"/>
      <c r="G48" s="94"/>
      <c r="H48" s="94"/>
      <c r="I48" s="94"/>
      <c r="J48" s="95"/>
      <c r="K48" s="93" t="s">
        <v>130</v>
      </c>
      <c r="L48" s="94"/>
      <c r="M48" s="95"/>
      <c r="N48" s="98" t="s">
        <v>134</v>
      </c>
      <c r="O48" s="99"/>
      <c r="P48" s="98" t="s">
        <v>134</v>
      </c>
      <c r="Q48" s="99"/>
      <c r="R48" s="101" t="s">
        <v>134</v>
      </c>
      <c r="S48" s="101"/>
      <c r="T48" s="101"/>
      <c r="U48" s="101"/>
      <c r="V48" s="101"/>
      <c r="W48" s="101"/>
      <c r="X48" s="101"/>
      <c r="Y48" s="98" t="s">
        <v>67</v>
      </c>
      <c r="Z48" s="102"/>
      <c r="AA48" s="102"/>
      <c r="AB48" s="102"/>
      <c r="AC48" s="102"/>
      <c r="AD48" s="102"/>
      <c r="AE48" s="99"/>
      <c r="AF48" s="86" t="s">
        <v>254</v>
      </c>
      <c r="AG48" s="87"/>
      <c r="AH48" s="87"/>
      <c r="AI48" s="87"/>
      <c r="AJ48" s="87"/>
      <c r="AK48" s="87"/>
      <c r="AL48" s="87"/>
      <c r="AM48" s="87"/>
      <c r="AN48" s="87"/>
      <c r="AO48" s="87"/>
      <c r="AP48" s="87"/>
      <c r="AQ48" s="87"/>
      <c r="AR48" s="87"/>
      <c r="AS48" s="87"/>
      <c r="AT48" s="87"/>
      <c r="AU48" s="88"/>
    </row>
    <row r="49" spans="3:47" x14ac:dyDescent="0.35">
      <c r="C49" s="33">
        <v>7</v>
      </c>
      <c r="D49" s="93" t="s">
        <v>161</v>
      </c>
      <c r="E49" s="94"/>
      <c r="F49" s="94"/>
      <c r="G49" s="94"/>
      <c r="H49" s="94"/>
      <c r="I49" s="94"/>
      <c r="J49" s="95"/>
      <c r="K49" s="93" t="s">
        <v>130</v>
      </c>
      <c r="L49" s="94"/>
      <c r="M49" s="95"/>
      <c r="N49" s="98" t="s">
        <v>134</v>
      </c>
      <c r="O49" s="99"/>
      <c r="P49" s="98" t="s">
        <v>134</v>
      </c>
      <c r="Q49" s="99"/>
      <c r="R49" s="101" t="s">
        <v>134</v>
      </c>
      <c r="S49" s="101"/>
      <c r="T49" s="101"/>
      <c r="U49" s="101"/>
      <c r="V49" s="101"/>
      <c r="W49" s="101"/>
      <c r="X49" s="101"/>
      <c r="Y49" s="98" t="s">
        <v>67</v>
      </c>
      <c r="Z49" s="102"/>
      <c r="AA49" s="102"/>
      <c r="AB49" s="102"/>
      <c r="AC49" s="102"/>
      <c r="AD49" s="102"/>
      <c r="AE49" s="99"/>
      <c r="AF49" s="86" t="s">
        <v>37</v>
      </c>
      <c r="AG49" s="87"/>
      <c r="AH49" s="87"/>
      <c r="AI49" s="87"/>
      <c r="AJ49" s="87"/>
      <c r="AK49" s="87"/>
      <c r="AL49" s="87"/>
      <c r="AM49" s="87"/>
      <c r="AN49" s="87"/>
      <c r="AO49" s="87"/>
      <c r="AP49" s="87"/>
      <c r="AQ49" s="87"/>
      <c r="AR49" s="87"/>
      <c r="AS49" s="87"/>
      <c r="AT49" s="87"/>
      <c r="AU49" s="88"/>
    </row>
    <row r="50" spans="3:47" x14ac:dyDescent="0.35">
      <c r="C50" s="33">
        <v>8</v>
      </c>
      <c r="D50" s="40" t="s">
        <v>34</v>
      </c>
      <c r="E50" s="41"/>
      <c r="F50" s="41"/>
      <c r="G50" s="41"/>
      <c r="H50" s="41"/>
      <c r="I50" s="41"/>
      <c r="J50" s="42"/>
      <c r="K50" s="40" t="s">
        <v>130</v>
      </c>
      <c r="L50" s="41"/>
      <c r="M50" s="42"/>
      <c r="N50" s="98" t="s">
        <v>134</v>
      </c>
      <c r="O50" s="99"/>
      <c r="P50" s="98" t="s">
        <v>134</v>
      </c>
      <c r="Q50" s="99"/>
      <c r="R50" s="101" t="s">
        <v>134</v>
      </c>
      <c r="S50" s="101"/>
      <c r="T50" s="101"/>
      <c r="U50" s="101"/>
      <c r="V50" s="101"/>
      <c r="W50" s="101"/>
      <c r="X50" s="101"/>
      <c r="Y50" s="98" t="s">
        <v>67</v>
      </c>
      <c r="Z50" s="102"/>
      <c r="AA50" s="102"/>
      <c r="AB50" s="102"/>
      <c r="AC50" s="102"/>
      <c r="AD50" s="102"/>
      <c r="AE50" s="99"/>
      <c r="AF50" s="43" t="s">
        <v>48</v>
      </c>
      <c r="AG50" s="44"/>
      <c r="AH50" s="44"/>
      <c r="AI50" s="44"/>
      <c r="AJ50" s="44"/>
      <c r="AK50" s="44"/>
      <c r="AL50" s="44"/>
      <c r="AM50" s="44"/>
      <c r="AN50" s="44"/>
      <c r="AO50" s="44"/>
      <c r="AP50" s="44"/>
      <c r="AQ50" s="44"/>
      <c r="AR50" s="44"/>
      <c r="AS50" s="44"/>
      <c r="AT50" s="44"/>
      <c r="AU50" s="45"/>
    </row>
    <row r="52" spans="3:47" x14ac:dyDescent="0.35">
      <c r="C52" s="34" t="s">
        <v>141</v>
      </c>
    </row>
    <row r="53" spans="3:47" x14ac:dyDescent="0.35">
      <c r="C53" s="5" t="s">
        <v>142</v>
      </c>
      <c r="D53" s="83" t="s">
        <v>143</v>
      </c>
      <c r="E53" s="84"/>
      <c r="F53" s="84"/>
      <c r="G53" s="84"/>
      <c r="H53" s="84"/>
      <c r="I53" s="84"/>
      <c r="J53" s="84"/>
      <c r="K53" s="84"/>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5"/>
      <c r="AM53" s="96" t="s">
        <v>144</v>
      </c>
      <c r="AN53" s="100"/>
      <c r="AO53" s="100"/>
      <c r="AP53" s="97"/>
      <c r="AQ53" s="96" t="s">
        <v>145</v>
      </c>
      <c r="AR53" s="100"/>
      <c r="AS53" s="97"/>
    </row>
    <row r="54" spans="3:47" x14ac:dyDescent="0.35">
      <c r="C54" s="8">
        <v>1</v>
      </c>
      <c r="D54" s="86" t="s">
        <v>148</v>
      </c>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8"/>
      <c r="AM54" s="107">
        <v>43343</v>
      </c>
      <c r="AN54" s="108"/>
      <c r="AO54" s="108"/>
      <c r="AP54" s="109"/>
      <c r="AQ54" s="104" t="s">
        <v>146</v>
      </c>
      <c r="AR54" s="105"/>
      <c r="AS54" s="106"/>
    </row>
    <row r="55" spans="3:47" x14ac:dyDescent="0.35">
      <c r="C55" s="8">
        <v>2</v>
      </c>
      <c r="D55" s="86" t="s">
        <v>229</v>
      </c>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8"/>
      <c r="AM55" s="91">
        <v>44600</v>
      </c>
      <c r="AN55" s="91"/>
      <c r="AO55" s="91"/>
      <c r="AP55" s="91"/>
      <c r="AQ55" s="104" t="s">
        <v>147</v>
      </c>
      <c r="AR55" s="105"/>
      <c r="AS55" s="106"/>
    </row>
    <row r="56" spans="3:47" x14ac:dyDescent="0.35">
      <c r="C56" s="8"/>
      <c r="D56" s="86"/>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8"/>
      <c r="AM56" s="107"/>
      <c r="AN56" s="108"/>
      <c r="AO56" s="108"/>
      <c r="AP56" s="109"/>
      <c r="AQ56" s="104"/>
      <c r="AR56" s="105"/>
      <c r="AS56" s="106"/>
    </row>
  </sheetData>
  <mergeCells count="90">
    <mergeCell ref="D4:G4"/>
    <mergeCell ref="H4:U4"/>
    <mergeCell ref="V4:W4"/>
    <mergeCell ref="X4:AA4"/>
    <mergeCell ref="D5:G5"/>
    <mergeCell ref="H5:U5"/>
    <mergeCell ref="V5:W5"/>
    <mergeCell ref="X5:AA5"/>
    <mergeCell ref="K19:Q19"/>
    <mergeCell ref="R19:T19"/>
    <mergeCell ref="U19:AD19"/>
    <mergeCell ref="AE19:AI19"/>
    <mergeCell ref="C6:AA6"/>
    <mergeCell ref="C7:AA7"/>
    <mergeCell ref="K18:Q18"/>
    <mergeCell ref="R18:T18"/>
    <mergeCell ref="U18:AD18"/>
    <mergeCell ref="AE18:AI18"/>
    <mergeCell ref="Y42:AE42"/>
    <mergeCell ref="AF42:AU42"/>
    <mergeCell ref="D42:J42"/>
    <mergeCell ref="K42:M42"/>
    <mergeCell ref="N42:O42"/>
    <mergeCell ref="P42:Q42"/>
    <mergeCell ref="R42:X42"/>
    <mergeCell ref="AF44:AU44"/>
    <mergeCell ref="D45:J45"/>
    <mergeCell ref="K45:M45"/>
    <mergeCell ref="N45:O45"/>
    <mergeCell ref="P45:Q45"/>
    <mergeCell ref="Y45:AE45"/>
    <mergeCell ref="AF45:AU45"/>
    <mergeCell ref="D44:J44"/>
    <mergeCell ref="K44:M44"/>
    <mergeCell ref="N44:O44"/>
    <mergeCell ref="P44:Q44"/>
    <mergeCell ref="Y44:AE44"/>
    <mergeCell ref="R44:X44"/>
    <mergeCell ref="R45:X45"/>
    <mergeCell ref="AF46:AU46"/>
    <mergeCell ref="D47:J47"/>
    <mergeCell ref="K47:M47"/>
    <mergeCell ref="N47:O47"/>
    <mergeCell ref="P47:Q47"/>
    <mergeCell ref="Y47:AE47"/>
    <mergeCell ref="AF47:AU47"/>
    <mergeCell ref="D46:J46"/>
    <mergeCell ref="K46:M46"/>
    <mergeCell ref="N46:O46"/>
    <mergeCell ref="P46:Q46"/>
    <mergeCell ref="Y46:AE46"/>
    <mergeCell ref="R47:X47"/>
    <mergeCell ref="R46:X46"/>
    <mergeCell ref="AF48:AU48"/>
    <mergeCell ref="D49:J49"/>
    <mergeCell ref="K49:M49"/>
    <mergeCell ref="N49:O49"/>
    <mergeCell ref="P49:Q49"/>
    <mergeCell ref="Y49:AE49"/>
    <mergeCell ref="AF49:AU49"/>
    <mergeCell ref="R48:X48"/>
    <mergeCell ref="R49:X49"/>
    <mergeCell ref="D48:J48"/>
    <mergeCell ref="K48:M48"/>
    <mergeCell ref="N48:O48"/>
    <mergeCell ref="P48:Q48"/>
    <mergeCell ref="Y48:AE48"/>
    <mergeCell ref="D53:AL53"/>
    <mergeCell ref="AM53:AP53"/>
    <mergeCell ref="AQ53:AS53"/>
    <mergeCell ref="R50:X50"/>
    <mergeCell ref="N50:O50"/>
    <mergeCell ref="P50:Q50"/>
    <mergeCell ref="Y50:AE50"/>
    <mergeCell ref="D56:AL56"/>
    <mergeCell ref="AM56:AP56"/>
    <mergeCell ref="AQ56:AS56"/>
    <mergeCell ref="P43:Q43"/>
    <mergeCell ref="N43:O43"/>
    <mergeCell ref="K43:M43"/>
    <mergeCell ref="Y43:AE43"/>
    <mergeCell ref="AF43:AU43"/>
    <mergeCell ref="D43:J43"/>
    <mergeCell ref="D54:AL54"/>
    <mergeCell ref="AM54:AP54"/>
    <mergeCell ref="AQ54:AS54"/>
    <mergeCell ref="D55:AL55"/>
    <mergeCell ref="AM55:AP55"/>
    <mergeCell ref="AQ55:AS55"/>
    <mergeCell ref="R43:X43"/>
  </mergeCells>
  <phoneticPr fontId="2"/>
  <pageMargins left="0.7" right="0.7" top="0.75" bottom="0.75" header="0.3" footer="0.3"/>
  <pageSetup paperSize="9"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4C075-F64D-4D07-A39E-AD43B71DA0B4}">
  <sheetPr>
    <tabColor theme="5" tint="0.79998168889431442"/>
  </sheetPr>
  <dimension ref="B2:AU58"/>
  <sheetViews>
    <sheetView showGridLines="0" topLeftCell="A7" zoomScale="70" zoomScaleNormal="70" workbookViewId="0">
      <selection activeCell="C7" sqref="C7:AA7"/>
    </sheetView>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2">
      <c r="C5" s="62">
        <v>17</v>
      </c>
      <c r="D5" s="177" t="s">
        <v>263</v>
      </c>
      <c r="E5" s="178"/>
      <c r="F5" s="178"/>
      <c r="G5" s="179"/>
      <c r="H5" s="136" t="s">
        <v>268</v>
      </c>
      <c r="I5" s="94"/>
      <c r="J5" s="94"/>
      <c r="K5" s="94"/>
      <c r="L5" s="94"/>
      <c r="M5" s="94"/>
      <c r="N5" s="94"/>
      <c r="O5" s="94"/>
      <c r="P5" s="94"/>
      <c r="Q5" s="94"/>
      <c r="R5" s="94"/>
      <c r="S5" s="94"/>
      <c r="T5" s="94"/>
      <c r="U5" s="95"/>
      <c r="V5" s="177" t="s">
        <v>3</v>
      </c>
      <c r="W5" s="179"/>
      <c r="X5" s="110" t="s">
        <v>267</v>
      </c>
      <c r="Y5" s="111"/>
      <c r="Z5" s="111"/>
      <c r="AA5" s="11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x14ac:dyDescent="0.35">
      <c r="C7" s="103" t="s">
        <v>285</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281</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5"/>
      <c r="AS17" s="22"/>
    </row>
    <row r="18" spans="2:45" s="14" customFormat="1" x14ac:dyDescent="0.2">
      <c r="B18" s="18"/>
      <c r="D18" s="23"/>
      <c r="E18" s="24"/>
      <c r="F18" s="24"/>
      <c r="G18" s="24"/>
      <c r="H18" s="24"/>
      <c r="I18" s="122" t="s">
        <v>69</v>
      </c>
      <c r="J18" s="123"/>
      <c r="K18" s="123"/>
      <c r="L18" s="123"/>
      <c r="M18" s="123"/>
      <c r="N18" s="117" t="s">
        <v>93</v>
      </c>
      <c r="O18" s="117"/>
      <c r="P18" s="117"/>
      <c r="Q18" s="117"/>
      <c r="R18" s="122" t="s">
        <v>168</v>
      </c>
      <c r="S18" s="123"/>
      <c r="T18" s="123"/>
      <c r="U18" s="123"/>
      <c r="V18" s="123"/>
      <c r="W18" s="123"/>
      <c r="X18" s="120"/>
      <c r="Y18" s="117" t="s">
        <v>269</v>
      </c>
      <c r="Z18" s="117"/>
      <c r="AA18" s="117"/>
      <c r="AB18" s="117"/>
      <c r="AC18" s="117"/>
      <c r="AD18" s="117"/>
      <c r="AE18" s="117"/>
      <c r="AF18" s="117"/>
      <c r="AG18" s="123" t="s">
        <v>95</v>
      </c>
      <c r="AH18" s="123"/>
      <c r="AI18" s="120"/>
      <c r="AJ18" s="122" t="s">
        <v>91</v>
      </c>
      <c r="AK18" s="123"/>
      <c r="AL18" s="120"/>
      <c r="AM18" s="24"/>
      <c r="AN18" s="24"/>
      <c r="AO18" s="24"/>
      <c r="AP18" s="24"/>
      <c r="AQ18" s="25"/>
      <c r="AS18" s="22"/>
    </row>
    <row r="19" spans="2:45" s="14" customFormat="1" ht="20" customHeight="1" x14ac:dyDescent="0.2">
      <c r="B19" s="18"/>
      <c r="D19" s="23"/>
      <c r="E19" s="24"/>
      <c r="F19" s="24"/>
      <c r="G19" s="24"/>
      <c r="H19" s="24"/>
      <c r="I19" s="187" t="s">
        <v>377</v>
      </c>
      <c r="J19" s="188"/>
      <c r="K19" s="188"/>
      <c r="L19" s="188"/>
      <c r="M19" s="189"/>
      <c r="N19" s="187"/>
      <c r="O19" s="188"/>
      <c r="P19" s="188"/>
      <c r="Q19" s="189"/>
      <c r="R19" s="187"/>
      <c r="S19" s="188"/>
      <c r="T19" s="188"/>
      <c r="U19" s="188"/>
      <c r="V19" s="188"/>
      <c r="W19" s="188"/>
      <c r="X19" s="189"/>
      <c r="Y19" s="118"/>
      <c r="Z19" s="118"/>
      <c r="AA19" s="118"/>
      <c r="AB19" s="118"/>
      <c r="AC19" s="118"/>
      <c r="AD19" s="118"/>
      <c r="AE19" s="118"/>
      <c r="AF19" s="118"/>
      <c r="AG19" s="189" t="s">
        <v>96</v>
      </c>
      <c r="AH19" s="118"/>
      <c r="AI19" s="55" t="s">
        <v>8</v>
      </c>
      <c r="AJ19" s="187"/>
      <c r="AK19" s="188"/>
      <c r="AL19" s="189"/>
      <c r="AM19" s="24"/>
      <c r="AN19" s="24"/>
      <c r="AO19" s="24"/>
      <c r="AP19" s="24"/>
      <c r="AQ19" s="25"/>
      <c r="AS19" s="22"/>
    </row>
    <row r="20" spans="2:45" s="14" customFormat="1" ht="20" customHeight="1" x14ac:dyDescent="0.2">
      <c r="B20" s="18"/>
      <c r="D20" s="23"/>
      <c r="E20" s="24"/>
      <c r="F20" s="24"/>
      <c r="G20" s="24"/>
      <c r="H20" s="24"/>
      <c r="I20" s="187" t="s">
        <v>378</v>
      </c>
      <c r="J20" s="188"/>
      <c r="K20" s="188"/>
      <c r="L20" s="188"/>
      <c r="M20" s="189"/>
      <c r="N20" s="187"/>
      <c r="O20" s="188"/>
      <c r="P20" s="188"/>
      <c r="Q20" s="189"/>
      <c r="R20" s="187"/>
      <c r="S20" s="188"/>
      <c r="T20" s="188"/>
      <c r="U20" s="188"/>
      <c r="V20" s="188"/>
      <c r="W20" s="188"/>
      <c r="X20" s="189"/>
      <c r="Y20" s="118"/>
      <c r="Z20" s="118"/>
      <c r="AA20" s="118"/>
      <c r="AB20" s="118"/>
      <c r="AC20" s="118"/>
      <c r="AD20" s="118"/>
      <c r="AE20" s="118"/>
      <c r="AF20" s="118"/>
      <c r="AG20" s="189" t="s">
        <v>97</v>
      </c>
      <c r="AH20" s="118"/>
      <c r="AI20" s="55" t="s">
        <v>8</v>
      </c>
      <c r="AJ20" s="187"/>
      <c r="AK20" s="188"/>
      <c r="AL20" s="189"/>
      <c r="AM20" s="24"/>
      <c r="AN20" s="24"/>
      <c r="AO20" s="24"/>
      <c r="AP20" s="24"/>
      <c r="AQ20" s="25"/>
      <c r="AS20" s="22"/>
    </row>
    <row r="21" spans="2:45" s="14" customFormat="1" ht="20" customHeight="1" x14ac:dyDescent="0.2">
      <c r="B21" s="18"/>
      <c r="D21" s="23"/>
      <c r="E21" s="24"/>
      <c r="F21" s="24"/>
      <c r="G21" s="24"/>
      <c r="H21" s="24"/>
      <c r="I21" s="187" t="s">
        <v>379</v>
      </c>
      <c r="J21" s="188"/>
      <c r="K21" s="188"/>
      <c r="L21" s="188"/>
      <c r="M21" s="189"/>
      <c r="N21" s="187"/>
      <c r="O21" s="188"/>
      <c r="P21" s="188"/>
      <c r="Q21" s="189"/>
      <c r="R21" s="187"/>
      <c r="S21" s="188"/>
      <c r="T21" s="188"/>
      <c r="U21" s="188"/>
      <c r="V21" s="188"/>
      <c r="W21" s="188"/>
      <c r="X21" s="189"/>
      <c r="Y21" s="118"/>
      <c r="Z21" s="118"/>
      <c r="AA21" s="118"/>
      <c r="AB21" s="118"/>
      <c r="AC21" s="118"/>
      <c r="AD21" s="118"/>
      <c r="AE21" s="118"/>
      <c r="AF21" s="118"/>
      <c r="AG21" s="189" t="s">
        <v>97</v>
      </c>
      <c r="AH21" s="118"/>
      <c r="AI21" s="55" t="s">
        <v>8</v>
      </c>
      <c r="AJ21" s="187"/>
      <c r="AK21" s="188"/>
      <c r="AL21" s="189"/>
      <c r="AM21" s="24"/>
      <c r="AN21" s="24"/>
      <c r="AO21" s="24"/>
      <c r="AP21" s="24"/>
      <c r="AQ21" s="25"/>
      <c r="AS21" s="22"/>
    </row>
    <row r="22" spans="2:45" s="14" customFormat="1" ht="20" customHeight="1" x14ac:dyDescent="0.2">
      <c r="B22" s="18"/>
      <c r="D22" s="23"/>
      <c r="E22" s="24"/>
      <c r="F22" s="24"/>
      <c r="G22" s="24"/>
      <c r="H22" s="24"/>
      <c r="I22" s="187" t="s">
        <v>380</v>
      </c>
      <c r="J22" s="188"/>
      <c r="K22" s="188"/>
      <c r="L22" s="188"/>
      <c r="M22" s="189"/>
      <c r="N22" s="187"/>
      <c r="O22" s="188"/>
      <c r="P22" s="188"/>
      <c r="Q22" s="189"/>
      <c r="R22" s="187"/>
      <c r="S22" s="188"/>
      <c r="T22" s="188"/>
      <c r="U22" s="188"/>
      <c r="V22" s="188"/>
      <c r="W22" s="188"/>
      <c r="X22" s="189"/>
      <c r="Y22" s="118"/>
      <c r="Z22" s="118"/>
      <c r="AA22" s="118"/>
      <c r="AB22" s="118"/>
      <c r="AC22" s="118"/>
      <c r="AD22" s="118"/>
      <c r="AE22" s="118"/>
      <c r="AF22" s="118"/>
      <c r="AG22" s="189" t="s">
        <v>97</v>
      </c>
      <c r="AH22" s="118"/>
      <c r="AI22" s="55" t="s">
        <v>8</v>
      </c>
      <c r="AJ22" s="187"/>
      <c r="AK22" s="188"/>
      <c r="AL22" s="189"/>
      <c r="AM22" s="24"/>
      <c r="AN22" s="24"/>
      <c r="AO22" s="24"/>
      <c r="AP22" s="24"/>
      <c r="AQ22" s="25"/>
      <c r="AS22" s="22"/>
    </row>
    <row r="23" spans="2:45" s="14" customFormat="1" x14ac:dyDescent="0.2">
      <c r="B23" s="18"/>
      <c r="D23" s="23"/>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c r="AS23" s="22"/>
    </row>
    <row r="24" spans="2:45" s="14" customFormat="1" x14ac:dyDescent="0.2">
      <c r="B24" s="18"/>
      <c r="D24" s="2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c r="AS24" s="22"/>
    </row>
    <row r="25" spans="2:45" s="14" customFormat="1" x14ac:dyDescent="0.2">
      <c r="B25" s="18"/>
      <c r="D25" s="23"/>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5"/>
      <c r="AS25" s="22"/>
    </row>
    <row r="26" spans="2:45" s="14" customFormat="1" x14ac:dyDescent="0.2">
      <c r="B26" s="18"/>
      <c r="D26" s="23"/>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5"/>
      <c r="AS26" s="22"/>
    </row>
    <row r="27" spans="2:45" s="14" customFormat="1" x14ac:dyDescent="0.2">
      <c r="B27" s="18"/>
      <c r="D27" s="23"/>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5"/>
      <c r="AS27" s="22"/>
    </row>
    <row r="28" spans="2:45" s="14" customFormat="1" x14ac:dyDescent="0.2">
      <c r="B28" s="18"/>
      <c r="D28" s="23"/>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S34" s="22"/>
    </row>
    <row r="35" spans="2:47" s="14" customFormat="1" x14ac:dyDescent="0.2">
      <c r="B35" s="18"/>
      <c r="D35" s="23"/>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5"/>
      <c r="AS35" s="22"/>
    </row>
    <row r="36" spans="2:47" s="14" customFormat="1" x14ac:dyDescent="0.2">
      <c r="B36" s="18"/>
      <c r="D36" s="23"/>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5"/>
      <c r="AS36" s="22"/>
    </row>
    <row r="37" spans="2:47" s="14" customFormat="1" x14ac:dyDescent="0.2">
      <c r="B37" s="18"/>
      <c r="D37" s="23"/>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5"/>
      <c r="AS37" s="22"/>
    </row>
    <row r="38" spans="2:47" s="14" customFormat="1" x14ac:dyDescent="0.2">
      <c r="B38" s="18"/>
      <c r="D38" s="27"/>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S38" s="22"/>
    </row>
    <row r="39" spans="2:47" s="14" customFormat="1" x14ac:dyDescent="0.2">
      <c r="B39" s="30"/>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2"/>
    </row>
    <row r="41" spans="2:47" x14ac:dyDescent="0.35">
      <c r="C41" s="34" t="s">
        <v>140</v>
      </c>
    </row>
    <row r="42" spans="2:47" x14ac:dyDescent="0.35">
      <c r="C42" s="5" t="s">
        <v>101</v>
      </c>
      <c r="D42" s="83" t="s">
        <v>4</v>
      </c>
      <c r="E42" s="84"/>
      <c r="F42" s="84"/>
      <c r="G42" s="84"/>
      <c r="H42" s="84"/>
      <c r="I42" s="84"/>
      <c r="J42" s="85"/>
      <c r="K42" s="83" t="s">
        <v>131</v>
      </c>
      <c r="L42" s="84"/>
      <c r="M42" s="85"/>
      <c r="N42" s="96" t="s">
        <v>132</v>
      </c>
      <c r="O42" s="97"/>
      <c r="P42" s="96" t="s">
        <v>5</v>
      </c>
      <c r="Q42" s="97"/>
      <c r="R42" s="89" t="s">
        <v>135</v>
      </c>
      <c r="S42" s="89"/>
      <c r="T42" s="89"/>
      <c r="U42" s="89"/>
      <c r="V42" s="89"/>
      <c r="W42" s="89"/>
      <c r="X42" s="89"/>
      <c r="Y42" s="96" t="s">
        <v>136</v>
      </c>
      <c r="Z42" s="100"/>
      <c r="AA42" s="100"/>
      <c r="AB42" s="100"/>
      <c r="AC42" s="100"/>
      <c r="AD42" s="100"/>
      <c r="AE42" s="97"/>
      <c r="AF42" s="83" t="s">
        <v>137</v>
      </c>
      <c r="AG42" s="84"/>
      <c r="AH42" s="84"/>
      <c r="AI42" s="84"/>
      <c r="AJ42" s="84"/>
      <c r="AK42" s="84"/>
      <c r="AL42" s="84"/>
      <c r="AM42" s="84"/>
      <c r="AN42" s="84"/>
      <c r="AO42" s="84"/>
      <c r="AP42" s="84"/>
      <c r="AQ42" s="84"/>
      <c r="AR42" s="84"/>
      <c r="AS42" s="84"/>
      <c r="AT42" s="84"/>
      <c r="AU42" s="85"/>
    </row>
    <row r="43" spans="2:47" x14ac:dyDescent="0.35">
      <c r="C43" s="33">
        <v>1</v>
      </c>
      <c r="D43" s="93" t="s">
        <v>69</v>
      </c>
      <c r="E43" s="94"/>
      <c r="F43" s="94"/>
      <c r="G43" s="94"/>
      <c r="H43" s="94"/>
      <c r="I43" s="94"/>
      <c r="J43" s="95"/>
      <c r="K43" s="93" t="s">
        <v>32</v>
      </c>
      <c r="L43" s="94"/>
      <c r="M43" s="95"/>
      <c r="N43" s="98" t="s">
        <v>134</v>
      </c>
      <c r="O43" s="99"/>
      <c r="P43" s="98" t="s">
        <v>134</v>
      </c>
      <c r="Q43" s="99"/>
      <c r="R43" s="101" t="s">
        <v>270</v>
      </c>
      <c r="S43" s="101"/>
      <c r="T43" s="101"/>
      <c r="U43" s="101"/>
      <c r="V43" s="101"/>
      <c r="W43" s="101"/>
      <c r="X43" s="101"/>
      <c r="Y43" s="98" t="s">
        <v>67</v>
      </c>
      <c r="Z43" s="102"/>
      <c r="AA43" s="102"/>
      <c r="AB43" s="102"/>
      <c r="AC43" s="102"/>
      <c r="AD43" s="102"/>
      <c r="AE43" s="99"/>
      <c r="AF43" s="86" t="s">
        <v>275</v>
      </c>
      <c r="AG43" s="87"/>
      <c r="AH43" s="87"/>
      <c r="AI43" s="87"/>
      <c r="AJ43" s="87"/>
      <c r="AK43" s="87"/>
      <c r="AL43" s="87"/>
      <c r="AM43" s="87"/>
      <c r="AN43" s="87"/>
      <c r="AO43" s="87"/>
      <c r="AP43" s="87"/>
      <c r="AQ43" s="87"/>
      <c r="AR43" s="87"/>
      <c r="AS43" s="87"/>
      <c r="AT43" s="87"/>
      <c r="AU43" s="88"/>
    </row>
    <row r="44" spans="2:47" x14ac:dyDescent="0.35">
      <c r="C44" s="33">
        <v>2</v>
      </c>
      <c r="D44" s="93" t="s">
        <v>93</v>
      </c>
      <c r="E44" s="94"/>
      <c r="F44" s="94"/>
      <c r="G44" s="94"/>
      <c r="H44" s="94"/>
      <c r="I44" s="94"/>
      <c r="J44" s="95"/>
      <c r="K44" s="93" t="s">
        <v>94</v>
      </c>
      <c r="L44" s="94"/>
      <c r="M44" s="95"/>
      <c r="N44" s="98" t="s">
        <v>6</v>
      </c>
      <c r="O44" s="99"/>
      <c r="P44" s="98">
        <v>6</v>
      </c>
      <c r="Q44" s="99"/>
      <c r="R44" s="101" t="s">
        <v>271</v>
      </c>
      <c r="S44" s="101"/>
      <c r="T44" s="101"/>
      <c r="U44" s="101"/>
      <c r="V44" s="101"/>
      <c r="W44" s="101"/>
      <c r="X44" s="101"/>
      <c r="Y44" s="98" t="s">
        <v>67</v>
      </c>
      <c r="Z44" s="102"/>
      <c r="AA44" s="102"/>
      <c r="AB44" s="102"/>
      <c r="AC44" s="102"/>
      <c r="AD44" s="102"/>
      <c r="AE44" s="99"/>
      <c r="AF44" s="86" t="s">
        <v>276</v>
      </c>
      <c r="AG44" s="87"/>
      <c r="AH44" s="87"/>
      <c r="AI44" s="87"/>
      <c r="AJ44" s="87"/>
      <c r="AK44" s="87"/>
      <c r="AL44" s="87"/>
      <c r="AM44" s="87"/>
      <c r="AN44" s="87"/>
      <c r="AO44" s="87"/>
      <c r="AP44" s="87"/>
      <c r="AQ44" s="87"/>
      <c r="AR44" s="87"/>
      <c r="AS44" s="87"/>
      <c r="AT44" s="87"/>
      <c r="AU44" s="88"/>
    </row>
    <row r="45" spans="2:47" x14ac:dyDescent="0.35">
      <c r="C45" s="33">
        <v>3</v>
      </c>
      <c r="D45" s="93" t="s">
        <v>168</v>
      </c>
      <c r="E45" s="94"/>
      <c r="F45" s="94"/>
      <c r="G45" s="94"/>
      <c r="H45" s="94"/>
      <c r="I45" s="94"/>
      <c r="J45" s="95"/>
      <c r="K45" s="93" t="s">
        <v>30</v>
      </c>
      <c r="L45" s="94"/>
      <c r="M45" s="95"/>
      <c r="N45" s="98" t="s">
        <v>6</v>
      </c>
      <c r="O45" s="99"/>
      <c r="P45" s="98">
        <v>10</v>
      </c>
      <c r="Q45" s="99"/>
      <c r="R45" s="101" t="s">
        <v>272</v>
      </c>
      <c r="S45" s="101"/>
      <c r="T45" s="101"/>
      <c r="U45" s="101"/>
      <c r="V45" s="101"/>
      <c r="W45" s="101"/>
      <c r="X45" s="101"/>
      <c r="Y45" s="98" t="s">
        <v>67</v>
      </c>
      <c r="Z45" s="102"/>
      <c r="AA45" s="102"/>
      <c r="AB45" s="102"/>
      <c r="AC45" s="102"/>
      <c r="AD45" s="102"/>
      <c r="AE45" s="99"/>
      <c r="AF45" s="86" t="s">
        <v>276</v>
      </c>
      <c r="AG45" s="87"/>
      <c r="AH45" s="87"/>
      <c r="AI45" s="87"/>
      <c r="AJ45" s="87"/>
      <c r="AK45" s="87"/>
      <c r="AL45" s="87"/>
      <c r="AM45" s="87"/>
      <c r="AN45" s="87"/>
      <c r="AO45" s="87"/>
      <c r="AP45" s="87"/>
      <c r="AQ45" s="87"/>
      <c r="AR45" s="87"/>
      <c r="AS45" s="87"/>
      <c r="AT45" s="87"/>
      <c r="AU45" s="88"/>
    </row>
    <row r="46" spans="2:47" x14ac:dyDescent="0.35">
      <c r="C46" s="33">
        <v>4</v>
      </c>
      <c r="D46" s="93" t="s">
        <v>269</v>
      </c>
      <c r="E46" s="94"/>
      <c r="F46" s="94"/>
      <c r="G46" s="94"/>
      <c r="H46" s="94"/>
      <c r="I46" s="94"/>
      <c r="J46" s="95"/>
      <c r="K46" s="93" t="s">
        <v>30</v>
      </c>
      <c r="L46" s="94"/>
      <c r="M46" s="95"/>
      <c r="N46" s="98" t="s">
        <v>6</v>
      </c>
      <c r="O46" s="99"/>
      <c r="P46" s="98">
        <v>10</v>
      </c>
      <c r="Q46" s="99"/>
      <c r="R46" s="101" t="s">
        <v>273</v>
      </c>
      <c r="S46" s="101"/>
      <c r="T46" s="101"/>
      <c r="U46" s="101"/>
      <c r="V46" s="101"/>
      <c r="W46" s="101"/>
      <c r="X46" s="101"/>
      <c r="Y46" s="98" t="s">
        <v>67</v>
      </c>
      <c r="Z46" s="102"/>
      <c r="AA46" s="102"/>
      <c r="AB46" s="102"/>
      <c r="AC46" s="102"/>
      <c r="AD46" s="102"/>
      <c r="AE46" s="99"/>
      <c r="AF46" s="86" t="s">
        <v>277</v>
      </c>
      <c r="AG46" s="87"/>
      <c r="AH46" s="87"/>
      <c r="AI46" s="87"/>
      <c r="AJ46" s="87"/>
      <c r="AK46" s="87"/>
      <c r="AL46" s="87"/>
      <c r="AM46" s="87"/>
      <c r="AN46" s="87"/>
      <c r="AO46" s="87"/>
      <c r="AP46" s="87"/>
      <c r="AQ46" s="87"/>
      <c r="AR46" s="87"/>
      <c r="AS46" s="87"/>
      <c r="AT46" s="87"/>
      <c r="AU46" s="88"/>
    </row>
    <row r="47" spans="2:47" x14ac:dyDescent="0.35">
      <c r="C47" s="33">
        <v>5</v>
      </c>
      <c r="D47" s="93" t="s">
        <v>95</v>
      </c>
      <c r="E47" s="94"/>
      <c r="F47" s="94"/>
      <c r="G47" s="94"/>
      <c r="H47" s="94"/>
      <c r="I47" s="94"/>
      <c r="J47" s="95"/>
      <c r="K47" s="93" t="s">
        <v>99</v>
      </c>
      <c r="L47" s="94"/>
      <c r="M47" s="95"/>
      <c r="N47" s="98" t="s">
        <v>6</v>
      </c>
      <c r="O47" s="99"/>
      <c r="P47" s="98">
        <v>2</v>
      </c>
      <c r="Q47" s="99"/>
      <c r="R47" s="101" t="s">
        <v>274</v>
      </c>
      <c r="S47" s="101"/>
      <c r="T47" s="101"/>
      <c r="U47" s="101"/>
      <c r="V47" s="101"/>
      <c r="W47" s="101"/>
      <c r="X47" s="101"/>
      <c r="Y47" s="98" t="s">
        <v>67</v>
      </c>
      <c r="Z47" s="102"/>
      <c r="AA47" s="102"/>
      <c r="AB47" s="102"/>
      <c r="AC47" s="102"/>
      <c r="AD47" s="102"/>
      <c r="AE47" s="99"/>
      <c r="AF47" s="86" t="s">
        <v>278</v>
      </c>
      <c r="AG47" s="87"/>
      <c r="AH47" s="87"/>
      <c r="AI47" s="87"/>
      <c r="AJ47" s="87"/>
      <c r="AK47" s="87"/>
      <c r="AL47" s="87"/>
      <c r="AM47" s="87"/>
      <c r="AN47" s="87"/>
      <c r="AO47" s="87"/>
      <c r="AP47" s="87"/>
      <c r="AQ47" s="87"/>
      <c r="AR47" s="87"/>
      <c r="AS47" s="87"/>
      <c r="AT47" s="87"/>
      <c r="AU47" s="88"/>
    </row>
    <row r="48" spans="2:47" x14ac:dyDescent="0.35">
      <c r="C48" s="33">
        <v>6</v>
      </c>
      <c r="D48" s="93" t="s">
        <v>251</v>
      </c>
      <c r="E48" s="94"/>
      <c r="F48" s="94"/>
      <c r="G48" s="94"/>
      <c r="H48" s="94"/>
      <c r="I48" s="94"/>
      <c r="J48" s="95"/>
      <c r="K48" s="93" t="s">
        <v>98</v>
      </c>
      <c r="L48" s="94"/>
      <c r="M48" s="95"/>
      <c r="N48" s="98" t="s">
        <v>134</v>
      </c>
      <c r="O48" s="99"/>
      <c r="P48" s="98" t="s">
        <v>134</v>
      </c>
      <c r="Q48" s="99"/>
      <c r="R48" s="101"/>
      <c r="S48" s="101"/>
      <c r="T48" s="101"/>
      <c r="U48" s="101"/>
      <c r="V48" s="101"/>
      <c r="W48" s="101"/>
      <c r="X48" s="101"/>
      <c r="Y48" s="98" t="s">
        <v>67</v>
      </c>
      <c r="Z48" s="102"/>
      <c r="AA48" s="102"/>
      <c r="AB48" s="102"/>
      <c r="AC48" s="102"/>
      <c r="AD48" s="102"/>
      <c r="AE48" s="99"/>
      <c r="AF48" s="86" t="s">
        <v>252</v>
      </c>
      <c r="AG48" s="87"/>
      <c r="AH48" s="87"/>
      <c r="AI48" s="87"/>
      <c r="AJ48" s="87"/>
      <c r="AK48" s="87"/>
      <c r="AL48" s="87"/>
      <c r="AM48" s="87"/>
      <c r="AN48" s="87"/>
      <c r="AO48" s="87"/>
      <c r="AP48" s="87"/>
      <c r="AQ48" s="87"/>
      <c r="AR48" s="87"/>
      <c r="AS48" s="87"/>
      <c r="AT48" s="87"/>
      <c r="AU48" s="88"/>
    </row>
    <row r="49" spans="3:47" x14ac:dyDescent="0.35">
      <c r="C49" s="33">
        <v>7</v>
      </c>
      <c r="D49" s="93" t="s">
        <v>250</v>
      </c>
      <c r="E49" s="94"/>
      <c r="F49" s="94"/>
      <c r="G49" s="94"/>
      <c r="H49" s="94"/>
      <c r="I49" s="94"/>
      <c r="J49" s="95"/>
      <c r="K49" s="93" t="s">
        <v>130</v>
      </c>
      <c r="L49" s="94"/>
      <c r="M49" s="95"/>
      <c r="N49" s="98" t="s">
        <v>134</v>
      </c>
      <c r="O49" s="99"/>
      <c r="P49" s="98" t="s">
        <v>134</v>
      </c>
      <c r="Q49" s="99"/>
      <c r="R49" s="101" t="s">
        <v>67</v>
      </c>
      <c r="S49" s="101"/>
      <c r="T49" s="101"/>
      <c r="U49" s="101"/>
      <c r="V49" s="101"/>
      <c r="W49" s="101"/>
      <c r="X49" s="101"/>
      <c r="Y49" s="98" t="s">
        <v>67</v>
      </c>
      <c r="Z49" s="102"/>
      <c r="AA49" s="102"/>
      <c r="AB49" s="102"/>
      <c r="AC49" s="102"/>
      <c r="AD49" s="102"/>
      <c r="AE49" s="99"/>
      <c r="AF49" s="86" t="s">
        <v>279</v>
      </c>
      <c r="AG49" s="87"/>
      <c r="AH49" s="87"/>
      <c r="AI49" s="87"/>
      <c r="AJ49" s="87"/>
      <c r="AK49" s="87"/>
      <c r="AL49" s="87"/>
      <c r="AM49" s="87"/>
      <c r="AN49" s="87"/>
      <c r="AO49" s="87"/>
      <c r="AP49" s="87"/>
      <c r="AQ49" s="87"/>
      <c r="AR49" s="87"/>
      <c r="AS49" s="87"/>
      <c r="AT49" s="87"/>
      <c r="AU49" s="88"/>
    </row>
    <row r="50" spans="3:47" x14ac:dyDescent="0.35">
      <c r="C50" s="33">
        <v>8</v>
      </c>
      <c r="D50" s="93" t="s">
        <v>249</v>
      </c>
      <c r="E50" s="94"/>
      <c r="F50" s="94"/>
      <c r="G50" s="94"/>
      <c r="H50" s="94"/>
      <c r="I50" s="94"/>
      <c r="J50" s="95"/>
      <c r="K50" s="93" t="s">
        <v>31</v>
      </c>
      <c r="L50" s="94"/>
      <c r="M50" s="95"/>
      <c r="N50" s="98" t="s">
        <v>134</v>
      </c>
      <c r="O50" s="99"/>
      <c r="P50" s="98" t="s">
        <v>134</v>
      </c>
      <c r="Q50" s="99"/>
      <c r="R50" s="101" t="s">
        <v>67</v>
      </c>
      <c r="S50" s="101"/>
      <c r="T50" s="101"/>
      <c r="U50" s="101"/>
      <c r="V50" s="101"/>
      <c r="W50" s="101"/>
      <c r="X50" s="101"/>
      <c r="Y50" s="98" t="s">
        <v>67</v>
      </c>
      <c r="Z50" s="102"/>
      <c r="AA50" s="102"/>
      <c r="AB50" s="102"/>
      <c r="AC50" s="102"/>
      <c r="AD50" s="102"/>
      <c r="AE50" s="99"/>
      <c r="AF50" s="86" t="s">
        <v>280</v>
      </c>
      <c r="AG50" s="87"/>
      <c r="AH50" s="87"/>
      <c r="AI50" s="87"/>
      <c r="AJ50" s="87"/>
      <c r="AK50" s="87"/>
      <c r="AL50" s="87"/>
      <c r="AM50" s="87"/>
      <c r="AN50" s="87"/>
      <c r="AO50" s="87"/>
      <c r="AP50" s="87"/>
      <c r="AQ50" s="87"/>
      <c r="AR50" s="87"/>
      <c r="AS50" s="87"/>
      <c r="AT50" s="87"/>
      <c r="AU50" s="88"/>
    </row>
    <row r="51" spans="3:47" x14ac:dyDescent="0.35">
      <c r="C51" s="33">
        <v>9</v>
      </c>
      <c r="D51" s="93" t="s">
        <v>161</v>
      </c>
      <c r="E51" s="94"/>
      <c r="F51" s="94"/>
      <c r="G51" s="94"/>
      <c r="H51" s="94"/>
      <c r="I51" s="94"/>
      <c r="J51" s="95"/>
      <c r="K51" s="93" t="s">
        <v>130</v>
      </c>
      <c r="L51" s="94"/>
      <c r="M51" s="95"/>
      <c r="N51" s="98" t="s">
        <v>134</v>
      </c>
      <c r="O51" s="99"/>
      <c r="P51" s="98" t="s">
        <v>134</v>
      </c>
      <c r="Q51" s="99"/>
      <c r="R51" s="101" t="s">
        <v>67</v>
      </c>
      <c r="S51" s="101"/>
      <c r="T51" s="101"/>
      <c r="U51" s="101"/>
      <c r="V51" s="101"/>
      <c r="W51" s="101"/>
      <c r="X51" s="101"/>
      <c r="Y51" s="98" t="s">
        <v>67</v>
      </c>
      <c r="Z51" s="102"/>
      <c r="AA51" s="102"/>
      <c r="AB51" s="102"/>
      <c r="AC51" s="102"/>
      <c r="AD51" s="102"/>
      <c r="AE51" s="99"/>
      <c r="AF51" s="86" t="s">
        <v>37</v>
      </c>
      <c r="AG51" s="87"/>
      <c r="AH51" s="87"/>
      <c r="AI51" s="87"/>
      <c r="AJ51" s="87"/>
      <c r="AK51" s="87"/>
      <c r="AL51" s="87"/>
      <c r="AM51" s="87"/>
      <c r="AN51" s="87"/>
      <c r="AO51" s="87"/>
      <c r="AP51" s="87"/>
      <c r="AQ51" s="87"/>
      <c r="AR51" s="87"/>
      <c r="AS51" s="87"/>
      <c r="AT51" s="87"/>
      <c r="AU51" s="88"/>
    </row>
    <row r="52" spans="3:47" x14ac:dyDescent="0.35">
      <c r="C52" s="33">
        <v>10</v>
      </c>
      <c r="D52" s="40" t="s">
        <v>34</v>
      </c>
      <c r="E52" s="41"/>
      <c r="F52" s="41"/>
      <c r="G52" s="41"/>
      <c r="H52" s="41"/>
      <c r="I52" s="41"/>
      <c r="J52" s="42"/>
      <c r="K52" s="40" t="s">
        <v>130</v>
      </c>
      <c r="L52" s="41"/>
      <c r="M52" s="42"/>
      <c r="N52" s="98" t="s">
        <v>134</v>
      </c>
      <c r="O52" s="99"/>
      <c r="P52" s="98" t="s">
        <v>134</v>
      </c>
      <c r="Q52" s="99"/>
      <c r="R52" s="101" t="s">
        <v>67</v>
      </c>
      <c r="S52" s="101"/>
      <c r="T52" s="101"/>
      <c r="U52" s="101"/>
      <c r="V52" s="101"/>
      <c r="W52" s="101"/>
      <c r="X52" s="101"/>
      <c r="Y52" s="98" t="s">
        <v>67</v>
      </c>
      <c r="Z52" s="102"/>
      <c r="AA52" s="102"/>
      <c r="AB52" s="102"/>
      <c r="AC52" s="102"/>
      <c r="AD52" s="102"/>
      <c r="AE52" s="99"/>
      <c r="AF52" s="43" t="s">
        <v>48</v>
      </c>
      <c r="AG52" s="44"/>
      <c r="AH52" s="44"/>
      <c r="AI52" s="44"/>
      <c r="AJ52" s="44"/>
      <c r="AK52" s="44"/>
      <c r="AL52" s="44"/>
      <c r="AM52" s="44"/>
      <c r="AN52" s="44"/>
      <c r="AO52" s="44"/>
      <c r="AP52" s="44"/>
      <c r="AQ52" s="44"/>
      <c r="AR52" s="44"/>
      <c r="AS52" s="44"/>
      <c r="AT52" s="44"/>
      <c r="AU52" s="45"/>
    </row>
    <row r="54" spans="3:47" x14ac:dyDescent="0.35">
      <c r="C54" s="34" t="s">
        <v>141</v>
      </c>
    </row>
    <row r="55" spans="3:47" x14ac:dyDescent="0.35">
      <c r="C55" s="5" t="s">
        <v>142</v>
      </c>
      <c r="D55" s="83" t="s">
        <v>143</v>
      </c>
      <c r="E55" s="84"/>
      <c r="F55" s="84"/>
      <c r="G55" s="84"/>
      <c r="H55" s="84"/>
      <c r="I55" s="84"/>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5"/>
      <c r="AM55" s="96" t="s">
        <v>144</v>
      </c>
      <c r="AN55" s="100"/>
      <c r="AO55" s="100"/>
      <c r="AP55" s="97"/>
      <c r="AQ55" s="96" t="s">
        <v>145</v>
      </c>
      <c r="AR55" s="100"/>
      <c r="AS55" s="97"/>
    </row>
    <row r="56" spans="3:47" x14ac:dyDescent="0.35">
      <c r="C56" s="8">
        <v>1</v>
      </c>
      <c r="D56" s="86" t="s">
        <v>148</v>
      </c>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8"/>
      <c r="AM56" s="107">
        <v>43343</v>
      </c>
      <c r="AN56" s="108"/>
      <c r="AO56" s="108"/>
      <c r="AP56" s="109"/>
      <c r="AQ56" s="104" t="s">
        <v>146</v>
      </c>
      <c r="AR56" s="105"/>
      <c r="AS56" s="106"/>
    </row>
    <row r="57" spans="3:47" x14ac:dyDescent="0.35">
      <c r="C57" s="8">
        <v>2</v>
      </c>
      <c r="D57" s="86" t="s">
        <v>229</v>
      </c>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8"/>
      <c r="AM57" s="91">
        <v>44600</v>
      </c>
      <c r="AN57" s="91"/>
      <c r="AO57" s="91"/>
      <c r="AP57" s="91"/>
      <c r="AQ57" s="104" t="s">
        <v>147</v>
      </c>
      <c r="AR57" s="105"/>
      <c r="AS57" s="106"/>
    </row>
    <row r="58" spans="3:47" x14ac:dyDescent="0.35">
      <c r="C58" s="8"/>
      <c r="D58" s="86"/>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8"/>
      <c r="AM58" s="107"/>
      <c r="AN58" s="108"/>
      <c r="AO58" s="108"/>
      <c r="AP58" s="109"/>
      <c r="AQ58" s="104"/>
      <c r="AR58" s="105"/>
      <c r="AS58" s="106"/>
    </row>
  </sheetData>
  <mergeCells count="126">
    <mergeCell ref="C6:AA6"/>
    <mergeCell ref="C7:AA7"/>
    <mergeCell ref="D4:G4"/>
    <mergeCell ref="H4:U4"/>
    <mergeCell ref="V4:W4"/>
    <mergeCell ref="X4:AA4"/>
    <mergeCell ref="D5:G5"/>
    <mergeCell ref="H5:U5"/>
    <mergeCell ref="V5:W5"/>
    <mergeCell ref="X5:AA5"/>
    <mergeCell ref="AJ22:AL22"/>
    <mergeCell ref="D42:J42"/>
    <mergeCell ref="K42:M42"/>
    <mergeCell ref="N42:O42"/>
    <mergeCell ref="P42:Q42"/>
    <mergeCell ref="AJ20:AL20"/>
    <mergeCell ref="AJ21:AL21"/>
    <mergeCell ref="AJ18:AL18"/>
    <mergeCell ref="AJ19:AL19"/>
    <mergeCell ref="AG18:AI18"/>
    <mergeCell ref="N18:Q18"/>
    <mergeCell ref="I18:M18"/>
    <mergeCell ref="N19:Q19"/>
    <mergeCell ref="Y42:AE42"/>
    <mergeCell ref="AF42:AU42"/>
    <mergeCell ref="I19:M19"/>
    <mergeCell ref="I20:M20"/>
    <mergeCell ref="I21:M21"/>
    <mergeCell ref="I22:M22"/>
    <mergeCell ref="Y21:AF21"/>
    <mergeCell ref="Y22:AF22"/>
    <mergeCell ref="Y18:AF18"/>
    <mergeCell ref="R18:X18"/>
    <mergeCell ref="R19:X19"/>
    <mergeCell ref="D43:J43"/>
    <mergeCell ref="K43:M43"/>
    <mergeCell ref="N43:O43"/>
    <mergeCell ref="P43:Q43"/>
    <mergeCell ref="Y43:AE43"/>
    <mergeCell ref="AF43:AU43"/>
    <mergeCell ref="R42:X42"/>
    <mergeCell ref="AF44:AU44"/>
    <mergeCell ref="D45:J45"/>
    <mergeCell ref="K45:M45"/>
    <mergeCell ref="N45:O45"/>
    <mergeCell ref="P45:Q45"/>
    <mergeCell ref="Y45:AE45"/>
    <mergeCell ref="AF45:AU45"/>
    <mergeCell ref="D44:J44"/>
    <mergeCell ref="K44:M44"/>
    <mergeCell ref="N44:O44"/>
    <mergeCell ref="P44:Q44"/>
    <mergeCell ref="Y44:AE44"/>
    <mergeCell ref="AF46:AU46"/>
    <mergeCell ref="D47:J47"/>
    <mergeCell ref="K47:M47"/>
    <mergeCell ref="N47:O47"/>
    <mergeCell ref="P47:Q47"/>
    <mergeCell ref="Y47:AE47"/>
    <mergeCell ref="AF47:AU47"/>
    <mergeCell ref="D46:J46"/>
    <mergeCell ref="K46:M46"/>
    <mergeCell ref="N46:O46"/>
    <mergeCell ref="P46:Q46"/>
    <mergeCell ref="Y46:AE46"/>
    <mergeCell ref="R46:X46"/>
    <mergeCell ref="R47:X47"/>
    <mergeCell ref="K49:M49"/>
    <mergeCell ref="N49:O49"/>
    <mergeCell ref="P49:Q49"/>
    <mergeCell ref="Y49:AE49"/>
    <mergeCell ref="AF48:AU48"/>
    <mergeCell ref="D48:J48"/>
    <mergeCell ref="K48:M48"/>
    <mergeCell ref="N48:O48"/>
    <mergeCell ref="P48:Q48"/>
    <mergeCell ref="Y48:AE48"/>
    <mergeCell ref="R48:X48"/>
    <mergeCell ref="AG19:AH19"/>
    <mergeCell ref="AG20:AH20"/>
    <mergeCell ref="AG21:AH21"/>
    <mergeCell ref="AG22:AH22"/>
    <mergeCell ref="Y19:AF19"/>
    <mergeCell ref="Y20:AF20"/>
    <mergeCell ref="D56:AL56"/>
    <mergeCell ref="AM56:AP56"/>
    <mergeCell ref="AQ56:AS56"/>
    <mergeCell ref="AF51:AU51"/>
    <mergeCell ref="N52:O52"/>
    <mergeCell ref="P52:Q52"/>
    <mergeCell ref="Y52:AE52"/>
    <mergeCell ref="D55:AL55"/>
    <mergeCell ref="AM55:AP55"/>
    <mergeCell ref="N20:Q20"/>
    <mergeCell ref="N21:Q21"/>
    <mergeCell ref="N22:Q22"/>
    <mergeCell ref="AQ55:AS55"/>
    <mergeCell ref="R51:X51"/>
    <mergeCell ref="R52:X52"/>
    <mergeCell ref="D51:J51"/>
    <mergeCell ref="K51:M51"/>
    <mergeCell ref="N51:O51"/>
    <mergeCell ref="R20:X20"/>
    <mergeCell ref="R21:X21"/>
    <mergeCell ref="R22:X22"/>
    <mergeCell ref="R43:X43"/>
    <mergeCell ref="R44:X44"/>
    <mergeCell ref="R45:X45"/>
    <mergeCell ref="D58:AL58"/>
    <mergeCell ref="AM58:AP58"/>
    <mergeCell ref="AQ58:AS58"/>
    <mergeCell ref="D57:AL57"/>
    <mergeCell ref="AM57:AP57"/>
    <mergeCell ref="AQ57:AS57"/>
    <mergeCell ref="P51:Q51"/>
    <mergeCell ref="Y51:AE51"/>
    <mergeCell ref="AF49:AU49"/>
    <mergeCell ref="D50:J50"/>
    <mergeCell ref="K50:M50"/>
    <mergeCell ref="N50:O50"/>
    <mergeCell ref="P50:Q50"/>
    <mergeCell ref="Y50:AE50"/>
    <mergeCell ref="AF50:AU50"/>
    <mergeCell ref="R49:X49"/>
    <mergeCell ref="R50:X50"/>
    <mergeCell ref="D49:J49"/>
  </mergeCells>
  <phoneticPr fontId="2"/>
  <pageMargins left="0.7" right="0.7" top="0.75" bottom="0.75" header="0.3" footer="0.3"/>
  <pageSetup paperSize="9" orientation="portrait" horizontalDpi="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3009-0CDF-4301-8443-DF639A5346B3}">
  <sheetPr>
    <tabColor theme="5" tint="0.79998168889431442"/>
  </sheetPr>
  <dimension ref="B2:AU55"/>
  <sheetViews>
    <sheetView showGridLines="0" zoomScale="70" zoomScaleNormal="70" workbookViewId="0"/>
  </sheetViews>
  <sheetFormatPr defaultRowHeight="15" x14ac:dyDescent="0.35"/>
  <cols>
    <col min="1" max="1" width="3.08984375" style="3" customWidth="1"/>
    <col min="2" max="2" width="8.7265625" style="3"/>
    <col min="3" max="3" width="5" style="3" customWidth="1"/>
    <col min="4" max="45" width="3.54296875" style="3" customWidth="1"/>
    <col min="46" max="16384" width="8.7265625" style="3"/>
  </cols>
  <sheetData>
    <row r="2" spans="2:45" s="4" customFormat="1" ht="19.5" x14ac:dyDescent="0.45">
      <c r="B2" s="4" t="s">
        <v>122</v>
      </c>
    </row>
    <row r="3" spans="2:45" s="14" customFormat="1" x14ac:dyDescent="0.35">
      <c r="C3" s="10"/>
      <c r="D3" s="10"/>
      <c r="E3" s="10"/>
      <c r="F3" s="10"/>
      <c r="G3" s="10"/>
      <c r="H3" s="10"/>
      <c r="I3" s="10"/>
      <c r="J3" s="10"/>
      <c r="K3" s="10"/>
      <c r="L3" s="10"/>
      <c r="M3" s="10"/>
    </row>
    <row r="4" spans="2:45" s="14" customFormat="1" x14ac:dyDescent="0.35">
      <c r="C4" s="6" t="s">
        <v>101</v>
      </c>
      <c r="D4" s="80" t="s">
        <v>1</v>
      </c>
      <c r="E4" s="80"/>
      <c r="F4" s="80"/>
      <c r="G4" s="80"/>
      <c r="H4" s="83" t="s">
        <v>104</v>
      </c>
      <c r="I4" s="84"/>
      <c r="J4" s="84"/>
      <c r="K4" s="84"/>
      <c r="L4" s="84"/>
      <c r="M4" s="84"/>
      <c r="N4" s="84"/>
      <c r="O4" s="84"/>
      <c r="P4" s="84"/>
      <c r="Q4" s="84"/>
      <c r="R4" s="84"/>
      <c r="S4" s="84"/>
      <c r="T4" s="84"/>
      <c r="U4" s="85"/>
      <c r="V4" s="80" t="s">
        <v>2</v>
      </c>
      <c r="W4" s="80"/>
      <c r="X4" s="80" t="s">
        <v>72</v>
      </c>
      <c r="Y4" s="80"/>
      <c r="Z4" s="80"/>
      <c r="AA4" s="80"/>
    </row>
    <row r="5" spans="2:45" s="14" customFormat="1" x14ac:dyDescent="0.2">
      <c r="C5" s="62">
        <v>18</v>
      </c>
      <c r="D5" s="177" t="s">
        <v>263</v>
      </c>
      <c r="E5" s="178"/>
      <c r="F5" s="178"/>
      <c r="G5" s="179"/>
      <c r="H5" s="136" t="s">
        <v>351</v>
      </c>
      <c r="I5" s="94"/>
      <c r="J5" s="94"/>
      <c r="K5" s="94"/>
      <c r="L5" s="94"/>
      <c r="M5" s="94"/>
      <c r="N5" s="94"/>
      <c r="O5" s="94"/>
      <c r="P5" s="94"/>
      <c r="Q5" s="94"/>
      <c r="R5" s="94"/>
      <c r="S5" s="94"/>
      <c r="T5" s="94"/>
      <c r="U5" s="95"/>
      <c r="V5" s="177" t="s">
        <v>3</v>
      </c>
      <c r="W5" s="179"/>
      <c r="X5" s="110" t="s">
        <v>287</v>
      </c>
      <c r="Y5" s="111"/>
      <c r="Z5" s="111"/>
      <c r="AA5" s="111"/>
    </row>
    <row r="6" spans="2:45" s="14" customFormat="1" x14ac:dyDescent="0.35">
      <c r="C6" s="80" t="s">
        <v>12</v>
      </c>
      <c r="D6" s="80"/>
      <c r="E6" s="80"/>
      <c r="F6" s="80"/>
      <c r="G6" s="80"/>
      <c r="H6" s="80"/>
      <c r="I6" s="80"/>
      <c r="J6" s="80"/>
      <c r="K6" s="80"/>
      <c r="L6" s="80"/>
      <c r="M6" s="80"/>
      <c r="N6" s="80"/>
      <c r="O6" s="80"/>
      <c r="P6" s="80"/>
      <c r="Q6" s="80"/>
      <c r="R6" s="80"/>
      <c r="S6" s="80"/>
      <c r="T6" s="80"/>
      <c r="U6" s="80"/>
      <c r="V6" s="80"/>
      <c r="W6" s="80"/>
      <c r="X6" s="80"/>
      <c r="Y6" s="80"/>
      <c r="Z6" s="80"/>
      <c r="AA6" s="80"/>
    </row>
    <row r="7" spans="2:45" s="14" customFormat="1" x14ac:dyDescent="0.35">
      <c r="C7" s="103" t="s">
        <v>283</v>
      </c>
      <c r="D7" s="82"/>
      <c r="E7" s="82"/>
      <c r="F7" s="82"/>
      <c r="G7" s="82"/>
      <c r="H7" s="82"/>
      <c r="I7" s="82"/>
      <c r="J7" s="82"/>
      <c r="K7" s="82"/>
      <c r="L7" s="82"/>
      <c r="M7" s="82"/>
      <c r="N7" s="82"/>
      <c r="O7" s="82"/>
      <c r="P7" s="82"/>
      <c r="Q7" s="82"/>
      <c r="R7" s="82"/>
      <c r="S7" s="82"/>
      <c r="T7" s="82"/>
      <c r="U7" s="82"/>
      <c r="V7" s="82"/>
      <c r="W7" s="82"/>
      <c r="X7" s="82"/>
      <c r="Y7" s="82"/>
      <c r="Z7" s="82"/>
      <c r="AA7" s="82"/>
    </row>
    <row r="8" spans="2:45" s="14" customFormat="1" x14ac:dyDescent="0.35">
      <c r="C8" s="10"/>
      <c r="D8" s="10"/>
      <c r="E8" s="10"/>
      <c r="F8" s="10"/>
      <c r="G8" s="10"/>
      <c r="H8" s="10"/>
      <c r="I8" s="10"/>
      <c r="J8" s="10"/>
      <c r="K8" s="10"/>
      <c r="L8" s="10"/>
      <c r="M8" s="10"/>
    </row>
    <row r="9" spans="2:45" s="14" customFormat="1" x14ac:dyDescent="0.2">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7"/>
    </row>
    <row r="10" spans="2:45" s="14" customFormat="1" x14ac:dyDescent="0.2">
      <c r="B10" s="18"/>
      <c r="D10" s="19" t="s">
        <v>281</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1"/>
      <c r="AS10" s="22"/>
    </row>
    <row r="11" spans="2:45" s="14" customFormat="1" x14ac:dyDescent="0.2">
      <c r="B11" s="18"/>
      <c r="D11" s="23"/>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c r="AS11" s="22"/>
    </row>
    <row r="12" spans="2:45" s="14" customFormat="1" x14ac:dyDescent="0.2">
      <c r="B12" s="18"/>
      <c r="D12" s="23"/>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c r="AS12" s="22"/>
    </row>
    <row r="13" spans="2:45" s="14" customFormat="1" x14ac:dyDescent="0.2">
      <c r="B13" s="18"/>
      <c r="D13" s="23"/>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c r="AS13" s="22"/>
    </row>
    <row r="14" spans="2:45" s="14" customFormat="1" x14ac:dyDescent="0.2">
      <c r="B14" s="18"/>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c r="AS14" s="22"/>
    </row>
    <row r="15" spans="2:45" s="14" customFormat="1" x14ac:dyDescent="0.2">
      <c r="B15" s="18"/>
      <c r="D15" s="23"/>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c r="AS15" s="22"/>
    </row>
    <row r="16" spans="2:45" s="14" customFormat="1" x14ac:dyDescent="0.2">
      <c r="B16" s="18"/>
      <c r="D16" s="23"/>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c r="AS16" s="22"/>
    </row>
    <row r="17" spans="2:45" s="14" customFormat="1" x14ac:dyDescent="0.2">
      <c r="B17" s="18"/>
      <c r="D17" s="23"/>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5"/>
      <c r="AS17" s="22"/>
    </row>
    <row r="18" spans="2:45" s="14" customFormat="1" x14ac:dyDescent="0.2">
      <c r="B18" s="18"/>
      <c r="D18" s="23"/>
      <c r="E18" s="24"/>
      <c r="F18" s="24"/>
      <c r="G18" s="24"/>
      <c r="H18" s="24"/>
      <c r="I18" s="24"/>
      <c r="J18" s="24"/>
      <c r="K18" s="24"/>
      <c r="L18" s="24"/>
      <c r="M18" s="117" t="s">
        <v>93</v>
      </c>
      <c r="N18" s="117"/>
      <c r="O18" s="117"/>
      <c r="P18" s="117"/>
      <c r="Q18" s="122" t="s">
        <v>168</v>
      </c>
      <c r="R18" s="123"/>
      <c r="S18" s="123"/>
      <c r="T18" s="123"/>
      <c r="U18" s="123"/>
      <c r="V18" s="123"/>
      <c r="W18" s="120"/>
      <c r="X18" s="117" t="s">
        <v>269</v>
      </c>
      <c r="Y18" s="117"/>
      <c r="Z18" s="117"/>
      <c r="AA18" s="117"/>
      <c r="AB18" s="117"/>
      <c r="AC18" s="117"/>
      <c r="AD18" s="117"/>
      <c r="AE18" s="117"/>
      <c r="AF18" s="123" t="s">
        <v>95</v>
      </c>
      <c r="AG18" s="123"/>
      <c r="AH18" s="120"/>
      <c r="AI18" s="24"/>
      <c r="AJ18" s="24"/>
      <c r="AK18" s="24"/>
      <c r="AL18" s="24"/>
      <c r="AM18" s="24"/>
      <c r="AN18" s="24"/>
      <c r="AO18" s="24"/>
      <c r="AP18" s="24"/>
      <c r="AQ18" s="25"/>
      <c r="AS18" s="22"/>
    </row>
    <row r="19" spans="2:45" s="14" customFormat="1" ht="20" customHeight="1" x14ac:dyDescent="0.2">
      <c r="B19" s="18"/>
      <c r="D19" s="23"/>
      <c r="E19" s="24"/>
      <c r="F19" s="24"/>
      <c r="G19" s="24"/>
      <c r="H19" s="24"/>
      <c r="I19" s="24"/>
      <c r="J19" s="24"/>
      <c r="K19" s="24"/>
      <c r="L19" s="24"/>
      <c r="M19" s="187"/>
      <c r="N19" s="188"/>
      <c r="O19" s="188"/>
      <c r="P19" s="189"/>
      <c r="Q19" s="187"/>
      <c r="R19" s="188"/>
      <c r="S19" s="188"/>
      <c r="T19" s="188"/>
      <c r="U19" s="188"/>
      <c r="V19" s="188"/>
      <c r="W19" s="189"/>
      <c r="X19" s="118"/>
      <c r="Y19" s="118"/>
      <c r="Z19" s="118"/>
      <c r="AA19" s="118"/>
      <c r="AB19" s="118"/>
      <c r="AC19" s="118"/>
      <c r="AD19" s="118"/>
      <c r="AE19" s="118"/>
      <c r="AF19" s="189" t="s">
        <v>96</v>
      </c>
      <c r="AG19" s="118"/>
      <c r="AH19" s="55" t="s">
        <v>8</v>
      </c>
      <c r="AI19" s="24"/>
      <c r="AJ19" s="24"/>
      <c r="AK19" s="24"/>
      <c r="AL19" s="24"/>
      <c r="AM19" s="24"/>
      <c r="AN19" s="24"/>
      <c r="AO19" s="24"/>
      <c r="AP19" s="24"/>
      <c r="AQ19" s="25"/>
      <c r="AS19" s="22"/>
    </row>
    <row r="20" spans="2:45" s="14" customFormat="1" ht="20" customHeight="1" x14ac:dyDescent="0.2">
      <c r="B20" s="18"/>
      <c r="D20" s="23"/>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5"/>
      <c r="AS20" s="22"/>
    </row>
    <row r="21" spans="2:45" s="14" customFormat="1" ht="20" customHeight="1" x14ac:dyDescent="0.2">
      <c r="B21" s="18"/>
      <c r="D21" s="23"/>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5"/>
      <c r="AS21" s="22"/>
    </row>
    <row r="22" spans="2:45" s="14" customFormat="1" ht="20" customHeight="1" x14ac:dyDescent="0.2">
      <c r="B22" s="18"/>
      <c r="D22" s="23"/>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5"/>
      <c r="AS22" s="22"/>
    </row>
    <row r="23" spans="2:45" s="14" customFormat="1" x14ac:dyDescent="0.2">
      <c r="B23" s="18"/>
      <c r="D23" s="23"/>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c r="AS23" s="22"/>
    </row>
    <row r="24" spans="2:45" s="14" customFormat="1" x14ac:dyDescent="0.2">
      <c r="B24" s="18"/>
      <c r="D24" s="23"/>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c r="AS24" s="22"/>
    </row>
    <row r="25" spans="2:45" s="14" customFormat="1" x14ac:dyDescent="0.2">
      <c r="B25" s="18"/>
      <c r="D25" s="23"/>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5"/>
      <c r="AS25" s="22"/>
    </row>
    <row r="26" spans="2:45" s="14" customFormat="1" x14ac:dyDescent="0.2">
      <c r="B26" s="18"/>
      <c r="D26" s="23"/>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5"/>
      <c r="AS26" s="22"/>
    </row>
    <row r="27" spans="2:45" s="14" customFormat="1" x14ac:dyDescent="0.2">
      <c r="B27" s="18"/>
      <c r="D27" s="23"/>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5"/>
      <c r="AS27" s="22"/>
    </row>
    <row r="28" spans="2:45" s="14" customFormat="1" x14ac:dyDescent="0.2">
      <c r="B28" s="18"/>
      <c r="D28" s="23"/>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5"/>
      <c r="AS28" s="22"/>
    </row>
    <row r="29" spans="2:45" s="14" customFormat="1" x14ac:dyDescent="0.2">
      <c r="B29" s="18"/>
      <c r="D29" s="23"/>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5"/>
      <c r="AS29" s="22"/>
    </row>
    <row r="30" spans="2:45" s="14" customFormat="1" x14ac:dyDescent="0.2">
      <c r="B30" s="18"/>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5"/>
      <c r="AS30" s="22"/>
    </row>
    <row r="31" spans="2:45" s="14" customFormat="1" x14ac:dyDescent="0.2">
      <c r="B31" s="18"/>
      <c r="D31" s="23"/>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5"/>
      <c r="AS31" s="22"/>
    </row>
    <row r="32" spans="2:45" s="14" customFormat="1" x14ac:dyDescent="0.2">
      <c r="B32" s="18"/>
      <c r="D32" s="23"/>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5"/>
      <c r="AS32" s="22"/>
    </row>
    <row r="33" spans="2:47" s="14" customFormat="1" x14ac:dyDescent="0.2">
      <c r="B33" s="18"/>
      <c r="D33" s="23"/>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5"/>
      <c r="AS33" s="22"/>
    </row>
    <row r="34" spans="2:47" s="14" customFormat="1" x14ac:dyDescent="0.2">
      <c r="B34" s="18"/>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5"/>
      <c r="AS34" s="22"/>
    </row>
    <row r="35" spans="2:47" s="14" customFormat="1" x14ac:dyDescent="0.2">
      <c r="B35" s="18"/>
      <c r="D35" s="23"/>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5"/>
      <c r="AS35" s="22"/>
    </row>
    <row r="36" spans="2:47" s="14" customFormat="1" x14ac:dyDescent="0.2">
      <c r="B36" s="18"/>
      <c r="D36" s="23"/>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5"/>
      <c r="AS36" s="22"/>
    </row>
    <row r="37" spans="2:47" s="14" customFormat="1" x14ac:dyDescent="0.2">
      <c r="B37" s="18"/>
      <c r="D37" s="23"/>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5"/>
      <c r="AS37" s="22"/>
    </row>
    <row r="38" spans="2:47" s="14" customFormat="1" x14ac:dyDescent="0.2">
      <c r="B38" s="18"/>
      <c r="D38" s="27"/>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S38" s="22"/>
    </row>
    <row r="39" spans="2:47" s="14" customFormat="1" x14ac:dyDescent="0.2">
      <c r="B39" s="30"/>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2"/>
    </row>
    <row r="41" spans="2:47" x14ac:dyDescent="0.35">
      <c r="C41" s="34" t="s">
        <v>140</v>
      </c>
    </row>
    <row r="42" spans="2:47" x14ac:dyDescent="0.35">
      <c r="C42" s="5" t="s">
        <v>101</v>
      </c>
      <c r="D42" s="83" t="s">
        <v>4</v>
      </c>
      <c r="E42" s="84"/>
      <c r="F42" s="84"/>
      <c r="G42" s="84"/>
      <c r="H42" s="84"/>
      <c r="I42" s="84"/>
      <c r="J42" s="85"/>
      <c r="K42" s="83" t="s">
        <v>131</v>
      </c>
      <c r="L42" s="84"/>
      <c r="M42" s="85"/>
      <c r="N42" s="96" t="s">
        <v>132</v>
      </c>
      <c r="O42" s="97"/>
      <c r="P42" s="96" t="s">
        <v>5</v>
      </c>
      <c r="Q42" s="97"/>
      <c r="R42" s="89" t="s">
        <v>135</v>
      </c>
      <c r="S42" s="89"/>
      <c r="T42" s="89"/>
      <c r="U42" s="89"/>
      <c r="V42" s="89"/>
      <c r="W42" s="89"/>
      <c r="X42" s="89"/>
      <c r="Y42" s="96" t="s">
        <v>136</v>
      </c>
      <c r="Z42" s="100"/>
      <c r="AA42" s="100"/>
      <c r="AB42" s="100"/>
      <c r="AC42" s="100"/>
      <c r="AD42" s="100"/>
      <c r="AE42" s="97"/>
      <c r="AF42" s="83" t="s">
        <v>137</v>
      </c>
      <c r="AG42" s="84"/>
      <c r="AH42" s="84"/>
      <c r="AI42" s="84"/>
      <c r="AJ42" s="84"/>
      <c r="AK42" s="84"/>
      <c r="AL42" s="84"/>
      <c r="AM42" s="84"/>
      <c r="AN42" s="84"/>
      <c r="AO42" s="84"/>
      <c r="AP42" s="84"/>
      <c r="AQ42" s="84"/>
      <c r="AR42" s="84"/>
      <c r="AS42" s="84"/>
      <c r="AT42" s="84"/>
      <c r="AU42" s="85"/>
    </row>
    <row r="43" spans="2:47" x14ac:dyDescent="0.35">
      <c r="C43" s="33">
        <v>1</v>
      </c>
      <c r="D43" s="93" t="s">
        <v>93</v>
      </c>
      <c r="E43" s="94"/>
      <c r="F43" s="94"/>
      <c r="G43" s="94"/>
      <c r="H43" s="94"/>
      <c r="I43" s="94"/>
      <c r="J43" s="95"/>
      <c r="K43" s="93" t="s">
        <v>94</v>
      </c>
      <c r="L43" s="94"/>
      <c r="M43" s="95"/>
      <c r="N43" s="98" t="s">
        <v>6</v>
      </c>
      <c r="O43" s="99"/>
      <c r="P43" s="98">
        <v>6</v>
      </c>
      <c r="Q43" s="99"/>
      <c r="R43" s="101" t="s">
        <v>271</v>
      </c>
      <c r="S43" s="101"/>
      <c r="T43" s="101"/>
      <c r="U43" s="101"/>
      <c r="V43" s="101"/>
      <c r="W43" s="101"/>
      <c r="X43" s="101"/>
      <c r="Y43" s="98" t="s">
        <v>67</v>
      </c>
      <c r="Z43" s="102"/>
      <c r="AA43" s="102"/>
      <c r="AB43" s="102"/>
      <c r="AC43" s="102"/>
      <c r="AD43" s="102"/>
      <c r="AE43" s="99"/>
      <c r="AF43" s="86" t="s">
        <v>276</v>
      </c>
      <c r="AG43" s="87"/>
      <c r="AH43" s="87"/>
      <c r="AI43" s="87"/>
      <c r="AJ43" s="87"/>
      <c r="AK43" s="87"/>
      <c r="AL43" s="87"/>
      <c r="AM43" s="87"/>
      <c r="AN43" s="87"/>
      <c r="AO43" s="87"/>
      <c r="AP43" s="87"/>
      <c r="AQ43" s="87"/>
      <c r="AR43" s="87"/>
      <c r="AS43" s="87"/>
      <c r="AT43" s="87"/>
      <c r="AU43" s="88"/>
    </row>
    <row r="44" spans="2:47" x14ac:dyDescent="0.35">
      <c r="C44" s="33">
        <v>2</v>
      </c>
      <c r="D44" s="93" t="s">
        <v>168</v>
      </c>
      <c r="E44" s="94"/>
      <c r="F44" s="94"/>
      <c r="G44" s="94"/>
      <c r="H44" s="94"/>
      <c r="I44" s="94"/>
      <c r="J44" s="95"/>
      <c r="K44" s="93" t="s">
        <v>30</v>
      </c>
      <c r="L44" s="94"/>
      <c r="M44" s="95"/>
      <c r="N44" s="98" t="s">
        <v>6</v>
      </c>
      <c r="O44" s="99"/>
      <c r="P44" s="98">
        <v>10</v>
      </c>
      <c r="Q44" s="99"/>
      <c r="R44" s="101" t="s">
        <v>272</v>
      </c>
      <c r="S44" s="101"/>
      <c r="T44" s="101"/>
      <c r="U44" s="101"/>
      <c r="V44" s="101"/>
      <c r="W44" s="101"/>
      <c r="X44" s="101"/>
      <c r="Y44" s="98" t="s">
        <v>67</v>
      </c>
      <c r="Z44" s="102"/>
      <c r="AA44" s="102"/>
      <c r="AB44" s="102"/>
      <c r="AC44" s="102"/>
      <c r="AD44" s="102"/>
      <c r="AE44" s="99"/>
      <c r="AF44" s="86" t="s">
        <v>276</v>
      </c>
      <c r="AG44" s="87"/>
      <c r="AH44" s="87"/>
      <c r="AI44" s="87"/>
      <c r="AJ44" s="87"/>
      <c r="AK44" s="87"/>
      <c r="AL44" s="87"/>
      <c r="AM44" s="87"/>
      <c r="AN44" s="87"/>
      <c r="AO44" s="87"/>
      <c r="AP44" s="87"/>
      <c r="AQ44" s="87"/>
      <c r="AR44" s="87"/>
      <c r="AS44" s="87"/>
      <c r="AT44" s="87"/>
      <c r="AU44" s="88"/>
    </row>
    <row r="45" spans="2:47" x14ac:dyDescent="0.35">
      <c r="C45" s="33">
        <v>3</v>
      </c>
      <c r="D45" s="93" t="s">
        <v>269</v>
      </c>
      <c r="E45" s="94"/>
      <c r="F45" s="94"/>
      <c r="G45" s="94"/>
      <c r="H45" s="94"/>
      <c r="I45" s="94"/>
      <c r="J45" s="95"/>
      <c r="K45" s="93" t="s">
        <v>30</v>
      </c>
      <c r="L45" s="94"/>
      <c r="M45" s="95"/>
      <c r="N45" s="98" t="s">
        <v>6</v>
      </c>
      <c r="O45" s="99"/>
      <c r="P45" s="98">
        <v>10</v>
      </c>
      <c r="Q45" s="99"/>
      <c r="R45" s="101" t="s">
        <v>273</v>
      </c>
      <c r="S45" s="101"/>
      <c r="T45" s="101"/>
      <c r="U45" s="101"/>
      <c r="V45" s="101"/>
      <c r="W45" s="101"/>
      <c r="X45" s="101"/>
      <c r="Y45" s="98" t="s">
        <v>67</v>
      </c>
      <c r="Z45" s="102"/>
      <c r="AA45" s="102"/>
      <c r="AB45" s="102"/>
      <c r="AC45" s="102"/>
      <c r="AD45" s="102"/>
      <c r="AE45" s="99"/>
      <c r="AF45" s="86" t="s">
        <v>277</v>
      </c>
      <c r="AG45" s="87"/>
      <c r="AH45" s="87"/>
      <c r="AI45" s="87"/>
      <c r="AJ45" s="87"/>
      <c r="AK45" s="87"/>
      <c r="AL45" s="87"/>
      <c r="AM45" s="87"/>
      <c r="AN45" s="87"/>
      <c r="AO45" s="87"/>
      <c r="AP45" s="87"/>
      <c r="AQ45" s="87"/>
      <c r="AR45" s="87"/>
      <c r="AS45" s="87"/>
      <c r="AT45" s="87"/>
      <c r="AU45" s="88"/>
    </row>
    <row r="46" spans="2:47" x14ac:dyDescent="0.35">
      <c r="C46" s="33">
        <v>4</v>
      </c>
      <c r="D46" s="93" t="s">
        <v>95</v>
      </c>
      <c r="E46" s="94"/>
      <c r="F46" s="94"/>
      <c r="G46" s="94"/>
      <c r="H46" s="94"/>
      <c r="I46" s="94"/>
      <c r="J46" s="95"/>
      <c r="K46" s="93" t="s">
        <v>99</v>
      </c>
      <c r="L46" s="94"/>
      <c r="M46" s="95"/>
      <c r="N46" s="98" t="s">
        <v>6</v>
      </c>
      <c r="O46" s="99"/>
      <c r="P46" s="98">
        <v>2</v>
      </c>
      <c r="Q46" s="99"/>
      <c r="R46" s="101" t="s">
        <v>274</v>
      </c>
      <c r="S46" s="101"/>
      <c r="T46" s="101"/>
      <c r="U46" s="101"/>
      <c r="V46" s="101"/>
      <c r="W46" s="101"/>
      <c r="X46" s="101"/>
      <c r="Y46" s="98" t="s">
        <v>67</v>
      </c>
      <c r="Z46" s="102"/>
      <c r="AA46" s="102"/>
      <c r="AB46" s="102"/>
      <c r="AC46" s="102"/>
      <c r="AD46" s="102"/>
      <c r="AE46" s="99"/>
      <c r="AF46" s="86" t="s">
        <v>278</v>
      </c>
      <c r="AG46" s="87"/>
      <c r="AH46" s="87"/>
      <c r="AI46" s="87"/>
      <c r="AJ46" s="87"/>
      <c r="AK46" s="87"/>
      <c r="AL46" s="87"/>
      <c r="AM46" s="87"/>
      <c r="AN46" s="87"/>
      <c r="AO46" s="87"/>
      <c r="AP46" s="87"/>
      <c r="AQ46" s="87"/>
      <c r="AR46" s="87"/>
      <c r="AS46" s="87"/>
      <c r="AT46" s="87"/>
      <c r="AU46" s="88"/>
    </row>
    <row r="47" spans="2:47" x14ac:dyDescent="0.35">
      <c r="C47" s="33">
        <v>5</v>
      </c>
      <c r="D47" s="93" t="s">
        <v>220</v>
      </c>
      <c r="E47" s="94"/>
      <c r="F47" s="94"/>
      <c r="G47" s="94"/>
      <c r="H47" s="94"/>
      <c r="I47" s="94"/>
      <c r="J47" s="95"/>
      <c r="K47" s="93" t="s">
        <v>130</v>
      </c>
      <c r="L47" s="94"/>
      <c r="M47" s="95"/>
      <c r="N47" s="98" t="s">
        <v>134</v>
      </c>
      <c r="O47" s="99"/>
      <c r="P47" s="98" t="s">
        <v>134</v>
      </c>
      <c r="Q47" s="99"/>
      <c r="R47" s="101" t="s">
        <v>67</v>
      </c>
      <c r="S47" s="101"/>
      <c r="T47" s="101"/>
      <c r="U47" s="101"/>
      <c r="V47" s="101"/>
      <c r="W47" s="101"/>
      <c r="X47" s="101"/>
      <c r="Y47" s="98" t="s">
        <v>67</v>
      </c>
      <c r="Z47" s="102"/>
      <c r="AA47" s="102"/>
      <c r="AB47" s="102"/>
      <c r="AC47" s="102"/>
      <c r="AD47" s="102"/>
      <c r="AE47" s="99"/>
      <c r="AF47" s="86" t="s">
        <v>282</v>
      </c>
      <c r="AG47" s="87"/>
      <c r="AH47" s="87"/>
      <c r="AI47" s="87"/>
      <c r="AJ47" s="87"/>
      <c r="AK47" s="87"/>
      <c r="AL47" s="87"/>
      <c r="AM47" s="87"/>
      <c r="AN47" s="87"/>
      <c r="AO47" s="87"/>
      <c r="AP47" s="87"/>
      <c r="AQ47" s="87"/>
      <c r="AR47" s="87"/>
      <c r="AS47" s="87"/>
      <c r="AT47" s="87"/>
      <c r="AU47" s="88"/>
    </row>
    <row r="48" spans="2:47" x14ac:dyDescent="0.35">
      <c r="C48" s="33">
        <v>6</v>
      </c>
      <c r="D48" s="93" t="s">
        <v>249</v>
      </c>
      <c r="E48" s="94"/>
      <c r="F48" s="94"/>
      <c r="G48" s="94"/>
      <c r="H48" s="94"/>
      <c r="I48" s="94"/>
      <c r="J48" s="95"/>
      <c r="K48" s="93" t="s">
        <v>31</v>
      </c>
      <c r="L48" s="94"/>
      <c r="M48" s="95"/>
      <c r="N48" s="98" t="s">
        <v>134</v>
      </c>
      <c r="O48" s="99"/>
      <c r="P48" s="98" t="s">
        <v>134</v>
      </c>
      <c r="Q48" s="99"/>
      <c r="R48" s="101" t="s">
        <v>67</v>
      </c>
      <c r="S48" s="101"/>
      <c r="T48" s="101"/>
      <c r="U48" s="101"/>
      <c r="V48" s="101"/>
      <c r="W48" s="101"/>
      <c r="X48" s="101"/>
      <c r="Y48" s="98" t="s">
        <v>67</v>
      </c>
      <c r="Z48" s="102"/>
      <c r="AA48" s="102"/>
      <c r="AB48" s="102"/>
      <c r="AC48" s="102"/>
      <c r="AD48" s="102"/>
      <c r="AE48" s="99"/>
      <c r="AF48" s="86" t="s">
        <v>280</v>
      </c>
      <c r="AG48" s="87"/>
      <c r="AH48" s="87"/>
      <c r="AI48" s="87"/>
      <c r="AJ48" s="87"/>
      <c r="AK48" s="87"/>
      <c r="AL48" s="87"/>
      <c r="AM48" s="87"/>
      <c r="AN48" s="87"/>
      <c r="AO48" s="87"/>
      <c r="AP48" s="87"/>
      <c r="AQ48" s="87"/>
      <c r="AR48" s="87"/>
      <c r="AS48" s="87"/>
      <c r="AT48" s="87"/>
      <c r="AU48" s="88"/>
    </row>
    <row r="49" spans="3:47" x14ac:dyDescent="0.35">
      <c r="C49" s="33">
        <v>7</v>
      </c>
      <c r="D49" s="40" t="s">
        <v>34</v>
      </c>
      <c r="E49" s="41"/>
      <c r="F49" s="41"/>
      <c r="G49" s="41"/>
      <c r="H49" s="41"/>
      <c r="I49" s="41"/>
      <c r="J49" s="42"/>
      <c r="K49" s="40" t="s">
        <v>130</v>
      </c>
      <c r="L49" s="41"/>
      <c r="M49" s="42"/>
      <c r="N49" s="98" t="s">
        <v>134</v>
      </c>
      <c r="O49" s="99"/>
      <c r="P49" s="98" t="s">
        <v>134</v>
      </c>
      <c r="Q49" s="99"/>
      <c r="R49" s="101" t="s">
        <v>67</v>
      </c>
      <c r="S49" s="101"/>
      <c r="T49" s="101"/>
      <c r="U49" s="101"/>
      <c r="V49" s="101"/>
      <c r="W49" s="101"/>
      <c r="X49" s="101"/>
      <c r="Y49" s="98" t="s">
        <v>67</v>
      </c>
      <c r="Z49" s="102"/>
      <c r="AA49" s="102"/>
      <c r="AB49" s="102"/>
      <c r="AC49" s="102"/>
      <c r="AD49" s="102"/>
      <c r="AE49" s="99"/>
      <c r="AF49" s="43" t="s">
        <v>48</v>
      </c>
      <c r="AG49" s="44"/>
      <c r="AH49" s="44"/>
      <c r="AI49" s="44"/>
      <c r="AJ49" s="44"/>
      <c r="AK49" s="44"/>
      <c r="AL49" s="44"/>
      <c r="AM49" s="44"/>
      <c r="AN49" s="44"/>
      <c r="AO49" s="44"/>
      <c r="AP49" s="44"/>
      <c r="AQ49" s="44"/>
      <c r="AR49" s="44"/>
      <c r="AS49" s="44"/>
      <c r="AT49" s="44"/>
      <c r="AU49" s="45"/>
    </row>
    <row r="51" spans="3:47" x14ac:dyDescent="0.35">
      <c r="C51" s="34" t="s">
        <v>141</v>
      </c>
    </row>
    <row r="52" spans="3:47" x14ac:dyDescent="0.35">
      <c r="C52" s="5" t="s">
        <v>142</v>
      </c>
      <c r="D52" s="83" t="s">
        <v>143</v>
      </c>
      <c r="E52" s="84"/>
      <c r="F52" s="84"/>
      <c r="G52" s="84"/>
      <c r="H52" s="84"/>
      <c r="I52" s="84"/>
      <c r="J52" s="84"/>
      <c r="K52" s="84"/>
      <c r="L52" s="84"/>
      <c r="M52" s="84"/>
      <c r="N52" s="84"/>
      <c r="O52" s="84"/>
      <c r="P52" s="84"/>
      <c r="Q52" s="84"/>
      <c r="R52" s="84"/>
      <c r="S52" s="84"/>
      <c r="T52" s="84"/>
      <c r="U52" s="84"/>
      <c r="V52" s="84"/>
      <c r="W52" s="84"/>
      <c r="X52" s="84"/>
      <c r="Y52" s="84"/>
      <c r="Z52" s="84"/>
      <c r="AA52" s="84"/>
      <c r="AB52" s="84"/>
      <c r="AC52" s="84"/>
      <c r="AD52" s="84"/>
      <c r="AE52" s="84"/>
      <c r="AF52" s="84"/>
      <c r="AG52" s="84"/>
      <c r="AH52" s="84"/>
      <c r="AI52" s="84"/>
      <c r="AJ52" s="84"/>
      <c r="AK52" s="84"/>
      <c r="AL52" s="85"/>
      <c r="AM52" s="96" t="s">
        <v>144</v>
      </c>
      <c r="AN52" s="100"/>
      <c r="AO52" s="100"/>
      <c r="AP52" s="97"/>
      <c r="AQ52" s="96" t="s">
        <v>145</v>
      </c>
      <c r="AR52" s="100"/>
      <c r="AS52" s="97"/>
    </row>
    <row r="53" spans="3:47" x14ac:dyDescent="0.35">
      <c r="C53" s="8">
        <v>1</v>
      </c>
      <c r="D53" s="86" t="s">
        <v>148</v>
      </c>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8"/>
      <c r="AM53" s="107">
        <v>43343</v>
      </c>
      <c r="AN53" s="108"/>
      <c r="AO53" s="108"/>
      <c r="AP53" s="109"/>
      <c r="AQ53" s="104" t="s">
        <v>146</v>
      </c>
      <c r="AR53" s="105"/>
      <c r="AS53" s="106"/>
    </row>
    <row r="54" spans="3:47" x14ac:dyDescent="0.35">
      <c r="C54" s="8">
        <v>2</v>
      </c>
      <c r="D54" s="86" t="s">
        <v>229</v>
      </c>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8"/>
      <c r="AM54" s="91">
        <v>44600</v>
      </c>
      <c r="AN54" s="91"/>
      <c r="AO54" s="91"/>
      <c r="AP54" s="91"/>
      <c r="AQ54" s="104" t="s">
        <v>147</v>
      </c>
      <c r="AR54" s="105"/>
      <c r="AS54" s="106"/>
    </row>
    <row r="55" spans="3:47" x14ac:dyDescent="0.35">
      <c r="C55" s="8"/>
      <c r="D55" s="86"/>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8"/>
      <c r="AM55" s="107"/>
      <c r="AN55" s="108"/>
      <c r="AO55" s="108"/>
      <c r="AP55" s="109"/>
      <c r="AQ55" s="104"/>
      <c r="AR55" s="105"/>
      <c r="AS55" s="106"/>
    </row>
  </sheetData>
  <mergeCells count="83">
    <mergeCell ref="D55:AL55"/>
    <mergeCell ref="AM55:AP55"/>
    <mergeCell ref="AQ55:AS55"/>
    <mergeCell ref="AQ52:AS52"/>
    <mergeCell ref="D53:AL53"/>
    <mergeCell ref="AM53:AP53"/>
    <mergeCell ref="AQ53:AS53"/>
    <mergeCell ref="D54:AL54"/>
    <mergeCell ref="AM54:AP54"/>
    <mergeCell ref="AQ54:AS54"/>
    <mergeCell ref="AM52:AP52"/>
    <mergeCell ref="N49:O49"/>
    <mergeCell ref="P49:Q49"/>
    <mergeCell ref="R49:X49"/>
    <mergeCell ref="Y49:AE49"/>
    <mergeCell ref="D52:AL52"/>
    <mergeCell ref="AF48:AU48"/>
    <mergeCell ref="D48:J48"/>
    <mergeCell ref="K48:M48"/>
    <mergeCell ref="N48:O48"/>
    <mergeCell ref="P48:Q48"/>
    <mergeCell ref="R48:X48"/>
    <mergeCell ref="Y48:AE48"/>
    <mergeCell ref="D47:J47"/>
    <mergeCell ref="K47:M47"/>
    <mergeCell ref="N47:O47"/>
    <mergeCell ref="P47:Q47"/>
    <mergeCell ref="R47:X47"/>
    <mergeCell ref="Y47:AE47"/>
    <mergeCell ref="AF47:AU47"/>
    <mergeCell ref="AF45:AU45"/>
    <mergeCell ref="D46:J46"/>
    <mergeCell ref="K46:M46"/>
    <mergeCell ref="N46:O46"/>
    <mergeCell ref="P46:Q46"/>
    <mergeCell ref="R46:X46"/>
    <mergeCell ref="Y46:AE46"/>
    <mergeCell ref="AF46:AU46"/>
    <mergeCell ref="D45:J45"/>
    <mergeCell ref="K45:M45"/>
    <mergeCell ref="N45:O45"/>
    <mergeCell ref="P45:Q45"/>
    <mergeCell ref="R45:X45"/>
    <mergeCell ref="Y45:AE45"/>
    <mergeCell ref="AF43:AU43"/>
    <mergeCell ref="D44:J44"/>
    <mergeCell ref="K44:M44"/>
    <mergeCell ref="N44:O44"/>
    <mergeCell ref="P44:Q44"/>
    <mergeCell ref="R44:X44"/>
    <mergeCell ref="Y44:AE44"/>
    <mergeCell ref="AF44:AU44"/>
    <mergeCell ref="D43:J43"/>
    <mergeCell ref="K43:M43"/>
    <mergeCell ref="N43:O43"/>
    <mergeCell ref="P43:Q43"/>
    <mergeCell ref="R43:X43"/>
    <mergeCell ref="Y43:AE43"/>
    <mergeCell ref="AF42:AU42"/>
    <mergeCell ref="D42:J42"/>
    <mergeCell ref="K42:M42"/>
    <mergeCell ref="N42:O42"/>
    <mergeCell ref="P42:Q42"/>
    <mergeCell ref="R42:X42"/>
    <mergeCell ref="Y42:AE42"/>
    <mergeCell ref="AF18:AH18"/>
    <mergeCell ref="M19:P19"/>
    <mergeCell ref="Q19:W19"/>
    <mergeCell ref="X19:AE19"/>
    <mergeCell ref="AF19:AG19"/>
    <mergeCell ref="C6:AA6"/>
    <mergeCell ref="C7:AA7"/>
    <mergeCell ref="M18:P18"/>
    <mergeCell ref="Q18:W18"/>
    <mergeCell ref="X18:AE18"/>
    <mergeCell ref="D4:G4"/>
    <mergeCell ref="H4:U4"/>
    <mergeCell ref="V4:W4"/>
    <mergeCell ref="X4:AA4"/>
    <mergeCell ref="D5:G5"/>
    <mergeCell ref="H5:U5"/>
    <mergeCell ref="V5:W5"/>
    <mergeCell ref="X5:AA5"/>
  </mergeCells>
  <phoneticPr fontId="2"/>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機能一覧</vt:lpstr>
      <vt:lpstr>画面遷移図</vt:lpstr>
      <vt:lpstr>画面設計書_ログイン画面</vt:lpstr>
      <vt:lpstr>画面設計書_メニュー一覧画面（管理者）</vt:lpstr>
      <vt:lpstr>画面設計書_メニュー一覧画面（一般）</vt:lpstr>
      <vt:lpstr>画面設計書_月別シフト確認画面</vt:lpstr>
      <vt:lpstr>画面設計書_月別シフト入力画面</vt:lpstr>
      <vt:lpstr>画面設計書_日別シフト確認画面</vt:lpstr>
      <vt:lpstr>画面設計書_基本シフト登録画面</vt:lpstr>
      <vt:lpstr>画面設計書_基本シフト確認画面</vt:lpstr>
      <vt:lpstr>画面設計書_出勤希望日確認画面</vt:lpstr>
      <vt:lpstr>画面設計書_出勤希望日入力画面</vt:lpstr>
      <vt:lpstr>画面設計書_勤務実績入力・確認画面</vt:lpstr>
      <vt:lpstr>画面設計書_シフトマスタ更新画面</vt:lpstr>
      <vt:lpstr>画面設計書_シフトマスタ新規登録画面</vt:lpstr>
      <vt:lpstr>画面設計書_社員マスタ更新画面</vt:lpstr>
      <vt:lpstr>画面設計書_社員マスタ新規登録画面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systra-49</dc:creator>
  <cp:lastModifiedBy>systra-49</cp:lastModifiedBy>
  <cp:lastPrinted>2010-12-10T11:54:11Z</cp:lastPrinted>
  <dcterms:created xsi:type="dcterms:W3CDTF">1997-01-08T22:48:59Z</dcterms:created>
  <dcterms:modified xsi:type="dcterms:W3CDTF">2022-09-09T06:58:55Z</dcterms:modified>
</cp:coreProperties>
</file>