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ADME" sheetId="1" state="visible" r:id="rId2"/>
    <sheet name="parameter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<sst xmlns="http://schemas.openxmlformats.org/spreadsheetml/2006/main" count="111" uniqueCount="82">
  <si>
    <t xml:space="preserve">Fichier de paramètre du modèle Quetzal Montréal</t>
  </si>
  <si>
    <r>
      <rPr>
        <sz val="11"/>
        <color rgb="FF000000"/>
        <rFont val="Calibri"/>
        <family val="2"/>
        <charset val="1"/>
      </rPr>
      <t xml:space="preserve">La définition des scénarios fonctionne par héritage des paramètres du scénario parent. Les paramètres qui sont affichés </t>
    </r>
    <r>
      <rPr>
        <sz val="11"/>
        <color rgb="FF595959"/>
        <rFont val="Calibri"/>
        <family val="2"/>
        <charset val="1"/>
      </rPr>
      <t xml:space="preserve">en gris</t>
    </r>
    <r>
      <rPr>
        <sz val="11"/>
        <color rgb="FF000000"/>
        <rFont val="Calibri"/>
        <family val="2"/>
        <charset val="1"/>
      </rPr>
      <t xml:space="preserve"> sont des héritages alors que les paramètres </t>
    </r>
    <r>
      <rPr>
        <b val="true"/>
        <sz val="11"/>
        <color rgb="FF000000"/>
        <rFont val="Calibri"/>
        <family val="2"/>
        <charset val="1"/>
      </rPr>
      <t xml:space="preserve">en noir</t>
    </r>
    <r>
      <rPr>
        <sz val="11"/>
        <color rgb="FF000000"/>
        <rFont val="Calibri"/>
        <family val="2"/>
        <charset val="1"/>
      </rPr>
      <t xml:space="preserve"> ont manuellement été modifiés. </t>
    </r>
  </si>
  <si>
    <t xml:space="preserve">Description des champs:</t>
  </si>
  <si>
    <t xml:space="preserve">Gategory</t>
  </si>
  <si>
    <t xml:space="preserve">Gatégorie (ou type) du paramètre. Fait généralement référence à une étape du modèle.</t>
  </si>
  <si>
    <t xml:space="preserve">Parameter</t>
  </si>
  <si>
    <t xml:space="preserve">Nom du paramètre</t>
  </si>
  <si>
    <t xml:space="preserve">Period</t>
  </si>
  <si>
    <t xml:space="preserve">Période (PPAM, PPPM, HC, Soir ou Nuit). Si période spécifique. Si aucune periode n'est spécifiée, le paramètre sera utilisé par défaut pour les autres préiodes.</t>
  </si>
  <si>
    <t xml:space="preserve">desc</t>
  </si>
  <si>
    <t xml:space="preserve">Description courte du paramètre</t>
  </si>
  <si>
    <t xml:space="preserve">description</t>
  </si>
  <si>
    <t xml:space="preserve">Description longue du paramètre</t>
  </si>
  <si>
    <t xml:space="preserve">unit</t>
  </si>
  <si>
    <t xml:space="preserve">Unité du paramètre</t>
  </si>
  <si>
    <t xml:space="preserve">type </t>
  </si>
  <si>
    <r>
      <rPr>
        <sz val="11"/>
        <color rgb="FF000000"/>
        <rFont val="Calibri"/>
        <family val="2"/>
        <charset val="1"/>
      </rPr>
      <t xml:space="preserve">Type du paramètre (</t>
    </r>
    <r>
      <rPr>
        <i val="true"/>
        <sz val="11"/>
        <color rgb="FF000000"/>
        <rFont val="Calibri"/>
        <family val="2"/>
        <charset val="1"/>
      </rPr>
      <t xml:space="preserve">float</t>
    </r>
    <r>
      <rPr>
        <sz val="11"/>
        <color rgb="FF000000"/>
        <rFont val="Calibri"/>
        <family val="2"/>
        <charset val="1"/>
      </rPr>
      <t xml:space="preserve">, </t>
    </r>
    <r>
      <rPr>
        <i val="true"/>
        <sz val="11"/>
        <color rgb="FF000000"/>
        <rFont val="Calibri"/>
        <family val="2"/>
        <charset val="1"/>
      </rPr>
      <t xml:space="preserve">int</t>
    </r>
    <r>
      <rPr>
        <sz val="11"/>
        <color rgb="FF000000"/>
        <rFont val="Calibri"/>
        <family val="2"/>
        <charset val="1"/>
      </rPr>
      <t xml:space="preserve">, </t>
    </r>
    <r>
      <rPr>
        <i val="true"/>
        <sz val="11"/>
        <color rgb="FF000000"/>
        <rFont val="Calibri"/>
        <family val="2"/>
        <charset val="1"/>
      </rPr>
      <t xml:space="preserve">bool</t>
    </r>
    <r>
      <rPr>
        <sz val="11"/>
        <color rgb="FF000000"/>
        <rFont val="Calibri"/>
        <family val="2"/>
        <charset val="1"/>
      </rPr>
      <t xml:space="preserve">, </t>
    </r>
    <r>
      <rPr>
        <i val="true"/>
        <sz val="11"/>
        <color rgb="FF000000"/>
        <rFont val="Calibri"/>
        <family val="2"/>
        <charset val="1"/>
      </rPr>
      <t xml:space="preserve">str</t>
    </r>
    <r>
      <rPr>
        <sz val="11"/>
        <color rgb="FF000000"/>
        <rFont val="Calibri"/>
        <family val="2"/>
        <charset val="1"/>
      </rPr>
      <t xml:space="preserve"> ou </t>
    </r>
    <r>
      <rPr>
        <i val="true"/>
        <sz val="11"/>
        <color rgb="FF000000"/>
        <rFont val="Calibri"/>
        <family val="2"/>
        <charset val="1"/>
      </rPr>
      <t xml:space="preserve">json</t>
    </r>
    <r>
      <rPr>
        <sz val="11"/>
        <color rgb="FF000000"/>
        <rFont val="Calibri"/>
        <family val="2"/>
        <charset val="1"/>
      </rPr>
      <t xml:space="preserve">)</t>
    </r>
  </si>
  <si>
    <t xml:space="preserve">Créer un scénario :</t>
  </si>
  <si>
    <t xml:space="preserve">Étendre la table des scénarios afin de créer autant de nouveaux scénarios que désiré</t>
  </si>
  <si>
    <t xml:space="preserve">Appliquer la formule d'affichage automatique des paramètres sur l'ensemble des paramètres du scénario (p. ex. en selectionnant le premier paramètre et shift+clique gauche dans le coin bas-droite de la cellule). Le texte de toutes les cellules devrait être gris.</t>
  </si>
  <si>
    <t xml:space="preserve">Modifier les paramètres désirés</t>
  </si>
  <si>
    <t xml:space="preserve">Ajouter un paramètre:</t>
  </si>
  <si>
    <t xml:space="preserve">Copier une rangée entière+insérer la rangé dans la table des paramètres. </t>
  </si>
  <si>
    <t xml:space="preserve">Remplir les champs de description du paramètre</t>
  </si>
  <si>
    <t xml:space="preserve">category</t>
  </si>
  <si>
    <t xml:space="preserve">parameter</t>
  </si>
  <si>
    <t xml:space="preserve">period</t>
  </si>
  <si>
    <t xml:space="preserve">type</t>
  </si>
  <si>
    <t xml:space="preserve">base</t>
  </si>
  <si>
    <t xml:space="preserve">test</t>
  </si>
  <si>
    <t xml:space="preserve">am</t>
  </si>
  <si>
    <t xml:space="preserve">pm</t>
  </si>
  <si>
    <t xml:space="preserve">ip</t>
  </si>
  <si>
    <t xml:space="preserve">op</t>
  </si>
  <si>
    <t xml:space="preserve">general</t>
  </si>
  <si>
    <t xml:space="preserve">parent</t>
  </si>
  <si>
    <t xml:space="preserve">Scenario parent</t>
  </si>
  <si>
    <t xml:space="preserve">footpaths</t>
  </si>
  <si>
    <t xml:space="preserve">max_length</t>
  </si>
  <si>
    <t xml:space="preserve">Maximum length of urban footpaths</t>
  </si>
  <si>
    <t xml:space="preserve">m</t>
  </si>
  <si>
    <t xml:space="preserve">float</t>
  </si>
  <si>
    <t xml:space="preserve">speed</t>
  </si>
  <si>
    <t xml:space="preserve">Footpaths walking speed (acf)</t>
  </si>
  <si>
    <t xml:space="preserve">km/h</t>
  </si>
  <si>
    <t xml:space="preserve">wor_speed</t>
  </si>
  <si>
    <t xml:space="preserve">Vitesse de marche sur les routes</t>
  </si>
  <si>
    <t xml:space="preserve">zone_to_transit</t>
  </si>
  <si>
    <t xml:space="preserve">nbr</t>
  </si>
  <si>
    <t xml:space="preserve">Number of zone_to_transit</t>
  </si>
  <si>
    <t xml:space="preserve">int</t>
  </si>
  <si>
    <t xml:space="preserve">Zone_to_transit walking speed (acf)</t>
  </si>
  <si>
    <t xml:space="preserve">Maximum length of urban zone_to_transit</t>
  </si>
  <si>
    <t xml:space="preserve">road_to_transit</t>
  </si>
  <si>
    <t xml:space="preserve">road_to_transit speed (acf)</t>
  </si>
  <si>
    <t xml:space="preserve">logit</t>
  </si>
  <si>
    <t xml:space="preserve">car_cost</t>
  </si>
  <si>
    <t xml:space="preserve">Coût kilométrique de la voiture</t>
  </si>
  <si>
    <t xml:space="preserve">$</t>
  </si>
  <si>
    <t xml:space="preserve">waiting_time_factor</t>
  </si>
  <si>
    <t xml:space="preserve">Facteur de perception du temp d'attente</t>
  </si>
  <si>
    <t xml:space="preserve">walking_time_factor</t>
  </si>
  <si>
    <t xml:space="preserve">Facteur de perception du temp de marche</t>
  </si>
  <si>
    <t xml:space="preserve">preparation_logit</t>
  </si>
  <si>
    <t xml:space="preserve">time</t>
  </si>
  <si>
    <t xml:space="preserve">Valeur utilitaire du temps (Pour le calcul du facteur multiplication du temps de la fonction d'utilité)</t>
  </si>
  <si>
    <t xml:space="preserve">min/pt</t>
  </si>
  <si>
    <t xml:space="preserve">price</t>
  </si>
  <si>
    <t xml:space="preserve">Valeur monétaire du temps (Pour le calcul du facteur multiplication du coût de la fonction d'utilité)</t>
  </si>
  <si>
    <t xml:space="preserve">$/hr</t>
  </si>
  <si>
    <t xml:space="preserve">mode</t>
  </si>
  <si>
    <t xml:space="preserve">Facteur multiplicatif de l'utilité associé au mode</t>
  </si>
  <si>
    <t xml:space="preserve">pt_mode</t>
  </si>
  <si>
    <t xml:space="preserve">Coefficient du logit des modes PT</t>
  </si>
  <si>
    <t xml:space="preserve">pt_path</t>
  </si>
  <si>
    <t xml:space="preserve">Coefficient du logit du nœud PT</t>
  </si>
  <si>
    <t xml:space="preserve">transfers</t>
  </si>
  <si>
    <t xml:space="preserve">Coefficient de pénalité de transfert</t>
  </si>
  <si>
    <t xml:space="preserve">min/transfer</t>
  </si>
  <si>
    <t xml:space="preserve">step_distribution</t>
  </si>
  <si>
    <t xml:space="preserve">motor_rate</t>
  </si>
  <si>
    <t xml:space="preserve">Taux de motorisation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</si>
</sst>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595959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C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7E6E6"/>
        <bgColor rgb="FFD0CECE"/>
      </patternFill>
    </fill>
    <fill>
      <patternFill patternType="solid">
        <fgColor rgb="FFD0CECE"/>
        <bgColor rgb="FFCCCC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Calibri"/>
        <charset val="1"/>
        <family val="2"/>
        <color rgb="FF767171"/>
        <sz val="11"/>
      </font>
    </dxf>
    <dxf>
      <font>
        <name val="Calibri"/>
        <charset val="1"/>
        <family val="2"/>
        <b val="1"/>
        <i val="0"/>
        <color rgb="FF000000"/>
        <sz val="11"/>
      </font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767171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P7" activeCellId="0" sqref="P7"/>
    </sheetView>
  </sheetViews>
  <sheetFormatPr defaultColWidth="9.12890625" defaultRowHeight="15" zeroHeight="false" outlineLevelRow="0" outlineLevelCol="0"/>
  <cols>
    <col collapsed="false" customWidth="true" hidden="false" outlineLevel="0" max="1" min="1" style="1" width="11.3"/>
    <col collapsed="false" customWidth="true" hidden="false" outlineLevel="0" max="2" min="2" style="2" width="53.71"/>
    <col collapsed="false" customWidth="false" hidden="false" outlineLevel="0" max="1024" min="3" style="1" width="9.13"/>
  </cols>
  <sheetData>
    <row r="1" s="3" customFormat="true" ht="15" hidden="false" customHeight="false" outlineLevel="0" collapsed="false">
      <c r="A1" s="3" t="s">
        <v>0</v>
      </c>
      <c r="B1" s="4"/>
    </row>
    <row r="2" s="3" customFormat="true" ht="23.25" hidden="false" customHeight="true" outlineLevel="0" collapsed="false">
      <c r="A2" s="5" t="s">
        <v>1</v>
      </c>
      <c r="B2" s="5"/>
    </row>
    <row r="3" s="3" customFormat="true" ht="24.75" hidden="false" customHeight="true" outlineLevel="0" collapsed="false">
      <c r="A3" s="5"/>
      <c r="B3" s="5"/>
    </row>
    <row r="4" s="3" customFormat="true" ht="24" hidden="false" customHeight="true" outlineLevel="0" collapsed="false">
      <c r="A4" s="5"/>
      <c r="B4" s="5"/>
    </row>
    <row r="6" s="3" customFormat="true" ht="15" hidden="false" customHeight="false" outlineLevel="0" collapsed="false">
      <c r="A6" s="3" t="s">
        <v>2</v>
      </c>
      <c r="B6" s="4"/>
    </row>
    <row r="7" customFormat="false" ht="30" hidden="false" customHeight="false" outlineLevel="0" collapsed="false">
      <c r="A7" s="6" t="s">
        <v>3</v>
      </c>
      <c r="B7" s="2" t="s">
        <v>4</v>
      </c>
    </row>
    <row r="8" customFormat="false" ht="15" hidden="false" customHeight="false" outlineLevel="0" collapsed="false">
      <c r="A8" s="7" t="s">
        <v>5</v>
      </c>
      <c r="B8" s="2" t="s">
        <v>6</v>
      </c>
    </row>
    <row r="9" customFormat="false" ht="47.25" hidden="false" customHeight="true" outlineLevel="0" collapsed="false">
      <c r="A9" s="6" t="s">
        <v>7</v>
      </c>
      <c r="B9" s="8" t="s">
        <v>8</v>
      </c>
    </row>
    <row r="10" customFormat="false" ht="16.5" hidden="false" customHeight="true" outlineLevel="0" collapsed="false">
      <c r="A10" s="6" t="s">
        <v>9</v>
      </c>
      <c r="B10" s="8" t="s">
        <v>10</v>
      </c>
    </row>
    <row r="11" customFormat="false" ht="16.5" hidden="false" customHeight="true" outlineLevel="0" collapsed="false">
      <c r="A11" s="6" t="s">
        <v>11</v>
      </c>
      <c r="B11" s="8" t="s">
        <v>12</v>
      </c>
    </row>
    <row r="12" customFormat="false" ht="16.5" hidden="false" customHeight="true" outlineLevel="0" collapsed="false">
      <c r="A12" s="6" t="s">
        <v>13</v>
      </c>
      <c r="B12" s="8" t="s">
        <v>14</v>
      </c>
    </row>
    <row r="13" customFormat="false" ht="16.5" hidden="false" customHeight="true" outlineLevel="0" collapsed="false">
      <c r="A13" s="6" t="s">
        <v>15</v>
      </c>
      <c r="B13" s="8" t="s">
        <v>16</v>
      </c>
    </row>
    <row r="14" customFormat="false" ht="15" hidden="false" customHeight="false" outlineLevel="0" collapsed="false">
      <c r="A14" s="7"/>
    </row>
    <row r="15" customFormat="false" ht="15" hidden="false" customHeight="false" outlineLevel="0" collapsed="false">
      <c r="A15" s="3" t="s">
        <v>17</v>
      </c>
    </row>
    <row r="16" customFormat="false" ht="30" hidden="false" customHeight="false" outlineLevel="0" collapsed="false">
      <c r="A16" s="6" t="n">
        <v>1</v>
      </c>
      <c r="B16" s="2" t="s">
        <v>18</v>
      </c>
    </row>
    <row r="17" customFormat="false" ht="75" hidden="false" customHeight="false" outlineLevel="0" collapsed="false">
      <c r="A17" s="9" t="n">
        <v>2</v>
      </c>
      <c r="B17" s="8" t="s">
        <v>19</v>
      </c>
    </row>
    <row r="18" customFormat="false" ht="15" hidden="false" customHeight="false" outlineLevel="0" collapsed="false">
      <c r="A18" s="1" t="n">
        <v>3</v>
      </c>
      <c r="B18" s="2" t="s">
        <v>20</v>
      </c>
    </row>
    <row r="20" customFormat="false" ht="15" hidden="false" customHeight="false" outlineLevel="0" collapsed="false">
      <c r="A20" s="3" t="s">
        <v>21</v>
      </c>
    </row>
    <row r="21" customFormat="false" ht="30" hidden="false" customHeight="false" outlineLevel="0" collapsed="false">
      <c r="A21" s="6" t="n">
        <v>1</v>
      </c>
      <c r="B21" s="2" t="s">
        <v>22</v>
      </c>
    </row>
    <row r="22" customFormat="false" ht="15" hidden="false" customHeight="false" outlineLevel="0" collapsed="false">
      <c r="A22" s="6" t="n">
        <v>2</v>
      </c>
      <c r="B22" s="2" t="s">
        <v>23</v>
      </c>
    </row>
  </sheetData>
  <mergeCells count="1">
    <mergeCell ref="A2:B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2" ySplit="0" topLeftCell="C1" activePane="topRight" state="frozen"/>
      <selection pane="topLeft" activeCell="A1" activeCellId="0" sqref="A1"/>
      <selection pane="topRight" activeCell="G19" activeCellId="0" sqref="G19"/>
    </sheetView>
  </sheetViews>
  <sheetFormatPr defaultColWidth="13.171875" defaultRowHeight="13.8" zeroHeight="false" outlineLevelRow="0" outlineLevelCol="0"/>
  <cols>
    <col collapsed="false" customWidth="true" hidden="false" outlineLevel="0" max="1" min="1" style="10" width="26.85"/>
    <col collapsed="false" customWidth="true" hidden="false" outlineLevel="0" max="2" min="2" style="10" width="33.71"/>
    <col collapsed="false" customWidth="true" hidden="false" outlineLevel="0" max="3" min="3" style="10" width="6.7"/>
    <col collapsed="false" customWidth="true" hidden="false" outlineLevel="0" max="4" min="4" style="11" width="46.71"/>
    <col collapsed="false" customWidth="true" hidden="false" outlineLevel="0" max="5" min="5" style="10" width="17.52"/>
    <col collapsed="false" customWidth="true" hidden="false" outlineLevel="0" max="6" min="6" style="10" width="7.7"/>
    <col collapsed="false" customWidth="true" hidden="false" outlineLevel="0" max="7" min="7" style="12" width="41.29"/>
    <col collapsed="false" customWidth="true" hidden="false" outlineLevel="0" max="8" min="8" style="12" width="34"/>
    <col collapsed="false" customWidth="true" hidden="false" outlineLevel="0" max="1024" min="759" style="0" width="9.14"/>
  </cols>
  <sheetData>
    <row r="1" s="15" customFormat="true" ht="15.6" hidden="false" customHeight="true" outlineLevel="0" collapsed="false">
      <c r="A1" s="13" t="s">
        <v>24</v>
      </c>
      <c r="B1" s="13" t="s">
        <v>25</v>
      </c>
      <c r="C1" s="13" t="s">
        <v>26</v>
      </c>
      <c r="D1" s="14" t="s">
        <v>11</v>
      </c>
      <c r="E1" s="13" t="s">
        <v>13</v>
      </c>
      <c r="F1" s="13" t="s">
        <v>27</v>
      </c>
      <c r="G1" s="13" t="s">
        <v>28</v>
      </c>
      <c r="H1" s="13" t="s">
        <v>29</v>
      </c>
      <c r="I1" s="15" t="s">
        <v>30</v>
      </c>
      <c r="J1" s="15" t="s">
        <v>31</v>
      </c>
      <c r="K1" s="15" t="s">
        <v>32</v>
      </c>
      <c r="L1" s="15" t="s">
        <v>33</v>
      </c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15" customFormat="true" ht="15.6" hidden="false" customHeight="true" outlineLevel="0" collapsed="false">
      <c r="A2" s="16" t="s">
        <v>34</v>
      </c>
      <c r="B2" s="16" t="s">
        <v>35</v>
      </c>
      <c r="C2" s="16"/>
      <c r="D2" s="17" t="s">
        <v>36</v>
      </c>
      <c r="E2" s="16"/>
      <c r="F2" s="16"/>
      <c r="G2" s="16" t="s">
        <v>28</v>
      </c>
      <c r="H2" s="16" t="s">
        <v>28</v>
      </c>
      <c r="I2" s="15" t="s">
        <v>28</v>
      </c>
      <c r="J2" s="15" t="s">
        <v>28</v>
      </c>
      <c r="K2" s="15" t="s">
        <v>28</v>
      </c>
      <c r="L2" s="15" t="s">
        <v>28</v>
      </c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.6" hidden="false" customHeight="true" outlineLevel="0" collapsed="false">
      <c r="A3" s="10" t="s">
        <v>37</v>
      </c>
      <c r="B3" s="10" t="s">
        <v>38</v>
      </c>
      <c r="D3" s="11" t="s">
        <v>39</v>
      </c>
      <c r="E3" s="10" t="s">
        <v>40</v>
      </c>
      <c r="F3" s="10" t="s">
        <v>41</v>
      </c>
      <c r="G3" s="12" t="n">
        <v>500</v>
      </c>
      <c r="H3" s="18"/>
    </row>
    <row r="4" customFormat="false" ht="15.6" hidden="false" customHeight="true" outlineLevel="0" collapsed="false">
      <c r="A4" s="10" t="s">
        <v>37</v>
      </c>
      <c r="B4" s="10" t="s">
        <v>42</v>
      </c>
      <c r="D4" s="11" t="s">
        <v>43</v>
      </c>
      <c r="E4" s="10" t="s">
        <v>44</v>
      </c>
      <c r="F4" s="10" t="s">
        <v>41</v>
      </c>
      <c r="G4" s="12" t="n">
        <f aca="false">4/SQRT(2)</f>
        <v>2.82842712474619</v>
      </c>
      <c r="H4" s="18"/>
    </row>
    <row r="5" customFormat="false" ht="15.6" hidden="false" customHeight="true" outlineLevel="0" collapsed="false">
      <c r="A5" s="10" t="s">
        <v>37</v>
      </c>
      <c r="B5" s="10" t="s">
        <v>45</v>
      </c>
      <c r="D5" s="19" t="s">
        <v>46</v>
      </c>
      <c r="E5" s="10" t="s">
        <v>44</v>
      </c>
      <c r="F5" s="10" t="s">
        <v>41</v>
      </c>
      <c r="G5" s="12" t="n">
        <v>4</v>
      </c>
      <c r="H5" s="18"/>
    </row>
    <row r="6" customFormat="false" ht="15.6" hidden="false" customHeight="true" outlineLevel="0" collapsed="false">
      <c r="A6" s="10" t="s">
        <v>47</v>
      </c>
      <c r="B6" s="10" t="s">
        <v>48</v>
      </c>
      <c r="D6" s="11" t="s">
        <v>49</v>
      </c>
      <c r="F6" s="10" t="s">
        <v>50</v>
      </c>
      <c r="G6" s="12" t="n">
        <v>4</v>
      </c>
      <c r="H6" s="18"/>
    </row>
    <row r="7" customFormat="false" ht="15.6" hidden="false" customHeight="true" outlineLevel="0" collapsed="false">
      <c r="A7" s="10" t="s">
        <v>47</v>
      </c>
      <c r="B7" s="10" t="s">
        <v>42</v>
      </c>
      <c r="D7" s="11" t="s">
        <v>51</v>
      </c>
      <c r="F7" s="10" t="s">
        <v>41</v>
      </c>
      <c r="G7" s="12" t="n">
        <f aca="false">4/SQRT(2)</f>
        <v>2.82842712474619</v>
      </c>
      <c r="H7" s="18"/>
    </row>
    <row r="8" customFormat="false" ht="15.6" hidden="false" customHeight="true" outlineLevel="0" collapsed="false">
      <c r="A8" s="10" t="s">
        <v>47</v>
      </c>
      <c r="B8" s="10" t="s">
        <v>38</v>
      </c>
      <c r="D8" s="11" t="s">
        <v>52</v>
      </c>
      <c r="F8" s="10" t="s">
        <v>41</v>
      </c>
      <c r="G8" s="12" t="n">
        <v>10000000000</v>
      </c>
      <c r="H8" s="18"/>
    </row>
    <row r="9" customFormat="false" ht="15.6" hidden="false" customHeight="true" outlineLevel="0" collapsed="false">
      <c r="A9" s="10" t="s">
        <v>53</v>
      </c>
      <c r="B9" s="10" t="s">
        <v>42</v>
      </c>
      <c r="D9" s="11" t="s">
        <v>54</v>
      </c>
      <c r="F9" s="10" t="s">
        <v>41</v>
      </c>
      <c r="G9" s="12" t="n">
        <f aca="false">30</f>
        <v>30</v>
      </c>
      <c r="H9" s="18"/>
    </row>
    <row r="10" customFormat="false" ht="14.05" hidden="false" customHeight="false" outlineLevel="0" collapsed="false">
      <c r="A10" s="20" t="s">
        <v>55</v>
      </c>
      <c r="B10" s="20" t="s">
        <v>56</v>
      </c>
      <c r="C10" s="18"/>
      <c r="D10" s="20" t="s">
        <v>57</v>
      </c>
      <c r="E10" s="20" t="s">
        <v>58</v>
      </c>
      <c r="F10" s="0"/>
      <c r="G10" s="21" t="n">
        <v>0.00032</v>
      </c>
      <c r="H10" s="0"/>
    </row>
    <row r="11" customFormat="false" ht="14.05" hidden="false" customHeight="false" outlineLevel="0" collapsed="false">
      <c r="A11" s="20" t="s">
        <v>55</v>
      </c>
      <c r="B11" s="20" t="s">
        <v>59</v>
      </c>
      <c r="C11" s="18"/>
      <c r="D11" s="20" t="s">
        <v>60</v>
      </c>
      <c r="E11" s="18"/>
      <c r="F11" s="18"/>
      <c r="G11" s="21" t="n">
        <v>1.6</v>
      </c>
      <c r="H11" s="0"/>
    </row>
    <row r="12" customFormat="false" ht="14.05" hidden="false" customHeight="false" outlineLevel="0" collapsed="false">
      <c r="A12" s="20" t="s">
        <v>55</v>
      </c>
      <c r="B12" s="20" t="s">
        <v>61</v>
      </c>
      <c r="C12" s="18"/>
      <c r="D12" s="20" t="s">
        <v>62</v>
      </c>
      <c r="E12" s="18"/>
      <c r="F12" s="18"/>
      <c r="G12" s="21" t="n">
        <v>1.3</v>
      </c>
      <c r="H12" s="0"/>
    </row>
    <row r="13" customFormat="false" ht="28.15" hidden="false" customHeight="false" outlineLevel="0" collapsed="false">
      <c r="A13" s="20" t="s">
        <v>63</v>
      </c>
      <c r="B13" s="20" t="s">
        <v>64</v>
      </c>
      <c r="C13" s="18"/>
      <c r="D13" s="20" t="s">
        <v>65</v>
      </c>
      <c r="E13" s="20" t="s">
        <v>66</v>
      </c>
      <c r="F13" s="0"/>
      <c r="G13" s="21" t="n">
        <v>20</v>
      </c>
      <c r="H13" s="0"/>
    </row>
    <row r="14" customFormat="false" ht="28.15" hidden="false" customHeight="false" outlineLevel="0" collapsed="false">
      <c r="A14" s="20" t="s">
        <v>63</v>
      </c>
      <c r="B14" s="20" t="s">
        <v>67</v>
      </c>
      <c r="C14" s="18"/>
      <c r="D14" s="20" t="s">
        <v>68</v>
      </c>
      <c r="E14" s="20" t="s">
        <v>69</v>
      </c>
      <c r="F14" s="0"/>
      <c r="G14" s="21" t="n">
        <v>15</v>
      </c>
      <c r="H14" s="0"/>
    </row>
    <row r="15" customFormat="false" ht="14.05" hidden="false" customHeight="false" outlineLevel="0" collapsed="false">
      <c r="A15" s="20" t="s">
        <v>63</v>
      </c>
      <c r="B15" s="20" t="s">
        <v>70</v>
      </c>
      <c r="C15" s="18"/>
      <c r="D15" s="20" t="s">
        <v>71</v>
      </c>
      <c r="E15" s="18"/>
      <c r="F15" s="18"/>
      <c r="G15" s="21" t="n">
        <v>1</v>
      </c>
      <c r="H15" s="0"/>
    </row>
    <row r="16" customFormat="false" ht="14.05" hidden="false" customHeight="false" outlineLevel="0" collapsed="false">
      <c r="A16" s="20" t="s">
        <v>63</v>
      </c>
      <c r="B16" s="20" t="s">
        <v>72</v>
      </c>
      <c r="C16" s="18"/>
      <c r="D16" s="20" t="s">
        <v>73</v>
      </c>
      <c r="E16" s="18"/>
      <c r="F16" s="18"/>
      <c r="G16" s="21" t="n">
        <v>0.5</v>
      </c>
      <c r="H16" s="0"/>
    </row>
    <row r="17" customFormat="false" ht="14.05" hidden="false" customHeight="false" outlineLevel="0" collapsed="false">
      <c r="A17" s="20" t="s">
        <v>63</v>
      </c>
      <c r="B17" s="20" t="s">
        <v>74</v>
      </c>
      <c r="C17" s="18"/>
      <c r="D17" s="20" t="s">
        <v>75</v>
      </c>
      <c r="E17" s="18"/>
      <c r="F17" s="18"/>
      <c r="G17" s="21" t="n">
        <v>0.1</v>
      </c>
      <c r="H17" s="0"/>
    </row>
    <row r="18" customFormat="false" ht="14.05" hidden="false" customHeight="false" outlineLevel="0" collapsed="false">
      <c r="A18" s="20" t="s">
        <v>63</v>
      </c>
      <c r="B18" s="20" t="s">
        <v>76</v>
      </c>
      <c r="C18" s="18"/>
      <c r="D18" s="20" t="s">
        <v>77</v>
      </c>
      <c r="E18" s="20" t="s">
        <v>78</v>
      </c>
      <c r="F18" s="0"/>
      <c r="G18" s="21" t="n">
        <v>5</v>
      </c>
      <c r="H18" s="0"/>
    </row>
    <row r="19" customFormat="false" ht="14.9" hidden="false" customHeight="false" outlineLevel="0" collapsed="false">
      <c r="A19" s="10" t="s">
        <v>79</v>
      </c>
      <c r="B19" s="10" t="s">
        <v>80</v>
      </c>
      <c r="D19" s="11" t="s">
        <v>81</v>
      </c>
      <c r="F19" s="10" t="s">
        <v>41</v>
      </c>
      <c r="G19" s="12" t="n">
        <v>0.8</v>
      </c>
    </row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H3:H9">
    <cfRule type="expression" priority="2" aboveAverage="0" equalAverage="0" bottom="0" percent="0" rank="0" text="" dxfId="0">
      <formula>_xlfn.ISFORMULA(#ref!)</formula>
    </cfRule>
    <cfRule type="expression" priority="3" aboveAverage="0" equalAverage="0" bottom="0" percent="0" rank="0" text="" dxfId="1">
      <formula>NOT(_xlfn.ISFORMULA(#ref!))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60899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2020-02-11T17:30:17Z</dcterms:created>
  <dc:creator>LARY Martin</dc:creator>
  <dc:description/>
  <dc:language>en-CA</dc:language>
  <cp:lastModifiedBy/>
  <dcterms:modified xsi:type="dcterms:W3CDTF">2024-04-19T14:01:07Z</dcterms:modified>
  <cp:revision>454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ProgId">
    <vt:lpwstr>Excel.Sheet</vt:lpwstr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