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<sst xmlns="http://schemas.openxmlformats.org/spreadsheetml/2006/main" count="235" uniqueCount="132">
  <si>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</si>
  <si>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</si>
  <si>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</si>
  <si>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</si>
  <si>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</si>
  <si>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</si>
  <si>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</si>
  <si>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</si>
  <si>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</si>
  <si>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</si>
  <si>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</si>
  <si>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</si>
  <si>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</si>
  <si>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</si>
  <si>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</si>
  <si>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</si>
  <si>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</si>
  <si>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</si>
  <si>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</si>
  <si>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</si>
  <si>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</si>
  <si>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</si>
  <si>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</si>
  <si>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</si>
  <si>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</si>
  <si>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</si>
  <si>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</si>
  <si>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</si>
  <si>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</si>
  <si>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port-moresby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</si>
  <si>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</si>
  <si>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</si>
  <si>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</si>
  <si>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</si>
  <si>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</si>
  <si>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</si>
  <si>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</si>
  <si>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</si>
  <si>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</si>
  <si>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</si>
  <si>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</si>
  <si>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</si>
  <si>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</si>
  <si>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</si>
  <si>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</si>
  <si>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</si>
  <si>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</si>
  <si>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True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</si>
  <si>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</si>
  <si>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</si>
  <si>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</si>
  <si>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</si>
  <si>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</si>
  <si>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</si>
  <si>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</si>
  <si>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</si>
  <si>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</si>
  <si>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</si>
  <si>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</si>
  <si>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</si>
  <si>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</si>
  <si>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</si>
  <si>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</si>
  <si>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</si>
  <si>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</si>
  <si>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</si>
  <si>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</si>
  <si>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</si>
  <si>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motor_rate</t>
  </si>
  <si>
    <t xml:space="preserve">Taux de motorisation</t>
  </si>
  <si>
    <t xml:space="preserve">pop_mobility</t>
  </si>
  <si>
    <t xml:space="preserve">Nombre de voyage par personne</t>
  </si>
  <si>
    <t xml:space="preserve">job_mobility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</si>
  <si>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</si>
  <si>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</si>
  <si>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</si>
  <si>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</si>
  <si>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</si>
  <si>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</si>
  <si>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</si>
  <si>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</si>
  <si>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</si>
  <si>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</si>
  <si>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</si>
  <si>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</si>
  <si>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</si>
  <si>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</si>
  <si>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</si>
  <si>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</si>
  <si>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</si>
  <si>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</si>
  <si>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</si>
  <si>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</si>
  <si>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</si>
  <si>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</si>
  <si>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</si>
  <si>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</si>
  <si>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</si>
  <si>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</si>
  <si>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</si>
  <si>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</si>
  <si>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</si>
  <si>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</si>
  <si>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</si>
  <si>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</si>
  <si>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</si>
  <si>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</si>
  <si>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</si>
  <si>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</si>
  <si>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</si>
  <si>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</si>
  <si>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</si>
  <si>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</si>
  <si>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</si>
  <si>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</si>
  <si>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</si>
  <si>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</si>
  <si>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</si>
  <si>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</si>
  <si>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</si>
  <si>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</si>
  <si>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</si>
  <si>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mode_utility_car</t>
  </si>
  <si>
    <t xml:space="preserve">walk</t>
  </si>
  <si>
    <t xml:space="preserve">DOIT ÊTRE =0</t>
  </si>
  <si>
    <t xml:space="preserve">min</t>
  </si>
  <si>
    <t xml:space="preserve">car</t>
  </si>
  <si>
    <t xml:space="preserve">Constante modale</t>
  </si>
  <si>
    <t xml:space="preserve">rail</t>
  </si>
  <si>
    <t xml:space="preserve">bus</t>
  </si>
  <si>
    <t xml:space="preserve">tram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</si>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</sst>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E1" activePane="topRight" state="frozen"/>
      <selection pane="topLeft" activeCell="A1" activeCellId="0" sqref="A1"/>
      <selection pane="topRight" activeCell="N5" activeCellId="0" sqref="N5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8" min="7" style="12" width="13.7"/>
    <col collapsed="false" customWidth="true" hidden="false" outlineLevel="0" max="1024" min="748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30</v>
      </c>
      <c r="B2" s="13" t="s">
        <v>31</v>
      </c>
      <c r="D2" s="13" t="s">
        <v>32</v>
      </c>
      <c r="G2" s="13" t="s">
        <v>28</v>
      </c>
      <c r="H2" s="13" t="s">
        <v>28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33</v>
      </c>
      <c r="B3" s="10" t="s">
        <v>34</v>
      </c>
      <c r="D3" s="11" t="s">
        <v>35</v>
      </c>
      <c r="E3" s="10" t="s">
        <v>36</v>
      </c>
      <c r="F3" s="10" t="s">
        <v>37</v>
      </c>
      <c r="G3" s="12" t="n">
        <v>500</v>
      </c>
      <c r="H3" s="12" t="n">
        <v>500</v>
      </c>
    </row>
    <row r="4" customFormat="false" ht="15.6" hidden="false" customHeight="true" outlineLevel="0" collapsed="false">
      <c r="A4" s="10" t="s">
        <v>33</v>
      </c>
      <c r="B4" s="10" t="s">
        <v>38</v>
      </c>
      <c r="D4" s="11" t="s">
        <v>39</v>
      </c>
      <c r="E4" s="10" t="s">
        <v>40</v>
      </c>
      <c r="F4" s="10" t="s">
        <v>37</v>
      </c>
      <c r="G4" s="12" t="n">
        <f aca="false">4/SQRT(2)</f>
        <v>2.82842712474619</v>
      </c>
      <c r="H4" s="12" t="n">
        <f aca="false">4/SQRT(2)</f>
        <v>2.82842712474619</v>
      </c>
    </row>
    <row r="5" customFormat="false" ht="15.6" hidden="false" customHeight="true" outlineLevel="0" collapsed="false">
      <c r="A5" s="10" t="s">
        <v>33</v>
      </c>
      <c r="B5" s="10" t="s">
        <v>41</v>
      </c>
      <c r="D5" s="11" t="s">
        <v>42</v>
      </c>
      <c r="E5" s="10" t="s">
        <v>40</v>
      </c>
      <c r="F5" s="10" t="s">
        <v>37</v>
      </c>
      <c r="G5" s="12" t="n">
        <v>4</v>
      </c>
      <c r="H5" s="12" t="n">
        <v>4</v>
      </c>
    </row>
    <row r="6" customFormat="false" ht="15.6" hidden="false" customHeight="true" outlineLevel="0" collapsed="false">
      <c r="A6" s="10" t="s">
        <v>43</v>
      </c>
      <c r="B6" s="10" t="s">
        <v>44</v>
      </c>
      <c r="D6" s="11" t="s">
        <v>45</v>
      </c>
      <c r="F6" s="10" t="s">
        <v>46</v>
      </c>
      <c r="G6" s="12" t="s">
        <v>47</v>
      </c>
      <c r="H6" s="14" t="s">
        <v>47</v>
      </c>
    </row>
    <row r="7" customFormat="false" ht="15.6" hidden="false" customHeight="true" outlineLevel="0" collapsed="false">
      <c r="A7" s="10" t="s">
        <v>48</v>
      </c>
      <c r="B7" s="10" t="s">
        <v>49</v>
      </c>
      <c r="D7" s="11" t="s">
        <v>50</v>
      </c>
      <c r="F7" s="10" t="s">
        <v>46</v>
      </c>
      <c r="G7" s="12" t="s">
        <v>47</v>
      </c>
      <c r="H7" s="15" t="s">
        <v>47</v>
      </c>
    </row>
    <row r="8" customFormat="false" ht="15.6" hidden="false" customHeight="true" outlineLevel="0" collapsed="false">
      <c r="A8" s="10" t="s">
        <v>48</v>
      </c>
      <c r="B8" s="10" t="s">
        <v>51</v>
      </c>
      <c r="D8" s="11" t="s">
        <v>52</v>
      </c>
      <c r="F8" s="10" t="s">
        <v>46</v>
      </c>
      <c r="G8" s="16" t="n">
        <f aca="false">FALSE()</f>
        <v>0</v>
      </c>
      <c r="H8" s="16" t="n">
        <f aca="false">FALSE()</f>
        <v>0</v>
      </c>
    </row>
    <row r="9" customFormat="false" ht="15.6" hidden="false" customHeight="true" outlineLevel="0" collapsed="false">
      <c r="A9" s="10" t="s">
        <v>48</v>
      </c>
      <c r="B9" s="10" t="s">
        <v>53</v>
      </c>
      <c r="D9" s="11" t="s">
        <v>54</v>
      </c>
      <c r="E9" s="10" t="s">
        <v>36</v>
      </c>
      <c r="F9" s="10" t="s">
        <v>55</v>
      </c>
      <c r="G9" s="12" t="n">
        <v>50</v>
      </c>
      <c r="H9" s="12" t="n">
        <v>100</v>
      </c>
    </row>
    <row r="10" customFormat="false" ht="14.9" hidden="false" customHeight="false" outlineLevel="0" collapsed="false">
      <c r="A10" s="10" t="s">
        <v>48</v>
      </c>
      <c r="B10" s="10" t="s">
        <v>56</v>
      </c>
      <c r="D10" s="11" t="s">
        <v>57</v>
      </c>
      <c r="F10" s="10" t="s">
        <v>55</v>
      </c>
      <c r="G10" s="12" t="n">
        <v>500</v>
      </c>
      <c r="H10" s="12" t="n">
        <v>500</v>
      </c>
    </row>
    <row r="11" customFormat="false" ht="15.6" hidden="false" customHeight="true" outlineLevel="0" collapsed="false">
      <c r="A11" s="10" t="s">
        <v>58</v>
      </c>
      <c r="B11" s="10" t="s">
        <v>59</v>
      </c>
      <c r="D11" s="11" t="s">
        <v>60</v>
      </c>
      <c r="F11" s="10" t="s">
        <v>55</v>
      </c>
      <c r="G11" s="12" t="n">
        <v>4</v>
      </c>
      <c r="H11" s="12" t="n">
        <v>4</v>
      </c>
    </row>
    <row r="12" customFormat="false" ht="15.6" hidden="false" customHeight="true" outlineLevel="0" collapsed="false">
      <c r="A12" s="10" t="s">
        <v>58</v>
      </c>
      <c r="B12" s="10" t="s">
        <v>38</v>
      </c>
      <c r="D12" s="11" t="s">
        <v>61</v>
      </c>
      <c r="F12" s="10" t="s">
        <v>37</v>
      </c>
      <c r="G12" s="12" t="n">
        <f aca="false">4/SQRT(2)</f>
        <v>2.82842712474619</v>
      </c>
      <c r="H12" s="12" t="n">
        <f aca="false">4/SQRT(2)</f>
        <v>2.82842712474619</v>
      </c>
    </row>
    <row r="13" customFormat="false" ht="15.6" hidden="false" customHeight="true" outlineLevel="0" collapsed="false">
      <c r="A13" s="10" t="s">
        <v>58</v>
      </c>
      <c r="B13" s="10" t="s">
        <v>34</v>
      </c>
      <c r="D13" s="11" t="s">
        <v>62</v>
      </c>
      <c r="F13" s="10" t="s">
        <v>37</v>
      </c>
      <c r="G13" s="12" t="n">
        <v>10000000</v>
      </c>
      <c r="H13" s="12" t="n">
        <v>10000000</v>
      </c>
    </row>
    <row r="14" customFormat="false" ht="15.6" hidden="false" customHeight="true" outlineLevel="0" collapsed="false">
      <c r="A14" s="10" t="s">
        <v>58</v>
      </c>
      <c r="B14" s="10" t="s">
        <v>63</v>
      </c>
      <c r="D14" s="11" t="s">
        <v>64</v>
      </c>
      <c r="F14" s="10" t="s">
        <v>55</v>
      </c>
      <c r="G14" s="12" t="n">
        <v>10</v>
      </c>
      <c r="H14" s="12" t="n">
        <v>10</v>
      </c>
    </row>
    <row r="15" customFormat="false" ht="15.6" hidden="false" customHeight="true" outlineLevel="0" collapsed="false">
      <c r="A15" s="10" t="s">
        <v>65</v>
      </c>
      <c r="B15" s="10" t="s">
        <v>38</v>
      </c>
      <c r="D15" s="11" t="s">
        <v>66</v>
      </c>
      <c r="F15" s="10" t="s">
        <v>37</v>
      </c>
      <c r="G15" s="12" t="n">
        <f aca="false">30</f>
        <v>30</v>
      </c>
      <c r="H15" s="12" t="n">
        <f aca="false">30</f>
        <v>30</v>
      </c>
    </row>
    <row r="16" customFormat="false" ht="14.9" hidden="false" customHeight="false" outlineLevel="0" collapsed="false">
      <c r="A16" s="10" t="s">
        <v>67</v>
      </c>
      <c r="B16" s="10" t="s">
        <v>68</v>
      </c>
      <c r="D16" s="11" t="s">
        <v>69</v>
      </c>
      <c r="F16" s="10" t="s">
        <v>37</v>
      </c>
      <c r="G16" s="12" t="n">
        <v>1</v>
      </c>
      <c r="H16" s="12" t="n">
        <v>0.15</v>
      </c>
    </row>
    <row r="17" customFormat="false" ht="14.9" hidden="false" customHeight="false" outlineLevel="0" collapsed="false">
      <c r="A17" s="10" t="s">
        <v>67</v>
      </c>
      <c r="B17" s="10" t="s">
        <v>70</v>
      </c>
      <c r="D17" s="11" t="s">
        <v>71</v>
      </c>
      <c r="F17" s="10" t="s">
        <v>37</v>
      </c>
      <c r="G17" s="12" t="n">
        <v>1</v>
      </c>
      <c r="H17" s="12" t="n">
        <v>1</v>
      </c>
    </row>
    <row r="18" customFormat="false" ht="14.9" hidden="false" customHeight="false" outlineLevel="0" collapsed="false">
      <c r="A18" s="10" t="s">
        <v>67</v>
      </c>
      <c r="B18" s="10" t="s">
        <v>72</v>
      </c>
      <c r="D18" s="11" t="s">
        <v>71</v>
      </c>
      <c r="F18" s="10" t="s">
        <v>37</v>
      </c>
      <c r="G18" s="12" t="n">
        <v>1</v>
      </c>
      <c r="H18" s="12" t="n">
        <v>1</v>
      </c>
    </row>
    <row r="19" customFormat="false" ht="14.9" hidden="false" customHeight="false" outlineLevel="0" collapsed="false">
      <c r="A19" s="10" t="s">
        <v>67</v>
      </c>
      <c r="B19" s="10" t="s">
        <v>73</v>
      </c>
      <c r="D19" s="11" t="s">
        <v>74</v>
      </c>
      <c r="F19" s="10" t="s">
        <v>55</v>
      </c>
      <c r="G19" s="12" t="n">
        <v>10</v>
      </c>
      <c r="H19" s="12" t="n">
        <v>4</v>
      </c>
    </row>
    <row r="20" customFormat="false" ht="13.8" hidden="false" customHeight="false" outlineLevel="0" collapsed="false">
      <c r="A20" s="10" t="s">
        <v>67</v>
      </c>
      <c r="B20" s="10" t="s">
        <v>75</v>
      </c>
      <c r="F20" s="10" t="s">
        <v>46</v>
      </c>
      <c r="G20" s="16" t="n">
        <f aca="false">FALSE()</f>
        <v>0</v>
      </c>
      <c r="H20" s="16" t="n">
        <f aca="false">FALSE()</f>
        <v>0</v>
      </c>
    </row>
    <row r="21" customFormat="false" ht="14.9" hidden="false" customHeight="false" outlineLevel="0" collapsed="false">
      <c r="A21" s="10" t="s">
        <v>76</v>
      </c>
      <c r="B21" s="10" t="s">
        <v>77</v>
      </c>
      <c r="D21" s="11" t="s">
        <v>78</v>
      </c>
      <c r="F21" s="10" t="s">
        <v>55</v>
      </c>
      <c r="G21" s="12" t="n">
        <v>-1</v>
      </c>
      <c r="H21" s="17" t="n">
        <v>0</v>
      </c>
    </row>
    <row r="22" customFormat="false" ht="15.75" hidden="false" customHeight="true" outlineLevel="0" collapsed="false">
      <c r="A22" s="10" t="s">
        <v>79</v>
      </c>
      <c r="B22" s="10" t="s">
        <v>80</v>
      </c>
      <c r="D22" s="11" t="s">
        <v>81</v>
      </c>
      <c r="F22" s="10" t="n">
        <v>0</v>
      </c>
      <c r="G22" s="12" t="n">
        <v>1</v>
      </c>
      <c r="H22" s="12" t="n">
        <v>1</v>
      </c>
    </row>
    <row r="23" customFormat="false" ht="15.75" hidden="false" customHeight="true" outlineLevel="0" collapsed="false">
      <c r="A23" s="10" t="s">
        <v>79</v>
      </c>
      <c r="B23" s="10" t="s">
        <v>82</v>
      </c>
      <c r="D23" s="11" t="s">
        <v>83</v>
      </c>
      <c r="F23" s="10" t="n">
        <v>0</v>
      </c>
      <c r="G23" s="12" t="n">
        <v>1</v>
      </c>
      <c r="H23" s="12" t="n">
        <v>1</v>
      </c>
    </row>
    <row r="24" customFormat="false" ht="15.75" hidden="false" customHeight="true" outlineLevel="0" collapsed="false">
      <c r="A24" s="10" t="s">
        <v>79</v>
      </c>
      <c r="B24" s="10" t="s">
        <v>84</v>
      </c>
      <c r="D24" s="11" t="s">
        <v>85</v>
      </c>
      <c r="F24" s="10" t="n">
        <v>1</v>
      </c>
      <c r="G24" s="12" t="n">
        <v>0</v>
      </c>
      <c r="H24" s="12" t="n">
        <v>0</v>
      </c>
    </row>
    <row r="25" customFormat="false" ht="15.75" hidden="false" customHeight="true" outlineLevel="0" collapsed="false">
      <c r="A25" s="10" t="s">
        <v>79</v>
      </c>
      <c r="B25" s="10" t="s">
        <v>86</v>
      </c>
      <c r="D25" s="11" t="s">
        <v>87</v>
      </c>
      <c r="F25" s="10" t="n">
        <v>1</v>
      </c>
      <c r="G25" s="12" t="n">
        <v>0</v>
      </c>
      <c r="H25" s="12" t="n">
        <v>0</v>
      </c>
    </row>
    <row r="26" customFormat="false" ht="14.9" hidden="false" customHeight="false" outlineLevel="0" collapsed="false">
      <c r="A26" s="10" t="s">
        <v>79</v>
      </c>
      <c r="B26" s="10" t="s">
        <v>88</v>
      </c>
      <c r="D26" s="11" t="s">
        <v>89</v>
      </c>
      <c r="E26" s="10" t="s">
        <v>90</v>
      </c>
      <c r="F26" s="10" t="s">
        <v>55</v>
      </c>
      <c r="G26" s="12" t="n">
        <v>1200</v>
      </c>
      <c r="H26" s="12" t="n">
        <v>1200</v>
      </c>
    </row>
    <row r="27" customFormat="false" ht="14.9" hidden="false" customHeight="false" outlineLevel="0" collapsed="false">
      <c r="A27" s="10" t="s">
        <v>79</v>
      </c>
      <c r="B27" s="10" t="s">
        <v>91</v>
      </c>
      <c r="D27" s="11" t="s">
        <v>92</v>
      </c>
      <c r="E27" s="10" t="s">
        <v>90</v>
      </c>
      <c r="F27" s="10" t="s">
        <v>55</v>
      </c>
      <c r="G27" s="12" t="n">
        <v>1200</v>
      </c>
      <c r="H27" s="12" t="n">
        <v>1200</v>
      </c>
    </row>
    <row r="28" customFormat="false" ht="15.6" hidden="false" customHeight="true" outlineLevel="0" collapsed="false">
      <c r="A28" s="10" t="s">
        <v>93</v>
      </c>
      <c r="B28" s="10" t="s">
        <v>94</v>
      </c>
      <c r="D28" s="11" t="s">
        <v>95</v>
      </c>
      <c r="G28" s="12" t="n">
        <v>10800</v>
      </c>
      <c r="H28" s="12" t="n">
        <v>10800</v>
      </c>
    </row>
    <row r="29" customFormat="false" ht="19.05" hidden="false" customHeight="true" outlineLevel="0" collapsed="false">
      <c r="A29" s="10" t="s">
        <v>93</v>
      </c>
      <c r="B29" s="10" t="s">
        <v>96</v>
      </c>
      <c r="F29" s="10" t="s">
        <v>46</v>
      </c>
      <c r="G29" s="12" t="s">
        <v>47</v>
      </c>
      <c r="H29" s="12" t="s">
        <v>47</v>
      </c>
    </row>
    <row r="30" customFormat="false" ht="15.6" hidden="false" customHeight="true" outlineLevel="0" collapsed="false">
      <c r="A30" s="10" t="s">
        <v>93</v>
      </c>
      <c r="B30" s="10" t="s">
        <v>97</v>
      </c>
      <c r="F30" s="10" t="s">
        <v>46</v>
      </c>
      <c r="G30" s="12" t="s">
        <v>47</v>
      </c>
      <c r="H30" s="12" t="s">
        <v>47</v>
      </c>
    </row>
    <row r="31" customFormat="false" ht="13.8" hidden="false" customHeight="false" outlineLevel="0" collapsed="false">
      <c r="A31" s="10" t="s">
        <v>98</v>
      </c>
      <c r="B31" s="10" t="s">
        <v>99</v>
      </c>
      <c r="D31" s="10" t="s">
        <v>100</v>
      </c>
      <c r="E31" s="10" t="s">
        <v>101</v>
      </c>
      <c r="G31" s="12" t="n">
        <v>0.00032</v>
      </c>
      <c r="H31" s="12" t="n">
        <v>0.00032</v>
      </c>
    </row>
    <row r="32" customFormat="false" ht="13.8" hidden="false" customHeight="false" outlineLevel="0" collapsed="false">
      <c r="A32" s="10" t="s">
        <v>98</v>
      </c>
      <c r="B32" s="10" t="s">
        <v>102</v>
      </c>
      <c r="D32" s="10" t="s">
        <v>103</v>
      </c>
      <c r="G32" s="12" t="n">
        <v>1.6</v>
      </c>
      <c r="H32" s="12" t="n">
        <v>1.6</v>
      </c>
    </row>
    <row r="33" customFormat="false" ht="13.8" hidden="false" customHeight="false" outlineLevel="0" collapsed="false">
      <c r="A33" s="10" t="s">
        <v>98</v>
      </c>
      <c r="B33" s="10" t="s">
        <v>104</v>
      </c>
      <c r="D33" s="10" t="s">
        <v>105</v>
      </c>
      <c r="G33" s="12" t="n">
        <v>1.3</v>
      </c>
      <c r="H33" s="12" t="n">
        <v>1.3</v>
      </c>
    </row>
    <row r="34" customFormat="false" ht="13.8" hidden="false" customHeight="false" outlineLevel="0" collapsed="false">
      <c r="A34" s="10" t="s">
        <v>98</v>
      </c>
      <c r="B34" s="10" t="s">
        <v>106</v>
      </c>
      <c r="D34" s="10"/>
      <c r="F34" s="10" t="s">
        <v>37</v>
      </c>
      <c r="G34" s="12" t="n">
        <v>0</v>
      </c>
      <c r="H34" s="12" t="n">
        <v>0</v>
      </c>
    </row>
    <row r="35" customFormat="false" ht="13.8" hidden="false" customHeight="false" outlineLevel="0" collapsed="false">
      <c r="A35" s="10" t="s">
        <v>107</v>
      </c>
      <c r="B35" s="10" t="s">
        <v>108</v>
      </c>
      <c r="D35" s="10" t="s">
        <v>109</v>
      </c>
      <c r="E35" s="10" t="s">
        <v>110</v>
      </c>
      <c r="G35" s="12" t="n">
        <v>20</v>
      </c>
      <c r="H35" s="12" t="n">
        <v>20</v>
      </c>
    </row>
    <row r="36" customFormat="false" ht="13.8" hidden="false" customHeight="false" outlineLevel="0" collapsed="false">
      <c r="A36" s="10" t="s">
        <v>107</v>
      </c>
      <c r="B36" s="10" t="s">
        <v>106</v>
      </c>
      <c r="D36" s="10" t="s">
        <v>111</v>
      </c>
      <c r="E36" s="10" t="s">
        <v>112</v>
      </c>
      <c r="G36" s="12" t="n">
        <v>15</v>
      </c>
      <c r="H36" s="12" t="n">
        <v>15</v>
      </c>
    </row>
    <row r="37" customFormat="false" ht="13.8" hidden="false" customHeight="false" outlineLevel="0" collapsed="false">
      <c r="A37" s="10" t="s">
        <v>107</v>
      </c>
      <c r="B37" s="10" t="s">
        <v>113</v>
      </c>
      <c r="D37" s="10" t="s">
        <v>114</v>
      </c>
      <c r="G37" s="12" t="n">
        <v>1</v>
      </c>
      <c r="H37" s="12" t="n">
        <v>1</v>
      </c>
    </row>
    <row r="38" customFormat="false" ht="13.8" hidden="false" customHeight="false" outlineLevel="0" collapsed="false">
      <c r="A38" s="10" t="s">
        <v>107</v>
      </c>
      <c r="B38" s="10" t="s">
        <v>115</v>
      </c>
      <c r="D38" s="10" t="s">
        <v>116</v>
      </c>
      <c r="G38" s="12" t="n">
        <v>0.5</v>
      </c>
      <c r="H38" s="12" t="n">
        <v>0.5</v>
      </c>
    </row>
    <row r="39" customFormat="false" ht="13.8" hidden="false" customHeight="false" outlineLevel="0" collapsed="false">
      <c r="A39" s="10" t="s">
        <v>107</v>
      </c>
      <c r="B39" s="10" t="s">
        <v>117</v>
      </c>
      <c r="D39" s="10" t="s">
        <v>118</v>
      </c>
      <c r="G39" s="12" t="n">
        <v>0.1</v>
      </c>
      <c r="H39" s="12" t="n">
        <v>0.1</v>
      </c>
    </row>
    <row r="40" customFormat="false" ht="13.8" hidden="false" customHeight="false" outlineLevel="0" collapsed="false">
      <c r="A40" s="10" t="s">
        <v>107</v>
      </c>
      <c r="B40" s="10" t="s">
        <v>119</v>
      </c>
      <c r="D40" s="10" t="s">
        <v>120</v>
      </c>
      <c r="E40" s="10" t="s">
        <v>121</v>
      </c>
      <c r="G40" s="12" t="n">
        <v>5</v>
      </c>
      <c r="H40" s="12" t="n">
        <v>5</v>
      </c>
    </row>
    <row r="41" customFormat="false" ht="14.9" hidden="false" customHeight="false" outlineLevel="0" collapsed="false">
      <c r="A41" s="18" t="s">
        <v>122</v>
      </c>
      <c r="B41" s="19" t="s">
        <v>123</v>
      </c>
      <c r="D41" s="20" t="s">
        <v>124</v>
      </c>
      <c r="E41" s="18" t="s">
        <v>125</v>
      </c>
      <c r="F41" s="18" t="s">
        <v>37</v>
      </c>
      <c r="G41" s="21" t="n">
        <v>0</v>
      </c>
      <c r="H41" s="21" t="n">
        <v>0</v>
      </c>
    </row>
    <row r="42" customFormat="false" ht="14.9" hidden="false" customHeight="false" outlineLevel="0" collapsed="false">
      <c r="A42" s="22" t="s">
        <v>122</v>
      </c>
      <c r="B42" s="23" t="s">
        <v>126</v>
      </c>
      <c r="D42" s="24" t="s">
        <v>127</v>
      </c>
      <c r="E42" s="22" t="s">
        <v>125</v>
      </c>
      <c r="F42" s="22" t="s">
        <v>37</v>
      </c>
      <c r="G42" s="25" t="n">
        <v>0</v>
      </c>
      <c r="H42" s="25" t="n">
        <v>0</v>
      </c>
    </row>
    <row r="43" customFormat="false" ht="14.9" hidden="false" customHeight="false" outlineLevel="0" collapsed="false">
      <c r="A43" s="22" t="s">
        <v>122</v>
      </c>
      <c r="B43" s="23" t="s">
        <v>128</v>
      </c>
      <c r="D43" s="24" t="s">
        <v>127</v>
      </c>
      <c r="E43" s="22" t="s">
        <v>125</v>
      </c>
      <c r="F43" s="22" t="s">
        <v>37</v>
      </c>
      <c r="G43" s="25" t="n">
        <v>0</v>
      </c>
      <c r="H43" s="25" t="n">
        <v>0</v>
      </c>
    </row>
    <row r="44" customFormat="false" ht="14.9" hidden="false" customHeight="false" outlineLevel="0" collapsed="false">
      <c r="A44" s="22" t="s">
        <v>122</v>
      </c>
      <c r="B44" s="23" t="s">
        <v>129</v>
      </c>
      <c r="D44" s="24" t="s">
        <v>127</v>
      </c>
      <c r="E44" s="22" t="s">
        <v>125</v>
      </c>
      <c r="F44" s="22" t="s">
        <v>37</v>
      </c>
      <c r="G44" s="25" t="n">
        <v>0</v>
      </c>
      <c r="H44" s="25" t="n">
        <v>0</v>
      </c>
    </row>
    <row r="45" customFormat="false" ht="13.8" hidden="false" customHeight="false" outlineLevel="0" collapsed="false">
      <c r="A45" s="22" t="s">
        <v>122</v>
      </c>
      <c r="B45" s="23" t="s">
        <v>130</v>
      </c>
      <c r="D45" s="24"/>
      <c r="E45" s="22"/>
      <c r="F45" s="22" t="s">
        <v>37</v>
      </c>
      <c r="G45" s="25" t="n">
        <v>0</v>
      </c>
      <c r="H45" s="25" t="n">
        <v>0</v>
      </c>
    </row>
    <row r="46" customFormat="false" ht="14.9" hidden="false" customHeight="false" outlineLevel="0" collapsed="false">
      <c r="A46" s="18" t="s">
        <v>131</v>
      </c>
      <c r="B46" s="19" t="s">
        <v>123</v>
      </c>
      <c r="D46" s="20" t="s">
        <v>124</v>
      </c>
      <c r="E46" s="18" t="s">
        <v>125</v>
      </c>
      <c r="F46" s="18" t="s">
        <v>37</v>
      </c>
      <c r="G46" s="21" t="n">
        <v>0</v>
      </c>
      <c r="H46" s="21" t="n">
        <v>0</v>
      </c>
    </row>
    <row r="47" customFormat="false" ht="14.9" hidden="false" customHeight="false" outlineLevel="0" collapsed="false">
      <c r="A47" s="18" t="s">
        <v>131</v>
      </c>
      <c r="B47" s="23" t="s">
        <v>126</v>
      </c>
      <c r="D47" s="24" t="s">
        <v>127</v>
      </c>
      <c r="E47" s="22" t="s">
        <v>125</v>
      </c>
      <c r="F47" s="22" t="s">
        <v>37</v>
      </c>
      <c r="G47" s="25" t="n">
        <v>-100</v>
      </c>
      <c r="H47" s="25" t="n">
        <v>-100</v>
      </c>
    </row>
    <row r="48" customFormat="false" ht="14.9" hidden="false" customHeight="false" outlineLevel="0" collapsed="false">
      <c r="A48" s="18" t="s">
        <v>131</v>
      </c>
      <c r="B48" s="23" t="s">
        <v>128</v>
      </c>
      <c r="D48" s="24" t="s">
        <v>127</v>
      </c>
      <c r="E48" s="22" t="s">
        <v>125</v>
      </c>
      <c r="F48" s="22" t="s">
        <v>37</v>
      </c>
      <c r="G48" s="25" t="n">
        <v>0</v>
      </c>
      <c r="H48" s="25" t="n">
        <v>0</v>
      </c>
    </row>
    <row r="49" customFormat="false" ht="14.9" hidden="false" customHeight="false" outlineLevel="0" collapsed="false">
      <c r="A49" s="18" t="s">
        <v>131</v>
      </c>
      <c r="B49" s="23" t="s">
        <v>129</v>
      </c>
      <c r="D49" s="24" t="s">
        <v>127</v>
      </c>
      <c r="E49" s="22" t="s">
        <v>125</v>
      </c>
      <c r="F49" s="22" t="s">
        <v>37</v>
      </c>
      <c r="G49" s="25" t="n">
        <v>0</v>
      </c>
      <c r="H49" s="25" t="n">
        <v>0</v>
      </c>
    </row>
    <row r="50" customFormat="false" ht="13.8" hidden="false" customHeight="false" outlineLevel="0" collapsed="false">
      <c r="A50" s="18" t="s">
        <v>131</v>
      </c>
      <c r="B50" s="23" t="s">
        <v>130</v>
      </c>
      <c r="C50" s="26"/>
      <c r="D50" s="24"/>
      <c r="E50" s="22"/>
      <c r="F50" s="22" t="s">
        <v>37</v>
      </c>
      <c r="G50" s="25" t="n">
        <v>0</v>
      </c>
      <c r="H50" s="2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2024-08-16T10:24:57Z</dcterms:modified>
  <cp:revision>1175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