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yverjohansen/ski/elo/"/>
    </mc:Choice>
  </mc:AlternateContent>
  <xr:revisionPtr revIDLastSave="0" documentId="13_ncr:1_{C0D1547A-8CA5-C549-BBE6-FB115DBC5B9C}" xr6:coauthVersionLast="46" xr6:coauthVersionMax="46" xr10:uidLastSave="{00000000-0000-0000-0000-000000000000}"/>
  <bookViews>
    <workbookView xWindow="21940" yWindow="5920" windowWidth="20520" windowHeight="15080" xr2:uid="{B0998D18-19B6-A845-A65E-EF44614B082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F3" i="1"/>
  <c r="E3" i="1"/>
  <c r="D3" i="1"/>
  <c r="C3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<sst xmlns="http://schemas.openxmlformats.org/spreadsheetml/2006/main" count="8" uniqueCount="8">
  <si>
    <t>me</t>
  </si>
  <si>
    <t>all</t>
  </si>
  <si>
    <t>distance</t>
  </si>
  <si>
    <t>tech</t>
  </si>
  <si>
    <t>spec</t>
  </si>
  <si>
    <t>best</t>
  </si>
  <si>
    <t>FINT</t>
  </si>
  <si>
    <t>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</si>
</sst>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AAD67-6582-B144-BA35-366945DC59BE}">
  <dimension ref="A1:H3"/>
  <sheetViews>
    <sheetView tabSelected="1" workbookViewId="0">
      <selection activeCell="G4" sqref="G4"/>
    </sheetView>
  </sheetViews>
  <sheetFormatPr baseColWidth="10" defaultRowHeight="16" x14ac:dyDescent="0.2"/>
  <sheetData>
    <row r="1" spans="1:8" x14ac:dyDescent="0.2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2">
      <c r="A2">
        <v>20200105</v>
      </c>
      <c r="B2" t="s">
        <v>6</v>
      </c>
      <c r="C2">
        <f>(50+46+43+34+32+30+15+13)+(50+46+40+30+37+24+20+11)</f>
        <v>521</v>
      </c>
      <c r="D2">
        <f>(30+43+37+13+32+46+11+5)+(10+43+50+46+37+0+3+0)</f>
        <v>406</v>
      </c>
      <c r="E2">
        <f>(30+43+13+32+9+46+11+5)+(10+43+50+30+37+20+0+3)</f>
        <v>382</v>
      </c>
      <c r="F2">
        <f>(50+30+13+32+46+15+34+5)+(43+50+40+30+20+24+14)</f>
        <v>446</v>
      </c>
      <c r="G2">
        <f>(50+30+13+32+46+15+34+5)+(43+50+40+30+20+24+14)</f>
        <v>446</v>
      </c>
      <c r="H2">
        <v>608</v>
      </c>
    </row>
    <row r="3" spans="1:8" x14ac:dyDescent="0.2">
      <c r="A3">
        <v>20200106</v>
      </c>
      <c r="B3" t="s">
        <v>7</v>
      </c>
      <c r="C3">
        <f>(46+40+34+30+43+37+32+9)+(46+37+22+6+43+28+20+2)</f>
        <v>475</v>
      </c>
      <c r="D3">
        <f>(50+46+30+40+43+32+34+24)+(50+46+43+40+37+28+32+13)</f>
        <v>588</v>
      </c>
      <c r="E3">
        <f>(37+46+30+40+32+34+43+24)+(50+46+43+40+37+34+22+13)</f>
        <v>571</v>
      </c>
      <c r="F3">
        <f>(37+46+30+14+40+43+34+32)+(50+46+43+40+37+34+22+32)</f>
        <v>580</v>
      </c>
      <c r="G3">
        <f>(37+46+30+14+40+43+34+32)+(50+46+43+40+37+34+22+32)</f>
        <v>580</v>
      </c>
      <c r="H3">
        <v>604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2021-01-06T04:31:09Z</dcterms:created>
  <dcterms:modified xsi:type="dcterms:W3CDTF">2021-01-06T16:22:17Z</dcterms:modified>
</cp:coreProperties>
</file>