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tocks/"/>
    </mc:Choice>
  </mc:AlternateContent>
  <xr:revisionPtr revIDLastSave="0" documentId="13_ncr:1_{3B38E076-4E3F-5D4E-AC0E-5242C184BBDC}" xr6:coauthVersionLast="45" xr6:coauthVersionMax="45" xr10:uidLastSave="{00000000-0000-0000-0000-000000000000}"/>
  <bookViews>
    <workbookView xWindow="13520" yWindow="1620" windowWidth="28040" windowHeight="17440" activeTab="1" xr2:uid="{A5B2A4F2-60FC-EA4F-BC94-72BFD2F89465}"/>
  </bookViews>
  <sheets>
    <sheet name="Sheet1" sheetId="1" r:id="rId1"/>
    <sheet name="LONG" sheetId="2" r:id="rId2"/>
    <sheet name="TEMP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2" i="2"/>
  <c r="C34" i="3"/>
  <c r="C23" i="2"/>
  <c r="C1" i="2"/>
  <c r="C2" i="1"/>
  <c r="C57" i="1" s="1"/>
</calcChain>
</file>

<file path=xl/sharedStrings.xml><?xml version="1.0" encoding="utf-8"?>
<sst xmlns="http://schemas.openxmlformats.org/spreadsheetml/2006/main" count="225" uniqueCount="62">
  <si>
    <t>AAPL</t>
  </si>
  <si>
    <t>Asset</t>
  </si>
  <si>
    <t>Share</t>
  </si>
  <si>
    <t>Holdings</t>
  </si>
  <si>
    <t>Percent of Holdings</t>
  </si>
  <si>
    <t>Long/Temp</t>
  </si>
  <si>
    <t>SPY</t>
  </si>
  <si>
    <t>Long</t>
  </si>
  <si>
    <t>ADBE</t>
  </si>
  <si>
    <t>ADI</t>
  </si>
  <si>
    <t>Temp</t>
  </si>
  <si>
    <t>AIA</t>
  </si>
  <si>
    <t>ALL</t>
  </si>
  <si>
    <t>AKAM</t>
  </si>
  <si>
    <t>ALXN</t>
  </si>
  <si>
    <t>AMAT</t>
  </si>
  <si>
    <t>AMD</t>
  </si>
  <si>
    <t>AMZN</t>
  </si>
  <si>
    <t>ANTM</t>
  </si>
  <si>
    <t>AVGO</t>
  </si>
  <si>
    <t>BABA</t>
  </si>
  <si>
    <t>BAH</t>
  </si>
  <si>
    <t>BLK</t>
  </si>
  <si>
    <t>CDW</t>
  </si>
  <si>
    <t>CI</t>
  </si>
  <si>
    <t>CNC</t>
  </si>
  <si>
    <t>CTSH</t>
  </si>
  <si>
    <t>DGX</t>
  </si>
  <si>
    <t>FANG</t>
  </si>
  <si>
    <t>FB</t>
  </si>
  <si>
    <t>FFIV</t>
  </si>
  <si>
    <t>FIS</t>
  </si>
  <si>
    <t>FLT</t>
  </si>
  <si>
    <t>IGV</t>
  </si>
  <si>
    <t>GM</t>
  </si>
  <si>
    <t>GOOGL</t>
  </si>
  <si>
    <t>IGM</t>
  </si>
  <si>
    <t>FISV</t>
  </si>
  <si>
    <t>GPN</t>
  </si>
  <si>
    <t>HCA</t>
  </si>
  <si>
    <t>HPE</t>
  </si>
  <si>
    <t>INTC</t>
  </si>
  <si>
    <t>IXN</t>
  </si>
  <si>
    <t>KLAC</t>
  </si>
  <si>
    <t>LRCX</t>
  </si>
  <si>
    <t>MSFT</t>
  </si>
  <si>
    <t>MCHP</t>
  </si>
  <si>
    <t>MU</t>
  </si>
  <si>
    <t>NFLX</t>
  </si>
  <si>
    <t>NOC</t>
  </si>
  <si>
    <t>NTAP</t>
  </si>
  <si>
    <t>NVDA</t>
  </si>
  <si>
    <t>ORCL</t>
  </si>
  <si>
    <t>QCOM</t>
  </si>
  <si>
    <t>QRVO</t>
  </si>
  <si>
    <t>RTX</t>
  </si>
  <si>
    <t>SWKS</t>
  </si>
  <si>
    <t>TCEHY</t>
  </si>
  <si>
    <t>TSLA</t>
  </si>
  <si>
    <t>VIAC</t>
  </si>
  <si>
    <t>WU</t>
  </si>
  <si>
    <t>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</si>
</sst>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5D63-093F-1C4A-BD34-5142EB110E35}">
  <dimension ref="A1:E57"/>
  <sheetViews>
    <sheetView topLeftCell="A14" workbookViewId="0">
      <selection activeCell="H21" sqref="H21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t="s">
        <v>0</v>
      </c>
      <c r="B2">
        <v>32</v>
      </c>
      <c r="C2">
        <f>32*116.37</f>
        <v>3723.84</v>
      </c>
      <c r="E2" t="s">
        <v>7</v>
      </c>
    </row>
    <row r="3" spans="1:5" x14ac:dyDescent="0.2">
      <c r="A3" t="s">
        <v>8</v>
      </c>
      <c r="B3">
        <v>3</v>
      </c>
      <c r="C3">
        <v>1561.87</v>
      </c>
      <c r="E3" t="s">
        <v>7</v>
      </c>
    </row>
    <row r="4" spans="1:5" x14ac:dyDescent="0.2">
      <c r="A4" t="s">
        <v>9</v>
      </c>
      <c r="B4">
        <v>4.33</v>
      </c>
      <c r="C4">
        <v>502.27</v>
      </c>
      <c r="E4" t="s">
        <v>10</v>
      </c>
    </row>
    <row r="5" spans="1:5" x14ac:dyDescent="0.2">
      <c r="A5" t="s">
        <v>11</v>
      </c>
      <c r="B5">
        <v>8</v>
      </c>
      <c r="C5">
        <v>500.04</v>
      </c>
      <c r="E5" t="s">
        <v>7</v>
      </c>
    </row>
    <row r="6" spans="1:5" x14ac:dyDescent="0.2">
      <c r="A6" t="s">
        <v>12</v>
      </c>
      <c r="B6">
        <v>1.77</v>
      </c>
      <c r="C6">
        <v>166.03</v>
      </c>
      <c r="E6" t="s">
        <v>10</v>
      </c>
    </row>
    <row r="7" spans="1:5" x14ac:dyDescent="0.2">
      <c r="A7" t="s">
        <v>13</v>
      </c>
      <c r="B7">
        <v>4.63</v>
      </c>
      <c r="C7">
        <v>501.2</v>
      </c>
      <c r="E7" t="s">
        <v>10</v>
      </c>
    </row>
    <row r="8" spans="1:5" x14ac:dyDescent="0.2">
      <c r="A8" t="s">
        <v>14</v>
      </c>
      <c r="B8">
        <v>1.86</v>
      </c>
      <c r="C8">
        <v>200.96</v>
      </c>
      <c r="E8" t="s">
        <v>10</v>
      </c>
    </row>
    <row r="9" spans="1:5" x14ac:dyDescent="0.2">
      <c r="A9" t="s">
        <v>15</v>
      </c>
      <c r="B9">
        <v>12.98</v>
      </c>
      <c r="C9">
        <v>725.16</v>
      </c>
      <c r="E9" t="s">
        <v>10</v>
      </c>
    </row>
    <row r="10" spans="1:5" x14ac:dyDescent="0.2">
      <c r="A10" t="s">
        <v>16</v>
      </c>
      <c r="B10">
        <v>50.08</v>
      </c>
      <c r="C10">
        <v>4054.85</v>
      </c>
      <c r="E10" t="s">
        <v>7</v>
      </c>
    </row>
    <row r="11" spans="1:5" x14ac:dyDescent="0.2">
      <c r="A11" t="s">
        <v>17</v>
      </c>
      <c r="B11">
        <v>1</v>
      </c>
      <c r="C11">
        <v>3280</v>
      </c>
      <c r="E11" t="s">
        <v>7</v>
      </c>
    </row>
    <row r="12" spans="1:5" x14ac:dyDescent="0.2">
      <c r="A12" t="s">
        <v>18</v>
      </c>
      <c r="B12">
        <v>0.97524</v>
      </c>
      <c r="C12">
        <v>258.68</v>
      </c>
      <c r="E12" t="s">
        <v>10</v>
      </c>
    </row>
    <row r="13" spans="1:5" x14ac:dyDescent="0.2">
      <c r="A13" t="s">
        <v>19</v>
      </c>
      <c r="B13">
        <v>1.38</v>
      </c>
      <c r="C13">
        <v>500.85</v>
      </c>
      <c r="E13" t="s">
        <v>10</v>
      </c>
    </row>
    <row r="14" spans="1:5" x14ac:dyDescent="0.2">
      <c r="A14" t="s">
        <v>20</v>
      </c>
      <c r="B14">
        <v>13.3</v>
      </c>
      <c r="C14">
        <v>3630.38</v>
      </c>
      <c r="E14" t="s">
        <v>7</v>
      </c>
    </row>
    <row r="15" spans="1:5" x14ac:dyDescent="0.2">
      <c r="A15" t="s">
        <v>21</v>
      </c>
      <c r="B15">
        <v>22</v>
      </c>
      <c r="C15">
        <v>1897.28</v>
      </c>
      <c r="E15" t="s">
        <v>7</v>
      </c>
    </row>
    <row r="16" spans="1:5" x14ac:dyDescent="0.2">
      <c r="A16" t="s">
        <v>22</v>
      </c>
      <c r="B16">
        <v>4</v>
      </c>
      <c r="C16">
        <v>2197.04</v>
      </c>
      <c r="E16" t="s">
        <v>7</v>
      </c>
    </row>
    <row r="17" spans="1:5" x14ac:dyDescent="0.2">
      <c r="A17" t="s">
        <v>23</v>
      </c>
      <c r="B17">
        <v>4.51</v>
      </c>
      <c r="C17">
        <v>500.73</v>
      </c>
      <c r="E17" t="s">
        <v>10</v>
      </c>
    </row>
    <row r="18" spans="1:5" x14ac:dyDescent="0.2">
      <c r="A18" t="s">
        <v>24</v>
      </c>
      <c r="B18">
        <v>2</v>
      </c>
      <c r="C18">
        <v>347.17</v>
      </c>
      <c r="E18" t="s">
        <v>10</v>
      </c>
    </row>
    <row r="19" spans="1:5" x14ac:dyDescent="0.2">
      <c r="A19" t="s">
        <v>25</v>
      </c>
      <c r="B19">
        <v>8.7899999999999991</v>
      </c>
      <c r="C19">
        <v>503.45</v>
      </c>
      <c r="E19" t="s">
        <v>10</v>
      </c>
    </row>
    <row r="20" spans="1:5" x14ac:dyDescent="0.2">
      <c r="A20" t="s">
        <v>26</v>
      </c>
      <c r="B20">
        <v>3.75</v>
      </c>
      <c r="C20">
        <v>249.4</v>
      </c>
      <c r="E20" t="s">
        <v>10</v>
      </c>
    </row>
    <row r="21" spans="1:5" x14ac:dyDescent="0.2">
      <c r="A21" t="s">
        <v>27</v>
      </c>
      <c r="B21">
        <v>2.83</v>
      </c>
      <c r="C21">
        <v>312.14999999999998</v>
      </c>
      <c r="E21" t="s">
        <v>10</v>
      </c>
    </row>
    <row r="22" spans="1:5" x14ac:dyDescent="0.2">
      <c r="A22" t="s">
        <v>28</v>
      </c>
      <c r="B22">
        <v>8.0299999999999994</v>
      </c>
      <c r="C22">
        <v>249.56</v>
      </c>
      <c r="E22" t="s">
        <v>10</v>
      </c>
    </row>
    <row r="23" spans="1:5" x14ac:dyDescent="0.2">
      <c r="A23" t="s">
        <v>29</v>
      </c>
      <c r="B23">
        <v>13</v>
      </c>
      <c r="C23">
        <v>3560.18</v>
      </c>
      <c r="E23" t="s">
        <v>7</v>
      </c>
    </row>
    <row r="24" spans="1:5" x14ac:dyDescent="0.2">
      <c r="A24" t="s">
        <v>30</v>
      </c>
      <c r="B24">
        <v>2.06</v>
      </c>
      <c r="C24">
        <v>250.36</v>
      </c>
      <c r="E24" t="s">
        <v>10</v>
      </c>
    </row>
    <row r="25" spans="1:5" x14ac:dyDescent="0.2">
      <c r="A25" t="s">
        <v>31</v>
      </c>
      <c r="B25">
        <v>3.37</v>
      </c>
      <c r="C25">
        <v>498.89</v>
      </c>
      <c r="E25" t="s">
        <v>10</v>
      </c>
    </row>
    <row r="26" spans="1:5" x14ac:dyDescent="0.2">
      <c r="A26" t="s">
        <v>37</v>
      </c>
      <c r="B26">
        <v>5.14</v>
      </c>
      <c r="C26">
        <v>497.38</v>
      </c>
      <c r="E26" t="s">
        <v>10</v>
      </c>
    </row>
    <row r="27" spans="1:5" x14ac:dyDescent="0.2">
      <c r="A27" t="s">
        <v>32</v>
      </c>
      <c r="B27">
        <v>2.12</v>
      </c>
      <c r="C27">
        <v>501.4</v>
      </c>
      <c r="E27" t="s">
        <v>10</v>
      </c>
    </row>
    <row r="28" spans="1:5" x14ac:dyDescent="0.2">
      <c r="A28" t="s">
        <v>33</v>
      </c>
      <c r="B28">
        <v>2.31</v>
      </c>
      <c r="C28">
        <v>706.08</v>
      </c>
      <c r="E28" t="s">
        <v>7</v>
      </c>
    </row>
    <row r="29" spans="1:5" x14ac:dyDescent="0.2">
      <c r="A29" t="s">
        <v>34</v>
      </c>
      <c r="B29">
        <v>10</v>
      </c>
      <c r="C29">
        <v>305.10000000000002</v>
      </c>
      <c r="E29" t="s">
        <v>10</v>
      </c>
    </row>
    <row r="30" spans="1:5" x14ac:dyDescent="0.2">
      <c r="A30" t="s">
        <v>35</v>
      </c>
      <c r="B30">
        <v>1</v>
      </c>
      <c r="C30">
        <v>1549.87</v>
      </c>
      <c r="E30" t="s">
        <v>7</v>
      </c>
    </row>
    <row r="31" spans="1:5" x14ac:dyDescent="0.2">
      <c r="A31" t="s">
        <v>38</v>
      </c>
      <c r="B31">
        <v>2.94</v>
      </c>
      <c r="C31">
        <v>499.12</v>
      </c>
      <c r="E31" t="s">
        <v>10</v>
      </c>
    </row>
    <row r="32" spans="1:5" x14ac:dyDescent="0.2">
      <c r="A32" t="s">
        <v>39</v>
      </c>
      <c r="B32">
        <v>2.95</v>
      </c>
      <c r="C32">
        <v>399.89</v>
      </c>
      <c r="E32" t="s">
        <v>10</v>
      </c>
    </row>
    <row r="33" spans="1:5" x14ac:dyDescent="0.2">
      <c r="A33" t="s">
        <v>40</v>
      </c>
      <c r="B33">
        <v>2.95</v>
      </c>
      <c r="C33">
        <v>497.35</v>
      </c>
      <c r="E33" t="s">
        <v>10</v>
      </c>
    </row>
    <row r="34" spans="1:5" x14ac:dyDescent="0.2">
      <c r="A34" t="s">
        <v>36</v>
      </c>
      <c r="B34">
        <v>5</v>
      </c>
      <c r="C34">
        <v>1546.03</v>
      </c>
      <c r="E34" t="s">
        <v>7</v>
      </c>
    </row>
    <row r="35" spans="1:5" x14ac:dyDescent="0.2">
      <c r="A35" t="s">
        <v>41</v>
      </c>
      <c r="B35">
        <v>10.09</v>
      </c>
      <c r="C35">
        <v>498.8</v>
      </c>
      <c r="E35" t="s">
        <v>10</v>
      </c>
    </row>
    <row r="36" spans="1:5" x14ac:dyDescent="0.2">
      <c r="A36" t="s">
        <v>42</v>
      </c>
      <c r="B36">
        <v>2</v>
      </c>
      <c r="C36">
        <v>522.11</v>
      </c>
      <c r="E36" t="s">
        <v>7</v>
      </c>
    </row>
    <row r="37" spans="1:5" x14ac:dyDescent="0.2">
      <c r="A37" t="s">
        <v>43</v>
      </c>
      <c r="B37">
        <v>2.84</v>
      </c>
      <c r="C37">
        <v>498.3</v>
      </c>
      <c r="E37" t="s">
        <v>10</v>
      </c>
    </row>
    <row r="38" spans="1:5" x14ac:dyDescent="0.2">
      <c r="A38" t="s">
        <v>44</v>
      </c>
      <c r="B38">
        <v>2.66</v>
      </c>
      <c r="C38">
        <v>802.18</v>
      </c>
      <c r="E38" t="s">
        <v>10</v>
      </c>
    </row>
    <row r="39" spans="1:5" x14ac:dyDescent="0.2">
      <c r="A39" t="s">
        <v>45</v>
      </c>
      <c r="B39">
        <v>5.65</v>
      </c>
      <c r="C39">
        <v>1178.44</v>
      </c>
      <c r="E39" t="s">
        <v>7</v>
      </c>
    </row>
    <row r="40" spans="1:5" x14ac:dyDescent="0.2">
      <c r="A40" t="s">
        <v>46</v>
      </c>
      <c r="B40">
        <v>4.8899999999999997</v>
      </c>
      <c r="C40">
        <v>498.04</v>
      </c>
      <c r="E40" t="s">
        <v>10</v>
      </c>
    </row>
    <row r="41" spans="1:5" x14ac:dyDescent="0.2">
      <c r="A41" t="s">
        <v>47</v>
      </c>
      <c r="B41">
        <v>11.01</v>
      </c>
      <c r="C41">
        <v>500.56</v>
      </c>
      <c r="E41" t="s">
        <v>10</v>
      </c>
    </row>
    <row r="42" spans="1:5" x14ac:dyDescent="0.2">
      <c r="A42" t="s">
        <v>48</v>
      </c>
      <c r="B42">
        <v>1</v>
      </c>
      <c r="C42">
        <v>494.85</v>
      </c>
      <c r="E42" t="s">
        <v>7</v>
      </c>
    </row>
    <row r="43" spans="1:5" x14ac:dyDescent="0.2">
      <c r="A43" t="s">
        <v>49</v>
      </c>
      <c r="B43">
        <v>1.46</v>
      </c>
      <c r="C43">
        <v>486.62</v>
      </c>
      <c r="E43" t="s">
        <v>7</v>
      </c>
    </row>
    <row r="44" spans="1:5" x14ac:dyDescent="0.2">
      <c r="A44" t="s">
        <v>50</v>
      </c>
      <c r="B44">
        <v>10.96</v>
      </c>
      <c r="C44">
        <v>497.89</v>
      </c>
      <c r="E44" t="s">
        <v>10</v>
      </c>
    </row>
    <row r="45" spans="1:5" x14ac:dyDescent="0.2">
      <c r="A45" t="s">
        <v>51</v>
      </c>
      <c r="B45">
        <v>12</v>
      </c>
      <c r="C45">
        <v>6052.2</v>
      </c>
      <c r="E45" t="s">
        <v>7</v>
      </c>
    </row>
    <row r="46" spans="1:5" x14ac:dyDescent="0.2">
      <c r="A46" t="s">
        <v>52</v>
      </c>
      <c r="B46">
        <v>8.65</v>
      </c>
      <c r="C46">
        <v>498.83</v>
      </c>
      <c r="E46" t="s">
        <v>10</v>
      </c>
    </row>
    <row r="47" spans="1:5" x14ac:dyDescent="0.2">
      <c r="A47" t="s">
        <v>53</v>
      </c>
      <c r="B47">
        <v>2.2000000000000002</v>
      </c>
      <c r="C47">
        <v>250.36</v>
      </c>
      <c r="E47" t="s">
        <v>10</v>
      </c>
    </row>
    <row r="48" spans="1:5" x14ac:dyDescent="0.2">
      <c r="A48" t="s">
        <v>54</v>
      </c>
      <c r="B48">
        <v>4.07</v>
      </c>
      <c r="C48">
        <v>500.53</v>
      </c>
      <c r="E48" t="s">
        <v>10</v>
      </c>
    </row>
    <row r="49" spans="1:5" x14ac:dyDescent="0.2">
      <c r="A49" t="s">
        <v>55</v>
      </c>
      <c r="B49">
        <v>5</v>
      </c>
      <c r="C49">
        <v>299.93</v>
      </c>
      <c r="E49" t="s">
        <v>7</v>
      </c>
    </row>
    <row r="50" spans="1:5" x14ac:dyDescent="0.2">
      <c r="A50" t="s">
        <v>6</v>
      </c>
      <c r="B50">
        <v>3</v>
      </c>
      <c r="C50">
        <v>1015.53</v>
      </c>
      <c r="E50" t="s">
        <v>7</v>
      </c>
    </row>
    <row r="51" spans="1:5" x14ac:dyDescent="0.2">
      <c r="A51" t="s">
        <v>56</v>
      </c>
      <c r="B51">
        <v>3.66</v>
      </c>
      <c r="C51">
        <v>502.18</v>
      </c>
      <c r="E51" t="s">
        <v>10</v>
      </c>
    </row>
    <row r="52" spans="1:5" x14ac:dyDescent="0.2">
      <c r="A52" t="s">
        <v>57</v>
      </c>
      <c r="B52">
        <v>15</v>
      </c>
      <c r="C52">
        <v>984.75</v>
      </c>
      <c r="E52" t="s">
        <v>7</v>
      </c>
    </row>
    <row r="53" spans="1:5" x14ac:dyDescent="0.2">
      <c r="A53" t="s">
        <v>58</v>
      </c>
      <c r="B53">
        <v>12.78</v>
      </c>
      <c r="C53">
        <v>4877.34</v>
      </c>
      <c r="E53" t="s">
        <v>7</v>
      </c>
    </row>
    <row r="54" spans="1:5" x14ac:dyDescent="0.2">
      <c r="A54" t="s">
        <v>59</v>
      </c>
      <c r="B54">
        <v>8.58</v>
      </c>
      <c r="C54">
        <v>251.12</v>
      </c>
      <c r="E54" t="s">
        <v>10</v>
      </c>
    </row>
    <row r="55" spans="1:5" x14ac:dyDescent="0.2">
      <c r="A55" t="s">
        <v>60</v>
      </c>
      <c r="B55">
        <v>26.27</v>
      </c>
      <c r="C55">
        <v>589.55999999999995</v>
      </c>
      <c r="E55" t="s">
        <v>10</v>
      </c>
    </row>
    <row r="56" spans="1:5" x14ac:dyDescent="0.2">
      <c r="A56" t="s">
        <v>61</v>
      </c>
      <c r="B56">
        <v>0.24</v>
      </c>
      <c r="C56">
        <v>94.91</v>
      </c>
      <c r="E56" t="s">
        <v>7</v>
      </c>
    </row>
    <row r="57" spans="1:5" x14ac:dyDescent="0.2">
      <c r="C57">
        <f>SUM(C2:C56)</f>
        <v>58569.590000000018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BA8D-8C2B-194A-9CEA-5E949F6B8226}">
  <dimension ref="A1:H23"/>
  <sheetViews>
    <sheetView tabSelected="1" workbookViewId="0">
      <selection activeCell="G3" sqref="G3"/>
    </sheetView>
  </sheetViews>
  <sheetFormatPr baseColWidth="10" defaultRowHeight="16" x14ac:dyDescent="0.2"/>
  <sheetData>
    <row r="1" spans="1:8" x14ac:dyDescent="0.2">
      <c r="A1" t="s">
        <v>0</v>
      </c>
      <c r="B1">
        <v>32</v>
      </c>
      <c r="C1">
        <f>32*116.37</f>
        <v>3723.84</v>
      </c>
      <c r="E1" t="s">
        <v>7</v>
      </c>
    </row>
    <row r="2" spans="1:8" x14ac:dyDescent="0.2">
      <c r="A2" t="s">
        <v>8</v>
      </c>
      <c r="B2">
        <v>3</v>
      </c>
      <c r="C2">
        <v>1561.87</v>
      </c>
      <c r="E2" t="s">
        <v>7</v>
      </c>
      <c r="G2" s="1">
        <v>44084</v>
      </c>
      <c r="H2">
        <f>C23</f>
        <v>44214.14</v>
      </c>
    </row>
    <row r="3" spans="1:8" x14ac:dyDescent="0.2">
      <c r="A3" t="s">
        <v>11</v>
      </c>
      <c r="B3">
        <v>8</v>
      </c>
      <c r="C3">
        <v>500.04</v>
      </c>
      <c r="E3" t="s">
        <v>7</v>
      </c>
    </row>
    <row r="4" spans="1:8" x14ac:dyDescent="0.2">
      <c r="A4" t="s">
        <v>16</v>
      </c>
      <c r="B4">
        <v>50.08</v>
      </c>
      <c r="C4">
        <v>4054.85</v>
      </c>
      <c r="E4" t="s">
        <v>7</v>
      </c>
    </row>
    <row r="5" spans="1:8" x14ac:dyDescent="0.2">
      <c r="A5" t="s">
        <v>17</v>
      </c>
      <c r="B5">
        <v>1</v>
      </c>
      <c r="C5">
        <v>3280</v>
      </c>
      <c r="E5" t="s">
        <v>7</v>
      </c>
    </row>
    <row r="6" spans="1:8" x14ac:dyDescent="0.2">
      <c r="A6" t="s">
        <v>20</v>
      </c>
      <c r="B6">
        <v>13.3</v>
      </c>
      <c r="C6">
        <v>3630.38</v>
      </c>
      <c r="E6" t="s">
        <v>7</v>
      </c>
    </row>
    <row r="7" spans="1:8" x14ac:dyDescent="0.2">
      <c r="A7" t="s">
        <v>21</v>
      </c>
      <c r="B7">
        <v>22</v>
      </c>
      <c r="C7">
        <v>1897.28</v>
      </c>
      <c r="E7" t="s">
        <v>7</v>
      </c>
    </row>
    <row r="8" spans="1:8" x14ac:dyDescent="0.2">
      <c r="A8" t="s">
        <v>22</v>
      </c>
      <c r="B8">
        <v>4</v>
      </c>
      <c r="C8">
        <v>2197.04</v>
      </c>
      <c r="E8" t="s">
        <v>7</v>
      </c>
    </row>
    <row r="9" spans="1:8" x14ac:dyDescent="0.2">
      <c r="A9" t="s">
        <v>29</v>
      </c>
      <c r="B9">
        <v>13</v>
      </c>
      <c r="C9">
        <v>3560.18</v>
      </c>
      <c r="E9" t="s">
        <v>7</v>
      </c>
    </row>
    <row r="10" spans="1:8" x14ac:dyDescent="0.2">
      <c r="A10" t="s">
        <v>33</v>
      </c>
      <c r="B10">
        <v>2.31</v>
      </c>
      <c r="C10">
        <v>706.08</v>
      </c>
      <c r="E10" t="s">
        <v>7</v>
      </c>
    </row>
    <row r="11" spans="1:8" x14ac:dyDescent="0.2">
      <c r="A11" t="s">
        <v>35</v>
      </c>
      <c r="B11">
        <v>1</v>
      </c>
      <c r="C11">
        <v>1549.87</v>
      </c>
      <c r="E11" t="s">
        <v>7</v>
      </c>
    </row>
    <row r="12" spans="1:8" x14ac:dyDescent="0.2">
      <c r="A12" t="s">
        <v>36</v>
      </c>
      <c r="B12">
        <v>5</v>
      </c>
      <c r="C12">
        <v>1546.03</v>
      </c>
      <c r="E12" t="s">
        <v>7</v>
      </c>
    </row>
    <row r="13" spans="1:8" x14ac:dyDescent="0.2">
      <c r="A13" t="s">
        <v>42</v>
      </c>
      <c r="B13">
        <v>2</v>
      </c>
      <c r="C13">
        <v>522.11</v>
      </c>
      <c r="E13" t="s">
        <v>7</v>
      </c>
    </row>
    <row r="14" spans="1:8" x14ac:dyDescent="0.2">
      <c r="A14" t="s">
        <v>45</v>
      </c>
      <c r="B14">
        <v>5.65</v>
      </c>
      <c r="C14">
        <v>1178.44</v>
      </c>
      <c r="E14" t="s">
        <v>7</v>
      </c>
    </row>
    <row r="15" spans="1:8" x14ac:dyDescent="0.2">
      <c r="A15" t="s">
        <v>48</v>
      </c>
      <c r="B15">
        <v>1</v>
      </c>
      <c r="C15">
        <v>494.85</v>
      </c>
      <c r="E15" t="s">
        <v>7</v>
      </c>
    </row>
    <row r="16" spans="1:8" x14ac:dyDescent="0.2">
      <c r="A16" t="s">
        <v>49</v>
      </c>
      <c r="B16">
        <v>1.46</v>
      </c>
      <c r="C16">
        <v>486.62</v>
      </c>
      <c r="E16" t="s">
        <v>7</v>
      </c>
    </row>
    <row r="17" spans="1:5" x14ac:dyDescent="0.2">
      <c r="A17" t="s">
        <v>51</v>
      </c>
      <c r="B17">
        <v>12</v>
      </c>
      <c r="C17">
        <v>6052.2</v>
      </c>
      <c r="E17" t="s">
        <v>7</v>
      </c>
    </row>
    <row r="18" spans="1:5" x14ac:dyDescent="0.2">
      <c r="A18" t="s">
        <v>55</v>
      </c>
      <c r="B18">
        <v>5</v>
      </c>
      <c r="C18">
        <v>299.93</v>
      </c>
      <c r="E18" t="s">
        <v>7</v>
      </c>
    </row>
    <row r="19" spans="1:5" x14ac:dyDescent="0.2">
      <c r="A19" t="s">
        <v>6</v>
      </c>
      <c r="B19">
        <v>3</v>
      </c>
      <c r="C19">
        <v>1015.53</v>
      </c>
      <c r="E19" t="s">
        <v>7</v>
      </c>
    </row>
    <row r="20" spans="1:5" x14ac:dyDescent="0.2">
      <c r="A20" t="s">
        <v>57</v>
      </c>
      <c r="B20">
        <v>15</v>
      </c>
      <c r="C20">
        <v>984.75</v>
      </c>
      <c r="E20" t="s">
        <v>7</v>
      </c>
    </row>
    <row r="21" spans="1:5" x14ac:dyDescent="0.2">
      <c r="A21" t="s">
        <v>58</v>
      </c>
      <c r="B21">
        <v>12.78</v>
      </c>
      <c r="C21">
        <v>4877.34</v>
      </c>
      <c r="E21" t="s">
        <v>7</v>
      </c>
    </row>
    <row r="22" spans="1:5" x14ac:dyDescent="0.2">
      <c r="A22" t="s">
        <v>61</v>
      </c>
      <c r="B22">
        <v>0.24</v>
      </c>
      <c r="C22">
        <v>94.91</v>
      </c>
      <c r="E22" t="s">
        <v>7</v>
      </c>
    </row>
    <row r="23" spans="1:5" x14ac:dyDescent="0.2">
      <c r="C23">
        <f>SUM(C1:C22)</f>
        <v>44214.14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B215-2C75-5141-A602-49EC58D75790}">
  <dimension ref="A1:H34"/>
  <sheetViews>
    <sheetView workbookViewId="0">
      <selection activeCell="C9" sqref="C9"/>
    </sheetView>
  </sheetViews>
  <sheetFormatPr baseColWidth="10" defaultRowHeight="16" x14ac:dyDescent="0.2"/>
  <sheetData>
    <row r="1" spans="1:8" x14ac:dyDescent="0.2">
      <c r="A1" t="s">
        <v>9</v>
      </c>
      <c r="B1">
        <v>4.33</v>
      </c>
      <c r="C1">
        <v>502.27</v>
      </c>
      <c r="E1" t="s">
        <v>10</v>
      </c>
    </row>
    <row r="2" spans="1:8" x14ac:dyDescent="0.2">
      <c r="A2" t="s">
        <v>12</v>
      </c>
      <c r="B2">
        <v>1.77</v>
      </c>
      <c r="C2">
        <v>166.03</v>
      </c>
      <c r="E2" t="s">
        <v>10</v>
      </c>
      <c r="G2" s="1">
        <v>44084</v>
      </c>
      <c r="H2">
        <f>C34</f>
        <v>14355.45</v>
      </c>
    </row>
    <row r="3" spans="1:8" x14ac:dyDescent="0.2">
      <c r="A3" t="s">
        <v>13</v>
      </c>
      <c r="B3">
        <v>4.63</v>
      </c>
      <c r="C3">
        <v>501.2</v>
      </c>
      <c r="E3" t="s">
        <v>10</v>
      </c>
    </row>
    <row r="4" spans="1:8" x14ac:dyDescent="0.2">
      <c r="A4" t="s">
        <v>14</v>
      </c>
      <c r="B4">
        <v>1.86</v>
      </c>
      <c r="C4">
        <v>200.96</v>
      </c>
      <c r="E4" t="s">
        <v>10</v>
      </c>
    </row>
    <row r="5" spans="1:8" x14ac:dyDescent="0.2">
      <c r="A5" t="s">
        <v>15</v>
      </c>
      <c r="B5">
        <v>12.98</v>
      </c>
      <c r="C5">
        <v>725.16</v>
      </c>
      <c r="E5" t="s">
        <v>10</v>
      </c>
    </row>
    <row r="6" spans="1:8" x14ac:dyDescent="0.2">
      <c r="A6" t="s">
        <v>18</v>
      </c>
      <c r="B6">
        <v>0.97524</v>
      </c>
      <c r="C6">
        <v>258.68</v>
      </c>
      <c r="E6" t="s">
        <v>10</v>
      </c>
    </row>
    <row r="7" spans="1:8" x14ac:dyDescent="0.2">
      <c r="A7" t="s">
        <v>19</v>
      </c>
      <c r="B7">
        <v>1.38</v>
      </c>
      <c r="C7">
        <v>500.85</v>
      </c>
      <c r="E7" t="s">
        <v>10</v>
      </c>
    </row>
    <row r="8" spans="1:8" x14ac:dyDescent="0.2">
      <c r="A8" t="s">
        <v>23</v>
      </c>
      <c r="B8">
        <v>4.51</v>
      </c>
      <c r="C8">
        <v>500.73</v>
      </c>
      <c r="E8" t="s">
        <v>10</v>
      </c>
    </row>
    <row r="9" spans="1:8" x14ac:dyDescent="0.2">
      <c r="A9" t="s">
        <v>24</v>
      </c>
      <c r="B9">
        <v>2</v>
      </c>
      <c r="C9">
        <v>347.17</v>
      </c>
      <c r="E9" t="s">
        <v>10</v>
      </c>
    </row>
    <row r="10" spans="1:8" x14ac:dyDescent="0.2">
      <c r="A10" t="s">
        <v>25</v>
      </c>
      <c r="B10">
        <v>8.7899999999999991</v>
      </c>
      <c r="C10">
        <v>503.45</v>
      </c>
      <c r="E10" t="s">
        <v>10</v>
      </c>
    </row>
    <row r="11" spans="1:8" x14ac:dyDescent="0.2">
      <c r="A11" t="s">
        <v>26</v>
      </c>
      <c r="B11">
        <v>3.75</v>
      </c>
      <c r="C11">
        <v>249.4</v>
      </c>
      <c r="E11" t="s">
        <v>10</v>
      </c>
    </row>
    <row r="12" spans="1:8" x14ac:dyDescent="0.2">
      <c r="A12" t="s">
        <v>27</v>
      </c>
      <c r="B12">
        <v>2.83</v>
      </c>
      <c r="C12">
        <v>312.14999999999998</v>
      </c>
      <c r="E12" t="s">
        <v>10</v>
      </c>
    </row>
    <row r="13" spans="1:8" x14ac:dyDescent="0.2">
      <c r="A13" t="s">
        <v>28</v>
      </c>
      <c r="B13">
        <v>8.0299999999999994</v>
      </c>
      <c r="C13">
        <v>249.56</v>
      </c>
      <c r="E13" t="s">
        <v>10</v>
      </c>
    </row>
    <row r="14" spans="1:8" x14ac:dyDescent="0.2">
      <c r="A14" t="s">
        <v>30</v>
      </c>
      <c r="B14">
        <v>2.06</v>
      </c>
      <c r="C14">
        <v>250.36</v>
      </c>
      <c r="E14" t="s">
        <v>10</v>
      </c>
    </row>
    <row r="15" spans="1:8" x14ac:dyDescent="0.2">
      <c r="A15" t="s">
        <v>31</v>
      </c>
      <c r="B15">
        <v>3.37</v>
      </c>
      <c r="C15">
        <v>498.89</v>
      </c>
      <c r="E15" t="s">
        <v>10</v>
      </c>
    </row>
    <row r="16" spans="1:8" x14ac:dyDescent="0.2">
      <c r="A16" t="s">
        <v>37</v>
      </c>
      <c r="B16">
        <v>5.14</v>
      </c>
      <c r="C16">
        <v>497.38</v>
      </c>
      <c r="E16" t="s">
        <v>10</v>
      </c>
    </row>
    <row r="17" spans="1:5" x14ac:dyDescent="0.2">
      <c r="A17" t="s">
        <v>32</v>
      </c>
      <c r="B17">
        <v>2.12</v>
      </c>
      <c r="C17">
        <v>501.4</v>
      </c>
      <c r="E17" t="s">
        <v>10</v>
      </c>
    </row>
    <row r="18" spans="1:5" x14ac:dyDescent="0.2">
      <c r="A18" t="s">
        <v>34</v>
      </c>
      <c r="B18">
        <v>10</v>
      </c>
      <c r="C18">
        <v>305.10000000000002</v>
      </c>
      <c r="E18" t="s">
        <v>10</v>
      </c>
    </row>
    <row r="19" spans="1:5" x14ac:dyDescent="0.2">
      <c r="A19" t="s">
        <v>38</v>
      </c>
      <c r="B19">
        <v>2.94</v>
      </c>
      <c r="C19">
        <v>499.12</v>
      </c>
      <c r="E19" t="s">
        <v>10</v>
      </c>
    </row>
    <row r="20" spans="1:5" x14ac:dyDescent="0.2">
      <c r="A20" t="s">
        <v>39</v>
      </c>
      <c r="B20">
        <v>2.95</v>
      </c>
      <c r="C20">
        <v>399.89</v>
      </c>
      <c r="E20" t="s">
        <v>10</v>
      </c>
    </row>
    <row r="21" spans="1:5" x14ac:dyDescent="0.2">
      <c r="A21" t="s">
        <v>40</v>
      </c>
      <c r="B21">
        <v>2.95</v>
      </c>
      <c r="C21">
        <v>497.35</v>
      </c>
      <c r="E21" t="s">
        <v>10</v>
      </c>
    </row>
    <row r="22" spans="1:5" x14ac:dyDescent="0.2">
      <c r="A22" t="s">
        <v>41</v>
      </c>
      <c r="B22">
        <v>10.09</v>
      </c>
      <c r="C22">
        <v>498.8</v>
      </c>
      <c r="E22" t="s">
        <v>10</v>
      </c>
    </row>
    <row r="23" spans="1:5" x14ac:dyDescent="0.2">
      <c r="A23" t="s">
        <v>43</v>
      </c>
      <c r="B23">
        <v>2.84</v>
      </c>
      <c r="C23">
        <v>498.3</v>
      </c>
      <c r="E23" t="s">
        <v>10</v>
      </c>
    </row>
    <row r="24" spans="1:5" x14ac:dyDescent="0.2">
      <c r="A24" t="s">
        <v>44</v>
      </c>
      <c r="B24">
        <v>2.66</v>
      </c>
      <c r="C24">
        <v>802.18</v>
      </c>
      <c r="E24" t="s">
        <v>10</v>
      </c>
    </row>
    <row r="25" spans="1:5" x14ac:dyDescent="0.2">
      <c r="A25" t="s">
        <v>46</v>
      </c>
      <c r="B25">
        <v>4.8899999999999997</v>
      </c>
      <c r="C25">
        <v>498.04</v>
      </c>
      <c r="E25" t="s">
        <v>10</v>
      </c>
    </row>
    <row r="26" spans="1:5" x14ac:dyDescent="0.2">
      <c r="A26" t="s">
        <v>47</v>
      </c>
      <c r="B26">
        <v>11.01</v>
      </c>
      <c r="C26">
        <v>500.56</v>
      </c>
      <c r="E26" t="s">
        <v>10</v>
      </c>
    </row>
    <row r="27" spans="1:5" x14ac:dyDescent="0.2">
      <c r="A27" t="s">
        <v>50</v>
      </c>
      <c r="B27">
        <v>10.96</v>
      </c>
      <c r="C27">
        <v>497.89</v>
      </c>
      <c r="E27" t="s">
        <v>10</v>
      </c>
    </row>
    <row r="28" spans="1:5" x14ac:dyDescent="0.2">
      <c r="A28" t="s">
        <v>52</v>
      </c>
      <c r="B28">
        <v>8.65</v>
      </c>
      <c r="C28">
        <v>498.83</v>
      </c>
      <c r="E28" t="s">
        <v>10</v>
      </c>
    </row>
    <row r="29" spans="1:5" x14ac:dyDescent="0.2">
      <c r="A29" t="s">
        <v>53</v>
      </c>
      <c r="B29">
        <v>2.2000000000000002</v>
      </c>
      <c r="C29">
        <v>250.36</v>
      </c>
      <c r="E29" t="s">
        <v>10</v>
      </c>
    </row>
    <row r="30" spans="1:5" x14ac:dyDescent="0.2">
      <c r="A30" t="s">
        <v>54</v>
      </c>
      <c r="B30">
        <v>4.07</v>
      </c>
      <c r="C30">
        <v>500.53</v>
      </c>
      <c r="E30" t="s">
        <v>10</v>
      </c>
    </row>
    <row r="31" spans="1:5" x14ac:dyDescent="0.2">
      <c r="A31" t="s">
        <v>56</v>
      </c>
      <c r="B31">
        <v>3.66</v>
      </c>
      <c r="C31">
        <v>502.18</v>
      </c>
      <c r="E31" t="s">
        <v>10</v>
      </c>
    </row>
    <row r="32" spans="1:5" x14ac:dyDescent="0.2">
      <c r="A32" t="s">
        <v>59</v>
      </c>
      <c r="B32">
        <v>8.58</v>
      </c>
      <c r="C32">
        <v>251.12</v>
      </c>
      <c r="E32" t="s">
        <v>10</v>
      </c>
    </row>
    <row r="33" spans="1:5" x14ac:dyDescent="0.2">
      <c r="A33" t="s">
        <v>60</v>
      </c>
      <c r="B33">
        <v>26.27</v>
      </c>
      <c r="C33">
        <v>589.55999999999995</v>
      </c>
      <c r="E33" t="s">
        <v>10</v>
      </c>
    </row>
    <row r="34" spans="1:5" x14ac:dyDescent="0.2">
      <c r="C34">
        <f>SUM(C1:C33)</f>
        <v>14355.45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LONG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2020-09-10T17:25:33Z</dcterms:created>
  <dcterms:modified xsi:type="dcterms:W3CDTF">2020-09-10T18:00:53Z</dcterms:modified>
</cp:coreProperties>
</file>