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oards" sheetId="2" state="visible" r:id="rId2"/>
    <sheet name="Table1 Scores" sheetId="3" state="visible" r:id="rId3"/>
    <sheet name="Table2 Scores" sheetId="4" state="visible" r:id="rId4"/>
    <sheet name="IMP Table" sheetId="5" state="visible" r:id="rId5"/>
    <sheet name="Scoring Tabl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+#0;-#0;0"/>
    <numFmt numFmtId="165" formatCode="#0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double">
        <color rgb="00000000"/>
      </top>
    </border>
    <border>
      <bottom style="thin">
        <color rgb="00dd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Team 1</t>
        </is>
      </c>
      <c r="D1" s="1" t="inlineStr">
        <is>
          <t>Team 2</t>
        </is>
      </c>
    </row>
    <row r="2">
      <c r="A2" s="2" t="inlineStr">
        <is>
          <t>Pair 1</t>
        </is>
      </c>
      <c r="B2" t="inlineStr">
        <is>
          <t>PH64</t>
        </is>
      </c>
      <c r="C2" t="inlineStr">
        <is>
          <t>PH44</t>
        </is>
      </c>
      <c r="D2" t="inlineStr">
        <is>
          <t>PH98</t>
        </is>
      </c>
      <c r="E2" t="inlineStr">
        <is>
          <t>PH44</t>
        </is>
      </c>
    </row>
    <row r="3">
      <c r="A3" s="2" t="inlineStr">
        <is>
          <t>Pair 2</t>
        </is>
      </c>
      <c r="B3" t="inlineStr">
        <is>
          <t>PH34</t>
        </is>
      </c>
      <c r="C3" t="inlineStr">
        <is>
          <t>PH88</t>
        </is>
      </c>
      <c r="D3" t="inlineStr">
        <is>
          <t>PH95</t>
        </is>
      </c>
      <c r="E3" t="inlineStr">
        <is>
          <t>PH64</t>
        </is>
      </c>
    </row>
    <row r="4">
      <c r="A4" s="1" t="inlineStr">
        <is>
          <t>Total IMP</t>
        </is>
      </c>
      <c r="C4" s="3">
        <f>SUM(Boards!I3:I34)</f>
        <v/>
      </c>
      <c r="E4" s="3">
        <f>SUM(Boards!J3:J34)</f>
        <v/>
      </c>
    </row>
  </sheetData>
  <mergeCells count="2">
    <mergeCell ref="B1:C1"/>
    <mergeCell ref="D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G1" s="1" t="inlineStr">
        <is>
          <t>Score</t>
        </is>
      </c>
      <c r="I1" s="1" t="inlineStr">
        <is>
          <t>IMP</t>
        </is>
      </c>
    </row>
    <row r="2">
      <c r="A2" s="1" t="inlineStr">
        <is>
          <t>Board</t>
        </is>
      </c>
      <c r="B2" s="1" t="inlineStr">
        <is>
          <t>Vul</t>
        </is>
      </c>
      <c r="C2" s="1" t="inlineStr">
        <is>
          <t>Table</t>
        </is>
      </c>
      <c r="D2" s="1" t="inlineStr">
        <is>
          <t>Contract</t>
        </is>
      </c>
      <c r="E2" s="1" t="inlineStr">
        <is>
          <t>By</t>
        </is>
      </c>
      <c r="F2" s="1" t="inlineStr">
        <is>
          <t>Result</t>
        </is>
      </c>
      <c r="G2" s="1" t="inlineStr">
        <is>
          <t>NS</t>
        </is>
      </c>
      <c r="H2" s="1" t="inlineStr">
        <is>
          <t>EW</t>
        </is>
      </c>
      <c r="I2" s="1" t="inlineStr">
        <is>
          <t>NS</t>
        </is>
      </c>
      <c r="J2" s="1" t="inlineStr">
        <is>
          <t>EW</t>
        </is>
      </c>
    </row>
    <row r="3">
      <c r="A3" t="n">
        <v>1</v>
      </c>
      <c r="B3" t="inlineStr">
        <is>
          <t>None</t>
        </is>
      </c>
      <c r="C3" t="n">
        <v>1</v>
      </c>
      <c r="G3" t="n">
        <v>10</v>
      </c>
      <c r="I3">
        <f>IF(G3&gt;0,VLOOKUP(ABS(IF(G4&gt;0,G3-G4,G3+H4)),'IMP Table'!$A$2:$C$26,3)*SIGN(IF(G4&gt;0,G3-G4,G3+H4)),-J3)</f>
        <v/>
      </c>
      <c r="J3">
        <f>IF(H3&gt;0,VLOOKUP(ABS(IF(H4&gt;0,H3-H4,H3+G4)),'IMP Table'!$A$2:$C$26,3)*SIGN(IF(H4&gt;0,H3-H4,H3+G4)),-I3)</f>
        <v/>
      </c>
    </row>
    <row r="4">
      <c r="A4" s="4" t="n"/>
      <c r="B4" s="4" t="n"/>
      <c r="C4" s="4" t="n">
        <v>2</v>
      </c>
      <c r="D4" s="4" t="n"/>
      <c r="E4" s="4" t="n"/>
      <c r="F4" s="4" t="n"/>
      <c r="G4" s="4" t="n"/>
      <c r="H4" s="4" t="n"/>
      <c r="I4" s="4" t="n"/>
      <c r="J4" s="4" t="n"/>
    </row>
    <row r="5">
      <c r="A5" t="n">
        <v>2</v>
      </c>
      <c r="B5" t="inlineStr">
        <is>
          <t>NS</t>
        </is>
      </c>
      <c r="C5" t="n">
        <v>1</v>
      </c>
      <c r="G5" t="n">
        <v>10</v>
      </c>
      <c r="I5">
        <f>IF(G5&gt;0,VLOOKUP(ABS(IF(G6&gt;0,G5-G6,G5+H6)),'IMP Table'!$A$2:$C$26,3)*SIGN(IF(G6&gt;0,G5-G6,G5+H6)),-J5)</f>
        <v/>
      </c>
      <c r="J5">
        <f>IF(H5&gt;0,VLOOKUP(ABS(IF(H6&gt;0,H5-H6,H5+G6)),'IMP Table'!$A$2:$C$26,3)*SIGN(IF(H6&gt;0,H5-H6,H5+G6)),-I5)</f>
        <v/>
      </c>
    </row>
    <row r="6">
      <c r="A6" s="4" t="n"/>
      <c r="B6" s="4" t="n"/>
      <c r="C6" s="4" t="n">
        <v>2</v>
      </c>
      <c r="D6" s="4" t="n"/>
      <c r="E6" s="4" t="n"/>
      <c r="F6" s="4" t="n"/>
      <c r="G6" s="4" t="n"/>
      <c r="H6" s="4" t="n"/>
      <c r="I6" s="4" t="n"/>
      <c r="J6" s="4" t="n"/>
    </row>
    <row r="7">
      <c r="A7" t="n">
        <v>3</v>
      </c>
      <c r="B7" t="inlineStr">
        <is>
          <t>EW</t>
        </is>
      </c>
      <c r="C7" t="n">
        <v>1</v>
      </c>
      <c r="G7" t="n">
        <v>10</v>
      </c>
      <c r="I7">
        <f>IF(G7&gt;0,VLOOKUP(ABS(IF(G8&gt;0,G7-G8,G7+H8)),'IMP Table'!$A$2:$C$26,3)*SIGN(IF(G8&gt;0,G7-G8,G7+H8)),-J7)</f>
        <v/>
      </c>
      <c r="J7">
        <f>IF(H7&gt;0,VLOOKUP(ABS(IF(H8&gt;0,H7-H8,H7+G8)),'IMP Table'!$A$2:$C$26,3)*SIGN(IF(H8&gt;0,H7-H8,H7+G8)),-I7)</f>
        <v/>
      </c>
    </row>
    <row r="8">
      <c r="A8" s="4" t="n"/>
      <c r="B8" s="4" t="n"/>
      <c r="C8" s="4" t="n">
        <v>2</v>
      </c>
      <c r="D8" s="4" t="n"/>
      <c r="E8" s="4" t="n"/>
      <c r="F8" s="4" t="n"/>
      <c r="G8" s="4" t="n"/>
      <c r="H8" s="4" t="n"/>
      <c r="I8" s="4" t="n"/>
      <c r="J8" s="4" t="n"/>
    </row>
    <row r="9">
      <c r="A9" t="n">
        <v>4</v>
      </c>
      <c r="B9" t="inlineStr">
        <is>
          <t>Both</t>
        </is>
      </c>
      <c r="C9" t="n">
        <v>1</v>
      </c>
      <c r="G9" t="n">
        <v>10</v>
      </c>
      <c r="I9">
        <f>IF(G9&gt;0,VLOOKUP(ABS(IF(G10&gt;0,G9-G10,G9+H10)),'IMP Table'!$A$2:$C$26,3)*SIGN(IF(G10&gt;0,G9-G10,G9+H10)),-J9)</f>
        <v/>
      </c>
      <c r="J9">
        <f>IF(H9&gt;0,VLOOKUP(ABS(IF(H10&gt;0,H9-H10,H9+G10)),'IMP Table'!$A$2:$C$26,3)*SIGN(IF(H10&gt;0,H9-H10,H9+G10)),-I9)</f>
        <v/>
      </c>
    </row>
    <row r="10">
      <c r="A10" s="4" t="n"/>
      <c r="B10" s="4" t="n"/>
      <c r="C10" s="4" t="n">
        <v>2</v>
      </c>
      <c r="D10" s="4" t="n"/>
      <c r="E10" s="4" t="n"/>
      <c r="F10" s="4" t="n"/>
      <c r="G10" s="4" t="n"/>
      <c r="H10" s="4" t="n"/>
      <c r="I10" s="4" t="n"/>
      <c r="J10" s="4" t="n"/>
    </row>
    <row r="11">
      <c r="A11" t="n">
        <v>5</v>
      </c>
      <c r="B11" t="inlineStr">
        <is>
          <t>NS</t>
        </is>
      </c>
      <c r="C11" t="n">
        <v>1</v>
      </c>
      <c r="G11" t="n">
        <v>10</v>
      </c>
      <c r="I11">
        <f>IF(G11&gt;0,VLOOKUP(ABS(IF(G12&gt;0,G11-G12,G11+H12)),'IMP Table'!$A$2:$C$26,3)*SIGN(IF(G12&gt;0,G11-G12,G11+H12)),-J11)</f>
        <v/>
      </c>
      <c r="J11">
        <f>IF(H11&gt;0,VLOOKUP(ABS(IF(H12&gt;0,H11-H12,H11+G12)),'IMP Table'!$A$2:$C$26,3)*SIGN(IF(H12&gt;0,H11-H12,H11+G12)),-I11)</f>
        <v/>
      </c>
    </row>
    <row r="12">
      <c r="A12" s="4" t="n"/>
      <c r="B12" s="4" t="n"/>
      <c r="C12" s="4" t="n">
        <v>2</v>
      </c>
      <c r="D12" s="4" t="n"/>
      <c r="E12" s="4" t="n"/>
      <c r="F12" s="4" t="n"/>
      <c r="G12" s="4" t="n"/>
      <c r="H12" s="4" t="n"/>
      <c r="I12" s="4" t="n"/>
      <c r="J12" s="4" t="n"/>
    </row>
    <row r="13">
      <c r="A13" t="n">
        <v>6</v>
      </c>
      <c r="B13" t="inlineStr">
        <is>
          <t>EW</t>
        </is>
      </c>
      <c r="C13" t="n">
        <v>1</v>
      </c>
      <c r="G13" t="n">
        <v>10</v>
      </c>
      <c r="I13">
        <f>IF(G13&gt;0,VLOOKUP(ABS(IF(G14&gt;0,G13-G14,G13+H14)),'IMP Table'!$A$2:$C$26,3)*SIGN(IF(G14&gt;0,G13-G14,G13+H14)),-J13)</f>
        <v/>
      </c>
      <c r="J13">
        <f>IF(H13&gt;0,VLOOKUP(ABS(IF(H14&gt;0,H13-H14,H13+G14)),'IMP Table'!$A$2:$C$26,3)*SIGN(IF(H14&gt;0,H13-H14,H13+G14)),-I13)</f>
        <v/>
      </c>
    </row>
    <row r="14">
      <c r="A14" s="4" t="n"/>
      <c r="B14" s="4" t="n"/>
      <c r="C14" s="4" t="n">
        <v>2</v>
      </c>
      <c r="D14" s="4" t="n"/>
      <c r="E14" s="4" t="n"/>
      <c r="F14" s="4" t="n"/>
      <c r="G14" s="4" t="n"/>
      <c r="H14" s="4" t="n"/>
      <c r="I14" s="4" t="n"/>
      <c r="J14" s="4" t="n"/>
    </row>
    <row r="15">
      <c r="A15" t="n">
        <v>7</v>
      </c>
      <c r="B15" t="inlineStr">
        <is>
          <t>Both</t>
        </is>
      </c>
      <c r="C15" t="n">
        <v>1</v>
      </c>
      <c r="G15" t="n">
        <v>10</v>
      </c>
      <c r="I15">
        <f>IF(G15&gt;0,VLOOKUP(ABS(IF(G16&gt;0,G15-G16,G15+H16)),'IMP Table'!$A$2:$C$26,3)*SIGN(IF(G16&gt;0,G15-G16,G15+H16)),-J15)</f>
        <v/>
      </c>
      <c r="J15">
        <f>IF(H15&gt;0,VLOOKUP(ABS(IF(H16&gt;0,H15-H16,H15+G16)),'IMP Table'!$A$2:$C$26,3)*SIGN(IF(H16&gt;0,H15-H16,H15+G16)),-I15)</f>
        <v/>
      </c>
    </row>
    <row r="16">
      <c r="A16" s="4" t="n"/>
      <c r="B16" s="4" t="n"/>
      <c r="C16" s="4" t="n">
        <v>2</v>
      </c>
      <c r="D16" s="4" t="n"/>
      <c r="E16" s="4" t="n"/>
      <c r="F16" s="4" t="n"/>
      <c r="G16" s="4" t="n"/>
      <c r="H16" s="4" t="n"/>
      <c r="I16" s="4" t="n"/>
      <c r="J16" s="4" t="n"/>
    </row>
    <row r="17">
      <c r="A17" t="n">
        <v>8</v>
      </c>
      <c r="B17" t="inlineStr">
        <is>
          <t>None</t>
        </is>
      </c>
      <c r="C17" t="n">
        <v>1</v>
      </c>
      <c r="G17" t="n">
        <v>10</v>
      </c>
      <c r="I17">
        <f>IF(G17&gt;0,VLOOKUP(ABS(IF(G18&gt;0,G17-G18,G17+H18)),'IMP Table'!$A$2:$C$26,3)*SIGN(IF(G18&gt;0,G17-G18,G17+H18)),-J17)</f>
        <v/>
      </c>
      <c r="J17">
        <f>IF(H17&gt;0,VLOOKUP(ABS(IF(H18&gt;0,H17-H18,H17+G18)),'IMP Table'!$A$2:$C$26,3)*SIGN(IF(H18&gt;0,H17-H18,H17+G18)),-I17)</f>
        <v/>
      </c>
    </row>
    <row r="18">
      <c r="A18" s="4" t="n"/>
      <c r="B18" s="4" t="n"/>
      <c r="C18" s="4" t="n">
        <v>2</v>
      </c>
      <c r="D18" s="4" t="n"/>
      <c r="E18" s="4" t="n"/>
      <c r="F18" s="4" t="n"/>
      <c r="G18" s="4" t="n"/>
      <c r="H18" s="4" t="n"/>
      <c r="I18" s="4" t="n"/>
      <c r="J18" s="4" t="n"/>
    </row>
    <row r="19">
      <c r="A19" t="n">
        <v>9</v>
      </c>
      <c r="B19" t="inlineStr">
        <is>
          <t>EW</t>
        </is>
      </c>
      <c r="C19" t="n">
        <v>1</v>
      </c>
      <c r="G19" t="n">
        <v>10</v>
      </c>
      <c r="I19">
        <f>IF(G19&gt;0,VLOOKUP(ABS(IF(G20&gt;0,G19-G20,G19+H20)),'IMP Table'!$A$2:$C$26,3)*SIGN(IF(G20&gt;0,G19-G20,G19+H20)),-J19)</f>
        <v/>
      </c>
      <c r="J19">
        <f>IF(H19&gt;0,VLOOKUP(ABS(IF(H20&gt;0,H19-H20,H19+G20)),'IMP Table'!$A$2:$C$26,3)*SIGN(IF(H20&gt;0,H19-H20,H19+G20)),-I19)</f>
        <v/>
      </c>
    </row>
    <row r="20">
      <c r="A20" s="4" t="n"/>
      <c r="B20" s="4" t="n"/>
      <c r="C20" s="4" t="n">
        <v>2</v>
      </c>
      <c r="D20" s="4" t="n"/>
      <c r="E20" s="4" t="n"/>
      <c r="F20" s="4" t="n"/>
      <c r="G20" s="4" t="n"/>
      <c r="H20" s="4" t="n"/>
      <c r="I20" s="4" t="n"/>
      <c r="J20" s="4" t="n"/>
    </row>
    <row r="21">
      <c r="A21" t="n">
        <v>10</v>
      </c>
      <c r="B21" t="inlineStr">
        <is>
          <t>Both</t>
        </is>
      </c>
      <c r="C21" t="n">
        <v>1</v>
      </c>
      <c r="G21" t="n">
        <v>10</v>
      </c>
      <c r="I21">
        <f>IF(G21&gt;0,VLOOKUP(ABS(IF(G22&gt;0,G21-G22,G21+H22)),'IMP Table'!$A$2:$C$26,3)*SIGN(IF(G22&gt;0,G21-G22,G21+H22)),-J21)</f>
        <v/>
      </c>
      <c r="J21">
        <f>IF(H21&gt;0,VLOOKUP(ABS(IF(H22&gt;0,H21-H22,H21+G22)),'IMP Table'!$A$2:$C$26,3)*SIGN(IF(H22&gt;0,H21-H22,H21+G22)),-I21)</f>
        <v/>
      </c>
    </row>
    <row r="22">
      <c r="A22" s="4" t="n"/>
      <c r="B22" s="4" t="n"/>
      <c r="C22" s="4" t="n">
        <v>2</v>
      </c>
      <c r="D22" s="4" t="n"/>
      <c r="E22" s="4" t="n"/>
      <c r="F22" s="4" t="n"/>
      <c r="G22" s="4" t="n"/>
      <c r="H22" s="4" t="n"/>
      <c r="I22" s="4" t="n"/>
      <c r="J22" s="4" t="n"/>
    </row>
    <row r="23">
      <c r="A23" t="n">
        <v>11</v>
      </c>
      <c r="B23" t="inlineStr">
        <is>
          <t>None</t>
        </is>
      </c>
      <c r="C23" t="n">
        <v>1</v>
      </c>
      <c r="G23" t="n">
        <v>10</v>
      </c>
      <c r="I23">
        <f>IF(G23&gt;0,VLOOKUP(ABS(IF(G24&gt;0,G23-G24,G23+H24)),'IMP Table'!$A$2:$C$26,3)*SIGN(IF(G24&gt;0,G23-G24,G23+H24)),-J23)</f>
        <v/>
      </c>
      <c r="J23">
        <f>IF(H23&gt;0,VLOOKUP(ABS(IF(H24&gt;0,H23-H24,H23+G24)),'IMP Table'!$A$2:$C$26,3)*SIGN(IF(H24&gt;0,H23-H24,H23+G24)),-I23)</f>
        <v/>
      </c>
    </row>
    <row r="24">
      <c r="A24" s="4" t="n"/>
      <c r="B24" s="4" t="n"/>
      <c r="C24" s="4" t="n">
        <v>2</v>
      </c>
      <c r="D24" s="4" t="n"/>
      <c r="E24" s="4" t="n"/>
      <c r="F24" s="4" t="n"/>
      <c r="G24" s="4" t="n"/>
      <c r="H24" s="4" t="n"/>
      <c r="I24" s="4" t="n"/>
      <c r="J24" s="4" t="n"/>
    </row>
    <row r="25">
      <c r="A25" t="n">
        <v>12</v>
      </c>
      <c r="B25" t="inlineStr">
        <is>
          <t>NS</t>
        </is>
      </c>
      <c r="C25" t="n">
        <v>1</v>
      </c>
      <c r="G25" t="n">
        <v>10</v>
      </c>
      <c r="I25">
        <f>IF(G25&gt;0,VLOOKUP(ABS(IF(G26&gt;0,G25-G26,G25+H26)),'IMP Table'!$A$2:$C$26,3)*SIGN(IF(G26&gt;0,G25-G26,G25+H26)),-J25)</f>
        <v/>
      </c>
      <c r="J25">
        <f>IF(H25&gt;0,VLOOKUP(ABS(IF(H26&gt;0,H25-H26,H25+G26)),'IMP Table'!$A$2:$C$26,3)*SIGN(IF(H26&gt;0,H25-H26,H25+G26)),-I25)</f>
        <v/>
      </c>
    </row>
    <row r="26">
      <c r="A26" s="4" t="n"/>
      <c r="B26" s="4" t="n"/>
      <c r="C26" s="4" t="n">
        <v>2</v>
      </c>
      <c r="D26" s="4" t="n"/>
      <c r="E26" s="4" t="n"/>
      <c r="F26" s="4" t="n"/>
      <c r="G26" s="4" t="n"/>
      <c r="H26" s="4" t="n"/>
      <c r="I26" s="4" t="n"/>
      <c r="J26" s="4" t="n"/>
    </row>
    <row r="27">
      <c r="A27" t="n">
        <v>13</v>
      </c>
      <c r="B27" t="inlineStr">
        <is>
          <t>Both</t>
        </is>
      </c>
      <c r="C27" t="n">
        <v>1</v>
      </c>
      <c r="G27" t="n">
        <v>10</v>
      </c>
      <c r="I27">
        <f>IF(G27&gt;0,VLOOKUP(ABS(IF(G28&gt;0,G27-G28,G27+H28)),'IMP Table'!$A$2:$C$26,3)*SIGN(IF(G28&gt;0,G27-G28,G27+H28)),-J27)</f>
        <v/>
      </c>
      <c r="J27">
        <f>IF(H27&gt;0,VLOOKUP(ABS(IF(H28&gt;0,H27-H28,H27+G28)),'IMP Table'!$A$2:$C$26,3)*SIGN(IF(H28&gt;0,H27-H28,H27+G28)),-I27)</f>
        <v/>
      </c>
    </row>
    <row r="28">
      <c r="A28" s="4" t="n"/>
      <c r="B28" s="4" t="n"/>
      <c r="C28" s="4" t="n">
        <v>2</v>
      </c>
      <c r="D28" s="4" t="n"/>
      <c r="E28" s="4" t="n"/>
      <c r="F28" s="4" t="n"/>
      <c r="G28" s="4" t="n"/>
      <c r="H28" s="4" t="n"/>
      <c r="I28" s="4" t="n"/>
      <c r="J28" s="4" t="n"/>
    </row>
    <row r="29">
      <c r="A29" t="n">
        <v>14</v>
      </c>
      <c r="B29" t="inlineStr">
        <is>
          <t>None</t>
        </is>
      </c>
      <c r="C29" t="n">
        <v>1</v>
      </c>
      <c r="G29" t="n">
        <v>10</v>
      </c>
      <c r="I29">
        <f>IF(G29&gt;0,VLOOKUP(ABS(IF(G30&gt;0,G29-G30,G29+H30)),'IMP Table'!$A$2:$C$26,3)*SIGN(IF(G30&gt;0,G29-G30,G29+H30)),-J29)</f>
        <v/>
      </c>
      <c r="J29">
        <f>IF(H29&gt;0,VLOOKUP(ABS(IF(H30&gt;0,H29-H30,H29+G30)),'IMP Table'!$A$2:$C$26,3)*SIGN(IF(H30&gt;0,H29-H30,H29+G30)),-I29)</f>
        <v/>
      </c>
    </row>
    <row r="30">
      <c r="A30" s="4" t="n"/>
      <c r="B30" s="4" t="n"/>
      <c r="C30" s="4" t="n">
        <v>2</v>
      </c>
      <c r="D30" s="4" t="n"/>
      <c r="E30" s="4" t="n"/>
      <c r="F30" s="4" t="n"/>
      <c r="G30" s="4" t="n"/>
      <c r="H30" s="4" t="n"/>
      <c r="I30" s="4" t="n"/>
      <c r="J30" s="4" t="n"/>
    </row>
    <row r="31">
      <c r="A31" t="n">
        <v>15</v>
      </c>
      <c r="B31" t="inlineStr">
        <is>
          <t>NS</t>
        </is>
      </c>
      <c r="C31" t="n">
        <v>1</v>
      </c>
      <c r="G31" t="n">
        <v>10</v>
      </c>
      <c r="I31">
        <f>IF(G31&gt;0,VLOOKUP(ABS(IF(G32&gt;0,G31-G32,G31+H32)),'IMP Table'!$A$2:$C$26,3)*SIGN(IF(G32&gt;0,G31-G32,G31+H32)),-J31)</f>
        <v/>
      </c>
      <c r="J31">
        <f>IF(H31&gt;0,VLOOKUP(ABS(IF(H32&gt;0,H31-H32,H31+G32)),'IMP Table'!$A$2:$C$26,3)*SIGN(IF(H32&gt;0,H31-H32,H31+G32)),-I31)</f>
        <v/>
      </c>
    </row>
    <row r="32">
      <c r="A32" s="4" t="n"/>
      <c r="B32" s="4" t="n"/>
      <c r="C32" s="4" t="n">
        <v>2</v>
      </c>
      <c r="D32" s="4" t="n"/>
      <c r="E32" s="4" t="n"/>
      <c r="F32" s="4" t="n"/>
      <c r="G32" s="4" t="n"/>
      <c r="H32" s="4" t="n"/>
      <c r="I32" s="4" t="n"/>
      <c r="J32" s="4" t="n"/>
    </row>
    <row r="33">
      <c r="A33" t="n">
        <v>16</v>
      </c>
      <c r="B33" t="inlineStr">
        <is>
          <t>EW</t>
        </is>
      </c>
      <c r="C33" t="n">
        <v>1</v>
      </c>
      <c r="G33" t="n">
        <v>10</v>
      </c>
      <c r="I33">
        <f>IF(G33&gt;0,VLOOKUP(ABS(IF(G34&gt;0,G33-G34,G33+H34)),'IMP Table'!$A$2:$C$26,3)*SIGN(IF(G34&gt;0,G33-G34,G33+H34)),-J33)</f>
        <v/>
      </c>
      <c r="J33">
        <f>IF(H33&gt;0,VLOOKUP(ABS(IF(H34&gt;0,H33-H34,H33+G34)),'IMP Table'!$A$2:$C$26,3)*SIGN(IF(H34&gt;0,H33-H34,H33+G34)),-I33)</f>
        <v/>
      </c>
    </row>
    <row r="34">
      <c r="A34" s="4" t="n"/>
      <c r="B34" s="4" t="n"/>
      <c r="C34" s="4" t="n">
        <v>2</v>
      </c>
      <c r="D34" s="4" t="n"/>
      <c r="E34" s="4" t="n"/>
      <c r="F34" s="4" t="n"/>
      <c r="G34" s="4" t="n"/>
      <c r="H34" s="4" t="n"/>
      <c r="I34" s="4" t="n"/>
      <c r="J34" s="4" t="n"/>
    </row>
  </sheetData>
  <mergeCells count="2">
    <mergeCell ref="G1:H1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1,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1,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2,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2,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</t>
        </is>
      </c>
      <c r="B1" s="1" t="inlineStr">
        <is>
          <t>To</t>
        </is>
      </c>
      <c r="C1" s="1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Not Vulnerable</t>
        </is>
      </c>
      <c r="F1" s="1" t="inlineStr">
        <is>
          <t>Vulnerable</t>
        </is>
      </c>
      <c r="K1" s="1" t="inlineStr">
        <is>
          <t>Not Vulnerable</t>
        </is>
      </c>
      <c r="N1" s="1" t="inlineStr">
        <is>
          <t>Vulnerable</t>
        </is>
      </c>
    </row>
    <row r="2">
      <c r="A2" s="1" t="inlineStr">
        <is>
          <t>Contract</t>
        </is>
      </c>
      <c r="B2" s="1" t="inlineStr">
        <is>
          <t>Result</t>
        </is>
      </c>
      <c r="C2" s="1" t="inlineStr"/>
      <c r="D2" s="1" t="inlineStr">
        <is>
          <t>X</t>
        </is>
      </c>
      <c r="E2" s="1" t="inlineStr">
        <is>
          <t>XX</t>
        </is>
      </c>
      <c r="F2" s="1" t="inlineStr"/>
      <c r="G2" s="1" t="inlineStr">
        <is>
          <t>X</t>
        </is>
      </c>
      <c r="H2" s="1" t="inlineStr">
        <is>
          <t>XX</t>
        </is>
      </c>
      <c r="J2" s="1" t="inlineStr">
        <is>
          <t>Down by</t>
        </is>
      </c>
      <c r="K2" s="1" t="inlineStr"/>
      <c r="L2" s="1" t="inlineStr">
        <is>
          <t>X</t>
        </is>
      </c>
      <c r="M2" s="1" t="inlineStr">
        <is>
          <t>XX</t>
        </is>
      </c>
      <c r="N2" s="1" t="inlineStr"/>
      <c r="O2" s="1" t="inlineStr">
        <is>
          <t>X</t>
        </is>
      </c>
      <c r="P2" s="1" t="inlineStr">
        <is>
          <t>XX</t>
        </is>
      </c>
    </row>
    <row r="3">
      <c r="A3" t="inlineStr">
        <is>
          <t>1 D/C</t>
        </is>
      </c>
      <c r="B3" s="5" t="n">
        <v>0</v>
      </c>
      <c r="C3" s="6" t="n">
        <v>70</v>
      </c>
      <c r="D3" s="6" t="n">
        <v>140</v>
      </c>
      <c r="E3" s="6" t="n">
        <v>230</v>
      </c>
      <c r="F3" s="6" t="n">
        <v>70</v>
      </c>
      <c r="G3" s="6" t="n">
        <v>140</v>
      </c>
      <c r="H3" s="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5" t="n">
        <v>1</v>
      </c>
      <c r="C4" s="6" t="n">
        <v>90</v>
      </c>
      <c r="D4" s="6" t="n">
        <v>240</v>
      </c>
      <c r="E4" s="6" t="n">
        <v>430</v>
      </c>
      <c r="F4" s="6" t="n">
        <v>90</v>
      </c>
      <c r="G4" s="6" t="n">
        <v>340</v>
      </c>
      <c r="H4" s="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5" t="n">
        <v>2</v>
      </c>
      <c r="C5" s="6" t="n">
        <v>110</v>
      </c>
      <c r="D5" s="6" t="n">
        <v>340</v>
      </c>
      <c r="E5" s="6" t="n">
        <v>630</v>
      </c>
      <c r="F5" s="6" t="n">
        <v>110</v>
      </c>
      <c r="G5" s="6" t="n">
        <v>540</v>
      </c>
      <c r="H5" s="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5" t="n">
        <v>3</v>
      </c>
      <c r="C6" s="6" t="n">
        <v>130</v>
      </c>
      <c r="D6" s="6" t="n">
        <v>440</v>
      </c>
      <c r="E6" s="6" t="n">
        <v>830</v>
      </c>
      <c r="F6" s="6" t="n">
        <v>130</v>
      </c>
      <c r="G6" s="6" t="n">
        <v>740</v>
      </c>
      <c r="H6" s="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5" t="n">
        <v>4</v>
      </c>
      <c r="C7" s="6" t="n">
        <v>150</v>
      </c>
      <c r="D7" s="6" t="n">
        <v>540</v>
      </c>
      <c r="E7" s="6" t="n">
        <v>1030</v>
      </c>
      <c r="F7" s="6" t="n">
        <v>150</v>
      </c>
      <c r="G7" s="6" t="n">
        <v>940</v>
      </c>
      <c r="H7" s="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5" t="n">
        <v>5</v>
      </c>
      <c r="C8" s="6" t="n">
        <v>170</v>
      </c>
      <c r="D8" s="6" t="n">
        <v>640</v>
      </c>
      <c r="E8" s="6" t="n">
        <v>1230</v>
      </c>
      <c r="F8" s="6" t="n">
        <v>170</v>
      </c>
      <c r="G8" s="6" t="n">
        <v>1140</v>
      </c>
      <c r="H8" s="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5" t="n">
        <v>6</v>
      </c>
      <c r="C9" s="6" t="n">
        <v>190</v>
      </c>
      <c r="D9" s="6" t="n">
        <v>740</v>
      </c>
      <c r="E9" s="6" t="n">
        <v>1430</v>
      </c>
      <c r="F9" s="6" t="n">
        <v>190</v>
      </c>
      <c r="G9" s="6" t="n">
        <v>1340</v>
      </c>
      <c r="H9" s="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5" t="n">
        <v>0</v>
      </c>
      <c r="C10" s="6" t="n">
        <v>80</v>
      </c>
      <c r="D10" s="6" t="n">
        <v>160</v>
      </c>
      <c r="E10" s="6" t="n">
        <v>520</v>
      </c>
      <c r="F10" s="6" t="n">
        <v>80</v>
      </c>
      <c r="G10" s="6" t="n">
        <v>160</v>
      </c>
      <c r="H10" s="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5" t="n">
        <v>1</v>
      </c>
      <c r="C11" s="6" t="n">
        <v>110</v>
      </c>
      <c r="D11" s="6" t="n">
        <v>260</v>
      </c>
      <c r="E11" s="6" t="n">
        <v>720</v>
      </c>
      <c r="F11" s="6" t="n">
        <v>110</v>
      </c>
      <c r="G11" s="6" t="n">
        <v>360</v>
      </c>
      <c r="H11" s="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5" t="n">
        <v>2</v>
      </c>
      <c r="C12" s="6" t="n">
        <v>140</v>
      </c>
      <c r="D12" s="6" t="n">
        <v>360</v>
      </c>
      <c r="E12" s="6" t="n">
        <v>920</v>
      </c>
      <c r="F12" s="6" t="n">
        <v>140</v>
      </c>
      <c r="G12" s="6" t="n">
        <v>560</v>
      </c>
      <c r="H12" s="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5" t="n">
        <v>3</v>
      </c>
      <c r="C13" s="6" t="n">
        <v>170</v>
      </c>
      <c r="D13" s="6" t="n">
        <v>460</v>
      </c>
      <c r="E13" s="6" t="n">
        <v>1120</v>
      </c>
      <c r="F13" s="6" t="n">
        <v>170</v>
      </c>
      <c r="G13" s="6" t="n">
        <v>760</v>
      </c>
      <c r="H13" s="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5" t="n">
        <v>4</v>
      </c>
      <c r="C14" s="6" t="n">
        <v>200</v>
      </c>
      <c r="D14" s="6" t="n">
        <v>560</v>
      </c>
      <c r="E14" s="6" t="n">
        <v>1320</v>
      </c>
      <c r="F14" s="6" t="n">
        <v>200</v>
      </c>
      <c r="G14" s="6" t="n">
        <v>960</v>
      </c>
      <c r="H14" s="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5" t="n">
        <v>5</v>
      </c>
      <c r="C15" s="6" t="n">
        <v>230</v>
      </c>
      <c r="D15" s="6" t="n">
        <v>660</v>
      </c>
      <c r="E15" s="6" t="n">
        <v>1520</v>
      </c>
      <c r="F15" s="6" t="n">
        <v>230</v>
      </c>
      <c r="G15" s="6" t="n">
        <v>1160</v>
      </c>
      <c r="H15" s="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5" t="n">
        <v>6</v>
      </c>
      <c r="C16" s="6" t="n">
        <v>260</v>
      </c>
      <c r="D16" s="6" t="n">
        <v>760</v>
      </c>
      <c r="E16" s="6" t="n">
        <v>1720</v>
      </c>
      <c r="F16" s="6" t="n">
        <v>260</v>
      </c>
      <c r="G16" s="6" t="n">
        <v>1360</v>
      </c>
      <c r="H16" s="6" t="n">
        <v>3120</v>
      </c>
    </row>
    <row r="17">
      <c r="A17" t="inlineStr">
        <is>
          <t>1 NT</t>
        </is>
      </c>
      <c r="B17" s="5" t="n">
        <v>0</v>
      </c>
      <c r="C17" s="6" t="n">
        <v>90</v>
      </c>
      <c r="D17" s="6" t="n">
        <v>180</v>
      </c>
      <c r="E17" s="6" t="n">
        <v>560</v>
      </c>
      <c r="F17" s="6" t="n">
        <v>90</v>
      </c>
      <c r="G17" s="6" t="n">
        <v>180</v>
      </c>
      <c r="H17" s="6" t="n">
        <v>760</v>
      </c>
    </row>
    <row r="18">
      <c r="B18" s="5" t="n">
        <v>1</v>
      </c>
      <c r="C18" s="6" t="n">
        <v>120</v>
      </c>
      <c r="D18" s="6" t="n">
        <v>280</v>
      </c>
      <c r="E18" s="6" t="n">
        <v>760</v>
      </c>
      <c r="F18" s="6" t="n">
        <v>120</v>
      </c>
      <c r="G18" s="6" t="n">
        <v>380</v>
      </c>
      <c r="H18" s="6" t="n">
        <v>1160</v>
      </c>
    </row>
    <row r="19">
      <c r="B19" s="5" t="n">
        <v>2</v>
      </c>
      <c r="C19" s="6" t="n">
        <v>150</v>
      </c>
      <c r="D19" s="6" t="n">
        <v>380</v>
      </c>
      <c r="E19" s="6" t="n">
        <v>960</v>
      </c>
      <c r="F19" s="6" t="n">
        <v>150</v>
      </c>
      <c r="G19" s="6" t="n">
        <v>580</v>
      </c>
      <c r="H19" s="6" t="n">
        <v>1560</v>
      </c>
    </row>
    <row r="20">
      <c r="B20" s="5" t="n">
        <v>3</v>
      </c>
      <c r="C20" s="6" t="n">
        <v>180</v>
      </c>
      <c r="D20" s="6" t="n">
        <v>480</v>
      </c>
      <c r="E20" s="6" t="n">
        <v>1160</v>
      </c>
      <c r="F20" s="6" t="n">
        <v>180</v>
      </c>
      <c r="G20" s="6" t="n">
        <v>780</v>
      </c>
      <c r="H20" s="6" t="n">
        <v>1960</v>
      </c>
    </row>
    <row r="21">
      <c r="B21" s="5" t="n">
        <v>4</v>
      </c>
      <c r="C21" s="6" t="n">
        <v>210</v>
      </c>
      <c r="D21" s="6" t="n">
        <v>580</v>
      </c>
      <c r="E21" s="6" t="n">
        <v>1360</v>
      </c>
      <c r="F21" s="6" t="n">
        <v>210</v>
      </c>
      <c r="G21" s="6" t="n">
        <v>980</v>
      </c>
      <c r="H21" s="6" t="n">
        <v>2360</v>
      </c>
    </row>
    <row r="22">
      <c r="B22" s="5" t="n">
        <v>5</v>
      </c>
      <c r="C22" s="6" t="n">
        <v>240</v>
      </c>
      <c r="D22" s="6" t="n">
        <v>680</v>
      </c>
      <c r="E22" s="6" t="n">
        <v>1560</v>
      </c>
      <c r="F22" s="6" t="n">
        <v>240</v>
      </c>
      <c r="G22" s="6" t="n">
        <v>1180</v>
      </c>
      <c r="H22" s="6" t="n">
        <v>2760</v>
      </c>
    </row>
    <row r="23">
      <c r="B23" s="5" t="n">
        <v>6</v>
      </c>
      <c r="C23" s="6" t="n">
        <v>270</v>
      </c>
      <c r="D23" s="6" t="n">
        <v>780</v>
      </c>
      <c r="E23" s="6" t="n">
        <v>1760</v>
      </c>
      <c r="F23" s="6" t="n">
        <v>270</v>
      </c>
      <c r="G23" s="6" t="n">
        <v>1380</v>
      </c>
      <c r="H23" s="6" t="n">
        <v>3160</v>
      </c>
    </row>
    <row r="24">
      <c r="A24" t="inlineStr">
        <is>
          <t>2 D/C</t>
        </is>
      </c>
      <c r="B24" s="5" t="n">
        <v>0</v>
      </c>
      <c r="C24" s="6" t="n">
        <v>90</v>
      </c>
      <c r="D24" s="6" t="n">
        <v>180</v>
      </c>
      <c r="E24" s="6" t="n">
        <v>560</v>
      </c>
      <c r="F24" s="6" t="n">
        <v>90</v>
      </c>
      <c r="G24" s="6" t="n">
        <v>180</v>
      </c>
      <c r="H24" s="6" t="n">
        <v>760</v>
      </c>
    </row>
    <row r="25">
      <c r="B25" s="5" t="n">
        <v>1</v>
      </c>
      <c r="C25" s="6" t="n">
        <v>110</v>
      </c>
      <c r="D25" s="6" t="n">
        <v>280</v>
      </c>
      <c r="E25" s="6" t="n">
        <v>760</v>
      </c>
      <c r="F25" s="6" t="n">
        <v>110</v>
      </c>
      <c r="G25" s="6" t="n">
        <v>380</v>
      </c>
      <c r="H25" s="6" t="n">
        <v>1160</v>
      </c>
    </row>
    <row r="26">
      <c r="B26" s="5" t="n">
        <v>2</v>
      </c>
      <c r="C26" s="6" t="n">
        <v>130</v>
      </c>
      <c r="D26" s="6" t="n">
        <v>380</v>
      </c>
      <c r="E26" s="6" t="n">
        <v>960</v>
      </c>
      <c r="F26" s="6" t="n">
        <v>130</v>
      </c>
      <c r="G26" s="6" t="n">
        <v>580</v>
      </c>
      <c r="H26" s="6" t="n">
        <v>1560</v>
      </c>
    </row>
    <row r="27">
      <c r="B27" s="5" t="n">
        <v>3</v>
      </c>
      <c r="C27" s="6" t="n">
        <v>150</v>
      </c>
      <c r="D27" s="6" t="n">
        <v>480</v>
      </c>
      <c r="E27" s="6" t="n">
        <v>1160</v>
      </c>
      <c r="F27" s="6" t="n">
        <v>150</v>
      </c>
      <c r="G27" s="6" t="n">
        <v>780</v>
      </c>
      <c r="H27" s="6" t="n">
        <v>1960</v>
      </c>
    </row>
    <row r="28">
      <c r="B28" s="5" t="n">
        <v>4</v>
      </c>
      <c r="C28" s="6" t="n">
        <v>170</v>
      </c>
      <c r="D28" s="6" t="n">
        <v>580</v>
      </c>
      <c r="E28" s="6" t="n">
        <v>1360</v>
      </c>
      <c r="F28" s="6" t="n">
        <v>170</v>
      </c>
      <c r="G28" s="6" t="n">
        <v>980</v>
      </c>
      <c r="H28" s="6" t="n">
        <v>2360</v>
      </c>
    </row>
    <row r="29">
      <c r="B29" s="5" t="n">
        <v>5</v>
      </c>
      <c r="C29" s="6" t="n">
        <v>190</v>
      </c>
      <c r="D29" s="6" t="n">
        <v>680</v>
      </c>
      <c r="E29" s="6" t="n">
        <v>1560</v>
      </c>
      <c r="F29" s="6" t="n">
        <v>190</v>
      </c>
      <c r="G29" s="6" t="n">
        <v>1180</v>
      </c>
      <c r="H29" s="6" t="n">
        <v>2760</v>
      </c>
    </row>
    <row r="30">
      <c r="A30" t="inlineStr">
        <is>
          <t>2 H/S</t>
        </is>
      </c>
      <c r="B30" s="5" t="n">
        <v>0</v>
      </c>
      <c r="C30" s="6" t="n">
        <v>110</v>
      </c>
      <c r="D30" s="6" t="n">
        <v>470</v>
      </c>
      <c r="E30" s="6" t="n">
        <v>640</v>
      </c>
      <c r="F30" s="6" t="n">
        <v>110</v>
      </c>
      <c r="G30" s="6" t="n">
        <v>670</v>
      </c>
      <c r="H30" s="6" t="n">
        <v>840</v>
      </c>
    </row>
    <row r="31">
      <c r="B31" s="5" t="n">
        <v>1</v>
      </c>
      <c r="C31" s="6" t="n">
        <v>140</v>
      </c>
      <c r="D31" s="6" t="n">
        <v>570</v>
      </c>
      <c r="E31" s="6" t="n">
        <v>840</v>
      </c>
      <c r="F31" s="6" t="n">
        <v>140</v>
      </c>
      <c r="G31" s="6" t="n">
        <v>870</v>
      </c>
      <c r="H31" s="6" t="n">
        <v>1240</v>
      </c>
    </row>
    <row r="32">
      <c r="B32" s="5" t="n">
        <v>2</v>
      </c>
      <c r="C32" s="6" t="n">
        <v>170</v>
      </c>
      <c r="D32" s="6" t="n">
        <v>670</v>
      </c>
      <c r="E32" s="6" t="n">
        <v>1040</v>
      </c>
      <c r="F32" s="6" t="n">
        <v>170</v>
      </c>
      <c r="G32" s="6" t="n">
        <v>1070</v>
      </c>
      <c r="H32" s="6" t="n">
        <v>1640</v>
      </c>
    </row>
    <row r="33">
      <c r="B33" s="5" t="n">
        <v>3</v>
      </c>
      <c r="C33" s="6" t="n">
        <v>200</v>
      </c>
      <c r="D33" s="6" t="n">
        <v>770</v>
      </c>
      <c r="E33" s="6" t="n">
        <v>1240</v>
      </c>
      <c r="F33" s="6" t="n">
        <v>200</v>
      </c>
      <c r="G33" s="6" t="n">
        <v>1270</v>
      </c>
      <c r="H33" s="6" t="n">
        <v>2040</v>
      </c>
    </row>
    <row r="34">
      <c r="B34" s="5" t="n">
        <v>4</v>
      </c>
      <c r="C34" s="6" t="n">
        <v>230</v>
      </c>
      <c r="D34" s="6" t="n">
        <v>870</v>
      </c>
      <c r="E34" s="6" t="n">
        <v>1440</v>
      </c>
      <c r="F34" s="6" t="n">
        <v>230</v>
      </c>
      <c r="G34" s="6" t="n">
        <v>1470</v>
      </c>
      <c r="H34" s="6" t="n">
        <v>2440</v>
      </c>
    </row>
    <row r="35">
      <c r="B35" s="5" t="n">
        <v>5</v>
      </c>
      <c r="C35" s="6" t="n">
        <v>260</v>
      </c>
      <c r="D35" s="6" t="n">
        <v>970</v>
      </c>
      <c r="E35" s="6" t="n">
        <v>1640</v>
      </c>
      <c r="F35" s="6" t="n">
        <v>260</v>
      </c>
      <c r="G35" s="6" t="n">
        <v>1670</v>
      </c>
      <c r="H35" s="6" t="n">
        <v>2840</v>
      </c>
    </row>
    <row r="36">
      <c r="A36" t="inlineStr">
        <is>
          <t>2 NT</t>
        </is>
      </c>
      <c r="B36" s="5" t="n">
        <v>0</v>
      </c>
      <c r="C36" s="6" t="n">
        <v>120</v>
      </c>
      <c r="D36" s="6" t="n">
        <v>490</v>
      </c>
      <c r="E36" s="6" t="n">
        <v>680</v>
      </c>
      <c r="F36" s="6" t="n">
        <v>120</v>
      </c>
      <c r="G36" s="6" t="n">
        <v>690</v>
      </c>
      <c r="H36" s="6" t="n">
        <v>880</v>
      </c>
    </row>
    <row r="37">
      <c r="B37" s="5" t="n">
        <v>1</v>
      </c>
      <c r="C37" s="6" t="n">
        <v>150</v>
      </c>
      <c r="D37" s="6" t="n">
        <v>590</v>
      </c>
      <c r="E37" s="6" t="n">
        <v>880</v>
      </c>
      <c r="F37" s="6" t="n">
        <v>150</v>
      </c>
      <c r="G37" s="6" t="n">
        <v>890</v>
      </c>
      <c r="H37" s="6" t="n">
        <v>1280</v>
      </c>
    </row>
    <row r="38">
      <c r="B38" s="5" t="n">
        <v>2</v>
      </c>
      <c r="C38" s="6" t="n">
        <v>180</v>
      </c>
      <c r="D38" s="6" t="n">
        <v>690</v>
      </c>
      <c r="E38" s="6" t="n">
        <v>1080</v>
      </c>
      <c r="F38" s="6" t="n">
        <v>180</v>
      </c>
      <c r="G38" s="6" t="n">
        <v>1090</v>
      </c>
      <c r="H38" s="6" t="n">
        <v>1680</v>
      </c>
    </row>
    <row r="39">
      <c r="B39" s="5" t="n">
        <v>3</v>
      </c>
      <c r="C39" s="6" t="n">
        <v>210</v>
      </c>
      <c r="D39" s="6" t="n">
        <v>790</v>
      </c>
      <c r="E39" s="6" t="n">
        <v>1280</v>
      </c>
      <c r="F39" s="6" t="n">
        <v>210</v>
      </c>
      <c r="G39" s="6" t="n">
        <v>1290</v>
      </c>
      <c r="H39" s="6" t="n">
        <v>2080</v>
      </c>
    </row>
    <row r="40">
      <c r="B40" s="5" t="n">
        <v>4</v>
      </c>
      <c r="C40" s="6" t="n">
        <v>240</v>
      </c>
      <c r="D40" s="6" t="n">
        <v>890</v>
      </c>
      <c r="E40" s="6" t="n">
        <v>1480</v>
      </c>
      <c r="F40" s="6" t="n">
        <v>240</v>
      </c>
      <c r="G40" s="6" t="n">
        <v>1490</v>
      </c>
      <c r="H40" s="6" t="n">
        <v>2480</v>
      </c>
    </row>
    <row r="41">
      <c r="B41" s="5" t="n">
        <v>5</v>
      </c>
      <c r="C41" s="6" t="n">
        <v>270</v>
      </c>
      <c r="D41" s="6" t="n">
        <v>990</v>
      </c>
      <c r="E41" s="6" t="n">
        <v>1680</v>
      </c>
      <c r="F41" s="6" t="n">
        <v>270</v>
      </c>
      <c r="G41" s="6" t="n">
        <v>1690</v>
      </c>
      <c r="H41" s="6" t="n">
        <v>2880</v>
      </c>
    </row>
    <row r="42">
      <c r="A42" t="inlineStr">
        <is>
          <t>3 D/C</t>
        </is>
      </c>
      <c r="B42" s="5" t="n">
        <v>0</v>
      </c>
      <c r="C42" s="6" t="n">
        <v>110</v>
      </c>
      <c r="D42" s="6" t="n">
        <v>470</v>
      </c>
      <c r="E42" s="6" t="n">
        <v>640</v>
      </c>
      <c r="F42" s="6" t="n">
        <v>110</v>
      </c>
      <c r="G42" s="6" t="n">
        <v>670</v>
      </c>
      <c r="H42" s="6" t="n">
        <v>840</v>
      </c>
    </row>
    <row r="43">
      <c r="B43" s="5" t="n">
        <v>1</v>
      </c>
      <c r="C43" s="6" t="n">
        <v>130</v>
      </c>
      <c r="D43" s="6" t="n">
        <v>570</v>
      </c>
      <c r="E43" s="6" t="n">
        <v>840</v>
      </c>
      <c r="F43" s="6" t="n">
        <v>130</v>
      </c>
      <c r="G43" s="6" t="n">
        <v>870</v>
      </c>
      <c r="H43" s="6" t="n">
        <v>1240</v>
      </c>
    </row>
    <row r="44">
      <c r="B44" s="5" t="n">
        <v>2</v>
      </c>
      <c r="C44" s="6" t="n">
        <v>150</v>
      </c>
      <c r="D44" s="6" t="n">
        <v>670</v>
      </c>
      <c r="E44" s="6" t="n">
        <v>1040</v>
      </c>
      <c r="F44" s="6" t="n">
        <v>150</v>
      </c>
      <c r="G44" s="6" t="n">
        <v>1070</v>
      </c>
      <c r="H44" s="6" t="n">
        <v>1640</v>
      </c>
    </row>
    <row r="45">
      <c r="B45" s="5" t="n">
        <v>3</v>
      </c>
      <c r="C45" s="6" t="n">
        <v>170</v>
      </c>
      <c r="D45" s="6" t="n">
        <v>770</v>
      </c>
      <c r="E45" s="6" t="n">
        <v>1240</v>
      </c>
      <c r="F45" s="6" t="n">
        <v>170</v>
      </c>
      <c r="G45" s="6" t="n">
        <v>1270</v>
      </c>
      <c r="H45" s="6" t="n">
        <v>2040</v>
      </c>
    </row>
    <row r="46">
      <c r="B46" s="5" t="n">
        <v>4</v>
      </c>
      <c r="C46" s="6" t="n">
        <v>190</v>
      </c>
      <c r="D46" s="6" t="n">
        <v>870</v>
      </c>
      <c r="E46" s="6" t="n">
        <v>1440</v>
      </c>
      <c r="F46" s="6" t="n">
        <v>190</v>
      </c>
      <c r="G46" s="6" t="n">
        <v>1470</v>
      </c>
      <c r="H46" s="6" t="n">
        <v>2440</v>
      </c>
    </row>
    <row r="47">
      <c r="A47" t="inlineStr">
        <is>
          <t>3 H/S</t>
        </is>
      </c>
      <c r="B47" s="5" t="n">
        <v>0</v>
      </c>
      <c r="C47" s="6" t="n">
        <v>140</v>
      </c>
      <c r="D47" s="6" t="n">
        <v>530</v>
      </c>
      <c r="E47" s="6" t="n">
        <v>760</v>
      </c>
      <c r="F47" s="6" t="n">
        <v>140</v>
      </c>
      <c r="G47" s="6" t="n">
        <v>730</v>
      </c>
      <c r="H47" s="6" t="n">
        <v>960</v>
      </c>
    </row>
    <row r="48">
      <c r="B48" s="5" t="n">
        <v>1</v>
      </c>
      <c r="C48" s="6" t="n">
        <v>170</v>
      </c>
      <c r="D48" s="6" t="n">
        <v>630</v>
      </c>
      <c r="E48" s="6" t="n">
        <v>960</v>
      </c>
      <c r="F48" s="6" t="n">
        <v>170</v>
      </c>
      <c r="G48" s="6" t="n">
        <v>930</v>
      </c>
      <c r="H48" s="6" t="n">
        <v>1360</v>
      </c>
    </row>
    <row r="49">
      <c r="B49" s="5" t="n">
        <v>2</v>
      </c>
      <c r="C49" s="6" t="n">
        <v>200</v>
      </c>
      <c r="D49" s="6" t="n">
        <v>730</v>
      </c>
      <c r="E49" s="6" t="n">
        <v>1160</v>
      </c>
      <c r="F49" s="6" t="n">
        <v>200</v>
      </c>
      <c r="G49" s="6" t="n">
        <v>1130</v>
      </c>
      <c r="H49" s="6" t="n">
        <v>1760</v>
      </c>
    </row>
    <row r="50">
      <c r="B50" s="5" t="n">
        <v>3</v>
      </c>
      <c r="C50" s="6" t="n">
        <v>230</v>
      </c>
      <c r="D50" s="6" t="n">
        <v>830</v>
      </c>
      <c r="E50" s="6" t="n">
        <v>1360</v>
      </c>
      <c r="F50" s="6" t="n">
        <v>230</v>
      </c>
      <c r="G50" s="6" t="n">
        <v>1330</v>
      </c>
      <c r="H50" s="6" t="n">
        <v>2160</v>
      </c>
    </row>
    <row r="51">
      <c r="B51" s="5" t="n">
        <v>4</v>
      </c>
      <c r="C51" s="6" t="n">
        <v>260</v>
      </c>
      <c r="D51" s="6" t="n">
        <v>930</v>
      </c>
      <c r="E51" s="6" t="n">
        <v>1560</v>
      </c>
      <c r="F51" s="6" t="n">
        <v>260</v>
      </c>
      <c r="G51" s="6" t="n">
        <v>1530</v>
      </c>
      <c r="H51" s="6" t="n">
        <v>2560</v>
      </c>
    </row>
    <row r="52">
      <c r="A52" t="inlineStr">
        <is>
          <t>3 NT</t>
        </is>
      </c>
      <c r="B52" s="5" t="n">
        <v>0</v>
      </c>
      <c r="C52" s="6" t="n">
        <v>400</v>
      </c>
      <c r="D52" s="6" t="n">
        <v>550</v>
      </c>
      <c r="E52" s="6" t="n">
        <v>800</v>
      </c>
      <c r="F52" s="6" t="n">
        <v>600</v>
      </c>
      <c r="G52" s="6" t="n">
        <v>750</v>
      </c>
      <c r="H52" s="6" t="n">
        <v>1000</v>
      </c>
    </row>
    <row r="53">
      <c r="B53" s="5" t="n">
        <v>1</v>
      </c>
      <c r="C53" s="6" t="n">
        <v>430</v>
      </c>
      <c r="D53" s="6" t="n">
        <v>650</v>
      </c>
      <c r="E53" s="6" t="n">
        <v>1000</v>
      </c>
      <c r="F53" s="6" t="n">
        <v>630</v>
      </c>
      <c r="G53" s="6" t="n">
        <v>950</v>
      </c>
      <c r="H53" s="6" t="n">
        <v>1400</v>
      </c>
    </row>
    <row r="54">
      <c r="B54" s="5" t="n">
        <v>2</v>
      </c>
      <c r="C54" s="6" t="n">
        <v>460</v>
      </c>
      <c r="D54" s="6" t="n">
        <v>750</v>
      </c>
      <c r="E54" s="6" t="n">
        <v>1200</v>
      </c>
      <c r="F54" s="6" t="n">
        <v>660</v>
      </c>
      <c r="G54" s="6" t="n">
        <v>1150</v>
      </c>
      <c r="H54" s="6" t="n">
        <v>1800</v>
      </c>
    </row>
    <row r="55">
      <c r="B55" s="5" t="n">
        <v>3</v>
      </c>
      <c r="C55" s="6" t="n">
        <v>490</v>
      </c>
      <c r="D55" s="6" t="n">
        <v>850</v>
      </c>
      <c r="E55" s="6" t="n">
        <v>1400</v>
      </c>
      <c r="F55" s="6" t="n">
        <v>690</v>
      </c>
      <c r="G55" s="6" t="n">
        <v>1350</v>
      </c>
      <c r="H55" s="6" t="n">
        <v>2200</v>
      </c>
    </row>
    <row r="56">
      <c r="B56" s="5" t="n">
        <v>4</v>
      </c>
      <c r="C56" s="6" t="n">
        <v>520</v>
      </c>
      <c r="D56" s="6" t="n">
        <v>950</v>
      </c>
      <c r="E56" s="6" t="n">
        <v>1600</v>
      </c>
      <c r="F56" s="6" t="n">
        <v>720</v>
      </c>
      <c r="G56" s="6" t="n">
        <v>1550</v>
      </c>
      <c r="H56" s="6" t="n">
        <v>2600</v>
      </c>
    </row>
    <row r="57">
      <c r="A57" t="inlineStr">
        <is>
          <t>4 D/C</t>
        </is>
      </c>
      <c r="B57" s="5" t="n">
        <v>0</v>
      </c>
      <c r="C57" s="6" t="n">
        <v>130</v>
      </c>
      <c r="D57" s="6" t="n">
        <v>510</v>
      </c>
      <c r="E57" s="6" t="n">
        <v>720</v>
      </c>
      <c r="F57" s="6" t="n">
        <v>130</v>
      </c>
      <c r="G57" s="6" t="n">
        <v>710</v>
      </c>
      <c r="H57" s="6" t="n">
        <v>920</v>
      </c>
    </row>
    <row r="58">
      <c r="B58" s="5" t="n">
        <v>1</v>
      </c>
      <c r="C58" s="6" t="n">
        <v>150</v>
      </c>
      <c r="D58" s="6" t="n">
        <v>610</v>
      </c>
      <c r="E58" s="6" t="n">
        <v>920</v>
      </c>
      <c r="F58" s="6" t="n">
        <v>150</v>
      </c>
      <c r="G58" s="6" t="n">
        <v>910</v>
      </c>
      <c r="H58" s="6" t="n">
        <v>1320</v>
      </c>
    </row>
    <row r="59">
      <c r="B59" s="5" t="n">
        <v>2</v>
      </c>
      <c r="C59" s="6" t="n">
        <v>170</v>
      </c>
      <c r="D59" s="6" t="n">
        <v>710</v>
      </c>
      <c r="E59" s="6" t="n">
        <v>1120</v>
      </c>
      <c r="F59" s="6" t="n">
        <v>170</v>
      </c>
      <c r="G59" s="6" t="n">
        <v>1110</v>
      </c>
      <c r="H59" s="6" t="n">
        <v>1720</v>
      </c>
    </row>
    <row r="60">
      <c r="B60" s="5" t="n">
        <v>3</v>
      </c>
      <c r="C60" s="6" t="n">
        <v>190</v>
      </c>
      <c r="D60" s="6" t="n">
        <v>810</v>
      </c>
      <c r="E60" s="6" t="n">
        <v>1320</v>
      </c>
      <c r="F60" s="6" t="n">
        <v>190</v>
      </c>
      <c r="G60" s="6" t="n">
        <v>1310</v>
      </c>
      <c r="H60" s="6" t="n">
        <v>2120</v>
      </c>
    </row>
    <row r="61">
      <c r="A61" t="inlineStr">
        <is>
          <t>4 H/S</t>
        </is>
      </c>
      <c r="B61" s="5" t="n">
        <v>0</v>
      </c>
      <c r="C61" s="6" t="n">
        <v>420</v>
      </c>
      <c r="D61" s="6" t="n">
        <v>590</v>
      </c>
      <c r="E61" s="6" t="n">
        <v>880</v>
      </c>
      <c r="F61" s="6" t="n">
        <v>620</v>
      </c>
      <c r="G61" s="6" t="n">
        <v>790</v>
      </c>
      <c r="H61" s="6" t="n">
        <v>1080</v>
      </c>
    </row>
    <row r="62">
      <c r="B62" s="5" t="n">
        <v>1</v>
      </c>
      <c r="C62" s="6" t="n">
        <v>450</v>
      </c>
      <c r="D62" s="6" t="n">
        <v>690</v>
      </c>
      <c r="E62" s="6" t="n">
        <v>1080</v>
      </c>
      <c r="F62" s="6" t="n">
        <v>650</v>
      </c>
      <c r="G62" s="6" t="n">
        <v>990</v>
      </c>
      <c r="H62" s="6" t="n">
        <v>1480</v>
      </c>
    </row>
    <row r="63">
      <c r="B63" s="5" t="n">
        <v>2</v>
      </c>
      <c r="C63" s="6" t="n">
        <v>480</v>
      </c>
      <c r="D63" s="6" t="n">
        <v>790</v>
      </c>
      <c r="E63" s="6" t="n">
        <v>1280</v>
      </c>
      <c r="F63" s="6" t="n">
        <v>680</v>
      </c>
      <c r="G63" s="6" t="n">
        <v>1190</v>
      </c>
      <c r="H63" s="6" t="n">
        <v>1880</v>
      </c>
    </row>
    <row r="64">
      <c r="B64" s="5" t="n">
        <v>3</v>
      </c>
      <c r="C64" s="6" t="n">
        <v>510</v>
      </c>
      <c r="D64" s="6" t="n">
        <v>890</v>
      </c>
      <c r="E64" s="6" t="n">
        <v>1480</v>
      </c>
      <c r="F64" s="6" t="n">
        <v>710</v>
      </c>
      <c r="G64" s="6" t="n">
        <v>1390</v>
      </c>
      <c r="H64" s="6" t="n">
        <v>2280</v>
      </c>
    </row>
    <row r="65">
      <c r="A65" t="inlineStr">
        <is>
          <t>4 NT</t>
        </is>
      </c>
      <c r="B65" s="5" t="n">
        <v>0</v>
      </c>
      <c r="C65" s="6" t="n">
        <v>430</v>
      </c>
      <c r="D65" s="6" t="n">
        <v>610</v>
      </c>
      <c r="E65" s="6" t="n">
        <v>920</v>
      </c>
      <c r="F65" s="6" t="n">
        <v>630</v>
      </c>
      <c r="G65" s="6" t="n">
        <v>810</v>
      </c>
      <c r="H65" s="6" t="n">
        <v>1120</v>
      </c>
    </row>
    <row r="66">
      <c r="B66" s="5" t="n">
        <v>1</v>
      </c>
      <c r="C66" s="6" t="n">
        <v>460</v>
      </c>
      <c r="D66" s="6" t="n">
        <v>710</v>
      </c>
      <c r="E66" s="6" t="n">
        <v>1120</v>
      </c>
      <c r="F66" s="6" t="n">
        <v>660</v>
      </c>
      <c r="G66" s="6" t="n">
        <v>1010</v>
      </c>
      <c r="H66" s="6" t="n">
        <v>1520</v>
      </c>
    </row>
    <row r="67">
      <c r="B67" s="5" t="n">
        <v>2</v>
      </c>
      <c r="C67" s="6" t="n">
        <v>490</v>
      </c>
      <c r="D67" s="6" t="n">
        <v>810</v>
      </c>
      <c r="E67" s="6" t="n">
        <v>1320</v>
      </c>
      <c r="F67" s="6" t="n">
        <v>690</v>
      </c>
      <c r="G67" s="6" t="n">
        <v>1210</v>
      </c>
      <c r="H67" s="6" t="n">
        <v>1920</v>
      </c>
    </row>
    <row r="68">
      <c r="B68" s="5" t="n">
        <v>3</v>
      </c>
      <c r="C68" s="6" t="n">
        <v>520</v>
      </c>
      <c r="D68" s="6" t="n">
        <v>910</v>
      </c>
      <c r="E68" s="6" t="n">
        <v>1520</v>
      </c>
      <c r="F68" s="6" t="n">
        <v>720</v>
      </c>
      <c r="G68" s="6" t="n">
        <v>1410</v>
      </c>
      <c r="H68" s="6" t="n">
        <v>2320</v>
      </c>
    </row>
    <row r="69">
      <c r="A69" t="inlineStr">
        <is>
          <t>5 D/C</t>
        </is>
      </c>
      <c r="B69" s="5" t="n">
        <v>0</v>
      </c>
      <c r="C69" s="6" t="n">
        <v>400</v>
      </c>
      <c r="D69" s="6" t="n">
        <v>550</v>
      </c>
      <c r="E69" s="6" t="n">
        <v>800</v>
      </c>
      <c r="F69" s="6" t="n">
        <v>600</v>
      </c>
      <c r="G69" s="6" t="n">
        <v>750</v>
      </c>
      <c r="H69" s="6" t="n">
        <v>1000</v>
      </c>
    </row>
    <row r="70">
      <c r="B70" s="5" t="n">
        <v>1</v>
      </c>
      <c r="C70" s="6" t="n">
        <v>420</v>
      </c>
      <c r="D70" s="6" t="n">
        <v>650</v>
      </c>
      <c r="E70" s="6" t="n">
        <v>1000</v>
      </c>
      <c r="F70" s="6" t="n">
        <v>620</v>
      </c>
      <c r="G70" s="6" t="n">
        <v>950</v>
      </c>
      <c r="H70" s="6" t="n">
        <v>1400</v>
      </c>
    </row>
    <row r="71">
      <c r="B71" s="5" t="n">
        <v>2</v>
      </c>
      <c r="C71" s="6" t="n">
        <v>440</v>
      </c>
      <c r="D71" s="6" t="n">
        <v>750</v>
      </c>
      <c r="E71" s="6" t="n">
        <v>1200</v>
      </c>
      <c r="F71" s="6" t="n">
        <v>640</v>
      </c>
      <c r="G71" s="6" t="n">
        <v>1150</v>
      </c>
      <c r="H71" s="6" t="n">
        <v>1800</v>
      </c>
    </row>
    <row r="72">
      <c r="A72" t="inlineStr">
        <is>
          <t>5 H/S</t>
        </is>
      </c>
      <c r="B72" s="5" t="n">
        <v>0</v>
      </c>
      <c r="C72" s="6" t="n">
        <v>450</v>
      </c>
      <c r="D72" s="6" t="n">
        <v>650</v>
      </c>
      <c r="E72" s="6" t="n">
        <v>1000</v>
      </c>
      <c r="F72" s="6" t="n">
        <v>650</v>
      </c>
      <c r="G72" s="6" t="n">
        <v>850</v>
      </c>
      <c r="H72" s="6" t="n">
        <v>1200</v>
      </c>
    </row>
    <row r="73">
      <c r="B73" s="5" t="n">
        <v>1</v>
      </c>
      <c r="C73" s="6" t="n">
        <v>480</v>
      </c>
      <c r="D73" s="6" t="n">
        <v>750</v>
      </c>
      <c r="E73" s="6" t="n">
        <v>1200</v>
      </c>
      <c r="F73" s="6" t="n">
        <v>680</v>
      </c>
      <c r="G73" s="6" t="n">
        <v>1050</v>
      </c>
      <c r="H73" s="6" t="n">
        <v>1600</v>
      </c>
    </row>
    <row r="74">
      <c r="B74" s="5" t="n">
        <v>2</v>
      </c>
      <c r="C74" s="6" t="n">
        <v>510</v>
      </c>
      <c r="D74" s="6" t="n">
        <v>850</v>
      </c>
      <c r="E74" s="6" t="n">
        <v>1400</v>
      </c>
      <c r="F74" s="6" t="n">
        <v>710</v>
      </c>
      <c r="G74" s="6" t="n">
        <v>1250</v>
      </c>
      <c r="H74" s="6" t="n">
        <v>2000</v>
      </c>
    </row>
    <row r="75">
      <c r="A75" t="inlineStr">
        <is>
          <t>5 NT</t>
        </is>
      </c>
      <c r="B75" s="5" t="n">
        <v>0</v>
      </c>
      <c r="C75" s="6" t="n">
        <v>460</v>
      </c>
      <c r="D75" s="6" t="n">
        <v>670</v>
      </c>
      <c r="E75" s="6" t="n">
        <v>1040</v>
      </c>
      <c r="F75" s="6" t="n">
        <v>660</v>
      </c>
      <c r="G75" s="6" t="n">
        <v>870</v>
      </c>
      <c r="H75" s="6" t="n">
        <v>1240</v>
      </c>
    </row>
    <row r="76">
      <c r="B76" s="5" t="n">
        <v>1</v>
      </c>
      <c r="C76" s="6" t="n">
        <v>490</v>
      </c>
      <c r="D76" s="6" t="n">
        <v>770</v>
      </c>
      <c r="E76" s="6" t="n">
        <v>1240</v>
      </c>
      <c r="F76" s="6" t="n">
        <v>690</v>
      </c>
      <c r="G76" s="6" t="n">
        <v>1070</v>
      </c>
      <c r="H76" s="6" t="n">
        <v>1640</v>
      </c>
    </row>
    <row r="77">
      <c r="B77" s="5" t="n">
        <v>2</v>
      </c>
      <c r="C77" s="6" t="n">
        <v>520</v>
      </c>
      <c r="D77" s="6" t="n">
        <v>870</v>
      </c>
      <c r="E77" s="6" t="n">
        <v>1440</v>
      </c>
      <c r="F77" s="6" t="n">
        <v>720</v>
      </c>
      <c r="G77" s="6" t="n">
        <v>1270</v>
      </c>
      <c r="H77" s="6" t="n">
        <v>2040</v>
      </c>
    </row>
    <row r="78">
      <c r="A78" t="inlineStr">
        <is>
          <t>6 D/C</t>
        </is>
      </c>
      <c r="B78" s="5" t="n">
        <v>0</v>
      </c>
      <c r="C78" s="6" t="n">
        <v>920</v>
      </c>
      <c r="D78" s="6" t="n">
        <v>1090</v>
      </c>
      <c r="E78" s="6" t="n">
        <v>1380</v>
      </c>
      <c r="F78" s="6" t="n">
        <v>1370</v>
      </c>
      <c r="G78" s="6" t="n">
        <v>1540</v>
      </c>
      <c r="H78" s="6" t="n">
        <v>1830</v>
      </c>
    </row>
    <row r="79">
      <c r="B79" s="5" t="n">
        <v>1</v>
      </c>
      <c r="C79" s="6" t="n">
        <v>940</v>
      </c>
      <c r="D79" s="6" t="n">
        <v>1190</v>
      </c>
      <c r="E79" s="6" t="n">
        <v>1580</v>
      </c>
      <c r="F79" s="6" t="n">
        <v>1390</v>
      </c>
      <c r="G79" s="6" t="n">
        <v>1740</v>
      </c>
      <c r="H79" s="6" t="n">
        <v>2230</v>
      </c>
    </row>
    <row r="80">
      <c r="A80" t="inlineStr">
        <is>
          <t>6 H/S</t>
        </is>
      </c>
      <c r="B80" s="5" t="n">
        <v>0</v>
      </c>
      <c r="C80" s="6" t="n">
        <v>980</v>
      </c>
      <c r="D80" s="6" t="n">
        <v>1210</v>
      </c>
      <c r="E80" s="6" t="n">
        <v>1620</v>
      </c>
      <c r="F80" s="6" t="n">
        <v>1430</v>
      </c>
      <c r="G80" s="6" t="n">
        <v>1660</v>
      </c>
      <c r="H80" s="6" t="n">
        <v>2070</v>
      </c>
    </row>
    <row r="81">
      <c r="B81" s="5" t="n">
        <v>1</v>
      </c>
      <c r="C81" s="6" t="n">
        <v>1010</v>
      </c>
      <c r="D81" s="6" t="n">
        <v>1310</v>
      </c>
      <c r="E81" s="6" t="n">
        <v>1820</v>
      </c>
      <c r="F81" s="6" t="n">
        <v>1460</v>
      </c>
      <c r="G81" s="6" t="n">
        <v>1860</v>
      </c>
      <c r="H81" s="6" t="n">
        <v>2470</v>
      </c>
    </row>
    <row r="82">
      <c r="A82" t="inlineStr">
        <is>
          <t>6 NT</t>
        </is>
      </c>
      <c r="B82" s="5" t="n">
        <v>0</v>
      </c>
      <c r="C82" s="6" t="n">
        <v>990</v>
      </c>
      <c r="D82" s="6" t="n">
        <v>1230</v>
      </c>
      <c r="E82" s="6" t="n">
        <v>1660</v>
      </c>
      <c r="F82" s="6" t="n">
        <v>1440</v>
      </c>
      <c r="G82" s="6" t="n">
        <v>1680</v>
      </c>
      <c r="H82" s="6" t="n">
        <v>2110</v>
      </c>
    </row>
    <row r="83">
      <c r="B83" s="5" t="n">
        <v>1</v>
      </c>
      <c r="C83" s="6" t="n">
        <v>1020</v>
      </c>
      <c r="D83" s="6" t="n">
        <v>1330</v>
      </c>
      <c r="E83" s="6" t="n">
        <v>1860</v>
      </c>
      <c r="F83" s="6" t="n">
        <v>1470</v>
      </c>
      <c r="G83" s="6" t="n">
        <v>1880</v>
      </c>
      <c r="H83" s="6" t="n">
        <v>2510</v>
      </c>
    </row>
    <row r="84">
      <c r="A84" t="inlineStr">
        <is>
          <t>7 D/C</t>
        </is>
      </c>
      <c r="B84" s="5" t="n">
        <v>0</v>
      </c>
      <c r="C84" s="6" t="n">
        <v>1440</v>
      </c>
      <c r="D84" s="6" t="n">
        <v>1630</v>
      </c>
      <c r="E84" s="6" t="n">
        <v>1960</v>
      </c>
      <c r="F84" s="6" t="n">
        <v>2140</v>
      </c>
      <c r="G84" s="6" t="n">
        <v>2330</v>
      </c>
      <c r="H84" s="6" t="n">
        <v>2660</v>
      </c>
    </row>
    <row r="85">
      <c r="A85" t="inlineStr">
        <is>
          <t>7 H/S</t>
        </is>
      </c>
      <c r="B85" s="5" t="n">
        <v>0</v>
      </c>
      <c r="C85" s="6" t="n">
        <v>1510</v>
      </c>
      <c r="D85" s="6" t="n">
        <v>1770</v>
      </c>
      <c r="E85" s="6" t="n">
        <v>2240</v>
      </c>
      <c r="F85" s="6" t="n">
        <v>2210</v>
      </c>
      <c r="G85" s="6" t="n">
        <v>2470</v>
      </c>
      <c r="H85" s="6" t="n">
        <v>2940</v>
      </c>
    </row>
    <row r="86">
      <c r="A86" t="inlineStr">
        <is>
          <t>7 NT</t>
        </is>
      </c>
      <c r="B86" s="5" t="n">
        <v>0</v>
      </c>
      <c r="C86" s="6" t="n">
        <v>1520</v>
      </c>
      <c r="D86" s="6" t="n">
        <v>1790</v>
      </c>
      <c r="E86" s="6" t="n">
        <v>2280</v>
      </c>
      <c r="F86" s="6" t="n">
        <v>2220</v>
      </c>
      <c r="G86" s="6" t="n">
        <v>2490</v>
      </c>
      <c r="H86" s="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2025-09-06T06:13:21Z</dcterms:created>
  <dcterms:modified xsi:type="dcterms:W3CDTF">2025-09-06T06:13:21Z</dcterms:modified>
</cp:coreProperties>
</file>