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Projects\NeuronSeg\Write_Paper\Illustrations\trace_result\BigNeuron\"/>
    </mc:Choice>
  </mc:AlternateContent>
  <xr:revisionPtr revIDLastSave="0" documentId="13_ncr:1_{AB0F63C8-8FCD-4A11-BDCD-15708B124447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23" i="1" l="1" a="1"/>
  <c r="X23" i="1" s="1"/>
  <c r="V48" i="1" l="1" a="1"/>
  <c r="V48" i="1" s="1"/>
  <c r="X48" i="1" a="1"/>
  <c r="X48" i="1" s="1"/>
  <c r="W48" i="1" a="1"/>
  <c r="W48" i="1" s="1"/>
  <c r="U48" i="1" a="1"/>
  <c r="U48" i="1" s="1"/>
  <c r="W23" i="1" a="1"/>
  <c r="W23" i="1" s="1"/>
  <c r="V23" i="1" a="1"/>
  <c r="V23" i="1" s="1"/>
  <c r="U23" i="1" a="1"/>
  <c r="U23" i="1" s="1"/>
</calcChain>
</file>

<file path=xl/sharedStrings.xml><?xml version="1.0" encoding="utf-8"?>
<sst xmlns="http://schemas.openxmlformats.org/spreadsheetml/2006/main" count="82" uniqueCount="34">
  <si>
    <t>Sample</t>
    <phoneticPr fontId="1" type="noConversion"/>
  </si>
  <si>
    <t>Image7</t>
  </si>
  <si>
    <t>Image10</t>
  </si>
  <si>
    <t>0664_seg</t>
  </si>
  <si>
    <t>GMR_A3</t>
  </si>
  <si>
    <t>GMR_D3</t>
  </si>
  <si>
    <t>GMR_D2</t>
  </si>
  <si>
    <t>GMR_E1</t>
  </si>
  <si>
    <t>GMR_E2</t>
  </si>
  <si>
    <t>GMR_E4</t>
  </si>
  <si>
    <t>GMR_F3</t>
  </si>
  <si>
    <t>1_8_Ch2</t>
  </si>
  <si>
    <t>GMR_B2</t>
  </si>
  <si>
    <t>2_CL</t>
  </si>
  <si>
    <t>10-2909-</t>
  </si>
  <si>
    <t>140918c8</t>
  </si>
  <si>
    <t>Recall</t>
    <phoneticPr fontId="1" type="noConversion"/>
  </si>
  <si>
    <t>Precision</t>
    <phoneticPr fontId="1" type="noConversion"/>
  </si>
  <si>
    <t>Jaccard</t>
    <phoneticPr fontId="1" type="noConversion"/>
  </si>
  <si>
    <t>Thre</t>
    <phoneticPr fontId="1" type="noConversion"/>
  </si>
  <si>
    <t>F-score</t>
    <phoneticPr fontId="1" type="noConversion"/>
  </si>
  <si>
    <t>GMR_C1</t>
    <phoneticPr fontId="1" type="noConversion"/>
  </si>
  <si>
    <t>140918c8</t>
    <phoneticPr fontId="1" type="noConversion"/>
  </si>
  <si>
    <t>best</t>
    <phoneticPr fontId="1" type="noConversion"/>
  </si>
  <si>
    <t>thre</t>
    <phoneticPr fontId="1" type="noConversion"/>
  </si>
  <si>
    <t>p</t>
    <phoneticPr fontId="1" type="noConversion"/>
  </si>
  <si>
    <t>r</t>
    <phoneticPr fontId="1" type="noConversion"/>
  </si>
  <si>
    <t>f</t>
    <phoneticPr fontId="1" type="noConversion"/>
  </si>
  <si>
    <t>j</t>
    <phoneticPr fontId="1" type="noConversion"/>
  </si>
  <si>
    <t>weight</t>
    <phoneticPr fontId="1" type="noConversion"/>
  </si>
  <si>
    <t>AVE</t>
    <phoneticPr fontId="1" type="noConversion"/>
  </si>
  <si>
    <t>Same parameters as ngpst used for raw images</t>
    <phoneticPr fontId="1" type="noConversion"/>
  </si>
  <si>
    <t>1_5dpf</t>
    <phoneticPr fontId="1" type="noConversion"/>
  </si>
  <si>
    <t>Ours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</si>
</sst>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92"/>
  <sheetViews>
    <sheetView tabSelected="1" zoomScale="55" zoomScaleNormal="55" workbookViewId="0">
      <selection activeCell="AB39" sqref="AB39"/>
    </sheetView>
  </sheetViews>
  <sheetFormatPr defaultColWidth="8.58203125" defaultRowHeight="14" x14ac:dyDescent="0.3"/>
  <cols>
    <col min="1" max="1" width="8.58203125" style="1"/>
    <col min="2" max="3" width="11.08203125" style="1" customWidth="1"/>
    <col min="4" max="9" width="8.58203125" style="1"/>
    <col min="10" max="10" width="10.58203125" style="1" customWidth="1"/>
    <col min="11" max="11" width="9.83203125" style="1" customWidth="1"/>
    <col min="12" max="14" width="8.58203125" style="1"/>
    <col min="15" max="15" width="8.58203125" style="1" customWidth="1"/>
    <col min="16" max="20" width="8.58203125" style="1"/>
    <col min="21" max="21" width="8.4140625" style="1" customWidth="1"/>
    <col min="22" max="16384" width="8.58203125" style="1"/>
  </cols>
  <sheetData>
    <row r="2" spans="1:25" x14ac:dyDescent="0.3">
      <c r="A2" s="2" t="s">
        <v>33</v>
      </c>
      <c r="B2" s="2"/>
    </row>
    <row r="3" spans="1:25" x14ac:dyDescent="0.3">
      <c r="R3" s="9" t="s">
        <v>23</v>
      </c>
      <c r="S3" s="6"/>
      <c r="T3" s="12"/>
      <c r="U3" s="12"/>
      <c r="V3" s="9"/>
      <c r="W3" s="9"/>
      <c r="X3" s="9"/>
      <c r="Y3" s="9"/>
    </row>
    <row r="4" spans="1:25" x14ac:dyDescent="0.3">
      <c r="A4" s="5" t="s">
        <v>0</v>
      </c>
      <c r="B4" s="5"/>
      <c r="C4" s="2" t="s">
        <v>19</v>
      </c>
      <c r="D4" s="5" t="s">
        <v>17</v>
      </c>
      <c r="E4" s="2" t="s">
        <v>16</v>
      </c>
      <c r="F4" s="2" t="s">
        <v>20</v>
      </c>
      <c r="G4" s="2" t="s">
        <v>18</v>
      </c>
      <c r="I4" s="5" t="s">
        <v>0</v>
      </c>
      <c r="J4" s="5"/>
      <c r="K4" s="2" t="s">
        <v>19</v>
      </c>
      <c r="L4" s="5" t="s">
        <v>17</v>
      </c>
      <c r="M4" s="2" t="s">
        <v>16</v>
      </c>
      <c r="N4" s="2" t="s">
        <v>20</v>
      </c>
      <c r="O4" s="2" t="s">
        <v>18</v>
      </c>
      <c r="R4" s="9" t="s">
        <v>0</v>
      </c>
      <c r="S4" s="7"/>
      <c r="T4" s="9" t="s">
        <v>24</v>
      </c>
      <c r="U4" s="9" t="s">
        <v>25</v>
      </c>
      <c r="V4" s="9" t="s">
        <v>26</v>
      </c>
      <c r="W4" s="9" t="s">
        <v>27</v>
      </c>
      <c r="X4" s="9" t="s">
        <v>28</v>
      </c>
      <c r="Y4" s="9" t="s">
        <v>29</v>
      </c>
    </row>
    <row r="5" spans="1:25" ht="14.5" customHeight="1" x14ac:dyDescent="0.3">
      <c r="A5" s="4">
        <v>3</v>
      </c>
      <c r="B5" s="4" t="s">
        <v>1</v>
      </c>
      <c r="C5" s="1">
        <v>63</v>
      </c>
      <c r="D5" s="1">
        <v>0.76093514328808398</v>
      </c>
      <c r="E5" s="1">
        <v>0.852061438965238</v>
      </c>
      <c r="F5" s="1">
        <v>0.80392419957085604</v>
      </c>
      <c r="G5" s="1">
        <v>0.69847581179589102</v>
      </c>
      <c r="I5" s="4">
        <v>20</v>
      </c>
      <c r="J5" s="4" t="s">
        <v>8</v>
      </c>
      <c r="K5" s="1">
        <v>2</v>
      </c>
      <c r="L5" s="1">
        <v>0.72335025380710605</v>
      </c>
      <c r="M5" s="1">
        <v>0.89664804469273696</v>
      </c>
      <c r="N5" s="1">
        <v>0.80072996533977503</v>
      </c>
      <c r="O5" s="1">
        <v>0.74477958236658903</v>
      </c>
      <c r="P5" s="11"/>
      <c r="R5" s="8">
        <v>3</v>
      </c>
      <c r="S5" s="8" t="s">
        <v>1</v>
      </c>
      <c r="T5" s="1">
        <v>67</v>
      </c>
      <c r="U5" s="1">
        <v>0.77458396369137605</v>
      </c>
      <c r="V5" s="1">
        <v>0.85367825383993501</v>
      </c>
      <c r="W5" s="1">
        <v>0.81221007090493902</v>
      </c>
      <c r="X5" s="1">
        <v>0.70259481037924099</v>
      </c>
      <c r="Y5" s="9">
        <v>2.1778021750514E-2</v>
      </c>
    </row>
    <row r="6" spans="1:25" ht="14" customHeight="1" x14ac:dyDescent="0.3">
      <c r="A6" s="4"/>
      <c r="B6" s="4"/>
      <c r="C6" s="1">
        <v>67</v>
      </c>
      <c r="D6" s="5">
        <v>0.77458396369137605</v>
      </c>
      <c r="E6" s="5">
        <v>0.85367825383993501</v>
      </c>
      <c r="F6" s="5">
        <v>0.81221007090493902</v>
      </c>
      <c r="G6" s="5">
        <v>0.70259481037924099</v>
      </c>
      <c r="I6" s="4"/>
      <c r="J6" s="4"/>
      <c r="K6" s="1">
        <v>3</v>
      </c>
      <c r="L6" s="1">
        <v>0.77298850574712596</v>
      </c>
      <c r="M6" s="1">
        <v>0.89664804469273696</v>
      </c>
      <c r="N6" s="1">
        <v>0.83023893082063305</v>
      </c>
      <c r="O6" s="1">
        <v>0.83376623376623304</v>
      </c>
      <c r="R6" s="8">
        <v>4</v>
      </c>
      <c r="S6" s="8" t="s">
        <v>2</v>
      </c>
      <c r="T6" s="1">
        <v>60</v>
      </c>
      <c r="U6" s="1">
        <v>0.69536423841059603</v>
      </c>
      <c r="V6" s="1">
        <v>0.74957118353344698</v>
      </c>
      <c r="W6" s="1">
        <v>0.72145092058300897</v>
      </c>
      <c r="X6" s="1">
        <v>0.582666666666666</v>
      </c>
      <c r="Y6" s="9">
        <v>1.9781453000740402E-2</v>
      </c>
    </row>
    <row r="7" spans="1:25" ht="14" customHeight="1" x14ac:dyDescent="0.3">
      <c r="A7" s="4"/>
      <c r="B7" s="4"/>
      <c r="C7" s="1">
        <v>70</v>
      </c>
      <c r="D7" s="1">
        <v>0.76539360872953999</v>
      </c>
      <c r="E7" s="1">
        <v>0.848827809215844</v>
      </c>
      <c r="F7" s="1">
        <v>0.804954478813248</v>
      </c>
      <c r="G7" s="1">
        <v>0.71428571428571397</v>
      </c>
      <c r="I7" s="4"/>
      <c r="J7" s="4"/>
      <c r="K7" s="1">
        <v>4</v>
      </c>
      <c r="L7" s="1">
        <v>0.77298850574712596</v>
      </c>
      <c r="M7" s="1">
        <v>0.89664804469273696</v>
      </c>
      <c r="N7" s="1">
        <v>0.83023893082063305</v>
      </c>
      <c r="O7" s="1">
        <v>0.83376623376623304</v>
      </c>
      <c r="R7" s="8">
        <v>5</v>
      </c>
      <c r="S7" s="8" t="s">
        <v>3</v>
      </c>
      <c r="T7" s="1">
        <v>4</v>
      </c>
      <c r="U7" s="1">
        <v>0.89215341308937302</v>
      </c>
      <c r="V7" s="1">
        <v>0.86836715695401201</v>
      </c>
      <c r="W7" s="1">
        <v>0.88009959789580405</v>
      </c>
      <c r="X7" s="1">
        <v>0.72977624784853701</v>
      </c>
      <c r="Y7" s="9">
        <v>9.7979334098839299E-2</v>
      </c>
    </row>
    <row r="8" spans="1:25" ht="14" customHeight="1" x14ac:dyDescent="0.3">
      <c r="A8" s="4"/>
      <c r="B8" s="4"/>
      <c r="C8" s="1">
        <v>73</v>
      </c>
      <c r="D8" s="1">
        <v>0.75792988313856402</v>
      </c>
      <c r="E8" s="1">
        <v>0.76879547291835004</v>
      </c>
      <c r="F8" s="1">
        <v>0.76332401323495203</v>
      </c>
      <c r="G8" s="1">
        <v>0.64083557951482395</v>
      </c>
      <c r="I8" s="4"/>
      <c r="J8" s="4"/>
      <c r="K8" s="5">
        <v>5</v>
      </c>
      <c r="L8" s="5">
        <v>0.77298850574712596</v>
      </c>
      <c r="M8" s="5">
        <v>0.89664804469273696</v>
      </c>
      <c r="N8" s="5">
        <v>0.83023893082063305</v>
      </c>
      <c r="O8" s="5">
        <v>0.83376623376623304</v>
      </c>
      <c r="R8" s="8">
        <v>7</v>
      </c>
      <c r="S8" s="8" t="s">
        <v>4</v>
      </c>
      <c r="T8" s="1">
        <v>19</v>
      </c>
      <c r="U8" s="1">
        <v>0.79145299145299097</v>
      </c>
      <c r="V8" s="1">
        <v>0.92677824267782405</v>
      </c>
      <c r="W8" s="1">
        <v>0.85378661266387601</v>
      </c>
      <c r="X8" s="1">
        <v>0.71451612903225803</v>
      </c>
      <c r="Y8" s="9">
        <v>9.0079583522787599E-3</v>
      </c>
    </row>
    <row r="9" spans="1:25" ht="14" customHeight="1" x14ac:dyDescent="0.3">
      <c r="A9" s="4"/>
      <c r="B9" s="4"/>
      <c r="C9" s="1">
        <v>75</v>
      </c>
      <c r="D9" s="1">
        <v>0.76534903280067201</v>
      </c>
      <c r="E9" s="1">
        <v>0.76879547291835004</v>
      </c>
      <c r="F9" s="1">
        <v>0.767068381663076</v>
      </c>
      <c r="G9" s="1">
        <v>0.64474576271186401</v>
      </c>
      <c r="I9" s="4"/>
      <c r="J9" s="4"/>
      <c r="K9" s="1">
        <v>6</v>
      </c>
      <c r="L9" s="1">
        <v>0.77298850574712596</v>
      </c>
      <c r="M9" s="1">
        <v>0.89664804469273696</v>
      </c>
      <c r="N9" s="1">
        <v>0.83023893082063305</v>
      </c>
      <c r="O9" s="1">
        <v>0.83376623376623304</v>
      </c>
      <c r="R9" s="8">
        <v>16</v>
      </c>
      <c r="S9" s="8" t="s">
        <v>5</v>
      </c>
      <c r="T9" s="1">
        <v>6</v>
      </c>
      <c r="U9" s="1">
        <v>0.87561374795417302</v>
      </c>
      <c r="V9" s="1">
        <v>0.89538626609441996</v>
      </c>
      <c r="W9" s="1">
        <v>0.88538963083273703</v>
      </c>
      <c r="X9" s="1">
        <v>0.822978303747534</v>
      </c>
      <c r="Y9" s="9">
        <v>3.1475102139591801E-2</v>
      </c>
    </row>
    <row r="10" spans="1:25" ht="14" customHeight="1" x14ac:dyDescent="0.3">
      <c r="A10" s="4"/>
      <c r="B10" s="4"/>
      <c r="I10" s="4"/>
      <c r="J10" s="4"/>
      <c r="R10" s="8">
        <v>17</v>
      </c>
      <c r="S10" s="8" t="s">
        <v>21</v>
      </c>
      <c r="T10" s="1">
        <v>3</v>
      </c>
      <c r="U10" s="1">
        <v>0.97319347319347305</v>
      </c>
      <c r="V10" s="1">
        <v>0.93364928909952605</v>
      </c>
      <c r="W10" s="1">
        <v>0.95301134668362197</v>
      </c>
      <c r="X10" s="1">
        <v>0.96254071661237695</v>
      </c>
      <c r="Y10" s="9">
        <v>3.3112127327532999E-2</v>
      </c>
    </row>
    <row r="11" spans="1:25" ht="14.5" customHeight="1" x14ac:dyDescent="0.3">
      <c r="A11" s="4">
        <v>4</v>
      </c>
      <c r="B11" s="4" t="s">
        <v>2</v>
      </c>
      <c r="C11" s="1">
        <v>45</v>
      </c>
      <c r="D11" s="1">
        <v>0.52965446106240299</v>
      </c>
      <c r="E11" s="1">
        <v>0.87993138936535098</v>
      </c>
      <c r="F11" s="1">
        <v>0.66127165743720495</v>
      </c>
      <c r="G11" s="1">
        <v>0.493506493506493</v>
      </c>
      <c r="I11" s="4">
        <v>21</v>
      </c>
      <c r="J11" s="4" t="s">
        <v>9</v>
      </c>
      <c r="K11" s="1">
        <v>2</v>
      </c>
      <c r="L11" s="1">
        <v>0.94620087336244496</v>
      </c>
      <c r="M11" s="1">
        <v>0.89100529100529102</v>
      </c>
      <c r="N11" s="1">
        <v>0.91777395577148302</v>
      </c>
      <c r="O11" s="1">
        <v>1.02855397770652</v>
      </c>
      <c r="R11" s="8">
        <v>18</v>
      </c>
      <c r="S11" s="8" t="s">
        <v>6</v>
      </c>
      <c r="T11" s="1">
        <v>4</v>
      </c>
      <c r="U11" s="1">
        <v>0.84649446494464897</v>
      </c>
      <c r="V11" s="1">
        <v>0.90229885057471204</v>
      </c>
      <c r="W11" s="1">
        <v>0.873506292549592</v>
      </c>
      <c r="X11" s="1">
        <v>0.93700265251989301</v>
      </c>
      <c r="Y11" s="9">
        <v>2.5805936887865699E-2</v>
      </c>
    </row>
    <row r="12" spans="1:25" ht="14.5" customHeight="1" x14ac:dyDescent="0.3">
      <c r="A12" s="4"/>
      <c r="B12" s="4"/>
      <c r="C12" s="1">
        <v>50</v>
      </c>
      <c r="D12" s="1">
        <v>0.59893992932862195</v>
      </c>
      <c r="E12" s="1">
        <v>0.87392795883361896</v>
      </c>
      <c r="F12" s="1">
        <v>0.71076347594925204</v>
      </c>
      <c r="G12" s="1">
        <v>0.55230352303523</v>
      </c>
      <c r="I12" s="4"/>
      <c r="J12" s="4"/>
      <c r="K12" s="3">
        <v>3</v>
      </c>
      <c r="L12" s="3">
        <v>0.95327766921300405</v>
      </c>
      <c r="M12" s="3">
        <v>0.89034391534391499</v>
      </c>
      <c r="N12" s="1">
        <v>0.920736640888274</v>
      </c>
      <c r="O12" s="1">
        <v>1.04227314958191</v>
      </c>
      <c r="R12" s="8">
        <v>19</v>
      </c>
      <c r="S12" s="8" t="s">
        <v>7</v>
      </c>
      <c r="T12" s="1">
        <v>5</v>
      </c>
      <c r="U12" s="1">
        <v>0.93217054263565802</v>
      </c>
      <c r="V12" s="1">
        <v>0.86639118457300202</v>
      </c>
      <c r="W12" s="1">
        <v>0.89807797913234499</v>
      </c>
      <c r="X12" s="1">
        <v>1.0261011419249499</v>
      </c>
      <c r="Y12" s="9">
        <v>2.4875401697458301E-2</v>
      </c>
    </row>
    <row r="13" spans="1:25" ht="14.5" customHeight="1" x14ac:dyDescent="0.3">
      <c r="A13" s="4"/>
      <c r="B13" s="4"/>
      <c r="C13" s="1">
        <v>55</v>
      </c>
      <c r="D13" s="1">
        <v>0.65498857578065495</v>
      </c>
      <c r="E13" s="1">
        <v>0.76329331046312099</v>
      </c>
      <c r="F13" s="1">
        <v>0.70500568775819406</v>
      </c>
      <c r="G13" s="1">
        <v>0.56010069225928205</v>
      </c>
      <c r="I13" s="4"/>
      <c r="J13" s="4"/>
      <c r="K13" s="2">
        <v>4</v>
      </c>
      <c r="L13" s="2">
        <v>0.96869728209934303</v>
      </c>
      <c r="M13" s="2">
        <v>0.88240740740740697</v>
      </c>
      <c r="N13" s="5">
        <v>0.92354112882470396</v>
      </c>
      <c r="O13" s="5">
        <v>1.0718187660668299</v>
      </c>
      <c r="P13" s="11"/>
      <c r="R13" s="8">
        <v>20</v>
      </c>
      <c r="S13" s="8" t="s">
        <v>8</v>
      </c>
      <c r="T13" s="1">
        <v>5</v>
      </c>
      <c r="U13" s="1">
        <v>0.77298850574712596</v>
      </c>
      <c r="V13" s="1">
        <v>0.89664804469273696</v>
      </c>
      <c r="W13" s="1">
        <v>0.83023893082063305</v>
      </c>
      <c r="X13" s="1">
        <v>0.83376623376623304</v>
      </c>
      <c r="Y13" s="9">
        <v>6.10049926849219E-3</v>
      </c>
    </row>
    <row r="14" spans="1:25" ht="14" customHeight="1" x14ac:dyDescent="0.3">
      <c r="A14" s="4"/>
      <c r="B14" s="4"/>
      <c r="C14" s="5">
        <v>60</v>
      </c>
      <c r="D14" s="5">
        <v>0.69536423841059603</v>
      </c>
      <c r="E14" s="5">
        <v>0.74957118353344698</v>
      </c>
      <c r="F14" s="5">
        <v>0.72145092058300897</v>
      </c>
      <c r="G14" s="5">
        <v>0.582666666666666</v>
      </c>
      <c r="I14" s="4"/>
      <c r="J14" s="4"/>
      <c r="K14" s="1">
        <v>5</v>
      </c>
      <c r="L14" s="1">
        <v>0.97419859265050801</v>
      </c>
      <c r="M14" s="1">
        <v>0.87222222222222201</v>
      </c>
      <c r="N14" s="1">
        <v>0.92039437004067404</v>
      </c>
      <c r="O14" s="1">
        <v>1.08418283459388</v>
      </c>
      <c r="P14" s="11"/>
      <c r="R14" s="8">
        <v>21</v>
      </c>
      <c r="S14" s="8" t="s">
        <v>9</v>
      </c>
      <c r="T14" s="3">
        <v>4</v>
      </c>
      <c r="U14" s="3">
        <v>0.96869728209934303</v>
      </c>
      <c r="V14" s="3">
        <v>0.88240740740740697</v>
      </c>
      <c r="W14" s="1">
        <v>0.92354112882470396</v>
      </c>
      <c r="X14" s="1">
        <v>1.0718187660668299</v>
      </c>
      <c r="Y14" s="9">
        <v>0.12680174053524601</v>
      </c>
    </row>
    <row r="15" spans="1:25" ht="14.5" customHeight="1" x14ac:dyDescent="0.3">
      <c r="A15" s="4"/>
      <c r="B15" s="4"/>
      <c r="C15" s="1">
        <v>70</v>
      </c>
      <c r="D15" s="1">
        <v>0.74375000000000002</v>
      </c>
      <c r="E15" s="1">
        <v>0.44596912521440801</v>
      </c>
      <c r="F15" s="1">
        <v>0.55759301476882595</v>
      </c>
      <c r="G15" s="1">
        <v>0.40435458786936201</v>
      </c>
      <c r="I15" s="4"/>
      <c r="J15" s="4"/>
      <c r="K15" s="1">
        <v>6</v>
      </c>
      <c r="L15" s="1">
        <v>0.97329016592472595</v>
      </c>
      <c r="M15" s="1">
        <v>0.85132275132275104</v>
      </c>
      <c r="N15" s="1">
        <v>0.90822996380007703</v>
      </c>
      <c r="O15" s="1">
        <v>1.0609957138146999</v>
      </c>
      <c r="R15" s="8">
        <v>22</v>
      </c>
      <c r="S15" s="8" t="s">
        <v>10</v>
      </c>
      <c r="T15" s="1">
        <v>1</v>
      </c>
      <c r="U15" s="1">
        <v>0.95036399735274601</v>
      </c>
      <c r="V15" s="1">
        <v>0.80735632183908002</v>
      </c>
      <c r="W15" s="1">
        <v>0.87304262564795698</v>
      </c>
      <c r="X15" s="1">
        <v>0.90984455958549204</v>
      </c>
      <c r="Y15" s="9">
        <v>3.6296496498445699E-2</v>
      </c>
    </row>
    <row r="16" spans="1:25" ht="14.5" customHeight="1" x14ac:dyDescent="0.3">
      <c r="A16" s="4"/>
      <c r="B16" s="4"/>
      <c r="R16" s="8">
        <v>25</v>
      </c>
      <c r="S16" s="8" t="s">
        <v>11</v>
      </c>
      <c r="T16" s="1">
        <v>19</v>
      </c>
      <c r="U16" s="1">
        <v>0.59936305732483997</v>
      </c>
      <c r="V16" s="1">
        <v>0.57219730941703995</v>
      </c>
      <c r="W16" s="1">
        <v>0.58546522825623204</v>
      </c>
      <c r="X16" s="1">
        <v>0.41872675563334</v>
      </c>
      <c r="Y16" s="9">
        <v>5.7536764751762497E-2</v>
      </c>
    </row>
    <row r="17" spans="1:25" ht="14.5" customHeight="1" x14ac:dyDescent="0.3">
      <c r="A17" s="4">
        <v>5</v>
      </c>
      <c r="B17" s="4" t="s">
        <v>3</v>
      </c>
      <c r="C17" s="1">
        <v>1</v>
      </c>
      <c r="D17" s="1">
        <v>0.783776900547561</v>
      </c>
      <c r="E17" s="1">
        <v>0.94135170359337095</v>
      </c>
      <c r="F17" s="1">
        <v>0.855367789736451</v>
      </c>
      <c r="G17" s="1">
        <v>0.619000979431929</v>
      </c>
      <c r="I17" s="4">
        <v>22</v>
      </c>
      <c r="J17" s="4" t="s">
        <v>10</v>
      </c>
      <c r="K17" s="1">
        <v>1</v>
      </c>
      <c r="L17" s="5">
        <v>0.95036399735274601</v>
      </c>
      <c r="M17" s="5">
        <v>0.80735632183908002</v>
      </c>
      <c r="N17" s="5">
        <v>0.87304262564795698</v>
      </c>
      <c r="O17" s="5">
        <v>0.90984455958549204</v>
      </c>
      <c r="R17" s="8">
        <v>29</v>
      </c>
      <c r="S17" s="8" t="s">
        <v>12</v>
      </c>
      <c r="T17" s="1">
        <v>5</v>
      </c>
      <c r="U17" s="1">
        <v>0.92223572296476297</v>
      </c>
      <c r="V17" s="1">
        <v>0.773346303501945</v>
      </c>
      <c r="W17" s="1">
        <v>0.84125400739053702</v>
      </c>
      <c r="X17" s="1">
        <v>0.75284090909090895</v>
      </c>
      <c r="Y17" s="9">
        <v>1.7097556811478499E-2</v>
      </c>
    </row>
    <row r="18" spans="1:25" ht="14" customHeight="1" x14ac:dyDescent="0.3">
      <c r="A18" s="4"/>
      <c r="B18" s="4"/>
      <c r="C18" s="1">
        <v>2</v>
      </c>
      <c r="D18" s="1">
        <v>0.79948516461184105</v>
      </c>
      <c r="E18" s="1">
        <v>0.93874511264196603</v>
      </c>
      <c r="F18" s="1">
        <v>0.863536667989517</v>
      </c>
      <c r="G18" s="1">
        <v>0.653955901426718</v>
      </c>
      <c r="I18" s="4"/>
      <c r="J18" s="4"/>
      <c r="K18" s="1">
        <v>2</v>
      </c>
      <c r="L18" s="1">
        <v>0.95292535305985204</v>
      </c>
      <c r="M18" s="1">
        <v>0.80137931034482701</v>
      </c>
      <c r="N18" s="1">
        <v>0.87060666049092805</v>
      </c>
      <c r="O18" s="1">
        <v>0.90828556539864502</v>
      </c>
      <c r="R18" s="8">
        <v>31</v>
      </c>
      <c r="S18" s="8" t="s">
        <v>13</v>
      </c>
      <c r="T18" s="3">
        <v>23</v>
      </c>
      <c r="U18" s="3">
        <v>0.97138628515046799</v>
      </c>
      <c r="V18" s="3">
        <v>0.967337339952965</v>
      </c>
      <c r="W18" s="1">
        <v>0.96935758452328602</v>
      </c>
      <c r="X18" s="1">
        <v>0.88585786073223205</v>
      </c>
      <c r="Y18" s="9">
        <v>6.6991737155132805E-2</v>
      </c>
    </row>
    <row r="19" spans="1:25" ht="14" customHeight="1" x14ac:dyDescent="0.3">
      <c r="A19" s="4"/>
      <c r="B19" s="4"/>
      <c r="C19" s="1">
        <v>3</v>
      </c>
      <c r="D19" s="1">
        <v>0.87457627118643999</v>
      </c>
      <c r="E19" s="1">
        <v>0.88009681623533798</v>
      </c>
      <c r="F19" s="1">
        <v>0.87732785935314295</v>
      </c>
      <c r="G19" s="1">
        <v>0.72234107579462103</v>
      </c>
      <c r="I19" s="4"/>
      <c r="J19" s="4"/>
      <c r="K19" s="1">
        <v>3</v>
      </c>
      <c r="L19" s="1">
        <v>0.95502459592410405</v>
      </c>
      <c r="M19" s="1">
        <v>0.77931034482758599</v>
      </c>
      <c r="N19" s="1">
        <v>0.85826622030213395</v>
      </c>
      <c r="O19" s="1">
        <v>0.89069889647924305</v>
      </c>
      <c r="R19" s="8">
        <v>35</v>
      </c>
      <c r="S19" s="8" t="s">
        <v>32</v>
      </c>
      <c r="T19" s="1">
        <v>7</v>
      </c>
      <c r="U19" s="1">
        <v>0.84117438981252202</v>
      </c>
      <c r="V19" s="1">
        <v>0.91886490807354104</v>
      </c>
      <c r="W19" s="1">
        <v>0.87830496659618995</v>
      </c>
      <c r="X19" s="1">
        <v>0.75874587458745801</v>
      </c>
      <c r="Y19" s="9">
        <v>4.2580027810611099E-2</v>
      </c>
    </row>
    <row r="20" spans="1:25" ht="14" customHeight="1" x14ac:dyDescent="0.3">
      <c r="A20" s="4"/>
      <c r="B20" s="4"/>
      <c r="C20" s="1">
        <v>4</v>
      </c>
      <c r="D20" s="5">
        <v>0.89215341308937302</v>
      </c>
      <c r="E20" s="5">
        <v>0.86836715695401201</v>
      </c>
      <c r="F20" s="5">
        <v>0.88009959789580405</v>
      </c>
      <c r="G20" s="5">
        <v>0.72977624784853701</v>
      </c>
      <c r="I20" s="4"/>
      <c r="J20" s="4"/>
      <c r="K20" s="1">
        <v>4</v>
      </c>
      <c r="L20" s="1">
        <v>0.95375722543352603</v>
      </c>
      <c r="M20" s="1">
        <v>0.76045977011494204</v>
      </c>
      <c r="N20" s="1">
        <v>0.84621025492351298</v>
      </c>
      <c r="O20" s="1">
        <v>0.86824146981627204</v>
      </c>
      <c r="R20" s="8">
        <v>50</v>
      </c>
      <c r="S20" s="8" t="s">
        <v>14</v>
      </c>
      <c r="T20" s="1">
        <v>3</v>
      </c>
      <c r="U20" s="1">
        <v>0.477194681694109</v>
      </c>
      <c r="V20" s="1">
        <v>0.62817917246615196</v>
      </c>
      <c r="W20" s="1">
        <v>0.54237534047624303</v>
      </c>
      <c r="X20" s="1">
        <v>0.36727711517610401</v>
      </c>
      <c r="Y20" s="9">
        <v>0.282002348237679</v>
      </c>
    </row>
    <row r="21" spans="1:25" ht="14" customHeight="1" x14ac:dyDescent="0.3">
      <c r="A21" s="4"/>
      <c r="B21" s="4"/>
      <c r="C21" s="1">
        <v>5</v>
      </c>
      <c r="D21" s="1">
        <v>0.90056559022076199</v>
      </c>
      <c r="E21" s="1">
        <v>0.84695587413889395</v>
      </c>
      <c r="F21" s="1">
        <v>0.87293842420908396</v>
      </c>
      <c r="G21" s="1">
        <v>0.72171981596065304</v>
      </c>
      <c r="I21" s="4"/>
      <c r="J21" s="4"/>
      <c r="K21" s="1">
        <v>5</v>
      </c>
      <c r="L21" s="1">
        <v>0.95311355311355295</v>
      </c>
      <c r="M21" s="1">
        <v>0.75034482758620602</v>
      </c>
      <c r="N21" s="1">
        <v>0.839661048117049</v>
      </c>
      <c r="O21" s="1">
        <v>0.85534591194968501</v>
      </c>
      <c r="R21" s="8">
        <v>52</v>
      </c>
      <c r="S21" s="8" t="s">
        <v>15</v>
      </c>
      <c r="T21" s="1">
        <v>69</v>
      </c>
      <c r="U21" s="1">
        <v>0.90989437378745397</v>
      </c>
      <c r="V21" s="1">
        <v>0.71709233791748495</v>
      </c>
      <c r="W21" s="1">
        <v>0.80206959167290504</v>
      </c>
      <c r="X21" s="1">
        <v>0.64518720874176405</v>
      </c>
      <c r="Y21" s="9">
        <v>0.10077749367633</v>
      </c>
    </row>
    <row r="22" spans="1:25" ht="14.5" customHeight="1" x14ac:dyDescent="0.3">
      <c r="A22" s="4"/>
      <c r="B22" s="4"/>
      <c r="V22" s="5"/>
    </row>
    <row r="23" spans="1:25" ht="13.5" customHeight="1" x14ac:dyDescent="0.3">
      <c r="A23" s="4">
        <v>7</v>
      </c>
      <c r="B23" s="4" t="s">
        <v>4</v>
      </c>
      <c r="C23" s="1">
        <v>11</v>
      </c>
      <c r="D23" s="1">
        <v>0.74298375184638099</v>
      </c>
      <c r="E23" s="1">
        <v>0.94979079497907903</v>
      </c>
      <c r="F23" s="1">
        <v>0.83375441773519798</v>
      </c>
      <c r="G23" s="1">
        <v>0.64764621968616198</v>
      </c>
      <c r="I23" s="4">
        <v>25</v>
      </c>
      <c r="J23" s="4" t="s">
        <v>11</v>
      </c>
      <c r="K23" s="1">
        <v>18</v>
      </c>
      <c r="L23" s="1">
        <v>0.31136801541425801</v>
      </c>
      <c r="M23" s="1">
        <v>0.74110612855007396</v>
      </c>
      <c r="N23" s="1">
        <v>0.43850339845650499</v>
      </c>
      <c r="O23" s="1">
        <v>0.28655646746040903</v>
      </c>
      <c r="S23" s="1" t="s">
        <v>30</v>
      </c>
      <c r="U23" s="1">
        <f t="array" ref="U23">SUM(U5:U21*Y5:Y21)/SUM(Y5:Y21)</f>
        <v>0.76943880065256998</v>
      </c>
      <c r="V23" s="1">
        <f t="array" ref="V23">SUM(V5:V21*Y5:Y21)/SUM(Y5:Y21)</f>
        <v>0.77693681914642743</v>
      </c>
      <c r="W23" s="1">
        <f t="array" ref="W23">SUM(W5:W21*Y5:Y21)/SUM(Y5:Y21)</f>
        <v>0.76823571145959357</v>
      </c>
      <c r="X23" s="1">
        <f t="array" ref="X23">SUM(X5:X21*Y5:Y21)/SUM(Y5:Y21)</f>
        <v>0.68347535149952654</v>
      </c>
    </row>
    <row r="24" spans="1:25" ht="14.5" customHeight="1" x14ac:dyDescent="0.3">
      <c r="A24" s="4"/>
      <c r="B24" s="4"/>
      <c r="C24" s="1">
        <v>13</v>
      </c>
      <c r="D24" s="1">
        <v>0.74298375184638099</v>
      </c>
      <c r="E24" s="1">
        <v>0.94979079497907903</v>
      </c>
      <c r="F24" s="1">
        <v>0.83375441773519798</v>
      </c>
      <c r="G24" s="1">
        <v>0.64764621968616198</v>
      </c>
      <c r="K24" s="1">
        <v>19</v>
      </c>
      <c r="L24" s="5">
        <v>0.59936305732483997</v>
      </c>
      <c r="M24" s="5">
        <v>0.57219730941703995</v>
      </c>
      <c r="N24" s="5">
        <v>0.58546522825623204</v>
      </c>
      <c r="O24" s="5">
        <v>0.41872675563334</v>
      </c>
    </row>
    <row r="25" spans="1:25" ht="14" customHeight="1" x14ac:dyDescent="0.3">
      <c r="A25" s="4"/>
      <c r="B25" s="4"/>
      <c r="C25" s="3">
        <v>17</v>
      </c>
      <c r="D25" s="3">
        <v>0.77184466019417397</v>
      </c>
      <c r="E25" s="1">
        <v>0.94351464435146404</v>
      </c>
      <c r="F25" s="1">
        <v>0.84908944514173401</v>
      </c>
      <c r="G25" s="1">
        <v>0.69922480620155003</v>
      </c>
      <c r="I25" s="4"/>
      <c r="J25" s="4"/>
      <c r="K25" s="1">
        <v>20</v>
      </c>
      <c r="L25" s="3">
        <v>0.61162790697674396</v>
      </c>
      <c r="M25" s="3">
        <v>0.55934230194319801</v>
      </c>
      <c r="N25" s="3">
        <v>0.58431778847152904</v>
      </c>
      <c r="O25" s="1">
        <v>0.41726137377341599</v>
      </c>
    </row>
    <row r="26" spans="1:25" ht="14" customHeight="1" x14ac:dyDescent="0.3">
      <c r="A26" s="4"/>
      <c r="B26" s="4"/>
      <c r="C26" s="5">
        <v>19</v>
      </c>
      <c r="D26" s="5">
        <v>0.79145299145299097</v>
      </c>
      <c r="E26" s="5">
        <v>0.92677824267782405</v>
      </c>
      <c r="F26" s="5">
        <v>0.85378661266387601</v>
      </c>
      <c r="G26" s="5">
        <v>0.71451612903225803</v>
      </c>
      <c r="I26" s="4"/>
      <c r="J26" s="4"/>
      <c r="K26" s="1">
        <v>30</v>
      </c>
      <c r="L26" s="1">
        <v>0.62222222222222201</v>
      </c>
      <c r="M26" s="1">
        <v>0.360239162929745</v>
      </c>
      <c r="N26" s="1">
        <v>0.45630050376982101</v>
      </c>
      <c r="O26" s="1">
        <v>0.29900744416873398</v>
      </c>
    </row>
    <row r="27" spans="1:25" ht="14.5" customHeight="1" x14ac:dyDescent="0.3">
      <c r="A27" s="4"/>
      <c r="B27" s="4"/>
      <c r="C27" s="1">
        <v>20</v>
      </c>
      <c r="D27" s="1">
        <v>0.79145299145299097</v>
      </c>
      <c r="E27" s="1">
        <v>0.92677824267782405</v>
      </c>
      <c r="F27" s="1">
        <v>0.85378661266387601</v>
      </c>
      <c r="G27" s="1">
        <v>0.71451612903225803</v>
      </c>
      <c r="I27" s="4"/>
      <c r="J27" s="4"/>
      <c r="K27" s="9">
        <v>34</v>
      </c>
      <c r="L27" s="9">
        <v>0.57020057306590199</v>
      </c>
      <c r="M27" s="9">
        <v>0.245440956651718</v>
      </c>
      <c r="N27" s="9">
        <v>0.34316686690807602</v>
      </c>
      <c r="O27" s="9">
        <v>0.20943877551020401</v>
      </c>
    </row>
    <row r="28" spans="1:25" ht="14" customHeight="1" x14ac:dyDescent="0.3">
      <c r="R28" s="13" t="s">
        <v>31</v>
      </c>
      <c r="S28" s="13"/>
      <c r="T28" s="13"/>
      <c r="U28" s="13"/>
      <c r="V28" s="13"/>
      <c r="W28" s="13"/>
      <c r="X28" s="13"/>
      <c r="Y28" s="13"/>
    </row>
    <row r="29" spans="1:25" ht="14" customHeight="1" x14ac:dyDescent="0.3">
      <c r="A29" s="4">
        <v>16</v>
      </c>
      <c r="B29" s="4" t="s">
        <v>5</v>
      </c>
      <c r="C29" s="1">
        <v>4</v>
      </c>
      <c r="D29" s="1">
        <v>0.871351351351351</v>
      </c>
      <c r="E29" s="1">
        <v>0.89538626609441996</v>
      </c>
      <c r="F29" s="1">
        <v>0.88320532176222899</v>
      </c>
      <c r="G29" s="1">
        <v>0.816136919315403</v>
      </c>
      <c r="I29" s="4">
        <v>29</v>
      </c>
      <c r="J29" s="4" t="s">
        <v>12</v>
      </c>
      <c r="K29" s="1">
        <v>1</v>
      </c>
      <c r="L29" s="1">
        <v>0.90223792697290905</v>
      </c>
      <c r="M29" s="1">
        <v>0.773346303501945</v>
      </c>
      <c r="N29" s="1">
        <v>0.83283472476465104</v>
      </c>
      <c r="O29" s="1">
        <v>0.73475046210720796</v>
      </c>
      <c r="R29" s="9" t="s">
        <v>0</v>
      </c>
      <c r="S29" s="7"/>
      <c r="T29" s="9" t="s">
        <v>24</v>
      </c>
      <c r="U29" s="9" t="s">
        <v>25</v>
      </c>
      <c r="V29" s="9" t="s">
        <v>26</v>
      </c>
      <c r="W29" s="9" t="s">
        <v>27</v>
      </c>
      <c r="X29" s="9" t="s">
        <v>28</v>
      </c>
      <c r="Y29" s="9" t="s">
        <v>29</v>
      </c>
    </row>
    <row r="30" spans="1:25" ht="14" customHeight="1" x14ac:dyDescent="0.3">
      <c r="A30" s="4"/>
      <c r="B30" s="4"/>
      <c r="C30" s="1">
        <v>5</v>
      </c>
      <c r="D30" s="1">
        <v>0.871351351351351</v>
      </c>
      <c r="E30" s="1">
        <v>0.89538626609441996</v>
      </c>
      <c r="F30" s="1">
        <v>0.88320532176222899</v>
      </c>
      <c r="G30" s="1">
        <v>0.816136919315403</v>
      </c>
      <c r="I30" s="4"/>
      <c r="J30" s="4"/>
      <c r="K30" s="3">
        <v>3</v>
      </c>
      <c r="L30" s="3">
        <v>0.90909090909090895</v>
      </c>
      <c r="M30" s="3">
        <v>0.773346303501945</v>
      </c>
      <c r="N30" s="1">
        <v>0.83574244415243004</v>
      </c>
      <c r="O30" s="1">
        <v>0.74368568755846498</v>
      </c>
      <c r="R30" s="8">
        <v>3</v>
      </c>
      <c r="S30" s="8" t="s">
        <v>1</v>
      </c>
      <c r="T30" s="9">
        <v>75</v>
      </c>
      <c r="U30" s="1">
        <v>0.76534903280067201</v>
      </c>
      <c r="V30" s="1">
        <v>0.76879547291835004</v>
      </c>
      <c r="W30" s="1">
        <v>0.767068381663076</v>
      </c>
      <c r="X30" s="1">
        <v>0.64474576271186401</v>
      </c>
      <c r="Y30" s="9">
        <v>2.1778021750514E-2</v>
      </c>
    </row>
    <row r="31" spans="1:25" ht="14.5" customHeight="1" x14ac:dyDescent="0.3">
      <c r="A31" s="4"/>
      <c r="B31" s="4"/>
      <c r="C31" s="5">
        <v>6</v>
      </c>
      <c r="D31" s="5">
        <v>0.87561374795417302</v>
      </c>
      <c r="E31" s="5">
        <v>0.89538626609441996</v>
      </c>
      <c r="F31" s="5">
        <v>0.88538963083273703</v>
      </c>
      <c r="G31" s="5">
        <v>0.822978303747534</v>
      </c>
      <c r="K31" s="1">
        <v>4</v>
      </c>
      <c r="L31" s="1">
        <v>0.90909090909090895</v>
      </c>
      <c r="M31" s="1">
        <v>0.773346303501945</v>
      </c>
      <c r="N31" s="1">
        <v>0.83574244415243004</v>
      </c>
      <c r="O31" s="1">
        <v>0.74368568755846498</v>
      </c>
      <c r="R31" s="8">
        <v>4</v>
      </c>
      <c r="S31" s="8" t="s">
        <v>2</v>
      </c>
      <c r="T31" s="9">
        <v>70</v>
      </c>
      <c r="U31" s="1">
        <v>0.74375000000000002</v>
      </c>
      <c r="V31" s="1">
        <v>0.44596912521440801</v>
      </c>
      <c r="W31" s="1">
        <v>0.55759301476882595</v>
      </c>
      <c r="X31" s="1">
        <v>0.40435458786936201</v>
      </c>
      <c r="Y31" s="9">
        <v>1.9781453000740402E-2</v>
      </c>
    </row>
    <row r="32" spans="1:25" ht="14" customHeight="1" x14ac:dyDescent="0.3">
      <c r="A32" s="4"/>
      <c r="B32" s="4"/>
      <c r="C32" s="1">
        <v>7</v>
      </c>
      <c r="D32" s="1">
        <v>0.87561374795417302</v>
      </c>
      <c r="E32" s="1">
        <v>0.89538626609441996</v>
      </c>
      <c r="F32" s="1">
        <v>0.88538963083273703</v>
      </c>
      <c r="G32" s="1">
        <v>0.822978303747534</v>
      </c>
      <c r="I32" s="4"/>
      <c r="J32" s="4"/>
      <c r="K32" s="5">
        <v>5</v>
      </c>
      <c r="L32" s="5">
        <v>0.92223572296476297</v>
      </c>
      <c r="M32" s="5">
        <v>0.773346303501945</v>
      </c>
      <c r="N32" s="5">
        <v>0.84125400739053702</v>
      </c>
      <c r="O32" s="5">
        <v>0.75284090909090895</v>
      </c>
      <c r="R32" s="8">
        <v>5</v>
      </c>
      <c r="S32" s="8" t="s">
        <v>3</v>
      </c>
      <c r="T32" s="9">
        <v>4</v>
      </c>
      <c r="U32" s="1">
        <v>0.89215341308937302</v>
      </c>
      <c r="V32" s="1">
        <v>0.86836715695401201</v>
      </c>
      <c r="W32" s="1">
        <v>0.88009959789580405</v>
      </c>
      <c r="X32" s="1">
        <v>0.72977624784853701</v>
      </c>
      <c r="Y32" s="9">
        <v>9.7979334098839299E-2</v>
      </c>
    </row>
    <row r="33" spans="1:25" ht="14" customHeight="1" x14ac:dyDescent="0.3">
      <c r="A33" s="4"/>
      <c r="B33" s="4"/>
      <c r="C33" s="1">
        <v>8</v>
      </c>
      <c r="D33" s="1">
        <v>0.87561374795417302</v>
      </c>
      <c r="E33" s="1">
        <v>0.89538626609441996</v>
      </c>
      <c r="F33" s="1">
        <v>0.88538963083273703</v>
      </c>
      <c r="G33" s="1">
        <v>0.822978303747534</v>
      </c>
      <c r="I33" s="4"/>
      <c r="J33" s="4"/>
      <c r="K33" s="1">
        <v>6</v>
      </c>
      <c r="L33" s="1">
        <v>0.92223572296476297</v>
      </c>
      <c r="M33" s="1">
        <v>0.773346303501945</v>
      </c>
      <c r="N33" s="1">
        <v>0.84125400739053702</v>
      </c>
      <c r="O33" s="1">
        <v>0.75284090909090895</v>
      </c>
      <c r="R33" s="8">
        <v>7</v>
      </c>
      <c r="S33" s="8" t="s">
        <v>4</v>
      </c>
      <c r="T33" s="9">
        <v>13</v>
      </c>
      <c r="U33" s="1">
        <v>0.74298375184638099</v>
      </c>
      <c r="V33" s="1">
        <v>0.94979079497907903</v>
      </c>
      <c r="W33" s="1">
        <v>0.83375441773519798</v>
      </c>
      <c r="X33" s="1">
        <v>0.64764621968616198</v>
      </c>
      <c r="Y33" s="9">
        <v>9.0079583522787599E-3</v>
      </c>
    </row>
    <row r="34" spans="1:25" ht="14" customHeight="1" x14ac:dyDescent="0.3">
      <c r="A34" s="4"/>
      <c r="B34" s="4"/>
      <c r="P34" s="11"/>
      <c r="R34" s="8">
        <v>16</v>
      </c>
      <c r="S34" s="8" t="s">
        <v>5</v>
      </c>
      <c r="T34" s="9">
        <v>6</v>
      </c>
      <c r="U34" s="1">
        <v>0.87561374795417302</v>
      </c>
      <c r="V34" s="1">
        <v>0.89538626609441996</v>
      </c>
      <c r="W34" s="1">
        <v>0.88538963083273703</v>
      </c>
      <c r="X34" s="1">
        <v>0.822978303747534</v>
      </c>
      <c r="Y34" s="9">
        <v>3.1475102139591801E-2</v>
      </c>
    </row>
    <row r="35" spans="1:25" ht="14" customHeight="1" x14ac:dyDescent="0.3">
      <c r="A35" s="4">
        <v>17</v>
      </c>
      <c r="B35" s="4" t="s">
        <v>21</v>
      </c>
      <c r="C35" s="1">
        <v>1</v>
      </c>
      <c r="D35" s="1">
        <v>0.95821569734613199</v>
      </c>
      <c r="E35" s="1">
        <v>0.93364928909952605</v>
      </c>
      <c r="F35" s="1">
        <v>0.94577299230218603</v>
      </c>
      <c r="G35" s="1">
        <v>0.93463363205060601</v>
      </c>
      <c r="I35" s="4">
        <v>31</v>
      </c>
      <c r="J35" s="4" t="s">
        <v>13</v>
      </c>
      <c r="K35" s="3">
        <v>22</v>
      </c>
      <c r="L35" s="3">
        <v>0.83725864629747504</v>
      </c>
      <c r="M35" s="3">
        <v>0.967337339952965</v>
      </c>
      <c r="N35" s="1">
        <v>0.89760983392725002</v>
      </c>
      <c r="O35" s="1">
        <v>0.76519222819346799</v>
      </c>
      <c r="P35" s="11"/>
      <c r="R35" s="8">
        <v>17</v>
      </c>
      <c r="S35" s="8" t="s">
        <v>21</v>
      </c>
      <c r="T35" s="9">
        <v>5</v>
      </c>
      <c r="U35" s="1">
        <v>0.97273266152934201</v>
      </c>
      <c r="V35" s="1">
        <v>0.928909952606635</v>
      </c>
      <c r="W35" s="1">
        <v>0.95031636733771296</v>
      </c>
      <c r="X35" s="1">
        <v>0.96816684961580601</v>
      </c>
      <c r="Y35" s="9">
        <v>3.3112127327532999E-2</v>
      </c>
    </row>
    <row r="36" spans="1:25" ht="14" customHeight="1" x14ac:dyDescent="0.3">
      <c r="A36" s="4"/>
      <c r="B36" s="4"/>
      <c r="C36" s="1">
        <v>2</v>
      </c>
      <c r="D36" s="1">
        <v>0.96936416184971097</v>
      </c>
      <c r="E36" s="1">
        <v>0.93364928909952605</v>
      </c>
      <c r="F36" s="1">
        <v>0.95117158540114</v>
      </c>
      <c r="G36" s="1">
        <v>0.95528017241379304</v>
      </c>
      <c r="I36" s="4"/>
      <c r="J36" s="4"/>
      <c r="K36" s="3">
        <v>23</v>
      </c>
      <c r="L36" s="2">
        <v>0.97138628515046799</v>
      </c>
      <c r="M36" s="2">
        <v>0.967337339952965</v>
      </c>
      <c r="N36" s="5">
        <v>0.96935758452328602</v>
      </c>
      <c r="O36" s="5">
        <v>0.88585786073223205</v>
      </c>
      <c r="P36" s="11"/>
      <c r="R36" s="8">
        <v>18</v>
      </c>
      <c r="S36" s="8" t="s">
        <v>6</v>
      </c>
      <c r="T36" s="8">
        <v>6</v>
      </c>
      <c r="U36" s="1">
        <v>0.852559205500382</v>
      </c>
      <c r="V36" s="1">
        <v>0.89335887611749598</v>
      </c>
      <c r="W36" s="1">
        <v>0.87248232510847401</v>
      </c>
      <c r="X36" s="1">
        <v>0.94783197831978305</v>
      </c>
      <c r="Y36" s="9">
        <v>2.5805936887865699E-2</v>
      </c>
    </row>
    <row r="37" spans="1:25" ht="16" customHeight="1" x14ac:dyDescent="0.3">
      <c r="A37" s="4"/>
      <c r="B37" s="4"/>
      <c r="C37" s="5">
        <v>3</v>
      </c>
      <c r="D37" s="5">
        <v>0.97319347319347305</v>
      </c>
      <c r="E37" s="5">
        <v>0.93364928909952605</v>
      </c>
      <c r="F37" s="5">
        <v>0.95301134668362197</v>
      </c>
      <c r="G37" s="5">
        <v>0.96254071661237695</v>
      </c>
      <c r="I37" s="4"/>
      <c r="J37" s="4"/>
      <c r="K37" s="3">
        <v>24</v>
      </c>
      <c r="L37" s="3">
        <v>0.97072924552106898</v>
      </c>
      <c r="M37" s="3">
        <v>0.94878494904624999</v>
      </c>
      <c r="N37" s="1">
        <v>0.95963166134024802</v>
      </c>
      <c r="O37" s="1">
        <v>0.87304640538591005</v>
      </c>
      <c r="P37" s="11"/>
      <c r="R37" s="8">
        <v>19</v>
      </c>
      <c r="S37" s="8" t="s">
        <v>7</v>
      </c>
      <c r="T37" s="9">
        <v>5</v>
      </c>
      <c r="U37" s="1">
        <v>0.93217054263565802</v>
      </c>
      <c r="V37" s="1">
        <v>0.86639118457300202</v>
      </c>
      <c r="W37" s="1">
        <v>0.89807797913234499</v>
      </c>
      <c r="X37" s="1">
        <v>1.0261011419249499</v>
      </c>
      <c r="Y37" s="9">
        <v>2.4875401697458301E-2</v>
      </c>
    </row>
    <row r="38" spans="1:25" ht="14.5" customHeight="1" x14ac:dyDescent="0.3">
      <c r="C38" s="1">
        <v>4</v>
      </c>
      <c r="D38" s="1">
        <v>0.97294117647058798</v>
      </c>
      <c r="E38" s="3">
        <v>0.932069510268562</v>
      </c>
      <c r="F38" s="3">
        <v>0.95206689619713702</v>
      </c>
      <c r="G38" s="11">
        <v>0.967741935483871</v>
      </c>
      <c r="I38" s="4"/>
      <c r="J38" s="4"/>
      <c r="K38" s="3">
        <v>25</v>
      </c>
      <c r="L38" s="3">
        <v>0.97106360792492097</v>
      </c>
      <c r="M38" s="3">
        <v>0.91821269924222604</v>
      </c>
      <c r="N38" s="1">
        <v>0.943898923821894</v>
      </c>
      <c r="O38" s="1">
        <v>0.84695107254760105</v>
      </c>
      <c r="P38" s="11"/>
      <c r="R38" s="8">
        <v>20</v>
      </c>
      <c r="S38" s="8" t="s">
        <v>8</v>
      </c>
      <c r="T38" s="9">
        <v>5</v>
      </c>
      <c r="U38" s="1">
        <v>0.77298850574712596</v>
      </c>
      <c r="V38" s="1">
        <v>0.89664804469273696</v>
      </c>
      <c r="W38" s="1">
        <v>0.83023893082063305</v>
      </c>
      <c r="X38" s="1">
        <v>0.83376623376623304</v>
      </c>
      <c r="Y38" s="9">
        <v>6.10049926849219E-3</v>
      </c>
    </row>
    <row r="39" spans="1:25" ht="14" customHeight="1" x14ac:dyDescent="0.3">
      <c r="A39" s="4"/>
      <c r="B39" s="4"/>
      <c r="C39" s="1">
        <v>5</v>
      </c>
      <c r="D39" s="1">
        <v>0.97273266152934201</v>
      </c>
      <c r="E39" s="1">
        <v>0.928909952606635</v>
      </c>
      <c r="F39" s="1">
        <v>0.95031636733771296</v>
      </c>
      <c r="G39" s="1">
        <v>0.96816684961580601</v>
      </c>
      <c r="I39" s="4"/>
      <c r="J39" s="4"/>
      <c r="K39" s="3">
        <v>26</v>
      </c>
      <c r="L39" s="3">
        <v>0.97106360792492097</v>
      </c>
      <c r="M39" s="3">
        <v>0.91821269924222604</v>
      </c>
      <c r="N39" s="1">
        <v>0.943898923821894</v>
      </c>
      <c r="O39" s="1">
        <v>0.84695107254760105</v>
      </c>
      <c r="P39" s="11"/>
      <c r="R39" s="8">
        <v>21</v>
      </c>
      <c r="S39" s="8" t="s">
        <v>9</v>
      </c>
      <c r="T39" s="9">
        <v>5</v>
      </c>
      <c r="U39" s="1">
        <v>0.97419859265050801</v>
      </c>
      <c r="V39" s="1">
        <v>0.87222222222222201</v>
      </c>
      <c r="W39" s="1">
        <v>0.92039437004067404</v>
      </c>
      <c r="X39" s="1">
        <v>1.08418283459388</v>
      </c>
      <c r="Y39" s="9">
        <v>0.12680174053524601</v>
      </c>
    </row>
    <row r="40" spans="1:25" ht="14.5" customHeight="1" x14ac:dyDescent="0.3">
      <c r="I40" s="4"/>
      <c r="J40" s="4"/>
      <c r="P40" s="11"/>
      <c r="R40" s="8">
        <v>22</v>
      </c>
      <c r="S40" s="8" t="s">
        <v>10</v>
      </c>
      <c r="T40" s="9">
        <v>2</v>
      </c>
      <c r="U40" s="1">
        <v>0.95292535305985204</v>
      </c>
      <c r="V40" s="1">
        <v>0.80137931034482701</v>
      </c>
      <c r="W40" s="1">
        <v>0.87060666049092805</v>
      </c>
      <c r="X40" s="1">
        <v>0.90828556539864502</v>
      </c>
      <c r="Y40" s="9">
        <v>3.6296496498445699E-2</v>
      </c>
    </row>
    <row r="41" spans="1:25" ht="14.5" customHeight="1" x14ac:dyDescent="0.3">
      <c r="A41" s="4">
        <v>18</v>
      </c>
      <c r="B41" s="4" t="s">
        <v>6</v>
      </c>
      <c r="C41" s="1">
        <v>3</v>
      </c>
      <c r="D41" s="1">
        <v>0.83947939262472804</v>
      </c>
      <c r="E41" s="1">
        <v>0.90485312899105996</v>
      </c>
      <c r="F41" s="1">
        <v>0.87094122906837901</v>
      </c>
      <c r="G41" s="1">
        <v>0.92493472584856395</v>
      </c>
      <c r="I41" s="4">
        <v>35</v>
      </c>
      <c r="J41" s="4" t="s">
        <v>32</v>
      </c>
      <c r="K41" s="1">
        <v>5</v>
      </c>
      <c r="L41" s="1">
        <v>0.80160320641282501</v>
      </c>
      <c r="M41" s="1">
        <v>0.91886490807354104</v>
      </c>
      <c r="N41" s="1">
        <v>0.85623796264526797</v>
      </c>
      <c r="O41" s="1">
        <v>0.71911166718798802</v>
      </c>
      <c r="P41" s="11"/>
      <c r="R41" s="8">
        <v>25</v>
      </c>
      <c r="S41" s="8" t="s">
        <v>11</v>
      </c>
      <c r="T41" s="9">
        <v>34</v>
      </c>
      <c r="U41" s="3">
        <v>0.57020057306590199</v>
      </c>
      <c r="V41" s="3">
        <v>0.245440956651718</v>
      </c>
      <c r="W41" s="3">
        <v>0.34316686690807602</v>
      </c>
      <c r="X41" s="1">
        <v>0.20943877551020401</v>
      </c>
      <c r="Y41" s="9">
        <v>5.7536764751762497E-2</v>
      </c>
    </row>
    <row r="42" spans="1:25" ht="14.5" customHeight="1" x14ac:dyDescent="0.3">
      <c r="A42" s="4"/>
      <c r="B42" s="4"/>
      <c r="C42" s="1">
        <v>4</v>
      </c>
      <c r="D42" s="5">
        <v>0.84649446494464897</v>
      </c>
      <c r="E42" s="5">
        <v>0.90229885057471204</v>
      </c>
      <c r="F42" s="5">
        <v>0.873506292549592</v>
      </c>
      <c r="G42" s="5">
        <v>0.93700265251989301</v>
      </c>
      <c r="I42" s="4"/>
      <c r="J42" s="4"/>
      <c r="K42" s="1">
        <v>6</v>
      </c>
      <c r="L42" s="1">
        <v>0.81858558250768698</v>
      </c>
      <c r="M42" s="1">
        <v>0.91886490807354104</v>
      </c>
      <c r="N42" s="1">
        <v>0.86583136624472001</v>
      </c>
      <c r="O42" s="1">
        <v>0.73450479233226795</v>
      </c>
      <c r="P42" s="11"/>
      <c r="R42" s="8">
        <v>29</v>
      </c>
      <c r="S42" s="8" t="s">
        <v>12</v>
      </c>
      <c r="T42" s="10">
        <v>5</v>
      </c>
      <c r="U42" s="1">
        <v>0.92223572296476297</v>
      </c>
      <c r="V42" s="1">
        <v>0.773346303501945</v>
      </c>
      <c r="W42" s="1">
        <v>0.84125400739053702</v>
      </c>
      <c r="X42" s="1">
        <v>0.75284090909090895</v>
      </c>
      <c r="Y42" s="9">
        <v>1.7097556811478499E-2</v>
      </c>
    </row>
    <row r="43" spans="1:25" ht="14.5" customHeight="1" x14ac:dyDescent="0.3">
      <c r="A43" s="4"/>
      <c r="B43" s="4"/>
      <c r="C43" s="1">
        <v>5</v>
      </c>
      <c r="D43" s="1">
        <v>0.84477611940298503</v>
      </c>
      <c r="E43" s="1">
        <v>0.89910600255427797</v>
      </c>
      <c r="F43" s="1">
        <v>0.87109474913046603</v>
      </c>
      <c r="G43" s="1">
        <v>0.93991989319092095</v>
      </c>
      <c r="I43" s="4"/>
      <c r="J43" s="4"/>
      <c r="K43" s="1">
        <v>7</v>
      </c>
      <c r="L43" s="5">
        <v>0.84117438981252202</v>
      </c>
      <c r="M43" s="5">
        <v>0.91886490807354104</v>
      </c>
      <c r="N43" s="5">
        <v>0.87830496659618995</v>
      </c>
      <c r="O43" s="5">
        <v>0.75874587458745801</v>
      </c>
      <c r="R43" s="8">
        <v>31</v>
      </c>
      <c r="S43" s="8" t="s">
        <v>13</v>
      </c>
      <c r="T43" s="9">
        <v>23</v>
      </c>
      <c r="U43" s="3">
        <v>0.97138628515046799</v>
      </c>
      <c r="V43" s="3">
        <v>0.967337339952965</v>
      </c>
      <c r="W43" s="1">
        <v>0.96935758452328602</v>
      </c>
      <c r="X43" s="1">
        <v>0.88585786073223205</v>
      </c>
      <c r="Y43" s="9">
        <v>6.6991737155132805E-2</v>
      </c>
    </row>
    <row r="44" spans="1:25" ht="14.5" customHeight="1" x14ac:dyDescent="0.3">
      <c r="A44" s="4"/>
      <c r="B44" s="4"/>
      <c r="C44" s="1">
        <v>6</v>
      </c>
      <c r="D44" s="1">
        <v>0.852559205500382</v>
      </c>
      <c r="E44" s="1">
        <v>0.89335887611749598</v>
      </c>
      <c r="F44" s="1">
        <v>0.87248232510847401</v>
      </c>
      <c r="G44" s="1">
        <v>0.94783197831978305</v>
      </c>
      <c r="I44" s="4"/>
      <c r="J44" s="4"/>
      <c r="K44" s="1">
        <v>8</v>
      </c>
      <c r="L44" s="1">
        <v>0.84272658035034198</v>
      </c>
      <c r="M44" s="1">
        <v>0.86450839328537099</v>
      </c>
      <c r="N44" s="1">
        <v>0.85347853483348901</v>
      </c>
      <c r="O44" s="1">
        <v>0.72951096121416503</v>
      </c>
      <c r="R44" s="8">
        <v>35</v>
      </c>
      <c r="S44" s="8" t="s">
        <v>32</v>
      </c>
      <c r="T44" s="9">
        <v>5</v>
      </c>
      <c r="U44" s="1">
        <v>0.80160320641282501</v>
      </c>
      <c r="V44" s="1">
        <v>0.91886490807354104</v>
      </c>
      <c r="W44" s="1">
        <v>0.85623796264526797</v>
      </c>
      <c r="X44" s="1">
        <v>0.71911166718798802</v>
      </c>
      <c r="Y44" s="9">
        <v>4.2580027810611099E-2</v>
      </c>
    </row>
    <row r="45" spans="1:25" ht="14.5" customHeight="1" x14ac:dyDescent="0.3">
      <c r="A45" s="4"/>
      <c r="B45" s="4"/>
      <c r="C45" s="1">
        <v>7</v>
      </c>
      <c r="D45" s="1">
        <v>0.86385350318471299</v>
      </c>
      <c r="E45" s="1">
        <v>0.88250319284802003</v>
      </c>
      <c r="F45" s="1">
        <v>0.87307876614820401</v>
      </c>
      <c r="G45" s="1">
        <v>0.95972222222222203</v>
      </c>
      <c r="K45" s="1">
        <v>9</v>
      </c>
      <c r="L45" s="1">
        <v>0.84674329501915702</v>
      </c>
      <c r="M45" s="1">
        <v>0.86450839328537099</v>
      </c>
      <c r="N45" s="1">
        <v>0.85553363132391003</v>
      </c>
      <c r="O45" s="1">
        <v>0.73346897253306198</v>
      </c>
      <c r="R45" s="8">
        <v>50</v>
      </c>
      <c r="S45" s="8" t="s">
        <v>14</v>
      </c>
      <c r="T45" s="9">
        <v>3</v>
      </c>
      <c r="U45" s="1">
        <v>0.477194681694109</v>
      </c>
      <c r="V45" s="1">
        <v>0.62817917246615196</v>
      </c>
      <c r="W45" s="1">
        <v>0.54237534047624303</v>
      </c>
      <c r="X45" s="1">
        <v>0.36727711517610401</v>
      </c>
      <c r="Y45" s="9">
        <v>0.282002348237679</v>
      </c>
    </row>
    <row r="46" spans="1:25" ht="14" customHeight="1" x14ac:dyDescent="0.3">
      <c r="A46" s="4"/>
      <c r="B46" s="4"/>
      <c r="R46" s="8">
        <v>52</v>
      </c>
      <c r="S46" s="8" t="s">
        <v>15</v>
      </c>
      <c r="T46" s="9">
        <v>65</v>
      </c>
      <c r="U46" s="1">
        <v>0.67570401437986805</v>
      </c>
      <c r="V46" s="1">
        <v>0.76727987140560805</v>
      </c>
      <c r="W46" s="1">
        <v>0.718586110862107</v>
      </c>
      <c r="X46" s="1">
        <v>0.53841333500438604</v>
      </c>
      <c r="Y46" s="9">
        <v>0.10077749367633</v>
      </c>
    </row>
    <row r="47" spans="1:25" ht="14" customHeight="1" x14ac:dyDescent="0.3">
      <c r="A47" s="4">
        <v>19</v>
      </c>
      <c r="B47" s="4" t="s">
        <v>7</v>
      </c>
      <c r="C47" s="1">
        <v>2</v>
      </c>
      <c r="D47" s="1">
        <v>0.92631578947368398</v>
      </c>
      <c r="E47" s="1">
        <v>0.86639118457300202</v>
      </c>
      <c r="F47" s="1">
        <v>0.89535194066789003</v>
      </c>
      <c r="G47" s="1">
        <v>1.01533494753833</v>
      </c>
      <c r="I47" s="4">
        <v>50</v>
      </c>
      <c r="J47" s="4" t="s">
        <v>14</v>
      </c>
      <c r="K47" s="1">
        <v>2</v>
      </c>
      <c r="L47" s="1">
        <v>0.475567037393817</v>
      </c>
      <c r="M47" s="1">
        <v>0.62817917246615196</v>
      </c>
      <c r="N47" s="1">
        <v>0.54132246223545999</v>
      </c>
      <c r="O47" s="1">
        <v>0.34577746822218303</v>
      </c>
    </row>
    <row r="48" spans="1:25" ht="14" customHeight="1" x14ac:dyDescent="0.3">
      <c r="A48" s="4"/>
      <c r="B48" s="4"/>
      <c r="C48" s="1">
        <v>3</v>
      </c>
      <c r="D48" s="1">
        <v>0.93217054263565802</v>
      </c>
      <c r="E48" s="1">
        <v>0.86639118457300202</v>
      </c>
      <c r="F48" s="1">
        <v>0.89807797913234499</v>
      </c>
      <c r="G48" s="1">
        <v>1.0261011419249499</v>
      </c>
      <c r="I48" s="4"/>
      <c r="J48" s="4"/>
      <c r="K48" s="5">
        <v>3</v>
      </c>
      <c r="L48" s="5">
        <v>0.477194681694109</v>
      </c>
      <c r="M48" s="5">
        <v>0.62817917246615196</v>
      </c>
      <c r="N48" s="5">
        <v>0.54237534047624303</v>
      </c>
      <c r="O48" s="5">
        <v>0.36727711517610401</v>
      </c>
      <c r="S48" s="1" t="s">
        <v>30</v>
      </c>
      <c r="U48" s="1">
        <f t="array" ref="U48">SUM(U30:U46*Y30:Y46)/SUM(Y30:Y46)</f>
        <v>0.7437260312026065</v>
      </c>
      <c r="V48" s="1">
        <f t="array" ref="V48">SUM(V30:V46*Y30:Y46)/SUM(Y30:Y46)</f>
        <v>0.75365103908499376</v>
      </c>
      <c r="W48" s="1">
        <f t="array" ref="W48">SUM(W30:W46*Y30:Y46)/SUM(Y30:Y46)</f>
        <v>0.73993379228104261</v>
      </c>
      <c r="X48" s="1">
        <f t="array" ref="X48">SUM(X30:X46*Y30:Y46)/SUM(Y30:Y46)</f>
        <v>0.65557305151295753</v>
      </c>
    </row>
    <row r="49" spans="1:23" ht="14" customHeight="1" x14ac:dyDescent="0.3">
      <c r="A49" s="4"/>
      <c r="B49" s="4"/>
      <c r="C49" s="1">
        <v>4</v>
      </c>
      <c r="D49" s="1">
        <v>0.93217054263565802</v>
      </c>
      <c r="E49" s="1">
        <v>0.86639118457300202</v>
      </c>
      <c r="F49" s="1">
        <v>0.89807797913234499</v>
      </c>
      <c r="G49" s="1">
        <v>1.0261011419249499</v>
      </c>
      <c r="I49" s="4"/>
      <c r="J49" s="4"/>
      <c r="K49" s="1">
        <v>4</v>
      </c>
      <c r="L49" s="1">
        <v>0.49025974025974001</v>
      </c>
      <c r="M49" s="1">
        <v>0.58724534986713905</v>
      </c>
      <c r="N49" s="1">
        <v>0.53438773576596699</v>
      </c>
      <c r="O49" s="1">
        <v>0.34567257559958198</v>
      </c>
    </row>
    <row r="50" spans="1:23" ht="14.5" customHeight="1" x14ac:dyDescent="0.3">
      <c r="A50" s="4"/>
      <c r="B50" s="4"/>
      <c r="C50" s="5">
        <v>5</v>
      </c>
      <c r="D50" s="5">
        <v>0.93217054263565802</v>
      </c>
      <c r="E50" s="5">
        <v>0.86639118457300202</v>
      </c>
      <c r="F50" s="5">
        <v>0.89807797913234499</v>
      </c>
      <c r="G50" s="5">
        <v>1.0261011419249499</v>
      </c>
      <c r="K50" s="1">
        <v>5</v>
      </c>
      <c r="L50" s="1">
        <v>0.478928420160948</v>
      </c>
      <c r="M50" s="1">
        <v>0.54460331519675997</v>
      </c>
      <c r="N50" s="1">
        <v>0.50965885346084505</v>
      </c>
      <c r="O50" s="1">
        <v>0.32998543279920201</v>
      </c>
    </row>
    <row r="51" spans="1:23" ht="14.5" customHeight="1" x14ac:dyDescent="0.3">
      <c r="A51" s="4"/>
      <c r="B51" s="4"/>
      <c r="C51" s="1">
        <v>6</v>
      </c>
      <c r="D51" s="1">
        <v>0.93307086614173196</v>
      </c>
      <c r="E51" s="1">
        <v>0.858815426997245</v>
      </c>
      <c r="F51" s="1">
        <v>0.89440458068401496</v>
      </c>
      <c r="G51" s="1">
        <v>1.02129402129402</v>
      </c>
      <c r="K51" s="9">
        <v>6</v>
      </c>
      <c r="L51" s="9">
        <v>0.46169853768278901</v>
      </c>
      <c r="M51" s="9">
        <v>0.49791218524610897</v>
      </c>
      <c r="N51" s="9">
        <v>0.47912204882604997</v>
      </c>
      <c r="O51" s="9">
        <v>0.30603515321200803</v>
      </c>
    </row>
    <row r="52" spans="1:23" ht="14.5" customHeight="1" x14ac:dyDescent="0.3"/>
    <row r="53" spans="1:23" ht="14.5" customHeight="1" x14ac:dyDescent="0.3">
      <c r="I53" s="4">
        <v>52</v>
      </c>
      <c r="J53" s="4" t="s">
        <v>22</v>
      </c>
      <c r="K53" s="1">
        <v>35</v>
      </c>
      <c r="L53" s="1">
        <v>0.59077123050259905</v>
      </c>
      <c r="M53" s="1">
        <v>0.91480621539560603</v>
      </c>
      <c r="N53" s="1">
        <v>0.71791882245986804</v>
      </c>
      <c r="O53" s="1">
        <v>0.52755175610258498</v>
      </c>
    </row>
    <row r="54" spans="1:23" ht="14.5" customHeight="1" x14ac:dyDescent="0.3">
      <c r="I54" s="4"/>
      <c r="J54" s="4"/>
      <c r="K54" s="1">
        <v>65</v>
      </c>
      <c r="L54" s="1">
        <v>0.67570401437986805</v>
      </c>
      <c r="M54" s="1">
        <v>0.76727987140560805</v>
      </c>
      <c r="N54" s="1">
        <v>0.718586110862107</v>
      </c>
      <c r="O54" s="1">
        <v>0.53841333500438604</v>
      </c>
    </row>
    <row r="55" spans="1:23" ht="14.5" customHeight="1" x14ac:dyDescent="0.3">
      <c r="I55" s="4"/>
      <c r="J55" s="4"/>
      <c r="K55" s="5">
        <v>69</v>
      </c>
      <c r="L55" s="5">
        <v>0.90989437378745397</v>
      </c>
      <c r="M55" s="5">
        <v>0.71709233791748495</v>
      </c>
      <c r="N55" s="5">
        <v>0.80206959167290504</v>
      </c>
      <c r="O55" s="5">
        <v>0.64518720874176405</v>
      </c>
      <c r="Q55" s="4"/>
      <c r="R55" s="4"/>
    </row>
    <row r="56" spans="1:23" ht="14.5" customHeight="1" x14ac:dyDescent="0.3">
      <c r="I56" s="4"/>
      <c r="J56" s="4"/>
      <c r="K56" s="1">
        <v>71</v>
      </c>
      <c r="L56" s="1">
        <v>0.91184096802074299</v>
      </c>
      <c r="M56" s="1">
        <v>0.71512770137524495</v>
      </c>
      <c r="N56" s="1">
        <v>0.80159224666881601</v>
      </c>
      <c r="O56" s="1">
        <v>0.64341957255342996</v>
      </c>
      <c r="Q56" s="4"/>
      <c r="R56" s="4"/>
    </row>
    <row r="57" spans="1:23" ht="14.5" customHeight="1" x14ac:dyDescent="0.3">
      <c r="I57" s="4"/>
      <c r="J57" s="4"/>
      <c r="K57" s="1">
        <v>75</v>
      </c>
      <c r="L57" s="1">
        <v>0.90907079646017697</v>
      </c>
      <c r="M57" s="1">
        <v>0.69476692266476103</v>
      </c>
      <c r="N57" s="1">
        <v>0.78760127936838897</v>
      </c>
      <c r="O57" s="1">
        <v>0.62449831433616898</v>
      </c>
      <c r="P57" s="5"/>
      <c r="Q57" s="4"/>
      <c r="R57" s="4"/>
      <c r="S57" s="5"/>
      <c r="T57" s="5"/>
      <c r="U57" s="5"/>
      <c r="V57" s="5"/>
      <c r="W57" s="5"/>
    </row>
    <row r="58" spans="1:23" ht="14.5" customHeight="1" x14ac:dyDescent="0.3"/>
    <row r="59" spans="1:23" ht="14" customHeight="1" x14ac:dyDescent="0.3"/>
    <row r="60" spans="1:23" ht="14" customHeight="1" x14ac:dyDescent="0.3"/>
    <row r="61" spans="1:23" ht="14" customHeight="1" x14ac:dyDescent="0.3"/>
    <row r="62" spans="1:23" ht="14.5" x14ac:dyDescent="0.3">
      <c r="A62" s="4"/>
      <c r="B62" s="4"/>
    </row>
    <row r="63" spans="1:23" ht="14" customHeight="1" x14ac:dyDescent="0.3"/>
    <row r="64" spans="1:23" ht="14" customHeight="1" x14ac:dyDescent="0.3">
      <c r="A64" s="4"/>
      <c r="B64" s="4"/>
    </row>
    <row r="65" spans="1:19" ht="14" customHeight="1" x14ac:dyDescent="0.3">
      <c r="A65" s="4"/>
      <c r="B65" s="4"/>
    </row>
    <row r="66" spans="1:19" ht="14" customHeight="1" x14ac:dyDescent="0.3">
      <c r="A66" s="4"/>
      <c r="B66" s="4"/>
    </row>
    <row r="67" spans="1:19" ht="14" customHeight="1" x14ac:dyDescent="0.3">
      <c r="A67" s="4"/>
      <c r="B67" s="4"/>
      <c r="P67" s="5"/>
    </row>
    <row r="68" spans="1:19" ht="14" customHeight="1" x14ac:dyDescent="0.3">
      <c r="A68" s="4"/>
      <c r="B68" s="4"/>
    </row>
    <row r="69" spans="1:19" ht="14" customHeight="1" x14ac:dyDescent="0.3">
      <c r="A69" s="4"/>
      <c r="B69" s="4"/>
    </row>
    <row r="70" spans="1:19" ht="14" customHeight="1" x14ac:dyDescent="0.3"/>
    <row r="71" spans="1:19" ht="14" customHeight="1" x14ac:dyDescent="0.3">
      <c r="I71" s="4"/>
      <c r="J71" s="4"/>
    </row>
    <row r="72" spans="1:19" ht="14" customHeight="1" x14ac:dyDescent="0.3">
      <c r="I72" s="4"/>
      <c r="J72" s="4"/>
    </row>
    <row r="73" spans="1:19" ht="14" customHeight="1" x14ac:dyDescent="0.3"/>
    <row r="74" spans="1:19" ht="14" customHeight="1" x14ac:dyDescent="0.3"/>
    <row r="75" spans="1:19" ht="14.5" x14ac:dyDescent="0.3">
      <c r="A75" s="4"/>
      <c r="B75" s="4"/>
      <c r="E75" s="3"/>
      <c r="F75" s="11"/>
      <c r="G75" s="11"/>
    </row>
    <row r="76" spans="1:19" ht="14.5" x14ac:dyDescent="0.3">
      <c r="A76" s="4"/>
      <c r="B76" s="4"/>
      <c r="E76" s="3"/>
      <c r="F76" s="11"/>
      <c r="G76" s="11"/>
    </row>
    <row r="77" spans="1:19" ht="14.5" x14ac:dyDescent="0.3">
      <c r="A77" s="4"/>
      <c r="B77" s="4"/>
      <c r="E77" s="3"/>
      <c r="F77" s="11"/>
      <c r="G77" s="11"/>
    </row>
    <row r="78" spans="1:19" ht="14.5" x14ac:dyDescent="0.3">
      <c r="A78" s="4"/>
      <c r="B78" s="4"/>
      <c r="C78" s="3"/>
      <c r="D78" s="3"/>
      <c r="E78" s="11"/>
      <c r="F78" s="11"/>
      <c r="G78" s="11"/>
    </row>
    <row r="79" spans="1:19" ht="14.5" x14ac:dyDescent="0.3">
      <c r="A79" s="4"/>
      <c r="B79" s="4"/>
      <c r="C79" s="3"/>
      <c r="D79" s="3"/>
      <c r="E79" s="11"/>
      <c r="F79" s="11"/>
      <c r="G79" s="11"/>
    </row>
    <row r="80" spans="1:19" ht="14.5" x14ac:dyDescent="0.3">
      <c r="A80" s="4"/>
      <c r="B80" s="4"/>
      <c r="C80" s="3"/>
      <c r="D80" s="3"/>
      <c r="E80" s="11"/>
      <c r="F80" s="11"/>
      <c r="G80" s="11"/>
      <c r="J80" s="5"/>
      <c r="K80" s="5"/>
      <c r="L80" s="5"/>
      <c r="M80" s="5"/>
      <c r="O80" s="5"/>
      <c r="P80" s="5"/>
      <c r="Q80" s="5"/>
      <c r="R80" s="5"/>
      <c r="S80" s="5"/>
    </row>
    <row r="81" spans="1:13" ht="14.5" x14ac:dyDescent="0.3">
      <c r="A81" s="4"/>
      <c r="B81" s="4"/>
      <c r="C81" s="3"/>
      <c r="D81" s="3"/>
      <c r="E81" s="11"/>
      <c r="F81" s="11"/>
      <c r="G81" s="11"/>
    </row>
    <row r="82" spans="1:13" ht="14.5" x14ac:dyDescent="0.3">
      <c r="A82" s="4"/>
      <c r="B82" s="4"/>
      <c r="C82" s="3"/>
      <c r="D82" s="3"/>
      <c r="E82" s="11"/>
      <c r="F82" s="11"/>
      <c r="G82" s="11"/>
    </row>
    <row r="83" spans="1:13" ht="14.5" x14ac:dyDescent="0.3">
      <c r="A83" s="4"/>
      <c r="B83" s="4"/>
      <c r="C83" s="3"/>
      <c r="D83" s="3"/>
      <c r="E83" s="11"/>
      <c r="F83" s="11"/>
      <c r="G83" s="11"/>
    </row>
    <row r="84" spans="1:13" ht="14.5" x14ac:dyDescent="0.3">
      <c r="A84" s="4"/>
      <c r="B84" s="4"/>
      <c r="C84" s="3"/>
      <c r="D84" s="3"/>
      <c r="E84" s="11"/>
      <c r="F84" s="11"/>
      <c r="G84" s="11"/>
    </row>
    <row r="85" spans="1:13" ht="14.5" x14ac:dyDescent="0.3">
      <c r="A85" s="4"/>
      <c r="B85" s="4"/>
      <c r="C85" s="3"/>
      <c r="D85" s="3"/>
      <c r="E85" s="11"/>
      <c r="F85" s="11"/>
      <c r="G85" s="11"/>
    </row>
    <row r="86" spans="1:13" ht="14.5" x14ac:dyDescent="0.3">
      <c r="A86" s="4"/>
      <c r="B86" s="4"/>
      <c r="C86" s="3"/>
      <c r="D86" s="3"/>
      <c r="E86" s="11"/>
      <c r="F86" s="11"/>
      <c r="G86" s="11"/>
    </row>
    <row r="87" spans="1:13" ht="14.5" x14ac:dyDescent="0.3">
      <c r="A87" s="4"/>
      <c r="B87" s="4"/>
      <c r="C87" s="3"/>
      <c r="D87" s="3"/>
      <c r="E87" s="11"/>
      <c r="F87" s="11"/>
      <c r="G87" s="11"/>
    </row>
    <row r="92" spans="1:13" x14ac:dyDescent="0.3">
      <c r="I92" s="5"/>
      <c r="J92" s="5"/>
      <c r="K92" s="5"/>
      <c r="L92" s="5"/>
      <c r="M92" s="5"/>
    </row>
  </sheetData>
  <mergeCells count="2">
    <mergeCell ref="T3:U3"/>
    <mergeCell ref="R28:Y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</dc:creator>
  <cp:lastModifiedBy>sy</cp:lastModifiedBy>
  <dcterms:created xsi:type="dcterms:W3CDTF">2015-06-05T18:19:34Z</dcterms:created>
  <dcterms:modified xsi:type="dcterms:W3CDTF">2020-03-05T16:30:01Z</dcterms:modified>
</cp:coreProperties>
</file>