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7E08E5F1-1489-4DCD-BF24-80D47604D6FF}" xr6:coauthVersionLast="45" xr6:coauthVersionMax="45" xr10:uidLastSave="{00000000-0000-0000-0000-000000000000}"/>
  <bookViews>
    <workbookView xWindow="3150" yWindow="170" windowWidth="12970" windowHeight="13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" l="1" a="1"/>
  <c r="O23" i="1" s="1"/>
  <c r="P23" i="1" a="1"/>
  <c r="P23" i="1" s="1"/>
  <c r="N23" i="1" a="1"/>
  <c r="N23" i="1" s="1"/>
  <c r="M23" i="1" a="1"/>
  <c r="M23" i="1" s="1"/>
</calcChain>
</file>

<file path=xl/sharedStrings.xml><?xml version="1.0" encoding="utf-8"?>
<sst xmlns="http://schemas.openxmlformats.org/spreadsheetml/2006/main" count="126" uniqueCount="36">
  <si>
    <t>Sample</t>
    <phoneticPr fontId="1" type="noConversion"/>
  </si>
  <si>
    <t>UltraTracer</t>
    <phoneticPr fontId="1" type="noConversion"/>
  </si>
  <si>
    <t>Image7</t>
  </si>
  <si>
    <t>Image10</t>
  </si>
  <si>
    <t>0664_seg</t>
  </si>
  <si>
    <t>GMR_A3</t>
  </si>
  <si>
    <t>GMR_D3</t>
  </si>
  <si>
    <t>GMR_C1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</si>
  <si>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</si>
  <si>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</si>
  <si>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</si>
  <si>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</si>
  <si>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</si>
  <si>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</si>
  <si>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</si>
  <si>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</si>
  <si>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1_5dpf_Red</t>
  </si>
  <si>
    <t>10-2909-</t>
  </si>
  <si>
    <t>140918c8</t>
  </si>
  <si>
    <t>Recall</t>
    <phoneticPr fontId="1" type="noConversion"/>
  </si>
  <si>
    <t>F-Score</t>
    <phoneticPr fontId="1" type="noConversion"/>
  </si>
  <si>
    <t>weight</t>
    <phoneticPr fontId="1" type="noConversion"/>
  </si>
  <si>
    <t>Precision</t>
    <phoneticPr fontId="1" type="noConversion"/>
  </si>
  <si>
    <t>Binary Threshold</t>
    <phoneticPr fontId="1" type="noConversion"/>
  </si>
  <si>
    <t>Jaccard</t>
    <phoneticPr fontId="1" type="noConversion"/>
  </si>
  <si>
    <t>AUTO</t>
    <phoneticPr fontId="1" type="noConversion"/>
  </si>
  <si>
    <t>best</t>
    <phoneticPr fontId="1" type="noConversion"/>
  </si>
  <si>
    <t>thre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</si>
  <si>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</si>
  <si>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</si>
  <si>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</si>
  <si>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j</t>
    <phoneticPr fontId="1" type="noConversion"/>
  </si>
  <si>
    <t>GMR_C1</t>
    <phoneticPr fontId="1" type="noConversion"/>
  </si>
  <si>
    <t>AVE</t>
    <phoneticPr fontId="1" type="noConversion"/>
  </si>
  <si>
    <t>1_5dpf</t>
    <phoneticPr fontId="1" type="noConversion"/>
  </si>
  <si>
    <t>1_5dpf_Red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</si>
</sst>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8"/>
  <sheetViews>
    <sheetView tabSelected="1" topLeftCell="F1" zoomScale="55" zoomScaleNormal="55" workbookViewId="0">
      <selection activeCell="J26" sqref="J26:Z96"/>
    </sheetView>
  </sheetViews>
  <sheetFormatPr defaultColWidth="8.58203125" defaultRowHeight="14" x14ac:dyDescent="0.3"/>
  <cols>
    <col min="1" max="1" width="8.58203125" style="2"/>
    <col min="2" max="2" width="11.08203125" style="2" customWidth="1"/>
    <col min="3" max="9" width="8.58203125" style="2"/>
    <col min="10" max="10" width="10.58203125" style="2" customWidth="1"/>
    <col min="11" max="11" width="9.6640625" style="2" customWidth="1"/>
    <col min="12" max="12" width="9.83203125" style="2" customWidth="1"/>
    <col min="13" max="16384" width="8.58203125" style="2"/>
  </cols>
  <sheetData>
    <row r="1" spans="1:44" x14ac:dyDescent="0.3"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</row>
    <row r="2" spans="1:44" x14ac:dyDescent="0.3">
      <c r="A2" s="22" t="s">
        <v>1</v>
      </c>
      <c r="B2" s="22"/>
      <c r="I2" s="39"/>
      <c r="J2" s="40"/>
      <c r="K2" s="40"/>
      <c r="L2" s="40"/>
      <c r="M2" s="40"/>
      <c r="N2" s="40"/>
      <c r="O2" s="40"/>
      <c r="P2" s="40"/>
      <c r="Q2" s="40"/>
      <c r="R2" s="40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</row>
    <row r="3" spans="1:44" x14ac:dyDescent="0.3">
      <c r="I3" s="39"/>
      <c r="J3" s="3" t="s">
        <v>26</v>
      </c>
      <c r="K3" s="33"/>
      <c r="L3" s="34"/>
      <c r="M3" s="34"/>
      <c r="N3" s="3"/>
      <c r="O3" s="3"/>
      <c r="P3" s="3"/>
      <c r="Q3" s="3"/>
      <c r="R3" s="40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</row>
    <row r="4" spans="1:44" x14ac:dyDescent="0.3">
      <c r="A4" s="10" t="s">
        <v>22</v>
      </c>
      <c r="B4" s="11"/>
      <c r="C4" s="1"/>
      <c r="D4" s="1"/>
      <c r="E4" s="1"/>
      <c r="F4" s="1"/>
      <c r="G4" s="24"/>
      <c r="I4" s="39"/>
      <c r="J4" s="3" t="s">
        <v>0</v>
      </c>
      <c r="K4" s="32"/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21</v>
      </c>
      <c r="R4" s="40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</row>
    <row r="5" spans="1:44" ht="14.5" x14ac:dyDescent="0.3">
      <c r="A5" s="35" t="s">
        <v>0</v>
      </c>
      <c r="B5" s="34"/>
      <c r="C5" s="36" t="s">
        <v>23</v>
      </c>
      <c r="D5" s="36"/>
      <c r="E5" s="36"/>
      <c r="F5" s="36"/>
      <c r="G5" s="37"/>
      <c r="I5" s="39"/>
      <c r="J5" s="26">
        <v>3</v>
      </c>
      <c r="K5" s="26" t="s">
        <v>2</v>
      </c>
      <c r="L5" s="3">
        <v>20</v>
      </c>
      <c r="M5" s="38">
        <v>0.94792671166827303</v>
      </c>
      <c r="N5" s="38">
        <v>0.90218270008084001</v>
      </c>
      <c r="O5" s="7">
        <v>0.92448919483428504</v>
      </c>
      <c r="P5" s="38">
        <v>0.96373056994818596</v>
      </c>
      <c r="Q5" s="3">
        <v>2.1778021750514E-2</v>
      </c>
      <c r="R5" s="40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</row>
    <row r="6" spans="1:44" ht="14.5" x14ac:dyDescent="0.3">
      <c r="A6" s="13"/>
      <c r="B6" s="25"/>
      <c r="C6" s="7" t="s">
        <v>25</v>
      </c>
      <c r="D6" s="7">
        <v>15</v>
      </c>
      <c r="E6" s="7">
        <v>20</v>
      </c>
      <c r="F6" s="7">
        <v>25</v>
      </c>
      <c r="G6" s="8">
        <v>30</v>
      </c>
      <c r="H6" s="12" t="s">
        <v>21</v>
      </c>
      <c r="I6" s="39"/>
      <c r="J6" s="26">
        <v>4</v>
      </c>
      <c r="K6" s="26" t="s">
        <v>3</v>
      </c>
      <c r="L6" s="3">
        <v>20</v>
      </c>
      <c r="M6" s="38">
        <v>0.90346274921301095</v>
      </c>
      <c r="N6" s="38">
        <v>0.84305317324185203</v>
      </c>
      <c r="O6" s="7">
        <v>0.872213219286606</v>
      </c>
      <c r="P6" s="38">
        <v>0.86531690140844997</v>
      </c>
      <c r="Q6" s="3">
        <v>1.9781453000740402E-2</v>
      </c>
      <c r="R6" s="40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</row>
    <row r="7" spans="1:44" ht="14.5" x14ac:dyDescent="0.3">
      <c r="A7" s="14">
        <v>3</v>
      </c>
      <c r="B7" s="26" t="s">
        <v>2</v>
      </c>
      <c r="C7" s="23">
        <v>6.4347675974278096E-2</v>
      </c>
      <c r="D7" s="23">
        <v>0.85534062237174002</v>
      </c>
      <c r="E7" s="18">
        <v>0.94792671166827303</v>
      </c>
      <c r="F7" s="18">
        <v>0.94525904203323496</v>
      </c>
      <c r="G7" s="19">
        <v>0.93233830845771104</v>
      </c>
      <c r="H7" s="2">
        <v>2.1778021750514E-2</v>
      </c>
      <c r="I7" s="39"/>
      <c r="J7" s="26">
        <v>5</v>
      </c>
      <c r="K7" s="26" t="s">
        <v>4</v>
      </c>
      <c r="L7" s="3">
        <v>15</v>
      </c>
      <c r="M7" s="31">
        <v>0.93020327397013802</v>
      </c>
      <c r="N7" s="31">
        <v>0.85849934835226205</v>
      </c>
      <c r="O7" s="7">
        <v>0.89291410944727301</v>
      </c>
      <c r="P7" s="31">
        <v>0.72970406709922397</v>
      </c>
      <c r="Q7" s="3">
        <v>9.7979334098839299E-2</v>
      </c>
      <c r="R7" s="40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</row>
    <row r="8" spans="1:44" ht="14.5" x14ac:dyDescent="0.3">
      <c r="A8" s="14">
        <v>4</v>
      </c>
      <c r="B8" s="26" t="s">
        <v>3</v>
      </c>
      <c r="C8" s="23">
        <v>5.2298147500873797E-2</v>
      </c>
      <c r="D8" s="23">
        <v>0.60255500354861602</v>
      </c>
      <c r="E8" s="18">
        <v>0.90346274921301095</v>
      </c>
      <c r="F8" s="18">
        <v>0.88208616780045301</v>
      </c>
      <c r="G8" s="19">
        <v>0.84926470588235203</v>
      </c>
      <c r="H8" s="2">
        <v>1.9781453000740402E-2</v>
      </c>
      <c r="I8" s="39"/>
      <c r="J8" s="26">
        <v>7</v>
      </c>
      <c r="K8" s="26" t="s">
        <v>5</v>
      </c>
      <c r="L8" s="3" t="s">
        <v>25</v>
      </c>
      <c r="M8" s="31">
        <v>0.64428571428571402</v>
      </c>
      <c r="N8" s="31">
        <v>0.96025104602510403</v>
      </c>
      <c r="O8" s="7">
        <v>0.77115843822991403</v>
      </c>
      <c r="P8" s="31">
        <v>0.63838664812239199</v>
      </c>
      <c r="Q8" s="3">
        <v>9.0079583522787599E-3</v>
      </c>
      <c r="R8" s="40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</row>
    <row r="9" spans="1:44" ht="14.5" x14ac:dyDescent="0.3">
      <c r="A9" s="14">
        <v>5</v>
      </c>
      <c r="B9" s="26" t="s">
        <v>4</v>
      </c>
      <c r="C9" s="23">
        <v>0.88352148420407794</v>
      </c>
      <c r="D9" s="23">
        <v>0.93020327397013802</v>
      </c>
      <c r="E9" s="18">
        <v>0.93001079525009001</v>
      </c>
      <c r="F9" s="18">
        <v>0.93001079525009001</v>
      </c>
      <c r="G9" s="19">
        <v>0.93027852650494103</v>
      </c>
      <c r="H9" s="2">
        <v>9.7979334098839299E-2</v>
      </c>
      <c r="I9" s="39"/>
      <c r="J9" s="26">
        <v>16</v>
      </c>
      <c r="K9" s="26" t="s">
        <v>6</v>
      </c>
      <c r="L9" s="3">
        <v>15</v>
      </c>
      <c r="M9" s="31">
        <v>0.92769440654843105</v>
      </c>
      <c r="N9" s="31">
        <v>0.55472103004291795</v>
      </c>
      <c r="O9" s="7">
        <v>0.69428796282490401</v>
      </c>
      <c r="P9" s="31">
        <v>0.66154830454254598</v>
      </c>
      <c r="Q9" s="3">
        <v>3.1475102139591801E-2</v>
      </c>
      <c r="R9" s="40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</row>
    <row r="10" spans="1:44" ht="14.5" x14ac:dyDescent="0.3">
      <c r="A10" s="14">
        <v>7</v>
      </c>
      <c r="B10" s="26" t="s">
        <v>5</v>
      </c>
      <c r="C10" s="23">
        <v>0.64428571428571402</v>
      </c>
      <c r="D10" s="23">
        <v>0.74617737003058104</v>
      </c>
      <c r="E10" s="18">
        <v>0.74617737003058104</v>
      </c>
      <c r="F10" s="18">
        <v>0.74617737003058104</v>
      </c>
      <c r="G10" s="19">
        <v>0.74617737003058104</v>
      </c>
      <c r="H10" s="2">
        <v>9.0079583522787599E-3</v>
      </c>
      <c r="I10" s="39"/>
      <c r="J10" s="26">
        <v>17</v>
      </c>
      <c r="K10" s="26" t="s">
        <v>32</v>
      </c>
      <c r="L10" s="3" t="s">
        <v>25</v>
      </c>
      <c r="M10" s="31">
        <v>0.991818753933291</v>
      </c>
      <c r="N10" s="31">
        <v>0.99631384939441803</v>
      </c>
      <c r="O10" s="7">
        <v>0.99406122004023201</v>
      </c>
      <c r="P10" s="31">
        <v>1.18546365914786</v>
      </c>
      <c r="Q10" s="3">
        <v>3.3112127327532999E-2</v>
      </c>
      <c r="R10" s="40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</row>
    <row r="11" spans="1:44" ht="14.5" x14ac:dyDescent="0.3">
      <c r="A11" s="14">
        <v>16</v>
      </c>
      <c r="B11" s="26" t="s">
        <v>6</v>
      </c>
      <c r="C11" s="23">
        <v>0.83426966292134797</v>
      </c>
      <c r="D11" s="23">
        <v>0.92769440654843105</v>
      </c>
      <c r="E11" s="18">
        <v>0.893767705382436</v>
      </c>
      <c r="F11" s="18">
        <v>0.83333333333333304</v>
      </c>
      <c r="G11" s="19">
        <v>0.83333333333333304</v>
      </c>
      <c r="H11" s="2">
        <v>3.1475102139591801E-2</v>
      </c>
      <c r="I11" s="39"/>
      <c r="J11" s="26">
        <v>18</v>
      </c>
      <c r="K11" s="26" t="s">
        <v>8</v>
      </c>
      <c r="L11" s="26" t="s">
        <v>25</v>
      </c>
      <c r="M11" s="31">
        <v>0.985611510791366</v>
      </c>
      <c r="N11" s="31">
        <v>0.99042145593869702</v>
      </c>
      <c r="O11" s="7">
        <v>0.98801062931990402</v>
      </c>
      <c r="P11" s="31">
        <v>1.2251184834123201</v>
      </c>
      <c r="Q11" s="3">
        <v>2.5805936887865699E-2</v>
      </c>
      <c r="R11" s="40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</row>
    <row r="12" spans="1:44" ht="14.5" x14ac:dyDescent="0.3">
      <c r="A12" s="14">
        <v>17</v>
      </c>
      <c r="B12" s="26" t="s">
        <v>7</v>
      </c>
      <c r="C12" s="23">
        <v>0.991818753933291</v>
      </c>
      <c r="D12" s="23">
        <v>1</v>
      </c>
      <c r="E12" s="18">
        <v>0.95172413793103405</v>
      </c>
      <c r="F12" s="18">
        <v>0.95172413793103405</v>
      </c>
      <c r="G12" s="19">
        <v>0.952380952380952</v>
      </c>
      <c r="H12" s="2">
        <v>3.3112127327532999E-2</v>
      </c>
      <c r="I12" s="39"/>
      <c r="J12" s="26">
        <v>19</v>
      </c>
      <c r="K12" s="26" t="s">
        <v>9</v>
      </c>
      <c r="L12" s="3" t="s">
        <v>25</v>
      </c>
      <c r="M12" s="31">
        <v>1</v>
      </c>
      <c r="N12" s="31">
        <v>0.98760330578512401</v>
      </c>
      <c r="O12" s="7">
        <v>0.99376299376299304</v>
      </c>
      <c r="P12" s="31">
        <v>1.2469565217391301</v>
      </c>
      <c r="Q12" s="3">
        <v>2.4875401697458301E-2</v>
      </c>
      <c r="R12" s="40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</row>
    <row r="13" spans="1:44" ht="14.5" x14ac:dyDescent="0.3">
      <c r="A13" s="14">
        <v>18</v>
      </c>
      <c r="B13" s="26" t="s">
        <v>8</v>
      </c>
      <c r="C13" s="23">
        <v>0.985611510791366</v>
      </c>
      <c r="D13" s="23">
        <v>1</v>
      </c>
      <c r="E13" s="18">
        <v>0.938291139240506</v>
      </c>
      <c r="F13" s="18">
        <v>0.938291139240506</v>
      </c>
      <c r="G13" s="19">
        <v>0.938291139240506</v>
      </c>
      <c r="H13" s="2">
        <v>2.5805936887865699E-2</v>
      </c>
      <c r="I13" s="39"/>
      <c r="J13" s="26">
        <v>20</v>
      </c>
      <c r="K13" s="26" t="s">
        <v>10</v>
      </c>
      <c r="L13" s="26" t="s">
        <v>25</v>
      </c>
      <c r="M13" s="31">
        <v>0.86440677966101698</v>
      </c>
      <c r="N13" s="31">
        <v>0.960893854748603</v>
      </c>
      <c r="O13" s="7">
        <v>0.91010011931317103</v>
      </c>
      <c r="P13" s="31">
        <v>0.934782608695652</v>
      </c>
      <c r="Q13" s="3">
        <v>6.10049926849219E-3</v>
      </c>
      <c r="R13" s="40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</row>
    <row r="14" spans="1:44" ht="14.5" x14ac:dyDescent="0.3">
      <c r="A14" s="14">
        <v>19</v>
      </c>
      <c r="B14" s="26" t="s">
        <v>9</v>
      </c>
      <c r="C14" s="23">
        <v>1</v>
      </c>
      <c r="D14" s="23">
        <v>1</v>
      </c>
      <c r="E14" s="18">
        <v>1</v>
      </c>
      <c r="F14" s="18">
        <v>1</v>
      </c>
      <c r="G14" s="19">
        <v>0.967741935483871</v>
      </c>
      <c r="H14" s="2">
        <v>2.4875401697458301E-2</v>
      </c>
      <c r="I14" s="39"/>
      <c r="J14" s="26">
        <v>21</v>
      </c>
      <c r="K14" s="26" t="s">
        <v>11</v>
      </c>
      <c r="L14" s="3" t="s">
        <v>25</v>
      </c>
      <c r="M14" s="31">
        <v>0.99693146948516798</v>
      </c>
      <c r="N14" s="31">
        <v>0.99867724867724805</v>
      </c>
      <c r="O14" s="7">
        <v>0.99780359546834196</v>
      </c>
      <c r="P14" s="31">
        <v>1.2848876786929799</v>
      </c>
      <c r="Q14" s="3">
        <v>0.12680174053524601</v>
      </c>
      <c r="R14" s="40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</row>
    <row r="15" spans="1:44" ht="14.5" x14ac:dyDescent="0.3">
      <c r="A15" s="14">
        <v>20</v>
      </c>
      <c r="B15" s="26" t="s">
        <v>10</v>
      </c>
      <c r="C15" s="23">
        <v>0.86440677966101698</v>
      </c>
      <c r="D15" s="23">
        <v>0.893442622950819</v>
      </c>
      <c r="E15" s="18">
        <v>0.88362068965517204</v>
      </c>
      <c r="F15" s="18">
        <v>0.88362068965517204</v>
      </c>
      <c r="G15" s="19">
        <v>0.88362068965517204</v>
      </c>
      <c r="H15" s="2">
        <v>6.10049926849219E-3</v>
      </c>
      <c r="I15" s="39"/>
      <c r="J15" s="26">
        <v>22</v>
      </c>
      <c r="K15" s="26" t="s">
        <v>12</v>
      </c>
      <c r="L15" s="26" t="s">
        <v>25</v>
      </c>
      <c r="M15" s="31">
        <v>0.98898830006882299</v>
      </c>
      <c r="N15" s="31">
        <v>0.917241379310344</v>
      </c>
      <c r="O15" s="7">
        <v>0.95176462971908304</v>
      </c>
      <c r="P15" s="31">
        <v>1.22167789344764</v>
      </c>
      <c r="Q15" s="3">
        <v>3.6296496498445699E-2</v>
      </c>
      <c r="R15" s="40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</row>
    <row r="16" spans="1:44" ht="14.5" x14ac:dyDescent="0.3">
      <c r="A16" s="14">
        <v>21</v>
      </c>
      <c r="B16" s="26" t="s">
        <v>11</v>
      </c>
      <c r="C16" s="23">
        <v>0.99693146948516798</v>
      </c>
      <c r="D16" s="23">
        <v>0.99970596883269602</v>
      </c>
      <c r="E16" s="18">
        <v>0.999705882352941</v>
      </c>
      <c r="F16" s="18">
        <v>1</v>
      </c>
      <c r="G16" s="19">
        <v>1</v>
      </c>
      <c r="H16" s="2">
        <v>0.12680174053524601</v>
      </c>
      <c r="I16" s="39"/>
      <c r="J16" s="26">
        <v>25</v>
      </c>
      <c r="K16" s="26" t="s">
        <v>13</v>
      </c>
      <c r="L16" s="3" t="s">
        <v>25</v>
      </c>
      <c r="M16" s="31">
        <v>1</v>
      </c>
      <c r="N16" s="31">
        <v>0.18714499252615799</v>
      </c>
      <c r="O16" s="7">
        <v>0.31528582221102902</v>
      </c>
      <c r="P16" s="31">
        <v>0.196855345911949</v>
      </c>
      <c r="Q16" s="3">
        <v>5.7536764751762497E-2</v>
      </c>
      <c r="R16" s="40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</row>
    <row r="17" spans="1:48" ht="17.5" customHeight="1" x14ac:dyDescent="0.3">
      <c r="A17" s="14">
        <v>22</v>
      </c>
      <c r="B17" s="26" t="s">
        <v>12</v>
      </c>
      <c r="C17" s="23">
        <v>0.98898830006882299</v>
      </c>
      <c r="D17" s="23">
        <v>0.99274310595065296</v>
      </c>
      <c r="E17" s="18">
        <v>0.99550898203592797</v>
      </c>
      <c r="F17" s="18">
        <v>0.94599999999999995</v>
      </c>
      <c r="G17" s="19">
        <v>0.94517958412098302</v>
      </c>
      <c r="H17" s="2">
        <v>3.6296496498445699E-2</v>
      </c>
      <c r="I17" s="39"/>
      <c r="J17" s="26">
        <v>29</v>
      </c>
      <c r="K17" s="26" t="s">
        <v>14</v>
      </c>
      <c r="L17" s="26" t="s">
        <v>25</v>
      </c>
      <c r="M17" s="31">
        <v>0.93898305084745703</v>
      </c>
      <c r="N17" s="31">
        <v>0.76459143968871501</v>
      </c>
      <c r="O17" s="7">
        <v>0.84286118004126698</v>
      </c>
      <c r="P17" s="31">
        <v>0.94471153846153799</v>
      </c>
      <c r="Q17" s="3">
        <v>1.7097556811478499E-2</v>
      </c>
      <c r="R17" s="40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</row>
    <row r="18" spans="1:48" ht="14.5" customHeight="1" x14ac:dyDescent="0.3">
      <c r="A18" s="14">
        <v>25</v>
      </c>
      <c r="B18" s="26" t="s">
        <v>13</v>
      </c>
      <c r="C18" s="23">
        <v>1</v>
      </c>
      <c r="D18" s="23">
        <v>0.89751552795030998</v>
      </c>
      <c r="E18" s="18">
        <v>0.88679245283018804</v>
      </c>
      <c r="F18" s="18">
        <v>0.87634408602150504</v>
      </c>
      <c r="G18" s="19">
        <v>0.84090909090909005</v>
      </c>
      <c r="H18" s="2">
        <v>5.7536764751762497E-2</v>
      </c>
      <c r="I18" s="39"/>
      <c r="J18" s="26">
        <v>31</v>
      </c>
      <c r="K18" s="26" t="s">
        <v>15</v>
      </c>
      <c r="L18" s="3">
        <v>30</v>
      </c>
      <c r="M18" s="38">
        <v>0.50522847729551601</v>
      </c>
      <c r="N18" s="38">
        <v>0.93127776326103995</v>
      </c>
      <c r="O18" s="7">
        <v>0.655072749407976</v>
      </c>
      <c r="P18" s="38">
        <v>0.49199337382661501</v>
      </c>
      <c r="Q18" s="3">
        <v>6.6991737155132805E-2</v>
      </c>
      <c r="R18" s="40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"/>
      <c r="AT18" s="3"/>
      <c r="AU18" s="3"/>
      <c r="AV18" s="3"/>
    </row>
    <row r="19" spans="1:48" ht="14.5" x14ac:dyDescent="0.3">
      <c r="A19" s="14">
        <v>29</v>
      </c>
      <c r="B19" s="26" t="s">
        <v>14</v>
      </c>
      <c r="C19" s="23">
        <v>0.93898305084745703</v>
      </c>
      <c r="D19" s="23">
        <v>0.86407766990291202</v>
      </c>
      <c r="E19" s="18">
        <v>0.87296416938110699</v>
      </c>
      <c r="F19" s="18">
        <v>0.87296416938110699</v>
      </c>
      <c r="G19" s="19">
        <v>0.87296416938110699</v>
      </c>
      <c r="H19" s="2">
        <v>1.7097556811478499E-2</v>
      </c>
      <c r="I19" s="39"/>
      <c r="J19" s="26">
        <v>35</v>
      </c>
      <c r="K19" s="26" t="s">
        <v>34</v>
      </c>
      <c r="L19" s="3" t="s">
        <v>25</v>
      </c>
      <c r="M19" s="31">
        <v>0.195867026055705</v>
      </c>
      <c r="N19" s="31">
        <v>0.32294164668265302</v>
      </c>
      <c r="O19" s="7">
        <v>0.31998605822589798</v>
      </c>
      <c r="P19" s="31">
        <v>0.20559796437659</v>
      </c>
      <c r="Q19" s="3">
        <v>4.2580027810611099E-2</v>
      </c>
      <c r="R19" s="40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"/>
      <c r="AT19" s="3"/>
      <c r="AU19" s="3"/>
      <c r="AV19" s="3"/>
    </row>
    <row r="20" spans="1:48" ht="14.5" x14ac:dyDescent="0.3">
      <c r="A20" s="14">
        <v>31</v>
      </c>
      <c r="B20" s="26" t="s">
        <v>15</v>
      </c>
      <c r="C20" s="23">
        <v>0.29607146382390598</v>
      </c>
      <c r="D20" s="23">
        <v>0.50551753038133795</v>
      </c>
      <c r="E20" s="18">
        <v>0.50683194816171295</v>
      </c>
      <c r="F20" s="18">
        <v>0.50483366505544502</v>
      </c>
      <c r="G20" s="19">
        <v>0.50522847729551601</v>
      </c>
      <c r="H20" s="2">
        <v>6.6991737155132805E-2</v>
      </c>
      <c r="I20" s="39"/>
      <c r="J20" s="26">
        <v>50</v>
      </c>
      <c r="K20" s="26" t="s">
        <v>17</v>
      </c>
      <c r="L20" s="3">
        <v>30</v>
      </c>
      <c r="M20" s="38">
        <v>0.69107351225204205</v>
      </c>
      <c r="N20" s="38">
        <v>0.35815513096292501</v>
      </c>
      <c r="O20" s="7">
        <v>0.471797116646058</v>
      </c>
      <c r="P20" s="38">
        <v>0.33298041291688701</v>
      </c>
      <c r="Q20" s="3">
        <v>0.282002348237679</v>
      </c>
      <c r="R20" s="40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"/>
      <c r="AT20" s="3"/>
      <c r="AU20" s="3"/>
      <c r="AV20" s="3"/>
    </row>
    <row r="21" spans="1:48" ht="14.5" x14ac:dyDescent="0.3">
      <c r="A21" s="14">
        <v>35</v>
      </c>
      <c r="B21" s="26" t="s">
        <v>16</v>
      </c>
      <c r="C21" s="23">
        <v>0.31708407871198502</v>
      </c>
      <c r="D21" s="23">
        <v>0.195867026055705</v>
      </c>
      <c r="E21" s="18">
        <v>0.195867026055705</v>
      </c>
      <c r="F21" s="18">
        <v>0.195867026055705</v>
      </c>
      <c r="G21" s="19">
        <v>0.195867026055705</v>
      </c>
      <c r="H21" s="2">
        <v>4.2580027810611099E-2</v>
      </c>
      <c r="I21" s="39"/>
      <c r="J21" s="26">
        <v>52</v>
      </c>
      <c r="K21" s="26" t="s">
        <v>18</v>
      </c>
      <c r="L21" s="3" t="s">
        <v>25</v>
      </c>
      <c r="M21" s="31">
        <v>0.69864037053638095</v>
      </c>
      <c r="N21" s="31">
        <v>0.88462225397392302</v>
      </c>
      <c r="O21" s="7">
        <v>0.78070789991928802</v>
      </c>
      <c r="P21" s="31">
        <v>0.67488758686469497</v>
      </c>
      <c r="Q21" s="3">
        <v>0.10077749367633</v>
      </c>
      <c r="R21" s="40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"/>
      <c r="AT21" s="3"/>
      <c r="AU21" s="3"/>
      <c r="AV21" s="3"/>
    </row>
    <row r="22" spans="1:48" ht="14.5" x14ac:dyDescent="0.3">
      <c r="A22" s="14">
        <v>50</v>
      </c>
      <c r="B22" s="26" t="s">
        <v>17</v>
      </c>
      <c r="C22" s="23">
        <v>1.5780482544288699E-2</v>
      </c>
      <c r="D22" s="23">
        <v>2.36920497536138E-2</v>
      </c>
      <c r="E22" s="18">
        <v>2.46886316028774E-2</v>
      </c>
      <c r="F22" s="18">
        <v>0.58969264929297605</v>
      </c>
      <c r="G22" s="19">
        <v>0.69107351225204205</v>
      </c>
      <c r="H22" s="2">
        <v>0.282002348237679</v>
      </c>
      <c r="I22" s="39"/>
      <c r="J22" s="3"/>
      <c r="K22" s="3"/>
      <c r="L22" s="3"/>
      <c r="M22" s="3"/>
      <c r="N22" s="3"/>
      <c r="O22" s="3"/>
      <c r="P22" s="3"/>
      <c r="Q22" s="3"/>
      <c r="R22" s="40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"/>
      <c r="AT22" s="3"/>
      <c r="AU22" s="3"/>
      <c r="AV22" s="3"/>
    </row>
    <row r="23" spans="1:48" ht="14.5" x14ac:dyDescent="0.3">
      <c r="A23" s="15">
        <v>52</v>
      </c>
      <c r="B23" s="16" t="s">
        <v>18</v>
      </c>
      <c r="C23" s="6">
        <v>0.69864037053638095</v>
      </c>
      <c r="D23" s="6">
        <v>0.98657089319175495</v>
      </c>
      <c r="E23" s="20">
        <v>0.98296422487223101</v>
      </c>
      <c r="F23" s="20">
        <v>0.97838452787258201</v>
      </c>
      <c r="G23" s="21">
        <v>0.96776359973136294</v>
      </c>
      <c r="H23" s="2">
        <v>0.10077749367633</v>
      </c>
      <c r="I23" s="39"/>
      <c r="J23" s="3"/>
      <c r="K23" s="3" t="s">
        <v>33</v>
      </c>
      <c r="L23" s="3"/>
      <c r="M23" s="3">
        <f t="array" ref="M23">SUM(M5:M21*Q5:Q21)/SUM(Q5:Q21)</f>
        <v>0.79646229109067268</v>
      </c>
      <c r="N23" s="3">
        <f t="array" ref="N23">SUM(N5:N21*Q5:Q21)/SUM(Q5:Q21)</f>
        <v>0.68558375987262632</v>
      </c>
      <c r="O23" s="3">
        <f t="array" ref="O23">SUM(O5:O21*Q5:Q21)/SUM(Q5:Q21)</f>
        <v>0.70521351269215049</v>
      </c>
      <c r="P23" s="3">
        <f t="array" ref="P23">SUM(P5:P21*Q5:Q21)/SUM(Q5:Q21)</f>
        <v>0.68213978525235075</v>
      </c>
      <c r="Q23" s="3"/>
      <c r="R23" s="40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"/>
      <c r="AT23" s="3"/>
      <c r="AU23" s="3"/>
      <c r="AV23" s="3"/>
    </row>
    <row r="24" spans="1:48" x14ac:dyDescent="0.3">
      <c r="C24" s="4"/>
      <c r="D24" s="4"/>
      <c r="E24" s="4"/>
      <c r="F24" s="4"/>
      <c r="G24" s="4"/>
      <c r="H24" s="4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"/>
      <c r="AT24" s="3"/>
      <c r="AU24" s="3"/>
      <c r="AV24" s="3"/>
    </row>
    <row r="25" spans="1:48" x14ac:dyDescent="0.3"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"/>
      <c r="AT25" s="3"/>
      <c r="AU25" s="3"/>
      <c r="AV25" s="3"/>
    </row>
    <row r="26" spans="1:48" x14ac:dyDescent="0.3"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"/>
      <c r="AT26" s="3"/>
      <c r="AU26" s="3"/>
      <c r="AV26" s="3"/>
    </row>
    <row r="27" spans="1:48" x14ac:dyDescent="0.3">
      <c r="A27" s="10" t="s">
        <v>19</v>
      </c>
      <c r="B27" s="11"/>
      <c r="C27" s="1"/>
      <c r="D27" s="1"/>
      <c r="E27" s="1"/>
      <c r="F27" s="1"/>
      <c r="G27" s="24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"/>
      <c r="AT27" s="3"/>
      <c r="AU27" s="3"/>
      <c r="AV27" s="3"/>
    </row>
    <row r="28" spans="1:48" x14ac:dyDescent="0.3">
      <c r="A28" s="9" t="s">
        <v>0</v>
      </c>
      <c r="B28" s="36" t="s">
        <v>23</v>
      </c>
      <c r="C28" s="36"/>
      <c r="D28" s="36"/>
      <c r="E28" s="36"/>
      <c r="F28" s="36"/>
      <c r="G28" s="37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"/>
      <c r="AT28" s="3"/>
      <c r="AU28" s="3"/>
      <c r="AV28" s="3"/>
    </row>
    <row r="29" spans="1:48" x14ac:dyDescent="0.3">
      <c r="A29" s="13"/>
      <c r="B29" s="25"/>
      <c r="C29" s="7" t="s">
        <v>25</v>
      </c>
      <c r="D29" s="7">
        <v>15</v>
      </c>
      <c r="E29" s="7">
        <v>20</v>
      </c>
      <c r="F29" s="7">
        <v>25</v>
      </c>
      <c r="G29" s="8">
        <v>30</v>
      </c>
      <c r="H29" s="12" t="s">
        <v>21</v>
      </c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"/>
      <c r="AT29" s="3"/>
      <c r="AU29" s="3"/>
      <c r="AV29" s="3"/>
    </row>
    <row r="30" spans="1:48" ht="14.5" x14ac:dyDescent="0.3">
      <c r="A30" s="14">
        <v>3</v>
      </c>
      <c r="B30" s="26" t="s">
        <v>2</v>
      </c>
      <c r="C30" s="23">
        <v>1</v>
      </c>
      <c r="D30" s="23">
        <v>0.91269199676637003</v>
      </c>
      <c r="E30" s="18">
        <v>0.90218270008084001</v>
      </c>
      <c r="F30" s="18">
        <v>0.89571544058205299</v>
      </c>
      <c r="G30" s="19">
        <v>0.87712206952303895</v>
      </c>
      <c r="H30" s="2">
        <v>2.1778021750514E-2</v>
      </c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"/>
      <c r="AT30" s="3"/>
      <c r="AU30" s="3"/>
      <c r="AV30" s="3"/>
    </row>
    <row r="31" spans="1:48" ht="14.5" x14ac:dyDescent="0.3">
      <c r="A31" s="14">
        <v>4</v>
      </c>
      <c r="B31" s="26" t="s">
        <v>3</v>
      </c>
      <c r="C31" s="23">
        <v>0.91252144082332698</v>
      </c>
      <c r="D31" s="23">
        <v>0.839622641509434</v>
      </c>
      <c r="E31" s="18">
        <v>0.84305317324185203</v>
      </c>
      <c r="F31" s="18">
        <v>0.758147512864494</v>
      </c>
      <c r="G31" s="19">
        <v>0.73241852487135495</v>
      </c>
      <c r="H31" s="2">
        <v>1.9781453000740402E-2</v>
      </c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"/>
      <c r="AT31" s="3"/>
      <c r="AU31" s="3"/>
      <c r="AV31" s="3"/>
    </row>
    <row r="32" spans="1:48" ht="14.5" x14ac:dyDescent="0.3">
      <c r="A32" s="14">
        <v>5</v>
      </c>
      <c r="B32" s="26" t="s">
        <v>4</v>
      </c>
      <c r="C32" s="23">
        <v>0.86818097188605403</v>
      </c>
      <c r="D32" s="23">
        <v>0.85849934835226205</v>
      </c>
      <c r="E32" s="18">
        <v>0.85831316328430396</v>
      </c>
      <c r="F32" s="18">
        <v>0.85831316328430396</v>
      </c>
      <c r="G32" s="19">
        <v>0.85514801712902599</v>
      </c>
      <c r="H32" s="2">
        <v>9.7979334098839299E-2</v>
      </c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"/>
      <c r="AT32" s="3"/>
      <c r="AU32" s="3"/>
      <c r="AV32" s="3"/>
    </row>
    <row r="33" spans="1:48" ht="14.5" x14ac:dyDescent="0.3">
      <c r="A33" s="14">
        <v>7</v>
      </c>
      <c r="B33" s="26" t="s">
        <v>5</v>
      </c>
      <c r="C33" s="23">
        <v>0.96025104602510403</v>
      </c>
      <c r="D33" s="23">
        <v>0.72594142259414196</v>
      </c>
      <c r="E33" s="18">
        <v>0.72594142259414196</v>
      </c>
      <c r="F33" s="18">
        <v>0.72594142259414196</v>
      </c>
      <c r="G33" s="19">
        <v>0.72594142259414196</v>
      </c>
      <c r="H33" s="2">
        <v>9.0079583522787599E-3</v>
      </c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"/>
      <c r="AT33" s="3"/>
      <c r="AU33" s="3"/>
      <c r="AV33" s="3"/>
    </row>
    <row r="34" spans="1:48" ht="14.5" x14ac:dyDescent="0.3">
      <c r="A34" s="14">
        <v>16</v>
      </c>
      <c r="B34" s="26" t="s">
        <v>6</v>
      </c>
      <c r="C34" s="23">
        <v>0.47210300429184499</v>
      </c>
      <c r="D34" s="23">
        <v>0.55472103004291795</v>
      </c>
      <c r="E34" s="18">
        <v>0.47693133047210301</v>
      </c>
      <c r="F34" s="18">
        <v>0.47693133047210301</v>
      </c>
      <c r="G34" s="19">
        <v>0.47693133047210301</v>
      </c>
      <c r="H34" s="2">
        <v>3.1475102139591801E-2</v>
      </c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"/>
      <c r="AT34" s="3"/>
      <c r="AU34" s="3"/>
      <c r="AV34" s="3"/>
    </row>
    <row r="35" spans="1:48" ht="14.5" x14ac:dyDescent="0.3">
      <c r="A35" s="14">
        <v>17</v>
      </c>
      <c r="B35" s="26" t="s">
        <v>7</v>
      </c>
      <c r="C35" s="23">
        <v>0.99631384939441803</v>
      </c>
      <c r="D35" s="23">
        <v>0.914165350184307</v>
      </c>
      <c r="E35" s="18">
        <v>0.55239599789362803</v>
      </c>
      <c r="F35" s="18">
        <v>0.55239599789362803</v>
      </c>
      <c r="G35" s="19">
        <v>0.56187467087941001</v>
      </c>
      <c r="H35" s="2">
        <v>3.3112127327532999E-2</v>
      </c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"/>
      <c r="AT35" s="3"/>
      <c r="AU35" s="3"/>
      <c r="AV35" s="3"/>
    </row>
    <row r="36" spans="1:48" ht="14.5" x14ac:dyDescent="0.3">
      <c r="A36" s="14">
        <v>18</v>
      </c>
      <c r="B36" s="26" t="s">
        <v>8</v>
      </c>
      <c r="C36" s="23">
        <v>0.99042145593869702</v>
      </c>
      <c r="D36" s="23">
        <v>0.80970625798212004</v>
      </c>
      <c r="E36" s="18">
        <v>0.65644955300127705</v>
      </c>
      <c r="F36" s="18">
        <v>0.65644955300127705</v>
      </c>
      <c r="G36" s="19">
        <v>0.65644955300127705</v>
      </c>
      <c r="H36" s="2">
        <v>2.5805936887865699E-2</v>
      </c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"/>
      <c r="AT36" s="3"/>
      <c r="AU36" s="3"/>
      <c r="AV36" s="3"/>
    </row>
    <row r="37" spans="1:48" ht="14.5" x14ac:dyDescent="0.3">
      <c r="A37" s="14">
        <v>19</v>
      </c>
      <c r="B37" s="26" t="s">
        <v>9</v>
      </c>
      <c r="C37" s="23">
        <v>0.98760330578512401</v>
      </c>
      <c r="D37" s="23">
        <v>0.71625344352617004</v>
      </c>
      <c r="E37" s="18">
        <v>0.71625344352617004</v>
      </c>
      <c r="F37" s="18">
        <v>0.71900826446280997</v>
      </c>
      <c r="G37" s="19">
        <v>0.54269972451790605</v>
      </c>
      <c r="H37" s="2">
        <v>2.4875401697458301E-2</v>
      </c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"/>
      <c r="AT37" s="3"/>
      <c r="AU37" s="3"/>
      <c r="AV37" s="3"/>
    </row>
    <row r="38" spans="1:48" ht="14.5" x14ac:dyDescent="0.3">
      <c r="A38" s="14">
        <v>20</v>
      </c>
      <c r="B38" s="26" t="s">
        <v>10</v>
      </c>
      <c r="C38" s="23">
        <v>0.960893854748603</v>
      </c>
      <c r="D38" s="23">
        <v>0.88547486033519496</v>
      </c>
      <c r="E38" s="18">
        <v>0.86312849162011096</v>
      </c>
      <c r="F38" s="18">
        <v>0.86312849162011096</v>
      </c>
      <c r="G38" s="19">
        <v>0.86312849162011096</v>
      </c>
      <c r="H38" s="2">
        <v>6.10049926849219E-3</v>
      </c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"/>
      <c r="AT38" s="3"/>
      <c r="AU38" s="3"/>
      <c r="AV38" s="3"/>
    </row>
    <row r="39" spans="1:48" ht="16" customHeight="1" x14ac:dyDescent="0.3">
      <c r="A39" s="14">
        <v>21</v>
      </c>
      <c r="B39" s="26" t="s">
        <v>11</v>
      </c>
      <c r="C39" s="23">
        <v>0.99867724867724805</v>
      </c>
      <c r="D39" s="23">
        <v>0.79576719576719501</v>
      </c>
      <c r="E39" s="18">
        <v>0.79589947089947</v>
      </c>
      <c r="F39" s="18">
        <v>0.79537037037036995</v>
      </c>
      <c r="G39" s="19">
        <v>0.78769841269841201</v>
      </c>
      <c r="H39" s="2">
        <v>0.12680174053524601</v>
      </c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"/>
      <c r="AT39" s="3"/>
      <c r="AU39" s="3"/>
      <c r="AV39" s="3"/>
    </row>
    <row r="40" spans="1:48" ht="14.5" x14ac:dyDescent="0.3">
      <c r="A40" s="14">
        <v>22</v>
      </c>
      <c r="B40" s="26" t="s">
        <v>12</v>
      </c>
      <c r="C40" s="23">
        <v>0.917241379310344</v>
      </c>
      <c r="D40" s="23">
        <v>0.55034482758620595</v>
      </c>
      <c r="E40" s="18">
        <v>0.54298850574712598</v>
      </c>
      <c r="F40" s="18">
        <v>0.365057471264367</v>
      </c>
      <c r="G40" s="19">
        <v>0.37471264367815998</v>
      </c>
      <c r="H40" s="2">
        <v>3.6296496498445699E-2</v>
      </c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"/>
      <c r="AT40" s="3"/>
      <c r="AU40" s="3"/>
      <c r="AV40" s="3"/>
    </row>
    <row r="41" spans="1:48" ht="14.5" x14ac:dyDescent="0.3">
      <c r="A41" s="14">
        <v>25</v>
      </c>
      <c r="B41" s="26" t="s">
        <v>13</v>
      </c>
      <c r="C41" s="23">
        <v>0.18714499252615799</v>
      </c>
      <c r="D41" s="23">
        <v>0.104334828101644</v>
      </c>
      <c r="E41" s="18">
        <v>6.6367713004484297E-2</v>
      </c>
      <c r="F41" s="18">
        <v>5.6502242152466298E-2</v>
      </c>
      <c r="G41" s="19">
        <v>4.4843049327354202E-2</v>
      </c>
      <c r="H41" s="2">
        <v>5.7536764751762497E-2</v>
      </c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"/>
      <c r="AT41" s="3"/>
      <c r="AU41" s="3"/>
      <c r="AV41" s="3"/>
    </row>
    <row r="42" spans="1:48" ht="14.5" x14ac:dyDescent="0.3">
      <c r="A42" s="14">
        <v>29</v>
      </c>
      <c r="B42" s="26" t="s">
        <v>14</v>
      </c>
      <c r="C42" s="23">
        <v>0.76459143968871501</v>
      </c>
      <c r="D42" s="23">
        <v>0.39883268482490197</v>
      </c>
      <c r="E42" s="18">
        <v>0.40077821011673098</v>
      </c>
      <c r="F42" s="18">
        <v>0.40077821011673098</v>
      </c>
      <c r="G42" s="19">
        <v>0.40077821011673098</v>
      </c>
      <c r="H42" s="2">
        <v>1.7097556811478499E-2</v>
      </c>
      <c r="I42" s="39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"/>
      <c r="AT42" s="3"/>
      <c r="AU42" s="3"/>
      <c r="AV42" s="3"/>
    </row>
    <row r="43" spans="1:48" ht="14.5" x14ac:dyDescent="0.3">
      <c r="A43" s="14">
        <v>31</v>
      </c>
      <c r="B43" s="26" t="s">
        <v>15</v>
      </c>
      <c r="C43" s="23">
        <v>0.99843219231774205</v>
      </c>
      <c r="D43" s="23">
        <v>0.93676509014894105</v>
      </c>
      <c r="E43" s="18">
        <v>0.931539064541416</v>
      </c>
      <c r="F43" s="18">
        <v>0.92944865429840595</v>
      </c>
      <c r="G43" s="19">
        <v>0.93127776326103995</v>
      </c>
      <c r="H43" s="2">
        <v>6.6991737155132805E-2</v>
      </c>
      <c r="I43" s="39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"/>
      <c r="AT43" s="3"/>
      <c r="AU43" s="3"/>
      <c r="AV43" s="3"/>
    </row>
    <row r="44" spans="1:48" ht="14.5" x14ac:dyDescent="0.3">
      <c r="A44" s="14">
        <v>35</v>
      </c>
      <c r="B44" s="26" t="s">
        <v>35</v>
      </c>
      <c r="C44" s="23">
        <v>0.32294164668265302</v>
      </c>
      <c r="D44" s="23">
        <v>0.29096722621902399</v>
      </c>
      <c r="E44" s="18">
        <v>0.29096722621902399</v>
      </c>
      <c r="F44" s="18">
        <v>0.29096722621902399</v>
      </c>
      <c r="G44" s="19">
        <v>0.29096722621902399</v>
      </c>
      <c r="H44" s="2">
        <v>4.2580027810611099E-2</v>
      </c>
      <c r="I44" s="39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"/>
      <c r="AT44" s="3"/>
      <c r="AU44" s="3"/>
      <c r="AV44" s="3"/>
    </row>
    <row r="45" spans="1:48" ht="14.5" x14ac:dyDescent="0.3">
      <c r="A45" s="14">
        <v>50</v>
      </c>
      <c r="B45" s="26" t="s">
        <v>17</v>
      </c>
      <c r="C45" s="23">
        <v>0.47007465519422997</v>
      </c>
      <c r="D45" s="23">
        <v>0.467986840440339</v>
      </c>
      <c r="E45" s="18">
        <v>0.46703783373402502</v>
      </c>
      <c r="F45" s="18">
        <v>0.373086169808933</v>
      </c>
      <c r="G45" s="19">
        <v>0.35815513096292501</v>
      </c>
      <c r="H45" s="2">
        <v>0.282002348237679</v>
      </c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"/>
      <c r="AT45" s="3"/>
      <c r="AU45" s="3"/>
      <c r="AV45" s="3"/>
    </row>
    <row r="46" spans="1:48" ht="14.5" x14ac:dyDescent="0.3">
      <c r="A46" s="15">
        <v>52</v>
      </c>
      <c r="B46" s="16" t="s">
        <v>18</v>
      </c>
      <c r="C46" s="6">
        <v>0.88462225397392302</v>
      </c>
      <c r="D46" s="6">
        <v>0.61225218789069402</v>
      </c>
      <c r="E46" s="20">
        <v>0.449723164850866</v>
      </c>
      <c r="F46" s="20">
        <v>0.34345418824790103</v>
      </c>
      <c r="G46" s="21">
        <v>0.29165922486158202</v>
      </c>
      <c r="H46" s="2">
        <v>0.10077749367633</v>
      </c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"/>
      <c r="AT46" s="3"/>
      <c r="AU46" s="3"/>
      <c r="AV46" s="3"/>
    </row>
    <row r="47" spans="1:48" x14ac:dyDescent="0.3"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"/>
      <c r="AT47" s="3"/>
      <c r="AU47" s="3"/>
      <c r="AV47" s="3"/>
    </row>
    <row r="48" spans="1:48" x14ac:dyDescent="0.3">
      <c r="C48" s="5"/>
      <c r="D48" s="5"/>
      <c r="E48" s="5"/>
      <c r="F48" s="5"/>
      <c r="G48" s="5"/>
      <c r="H48" s="5"/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"/>
      <c r="AT48" s="3"/>
      <c r="AU48" s="3"/>
      <c r="AV48" s="3"/>
    </row>
    <row r="49" spans="1:48" x14ac:dyDescent="0.3">
      <c r="A49" s="10" t="s">
        <v>20</v>
      </c>
      <c r="B49" s="11"/>
      <c r="C49" s="1"/>
      <c r="D49" s="1"/>
      <c r="E49" s="1"/>
      <c r="F49" s="1"/>
      <c r="G49" s="24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"/>
      <c r="AT49" s="3"/>
      <c r="AU49" s="3"/>
      <c r="AV49" s="3"/>
    </row>
    <row r="50" spans="1:48" x14ac:dyDescent="0.3">
      <c r="A50" s="35" t="s">
        <v>0</v>
      </c>
      <c r="B50" s="34"/>
      <c r="C50" s="36" t="s">
        <v>23</v>
      </c>
      <c r="D50" s="36"/>
      <c r="E50" s="36"/>
      <c r="F50" s="36"/>
      <c r="G50" s="37"/>
      <c r="I50" s="39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"/>
      <c r="AT50" s="3"/>
      <c r="AU50" s="3"/>
      <c r="AV50" s="3"/>
    </row>
    <row r="51" spans="1:48" x14ac:dyDescent="0.3">
      <c r="A51" s="13"/>
      <c r="B51" s="25"/>
      <c r="C51" s="7" t="s">
        <v>25</v>
      </c>
      <c r="D51" s="7">
        <v>15</v>
      </c>
      <c r="E51" s="7">
        <v>20</v>
      </c>
      <c r="F51" s="7">
        <v>25</v>
      </c>
      <c r="G51" s="8">
        <v>30</v>
      </c>
      <c r="H51" s="12" t="s">
        <v>21</v>
      </c>
      <c r="I51" s="39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"/>
      <c r="AT51" s="3"/>
      <c r="AU51" s="3"/>
      <c r="AV51" s="3"/>
    </row>
    <row r="52" spans="1:48" ht="14.5" x14ac:dyDescent="0.3">
      <c r="A52" s="14">
        <v>3</v>
      </c>
      <c r="B52" s="26" t="s">
        <v>2</v>
      </c>
      <c r="C52" s="23">
        <v>0.12091476765874599</v>
      </c>
      <c r="D52" s="23">
        <v>0.88308612872585401</v>
      </c>
      <c r="E52" s="17">
        <v>0.92448919483428504</v>
      </c>
      <c r="F52" s="18">
        <v>0.91982059207705102</v>
      </c>
      <c r="G52" s="19">
        <v>0.90388771874919405</v>
      </c>
      <c r="H52" s="2">
        <v>2.1778021750514E-2</v>
      </c>
      <c r="I52" s="39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"/>
      <c r="AT52" s="3"/>
      <c r="AU52" s="3"/>
      <c r="AV52" s="3"/>
    </row>
    <row r="53" spans="1:48" ht="14.5" x14ac:dyDescent="0.3">
      <c r="A53" s="14">
        <v>4</v>
      </c>
      <c r="B53" s="26" t="s">
        <v>3</v>
      </c>
      <c r="C53" s="23">
        <v>9.8926641804150797E-2</v>
      </c>
      <c r="D53" s="23">
        <v>0.70160402980570502</v>
      </c>
      <c r="E53" s="17">
        <v>0.872213219286606</v>
      </c>
      <c r="F53" s="18">
        <v>0.81543433979355395</v>
      </c>
      <c r="G53" s="19">
        <v>0.78652563422734501</v>
      </c>
      <c r="H53" s="2">
        <v>1.9781453000740402E-2</v>
      </c>
      <c r="I53" s="39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"/>
      <c r="AT53" s="3"/>
      <c r="AU53" s="3"/>
      <c r="AV53" s="3"/>
    </row>
    <row r="54" spans="1:48" ht="14.5" x14ac:dyDescent="0.3">
      <c r="A54" s="14">
        <v>5</v>
      </c>
      <c r="B54" s="26" t="s">
        <v>4</v>
      </c>
      <c r="C54" s="23">
        <v>0.87578405587282804</v>
      </c>
      <c r="D54" s="7">
        <v>0.89291410944727301</v>
      </c>
      <c r="E54" s="18">
        <v>0.89272472557360005</v>
      </c>
      <c r="F54" s="18">
        <v>0.89272472557360005</v>
      </c>
      <c r="G54" s="19">
        <v>0.89113253094046596</v>
      </c>
      <c r="H54" s="2">
        <v>9.7979334098839299E-2</v>
      </c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"/>
      <c r="AT54" s="3"/>
      <c r="AU54" s="3"/>
      <c r="AV54" s="3"/>
    </row>
    <row r="55" spans="1:48" ht="14.5" x14ac:dyDescent="0.3">
      <c r="A55" s="14">
        <v>7</v>
      </c>
      <c r="B55" s="26" t="s">
        <v>5</v>
      </c>
      <c r="C55" s="7">
        <v>0.77115843822991403</v>
      </c>
      <c r="D55" s="27">
        <v>0.73592031325374496</v>
      </c>
      <c r="E55" s="18">
        <v>0.73592031325374496</v>
      </c>
      <c r="F55" s="18">
        <v>0.73592031325374496</v>
      </c>
      <c r="G55" s="19">
        <v>0.73592031325374496</v>
      </c>
      <c r="H55" s="2">
        <v>9.0079583522787599E-3</v>
      </c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"/>
      <c r="AT55" s="3"/>
      <c r="AU55" s="3"/>
      <c r="AV55" s="3"/>
    </row>
    <row r="56" spans="1:48" ht="14.5" x14ac:dyDescent="0.3">
      <c r="A56" s="14">
        <v>16</v>
      </c>
      <c r="B56" s="26" t="s">
        <v>6</v>
      </c>
      <c r="C56" s="23">
        <v>0.60298446858186905</v>
      </c>
      <c r="D56" s="7">
        <v>0.69428796282490401</v>
      </c>
      <c r="E56" s="18">
        <v>0.62196851345313098</v>
      </c>
      <c r="F56" s="18">
        <v>0.60666029752968398</v>
      </c>
      <c r="G56" s="19">
        <v>0.60666029752968398</v>
      </c>
      <c r="H56" s="2">
        <v>3.1475102139591801E-2</v>
      </c>
      <c r="I56" s="39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"/>
      <c r="AT56" s="3"/>
      <c r="AU56" s="3"/>
      <c r="AV56" s="3"/>
    </row>
    <row r="57" spans="1:48" ht="14.5" x14ac:dyDescent="0.3">
      <c r="A57" s="14">
        <v>17</v>
      </c>
      <c r="B57" s="26" t="s">
        <v>7</v>
      </c>
      <c r="C57" s="7">
        <v>0.99406122004023201</v>
      </c>
      <c r="D57" s="23">
        <v>0.95515818431911903</v>
      </c>
      <c r="E57" s="18">
        <v>0.69905134885203302</v>
      </c>
      <c r="F57" s="18">
        <v>0.69905134885203302</v>
      </c>
      <c r="G57" s="19">
        <v>0.70677463692516596</v>
      </c>
      <c r="H57" s="2">
        <v>3.3112127327532999E-2</v>
      </c>
      <c r="I57" s="3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"/>
      <c r="AT57" s="3"/>
      <c r="AU57" s="3"/>
      <c r="AV57" s="3"/>
    </row>
    <row r="58" spans="1:48" ht="14.5" x14ac:dyDescent="0.3">
      <c r="A58" s="14">
        <v>18</v>
      </c>
      <c r="B58" s="26" t="s">
        <v>8</v>
      </c>
      <c r="C58" s="7">
        <v>0.98801062931990402</v>
      </c>
      <c r="D58" s="23">
        <v>0.89484827099506004</v>
      </c>
      <c r="E58" s="18">
        <v>0.77246514362612695</v>
      </c>
      <c r="F58" s="18">
        <v>0.77246514362612695</v>
      </c>
      <c r="G58" s="19">
        <v>0.77246514362612695</v>
      </c>
      <c r="H58" s="2">
        <v>2.5805936887865699E-2</v>
      </c>
      <c r="I58" s="39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"/>
      <c r="AT58" s="3"/>
      <c r="AU58" s="3"/>
      <c r="AV58" s="3"/>
    </row>
    <row r="59" spans="1:48" ht="14.5" x14ac:dyDescent="0.3">
      <c r="A59" s="14">
        <v>19</v>
      </c>
      <c r="B59" s="26" t="s">
        <v>9</v>
      </c>
      <c r="C59" s="7">
        <v>0.99376299376299304</v>
      </c>
      <c r="D59" s="23">
        <v>0.83467094703049705</v>
      </c>
      <c r="E59" s="18">
        <v>0.83467094703049705</v>
      </c>
      <c r="F59" s="18">
        <v>0.83653846153846101</v>
      </c>
      <c r="G59" s="19">
        <v>0.69541683826557599</v>
      </c>
      <c r="H59" s="2">
        <v>2.4875401697458301E-2</v>
      </c>
      <c r="I59" s="39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"/>
      <c r="AT59" s="3"/>
      <c r="AU59" s="3"/>
      <c r="AV59" s="3"/>
    </row>
    <row r="60" spans="1:48" ht="14.5" customHeight="1" x14ac:dyDescent="0.3">
      <c r="A60" s="14">
        <v>20</v>
      </c>
      <c r="B60" s="26" t="s">
        <v>10</v>
      </c>
      <c r="C60" s="7">
        <v>0.91010011931317103</v>
      </c>
      <c r="D60" s="23">
        <v>0.88944089785831904</v>
      </c>
      <c r="E60" s="18">
        <v>0.87325438729510996</v>
      </c>
      <c r="F60" s="18">
        <v>0.87325438729510996</v>
      </c>
      <c r="G60" s="19">
        <v>0.87325438729510996</v>
      </c>
      <c r="H60" s="2">
        <v>6.10049926849219E-3</v>
      </c>
      <c r="I60" s="39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"/>
      <c r="AT60" s="3"/>
      <c r="AU60" s="3"/>
      <c r="AV60" s="3"/>
    </row>
    <row r="61" spans="1:48" ht="14.5" x14ac:dyDescent="0.3">
      <c r="A61" s="14">
        <v>21</v>
      </c>
      <c r="B61" s="26" t="s">
        <v>11</v>
      </c>
      <c r="C61" s="7">
        <v>0.99780359546834196</v>
      </c>
      <c r="D61" s="23">
        <v>0.88615439216213598</v>
      </c>
      <c r="E61" s="18">
        <v>0.88623636744966405</v>
      </c>
      <c r="F61" s="18">
        <v>0.88602372356884895</v>
      </c>
      <c r="G61" s="19">
        <v>0.88124306326304103</v>
      </c>
      <c r="H61" s="2">
        <v>0.12680174053524601</v>
      </c>
      <c r="I61" s="3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"/>
      <c r="AT61" s="3"/>
      <c r="AU61" s="3"/>
      <c r="AV61" s="3"/>
    </row>
    <row r="62" spans="1:48" ht="14.5" x14ac:dyDescent="0.3">
      <c r="A62" s="14">
        <v>22</v>
      </c>
      <c r="B62" s="26" t="s">
        <v>12</v>
      </c>
      <c r="C62" s="7">
        <v>0.95176462971908304</v>
      </c>
      <c r="D62" s="23">
        <v>0.70812689491976599</v>
      </c>
      <c r="E62" s="18">
        <v>0.70269849500040904</v>
      </c>
      <c r="F62" s="18">
        <v>0.52681804632568197</v>
      </c>
      <c r="G62" s="19">
        <v>0.53666615085257496</v>
      </c>
      <c r="H62" s="2">
        <v>3.6296496498445699E-2</v>
      </c>
      <c r="I62" s="39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"/>
      <c r="AT62" s="3"/>
      <c r="AU62" s="3"/>
      <c r="AV62" s="3"/>
    </row>
    <row r="63" spans="1:48" ht="14.5" x14ac:dyDescent="0.3">
      <c r="A63" s="14">
        <v>25</v>
      </c>
      <c r="B63" s="26" t="s">
        <v>13</v>
      </c>
      <c r="C63" s="7">
        <v>0.31528582221102902</v>
      </c>
      <c r="D63" s="23">
        <v>0.18693835413957899</v>
      </c>
      <c r="E63" s="18">
        <v>0.12349317378876901</v>
      </c>
      <c r="F63" s="18">
        <v>0.10615983418017901</v>
      </c>
      <c r="G63" s="19">
        <v>8.5145552870785804E-2</v>
      </c>
      <c r="H63" s="2">
        <v>5.7536764751762497E-2</v>
      </c>
      <c r="I63" s="39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"/>
      <c r="AT63" s="3"/>
      <c r="AU63" s="3"/>
      <c r="AV63" s="3"/>
    </row>
    <row r="64" spans="1:48" ht="14.5" x14ac:dyDescent="0.3">
      <c r="A64" s="14">
        <v>29</v>
      </c>
      <c r="B64" s="26" t="s">
        <v>14</v>
      </c>
      <c r="C64" s="7">
        <v>0.84286118004126698</v>
      </c>
      <c r="D64" s="23">
        <v>0.54575911218797202</v>
      </c>
      <c r="E64" s="30">
        <v>0.54934973183279101</v>
      </c>
      <c r="F64" s="18">
        <v>0.54934973183279101</v>
      </c>
      <c r="G64" s="19">
        <v>0.54934973183279101</v>
      </c>
      <c r="H64" s="2">
        <v>1.7097556811478499E-2</v>
      </c>
      <c r="I64" s="39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</row>
    <row r="65" spans="1:44" ht="14.5" x14ac:dyDescent="0.3">
      <c r="A65" s="14">
        <v>31</v>
      </c>
      <c r="B65" s="26" t="s">
        <v>15</v>
      </c>
      <c r="C65" s="23">
        <v>0.45671138788360399</v>
      </c>
      <c r="D65" s="23">
        <v>0.656669044164777</v>
      </c>
      <c r="E65" s="18">
        <v>0.65648397346799203</v>
      </c>
      <c r="F65" s="18">
        <v>0.65428816112255905</v>
      </c>
      <c r="G65" s="28">
        <v>0.655072749407976</v>
      </c>
      <c r="H65" s="2">
        <v>6.6991737155132805E-2</v>
      </c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</row>
    <row r="66" spans="1:44" ht="14.5" x14ac:dyDescent="0.3">
      <c r="A66" s="14">
        <v>35</v>
      </c>
      <c r="B66" s="26" t="s">
        <v>16</v>
      </c>
      <c r="C66" s="7">
        <v>0.31998605822589798</v>
      </c>
      <c r="D66" s="23">
        <v>0.23412849450468301</v>
      </c>
      <c r="E66" s="18">
        <v>0.23412849450468301</v>
      </c>
      <c r="F66" s="18">
        <v>0.23412849450468301</v>
      </c>
      <c r="G66" s="19">
        <v>0.23412849450468301</v>
      </c>
      <c r="H66" s="2">
        <v>4.2580027810611099E-2</v>
      </c>
      <c r="I66" s="39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</row>
    <row r="67" spans="1:44" ht="14.5" x14ac:dyDescent="0.3">
      <c r="A67" s="14">
        <v>50</v>
      </c>
      <c r="B67" s="26" t="s">
        <v>17</v>
      </c>
      <c r="C67" s="23">
        <v>3.0535870940187001E-2</v>
      </c>
      <c r="D67" s="23">
        <v>4.5100848252302699E-2</v>
      </c>
      <c r="E67" s="18">
        <v>4.6898126639432401E-2</v>
      </c>
      <c r="F67" s="18">
        <v>0.45702329034289102</v>
      </c>
      <c r="G67" s="28">
        <v>0.471797116646058</v>
      </c>
      <c r="H67" s="2">
        <v>0.282002348237679</v>
      </c>
      <c r="I67" s="39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</row>
    <row r="68" spans="1:44" ht="14.5" x14ac:dyDescent="0.3">
      <c r="A68" s="15">
        <v>52</v>
      </c>
      <c r="B68" s="16" t="s">
        <v>18</v>
      </c>
      <c r="C68" s="29">
        <v>0.78070789991928802</v>
      </c>
      <c r="D68" s="6">
        <v>0.75559353003208196</v>
      </c>
      <c r="E68" s="20">
        <v>0.61710849877747198</v>
      </c>
      <c r="F68" s="20">
        <v>0.50842853930169696</v>
      </c>
      <c r="G68" s="21">
        <v>0.44823259644850599</v>
      </c>
      <c r="H68" s="2">
        <v>0.10077749367633</v>
      </c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</row>
    <row r="69" spans="1:44" x14ac:dyDescent="0.3"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</row>
    <row r="70" spans="1:44" x14ac:dyDescent="0.3">
      <c r="A70" s="10" t="s">
        <v>24</v>
      </c>
      <c r="B70" s="11"/>
      <c r="C70" s="1"/>
      <c r="D70" s="1"/>
      <c r="E70" s="1"/>
      <c r="F70" s="1"/>
      <c r="G70" s="24"/>
      <c r="I70" s="39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</row>
    <row r="71" spans="1:44" x14ac:dyDescent="0.3">
      <c r="A71" s="35" t="s">
        <v>0</v>
      </c>
      <c r="B71" s="34"/>
      <c r="C71" s="36" t="s">
        <v>23</v>
      </c>
      <c r="D71" s="36"/>
      <c r="E71" s="36"/>
      <c r="F71" s="36"/>
      <c r="G71" s="37"/>
      <c r="I71" s="39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</row>
    <row r="72" spans="1:44" x14ac:dyDescent="0.3">
      <c r="A72" s="13"/>
      <c r="B72" s="25"/>
      <c r="C72" s="7" t="s">
        <v>25</v>
      </c>
      <c r="D72" s="7">
        <v>15</v>
      </c>
      <c r="E72" s="7">
        <v>20</v>
      </c>
      <c r="F72" s="7">
        <v>25</v>
      </c>
      <c r="G72" s="8">
        <v>30</v>
      </c>
      <c r="H72" s="12" t="s">
        <v>21</v>
      </c>
      <c r="I72" s="39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</row>
    <row r="73" spans="1:44" ht="14.5" x14ac:dyDescent="0.3">
      <c r="A73" s="14">
        <v>3</v>
      </c>
      <c r="B73" s="26" t="s">
        <v>2</v>
      </c>
      <c r="C73" s="23">
        <v>5.3385697639290401E-2</v>
      </c>
      <c r="D73" s="23">
        <v>0.87047031611410897</v>
      </c>
      <c r="E73" s="18">
        <v>0.96373056994818596</v>
      </c>
      <c r="F73" s="18">
        <v>0.96180555555555503</v>
      </c>
      <c r="G73" s="19">
        <v>0.93777009507346498</v>
      </c>
      <c r="H73" s="2">
        <v>2.1778021750514E-2</v>
      </c>
      <c r="I73" s="39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</row>
    <row r="74" spans="1:44" ht="14.5" x14ac:dyDescent="0.3">
      <c r="A74" s="14">
        <v>4</v>
      </c>
      <c r="B74" s="26" t="s">
        <v>3</v>
      </c>
      <c r="C74" s="23">
        <v>4.6280991735537097E-2</v>
      </c>
      <c r="D74" s="23">
        <v>0.61340852130325796</v>
      </c>
      <c r="E74" s="18">
        <v>0.86531690140844997</v>
      </c>
      <c r="F74" s="18">
        <v>0.75945017182130503</v>
      </c>
      <c r="G74" s="19">
        <v>0.75709219858155996</v>
      </c>
      <c r="H74" s="2">
        <v>1.9781453000740402E-2</v>
      </c>
      <c r="I74" s="39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</row>
    <row r="75" spans="1:44" ht="14.5" x14ac:dyDescent="0.3">
      <c r="A75" s="14">
        <v>5</v>
      </c>
      <c r="B75" s="26" t="s">
        <v>4</v>
      </c>
      <c r="C75" s="23">
        <v>0.38426040379068799</v>
      </c>
      <c r="D75" s="23">
        <v>0.72970406709922397</v>
      </c>
      <c r="E75" s="18">
        <v>0.72954581421110898</v>
      </c>
      <c r="F75" s="18">
        <v>0.72954581421110898</v>
      </c>
      <c r="G75" s="19">
        <v>0.72410531294340197</v>
      </c>
      <c r="H75" s="2">
        <v>9.7979334098839299E-2</v>
      </c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</row>
    <row r="76" spans="1:44" ht="14.5" x14ac:dyDescent="0.3">
      <c r="A76" s="14">
        <v>7</v>
      </c>
      <c r="B76" s="26" t="s">
        <v>5</v>
      </c>
      <c r="C76" s="23">
        <v>0.63838664812239199</v>
      </c>
      <c r="D76" s="23">
        <v>0.75764192139737996</v>
      </c>
      <c r="E76" s="18">
        <v>0.75764192139737996</v>
      </c>
      <c r="F76" s="18">
        <v>0.75764192139737996</v>
      </c>
      <c r="G76" s="19">
        <v>0.75764192139737996</v>
      </c>
      <c r="H76" s="2">
        <v>9.0079583522787599E-3</v>
      </c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</row>
    <row r="77" spans="1:44" ht="14.5" x14ac:dyDescent="0.3">
      <c r="A77" s="14">
        <v>16</v>
      </c>
      <c r="B77" s="26" t="s">
        <v>6</v>
      </c>
      <c r="C77" s="23">
        <v>0.51886792452830099</v>
      </c>
      <c r="D77" s="23">
        <v>0.66154830454254598</v>
      </c>
      <c r="E77" s="18">
        <v>0.52885187388459198</v>
      </c>
      <c r="F77" s="18">
        <v>0.52822341057635103</v>
      </c>
      <c r="G77" s="19">
        <v>0.52822341057635103</v>
      </c>
      <c r="H77" s="2">
        <v>3.1475102139591801E-2</v>
      </c>
      <c r="I77" s="39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</row>
    <row r="78" spans="1:44" ht="14.5" x14ac:dyDescent="0.3">
      <c r="A78" s="14">
        <v>17</v>
      </c>
      <c r="B78" s="26" t="s">
        <v>7</v>
      </c>
      <c r="C78" s="23">
        <v>1.18546365914786</v>
      </c>
      <c r="D78" s="23">
        <v>1.26993416239941</v>
      </c>
      <c r="E78" s="18">
        <v>0.66603174603174597</v>
      </c>
      <c r="F78" s="18">
        <v>0.66603174603174597</v>
      </c>
      <c r="G78" s="19">
        <v>0.68091895341416697</v>
      </c>
      <c r="H78" s="2">
        <v>3.3112127327532999E-2</v>
      </c>
      <c r="I78" s="39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</row>
    <row r="79" spans="1:44" ht="14.5" x14ac:dyDescent="0.3">
      <c r="A79" s="14">
        <v>18</v>
      </c>
      <c r="B79" s="26" t="s">
        <v>8</v>
      </c>
      <c r="C79" s="23">
        <v>1.2251184834123201</v>
      </c>
      <c r="D79" s="23">
        <v>1.1654411764705801</v>
      </c>
      <c r="E79" s="18">
        <v>0.87863247863247795</v>
      </c>
      <c r="F79" s="18">
        <v>0.87863247863247795</v>
      </c>
      <c r="G79" s="19">
        <v>0.87863247863247795</v>
      </c>
      <c r="H79" s="2">
        <v>2.5805936887865699E-2</v>
      </c>
      <c r="I79" s="3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</row>
    <row r="80" spans="1:44" ht="14.5" x14ac:dyDescent="0.3">
      <c r="A80" s="14">
        <v>19</v>
      </c>
      <c r="B80" s="26" t="s">
        <v>9</v>
      </c>
      <c r="C80" s="23">
        <v>1.2469565217391301</v>
      </c>
      <c r="D80" s="23">
        <v>0.99903938520653202</v>
      </c>
      <c r="E80" s="18">
        <v>0.99903938520653202</v>
      </c>
      <c r="F80" s="18">
        <v>1.00675024108003</v>
      </c>
      <c r="G80" s="19">
        <v>0.69796279893711199</v>
      </c>
      <c r="H80" s="2">
        <v>2.4875401697458301E-2</v>
      </c>
      <c r="I80" s="39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</row>
    <row r="81" spans="1:44" ht="14.5" x14ac:dyDescent="0.3">
      <c r="A81" s="14">
        <v>20</v>
      </c>
      <c r="B81" s="26" t="s">
        <v>10</v>
      </c>
      <c r="C81" s="23">
        <v>0.934782608695652</v>
      </c>
      <c r="D81" s="23">
        <v>1.1122807017543801</v>
      </c>
      <c r="E81" s="18">
        <v>1.09964412811387</v>
      </c>
      <c r="F81" s="18">
        <v>1.09964412811387</v>
      </c>
      <c r="G81" s="19">
        <v>1.09964412811387</v>
      </c>
      <c r="H81" s="2">
        <v>6.10049926849219E-3</v>
      </c>
      <c r="I81" s="39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</row>
    <row r="82" spans="1:44" ht="14.5" x14ac:dyDescent="0.3">
      <c r="A82" s="14">
        <v>21</v>
      </c>
      <c r="B82" s="26" t="s">
        <v>11</v>
      </c>
      <c r="C82" s="23">
        <v>1.2848876786929799</v>
      </c>
      <c r="D82" s="23">
        <v>1.2165824064711801</v>
      </c>
      <c r="E82" s="18">
        <v>1.2172769573133699</v>
      </c>
      <c r="F82" s="18">
        <v>1.2159757330637</v>
      </c>
      <c r="G82" s="19">
        <v>1.2025444264943399</v>
      </c>
      <c r="H82" s="2">
        <v>0.12680174053524601</v>
      </c>
      <c r="I82" s="39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</row>
    <row r="83" spans="1:44" ht="14.5" x14ac:dyDescent="0.3">
      <c r="A83" s="14">
        <v>22</v>
      </c>
      <c r="B83" s="26" t="s">
        <v>12</v>
      </c>
      <c r="C83" s="23">
        <v>1.22167789344764</v>
      </c>
      <c r="D83" s="23">
        <v>0.71805638872225497</v>
      </c>
      <c r="E83" s="18">
        <v>0.71058965102286398</v>
      </c>
      <c r="F83" s="18">
        <v>0.422115895800106</v>
      </c>
      <c r="G83" s="19">
        <v>0.43144520910534601</v>
      </c>
      <c r="H83" s="2">
        <v>3.6296496498445699E-2</v>
      </c>
      <c r="I83" s="39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</row>
    <row r="84" spans="1:44" ht="14.5" x14ac:dyDescent="0.3">
      <c r="A84" s="14">
        <v>25</v>
      </c>
      <c r="B84" s="26" t="s">
        <v>13</v>
      </c>
      <c r="C84" s="23">
        <v>0.196855345911949</v>
      </c>
      <c r="D84" s="23">
        <v>0.105183845690174</v>
      </c>
      <c r="E84" s="18">
        <v>6.6566716641679097E-2</v>
      </c>
      <c r="F84" s="18">
        <v>5.6552962298025103E-2</v>
      </c>
      <c r="G84" s="19">
        <v>4.5085662759242501E-2</v>
      </c>
      <c r="H84" s="2">
        <v>5.7536764751762497E-2</v>
      </c>
      <c r="I84" s="39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</row>
    <row r="85" spans="1:44" ht="14.5" x14ac:dyDescent="0.3">
      <c r="A85" s="14">
        <v>29</v>
      </c>
      <c r="B85" s="26" t="s">
        <v>14</v>
      </c>
      <c r="C85" s="23">
        <v>0.94471153846153799</v>
      </c>
      <c r="D85" s="23">
        <v>0.442286947141316</v>
      </c>
      <c r="E85" s="18">
        <v>0.446370530877573</v>
      </c>
      <c r="F85" s="18">
        <v>0.446370530877573</v>
      </c>
      <c r="G85" s="19">
        <v>0.446370530877573</v>
      </c>
      <c r="H85" s="2">
        <v>1.7097556811478499E-2</v>
      </c>
      <c r="I85" s="39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</row>
    <row r="86" spans="1:44" ht="14.5" x14ac:dyDescent="0.3">
      <c r="A86" s="14">
        <v>31</v>
      </c>
      <c r="B86" s="26" t="s">
        <v>15</v>
      </c>
      <c r="C86" s="23">
        <v>0.188523781330175</v>
      </c>
      <c r="D86" s="23">
        <v>0.484394000810701</v>
      </c>
      <c r="E86" s="18">
        <v>0.48430919711995601</v>
      </c>
      <c r="F86" s="18">
        <v>0.48699342825848801</v>
      </c>
      <c r="G86" s="19">
        <v>0.49199337382661501</v>
      </c>
      <c r="H86" s="2">
        <v>6.6991737155132805E-2</v>
      </c>
      <c r="I86" s="39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</row>
    <row r="87" spans="1:44" ht="14.5" x14ac:dyDescent="0.3">
      <c r="A87" s="14">
        <v>35</v>
      </c>
      <c r="B87" s="26" t="s">
        <v>16</v>
      </c>
      <c r="C87" s="23">
        <v>0.20559796437659</v>
      </c>
      <c r="D87" s="23">
        <v>0.142382163113631</v>
      </c>
      <c r="E87" s="18">
        <v>0.142382163113631</v>
      </c>
      <c r="F87" s="18">
        <v>0.142382163113631</v>
      </c>
      <c r="G87" s="19">
        <v>0.142382163113631</v>
      </c>
      <c r="H87" s="2">
        <v>4.2580027810611099E-2</v>
      </c>
      <c r="I87" s="39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</row>
    <row r="88" spans="1:44" ht="14.5" x14ac:dyDescent="0.3">
      <c r="A88" s="14">
        <v>50</v>
      </c>
      <c r="B88" s="26" t="s">
        <v>17</v>
      </c>
      <c r="C88" s="23">
        <v>9.01279015604378E-3</v>
      </c>
      <c r="D88" s="23">
        <v>2.2301481539546902E-2</v>
      </c>
      <c r="E88" s="18">
        <v>2.3335725282054999E-2</v>
      </c>
      <c r="F88" s="18">
        <v>0.31934365861583403</v>
      </c>
      <c r="G88" s="19">
        <v>0.33298041291688701</v>
      </c>
      <c r="H88" s="2">
        <v>0.282002348237679</v>
      </c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</row>
    <row r="89" spans="1:44" ht="14.5" x14ac:dyDescent="0.3">
      <c r="A89" s="15">
        <v>52</v>
      </c>
      <c r="B89" s="16" t="s">
        <v>18</v>
      </c>
      <c r="C89" s="6">
        <v>0.67488758686469497</v>
      </c>
      <c r="D89" s="6">
        <v>0.63800483900986404</v>
      </c>
      <c r="E89" s="20">
        <v>0.46380548904033803</v>
      </c>
      <c r="F89" s="20">
        <v>0.353882959146117</v>
      </c>
      <c r="G89" s="21">
        <v>0.299358386801099</v>
      </c>
      <c r="H89" s="2">
        <v>0.10077749367633</v>
      </c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</row>
    <row r="90" spans="1:44" x14ac:dyDescent="0.3"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</row>
    <row r="91" spans="1:44" x14ac:dyDescent="0.3">
      <c r="I91" s="39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</row>
    <row r="92" spans="1:44" x14ac:dyDescent="0.3">
      <c r="I92" s="39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</row>
    <row r="93" spans="1:44" x14ac:dyDescent="0.3">
      <c r="I93" s="39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</row>
    <row r="94" spans="1:44" x14ac:dyDescent="0.3">
      <c r="I94" s="39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</row>
    <row r="95" spans="1:44" x14ac:dyDescent="0.3">
      <c r="I95" s="39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</row>
    <row r="96" spans="1:44" x14ac:dyDescent="0.3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</row>
    <row r="97" spans="11:19" x14ac:dyDescent="0.3">
      <c r="K97" s="3"/>
      <c r="L97" s="3"/>
      <c r="M97" s="3"/>
      <c r="N97" s="3"/>
      <c r="O97" s="3"/>
      <c r="P97" s="3"/>
      <c r="Q97" s="3"/>
      <c r="R97" s="3"/>
      <c r="S97" s="3"/>
    </row>
    <row r="98" spans="11:19" x14ac:dyDescent="0.3">
      <c r="K98" s="3"/>
      <c r="L98" s="3"/>
      <c r="M98" s="3"/>
      <c r="N98" s="3"/>
      <c r="O98" s="3"/>
      <c r="P98" s="3"/>
      <c r="Q98" s="3"/>
      <c r="R98" s="3"/>
      <c r="S98" s="3"/>
    </row>
  </sheetData>
  <mergeCells count="8">
    <mergeCell ref="L3:M3"/>
    <mergeCell ref="A71:B71"/>
    <mergeCell ref="C71:G71"/>
    <mergeCell ref="C5:G5"/>
    <mergeCell ref="A50:B50"/>
    <mergeCell ref="C50:G50"/>
    <mergeCell ref="B28:G28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2020-03-05T08:35:17Z</dcterms:modified>
</cp:coreProperties>
</file>