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925" yWindow="960" windowWidth="12120" windowHeight="8790" tabRatio="888"/>
  </bookViews>
  <sheets>
    <sheet name="Notes" sheetId="1" r:id="rId1"/>
    <sheet name="2017 Entry &amp; Exit" sheetId="16" r:id="rId2"/>
    <sheet name="2016 Entry &amp; Exit" sheetId="15" r:id="rId3"/>
    <sheet name="2015 Entry &amp; Exit" sheetId="13" r:id="rId4"/>
    <sheet name="2014 Entry &amp; Exit" sheetId="11" r:id="rId5"/>
    <sheet name="2013 Entry &amp; Exit" sheetId="10" r:id="rId6"/>
    <sheet name="2012 Entry &amp; Exit" sheetId="9" r:id="rId7"/>
    <sheet name="2011 Entry &amp; Exit" sheetId="4" r:id="rId8"/>
    <sheet name="workings" sheetId="3" state="hidden" r:id="rId9"/>
    <sheet name="2010 Entry &amp; Exit" sheetId="5" r:id="rId10"/>
    <sheet name="2009 Entry &amp; Exit" sheetId="6" r:id="rId11"/>
    <sheet name="2008 Entry &amp; Exit" sheetId="7" r:id="rId12"/>
    <sheet name="2007 Entry &amp; Exit" sheetId="8" r:id="rId13"/>
  </sheets>
  <definedNames>
    <definedName name="_xlnm._FilterDatabase" localSheetId="5" hidden="1">'2013 Entry &amp; Exit'!$A$7:$V$7</definedName>
    <definedName name="_xlnm._FilterDatabase" localSheetId="4" hidden="1">'2014 Entry &amp; Exit'!#REF!</definedName>
    <definedName name="_xlnm._FilterDatabase" localSheetId="3" hidden="1">'2015 Entry &amp; Exit'!$A$7:$W$7</definedName>
  </definedNames>
  <calcPr calcId="145621"/>
</workbook>
</file>

<file path=xl/calcChain.xml><?xml version="1.0" encoding="utf-8"?>
<calcChain xmlns="http://schemas.openxmlformats.org/spreadsheetml/2006/main">
  <c r="K8" i="16" l="1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94" i="16"/>
  <c r="K195" i="16"/>
  <c r="K196" i="16"/>
  <c r="K197" i="16"/>
  <c r="K198" i="16"/>
  <c r="K199" i="16"/>
  <c r="K200" i="16"/>
  <c r="K201" i="16"/>
  <c r="K202" i="16"/>
  <c r="K203" i="16"/>
  <c r="K204" i="16"/>
  <c r="K205" i="16"/>
  <c r="K206" i="16"/>
  <c r="K207" i="16"/>
  <c r="K208" i="16"/>
  <c r="K209" i="16"/>
  <c r="K210" i="16"/>
  <c r="K211" i="16"/>
  <c r="K212" i="16"/>
  <c r="K213" i="16"/>
  <c r="K214" i="16"/>
  <c r="K215" i="16"/>
  <c r="K216" i="16"/>
  <c r="K217" i="16"/>
  <c r="K218" i="16"/>
  <c r="K219" i="16"/>
  <c r="K220" i="16"/>
  <c r="K221" i="16"/>
  <c r="K222" i="16"/>
  <c r="K223" i="16"/>
  <c r="K224" i="16"/>
  <c r="K225" i="16"/>
  <c r="K226" i="16"/>
  <c r="K227" i="16"/>
  <c r="K228" i="16"/>
  <c r="K229" i="16"/>
  <c r="K230" i="16"/>
  <c r="K231" i="16"/>
  <c r="K232" i="16"/>
  <c r="K233" i="16"/>
  <c r="K234" i="16"/>
  <c r="K235" i="16"/>
  <c r="K236" i="16"/>
  <c r="K237" i="16"/>
  <c r="K238" i="16"/>
  <c r="K239" i="16"/>
  <c r="K240" i="16"/>
  <c r="K241" i="16"/>
  <c r="K242" i="16"/>
  <c r="K243" i="16"/>
  <c r="K244" i="16"/>
  <c r="K245" i="16"/>
  <c r="K246" i="16"/>
  <c r="K247" i="16"/>
  <c r="K248" i="16"/>
  <c r="K249" i="16"/>
  <c r="K250" i="16"/>
  <c r="K251" i="16"/>
  <c r="K252" i="16"/>
  <c r="K253" i="16"/>
  <c r="K254" i="16"/>
  <c r="K255" i="16"/>
  <c r="K256" i="16"/>
  <c r="K257" i="16"/>
  <c r="K258" i="16"/>
  <c r="K259" i="16"/>
  <c r="K260" i="16"/>
  <c r="K261" i="16"/>
  <c r="K262" i="16"/>
  <c r="K263" i="16"/>
  <c r="K264" i="16"/>
  <c r="K265" i="16"/>
  <c r="K266" i="16"/>
  <c r="K267" i="16"/>
  <c r="K268" i="16"/>
  <c r="K269" i="16"/>
  <c r="K270" i="16"/>
  <c r="K271" i="16"/>
  <c r="K272" i="16"/>
  <c r="K273" i="16"/>
  <c r="K274" i="16"/>
  <c r="K275" i="16"/>
  <c r="J277" i="16" l="1"/>
  <c r="I277" i="16"/>
  <c r="H277" i="16"/>
  <c r="G277" i="16"/>
  <c r="F277" i="16"/>
  <c r="E277" i="16"/>
  <c r="K277" i="16" l="1"/>
  <c r="J277" i="11"/>
  <c r="I277" i="11"/>
  <c r="H277" i="11"/>
  <c r="G277" i="11"/>
  <c r="F277" i="11"/>
  <c r="E277" i="11"/>
  <c r="K275" i="11"/>
  <c r="K274" i="11"/>
  <c r="K273" i="11"/>
  <c r="K272" i="11"/>
  <c r="K271" i="11"/>
  <c r="K270" i="11"/>
  <c r="K269" i="11"/>
  <c r="K268" i="11"/>
  <c r="K267" i="11"/>
  <c r="K266" i="11"/>
  <c r="K265" i="11"/>
  <c r="K264" i="11"/>
  <c r="K263" i="11"/>
  <c r="K262" i="11"/>
  <c r="K261" i="11"/>
  <c r="K260" i="11"/>
  <c r="K259" i="11"/>
  <c r="K258" i="11"/>
  <c r="K257" i="11"/>
  <c r="K256" i="11"/>
  <c r="K255" i="11"/>
  <c r="K254" i="11"/>
  <c r="K253" i="11"/>
  <c r="K252" i="11"/>
  <c r="K251" i="11"/>
  <c r="K250" i="11"/>
  <c r="K249" i="11"/>
  <c r="K248" i="11"/>
  <c r="K247" i="11"/>
  <c r="K246" i="11"/>
  <c r="K245" i="11"/>
  <c r="K244" i="11"/>
  <c r="K243" i="11"/>
  <c r="K242" i="11"/>
  <c r="K241" i="11"/>
  <c r="K240" i="11"/>
  <c r="K239" i="11"/>
  <c r="K238" i="11"/>
  <c r="K237" i="11"/>
  <c r="K236" i="11"/>
  <c r="K235" i="11"/>
  <c r="K234" i="11"/>
  <c r="K233" i="11"/>
  <c r="K232" i="11"/>
  <c r="K231" i="11"/>
  <c r="K230" i="11"/>
  <c r="K229" i="11"/>
  <c r="K228" i="11"/>
  <c r="K227" i="11"/>
  <c r="K226" i="11"/>
  <c r="K225" i="11"/>
  <c r="K224" i="11"/>
  <c r="K223" i="11"/>
  <c r="K222" i="11"/>
  <c r="K221" i="11"/>
  <c r="K220" i="11"/>
  <c r="K219" i="11"/>
  <c r="K218" i="11"/>
  <c r="K217" i="11"/>
  <c r="K216" i="11"/>
  <c r="K215" i="11"/>
  <c r="K214" i="11"/>
  <c r="K213" i="11"/>
  <c r="K212" i="11"/>
  <c r="K211" i="11"/>
  <c r="K210" i="11"/>
  <c r="K209" i="11"/>
  <c r="K208" i="11"/>
  <c r="K207" i="11"/>
  <c r="K206" i="11"/>
  <c r="K205" i="11"/>
  <c r="K204" i="11"/>
  <c r="K203" i="11"/>
  <c r="K202" i="11"/>
  <c r="K201" i="11"/>
  <c r="K200" i="11"/>
  <c r="K199" i="11"/>
  <c r="K198" i="11"/>
  <c r="K197" i="11"/>
  <c r="K196" i="11"/>
  <c r="K195" i="11"/>
  <c r="K194" i="11"/>
  <c r="K193" i="11"/>
  <c r="K192" i="11"/>
  <c r="K191" i="11"/>
  <c r="K190" i="11"/>
  <c r="K189" i="11"/>
  <c r="K188" i="11"/>
  <c r="K187" i="11"/>
  <c r="K186" i="11"/>
  <c r="K185" i="11"/>
  <c r="K184" i="11"/>
  <c r="K183" i="11"/>
  <c r="K182" i="11"/>
  <c r="K181" i="11"/>
  <c r="K180" i="11"/>
  <c r="K179" i="11"/>
  <c r="K178" i="11"/>
  <c r="K177" i="11"/>
  <c r="K176" i="11"/>
  <c r="K175" i="11"/>
  <c r="K174" i="11"/>
  <c r="K173" i="11"/>
  <c r="K172" i="11"/>
  <c r="K171" i="11"/>
  <c r="K170" i="11"/>
  <c r="K169" i="11"/>
  <c r="K168" i="11"/>
  <c r="K167" i="11"/>
  <c r="K166" i="11"/>
  <c r="K165" i="11"/>
  <c r="K164" i="11"/>
  <c r="K163" i="11"/>
  <c r="K162" i="11"/>
  <c r="K161" i="11"/>
  <c r="K160" i="11"/>
  <c r="K159" i="11"/>
  <c r="K158" i="11"/>
  <c r="K157" i="11"/>
  <c r="K156" i="11"/>
  <c r="K155" i="11"/>
  <c r="K154" i="11"/>
  <c r="K153" i="11"/>
  <c r="K152" i="11"/>
  <c r="K151" i="11"/>
  <c r="K150" i="11"/>
  <c r="K149" i="11"/>
  <c r="K148" i="11"/>
  <c r="K147" i="11"/>
  <c r="K146" i="11"/>
  <c r="K145" i="11"/>
  <c r="K144" i="11"/>
  <c r="K143" i="11"/>
  <c r="K142" i="11"/>
  <c r="K141" i="11"/>
  <c r="K140" i="11"/>
  <c r="K139" i="11"/>
  <c r="K138" i="11"/>
  <c r="K137" i="11"/>
  <c r="K136" i="11"/>
  <c r="K135" i="11"/>
  <c r="K134" i="11"/>
  <c r="K133" i="11"/>
  <c r="K132" i="11"/>
  <c r="K131" i="11"/>
  <c r="K130" i="11"/>
  <c r="K129" i="11"/>
  <c r="K128" i="11"/>
  <c r="K127" i="11"/>
  <c r="K126" i="11"/>
  <c r="K125" i="11"/>
  <c r="K124" i="11"/>
  <c r="K123" i="11"/>
  <c r="K122" i="11"/>
  <c r="K121" i="11"/>
  <c r="K120" i="11"/>
  <c r="K119" i="11"/>
  <c r="K118" i="11"/>
  <c r="K117" i="11"/>
  <c r="K116" i="11"/>
  <c r="K115" i="11"/>
  <c r="K114" i="11"/>
  <c r="K113" i="11"/>
  <c r="K112" i="11"/>
  <c r="K111" i="11"/>
  <c r="K110" i="11"/>
  <c r="K109" i="11"/>
  <c r="K108" i="11"/>
  <c r="K107" i="11"/>
  <c r="K106" i="11"/>
  <c r="K105" i="11"/>
  <c r="K104" i="11"/>
  <c r="K103" i="11"/>
  <c r="K102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J275" i="10"/>
  <c r="J274" i="10"/>
  <c r="J273" i="10"/>
  <c r="J272" i="10"/>
  <c r="J271" i="10"/>
  <c r="J270" i="10"/>
  <c r="J269" i="10"/>
  <c r="J268" i="10"/>
  <c r="J267" i="10"/>
  <c r="J266" i="10"/>
  <c r="J265" i="10"/>
  <c r="J264" i="10"/>
  <c r="J263" i="10"/>
  <c r="J262" i="10"/>
  <c r="J261" i="10"/>
  <c r="J260" i="10"/>
  <c r="J259" i="10"/>
  <c r="J258" i="10"/>
  <c r="J257" i="10"/>
  <c r="J256" i="10"/>
  <c r="J255" i="10"/>
  <c r="J254" i="10"/>
  <c r="J253" i="10"/>
  <c r="J252" i="10"/>
  <c r="J251" i="10"/>
  <c r="J250" i="10"/>
  <c r="J249" i="10"/>
  <c r="J248" i="10"/>
  <c r="J247" i="10"/>
  <c r="J246" i="10"/>
  <c r="J245" i="10"/>
  <c r="J244" i="10"/>
  <c r="J243" i="10"/>
  <c r="J242" i="10"/>
  <c r="J241" i="10"/>
  <c r="J240" i="10"/>
  <c r="J239" i="10"/>
  <c r="J238" i="10"/>
  <c r="J237" i="10"/>
  <c r="J236" i="10"/>
  <c r="J235" i="10"/>
  <c r="J234" i="10"/>
  <c r="J233" i="10"/>
  <c r="J232" i="10"/>
  <c r="J231" i="10"/>
  <c r="J230" i="10"/>
  <c r="J229" i="10"/>
  <c r="J228" i="10"/>
  <c r="J227" i="10"/>
  <c r="J226" i="10"/>
  <c r="J225" i="10"/>
  <c r="J224" i="10"/>
  <c r="J223" i="10"/>
  <c r="J222" i="10"/>
  <c r="J221" i="10"/>
  <c r="J220" i="10"/>
  <c r="J219" i="10"/>
  <c r="J218" i="10"/>
  <c r="J217" i="10"/>
  <c r="J216" i="10"/>
  <c r="J215" i="10"/>
  <c r="J214" i="10"/>
  <c r="J213" i="10"/>
  <c r="J212" i="10"/>
  <c r="J211" i="10"/>
  <c r="J210" i="10"/>
  <c r="J209" i="10"/>
  <c r="J208" i="10"/>
  <c r="J207" i="10"/>
  <c r="J206" i="10"/>
  <c r="J205" i="10"/>
  <c r="J204" i="10"/>
  <c r="J203" i="10"/>
  <c r="J202" i="10"/>
  <c r="J201" i="10"/>
  <c r="J200" i="10"/>
  <c r="J199" i="10"/>
  <c r="J198" i="10"/>
  <c r="J197" i="10"/>
  <c r="J196" i="10"/>
  <c r="J195" i="10"/>
  <c r="J194" i="10"/>
  <c r="J193" i="10"/>
  <c r="J192" i="10"/>
  <c r="J191" i="10"/>
  <c r="J190" i="10"/>
  <c r="J189" i="10"/>
  <c r="J188" i="10"/>
  <c r="J187" i="10"/>
  <c r="J186" i="10"/>
  <c r="J185" i="10"/>
  <c r="J184" i="10"/>
  <c r="J183" i="10"/>
  <c r="J182" i="10"/>
  <c r="J181" i="10"/>
  <c r="J180" i="10"/>
  <c r="J179" i="10"/>
  <c r="J178" i="10"/>
  <c r="J177" i="10"/>
  <c r="J176" i="10"/>
  <c r="J175" i="10"/>
  <c r="J174" i="10"/>
  <c r="J173" i="10"/>
  <c r="J172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277" i="10"/>
  <c r="J8" i="10"/>
  <c r="J275" i="9"/>
  <c r="J274" i="9"/>
  <c r="J273" i="9"/>
  <c r="J272" i="9"/>
  <c r="J271" i="9"/>
  <c r="J270" i="9"/>
  <c r="J269" i="9"/>
  <c r="J268" i="9"/>
  <c r="J267" i="9"/>
  <c r="J266" i="9"/>
  <c r="J265" i="9"/>
  <c r="J264" i="9"/>
  <c r="J263" i="9"/>
  <c r="J262" i="9"/>
  <c r="J261" i="9"/>
  <c r="J260" i="9"/>
  <c r="J259" i="9"/>
  <c r="J258" i="9"/>
  <c r="J257" i="9"/>
  <c r="J256" i="9"/>
  <c r="J255" i="9"/>
  <c r="J254" i="9"/>
  <c r="J253" i="9"/>
  <c r="J252" i="9"/>
  <c r="J251" i="9"/>
  <c r="J250" i="9"/>
  <c r="J249" i="9"/>
  <c r="J248" i="9"/>
  <c r="J247" i="9"/>
  <c r="J246" i="9"/>
  <c r="J245" i="9"/>
  <c r="J244" i="9"/>
  <c r="J243" i="9"/>
  <c r="J242" i="9"/>
  <c r="J241" i="9"/>
  <c r="J240" i="9"/>
  <c r="J239" i="9"/>
  <c r="J238" i="9"/>
  <c r="J237" i="9"/>
  <c r="J236" i="9"/>
  <c r="J235" i="9"/>
  <c r="J234" i="9"/>
  <c r="J233" i="9"/>
  <c r="J232" i="9"/>
  <c r="J231" i="9"/>
  <c r="J230" i="9"/>
  <c r="J229" i="9"/>
  <c r="J228" i="9"/>
  <c r="J227" i="9"/>
  <c r="J226" i="9"/>
  <c r="J225" i="9"/>
  <c r="J224" i="9"/>
  <c r="J223" i="9"/>
  <c r="J222" i="9"/>
  <c r="J221" i="9"/>
  <c r="J220" i="9"/>
  <c r="J219" i="9"/>
  <c r="J218" i="9"/>
  <c r="J217" i="9"/>
  <c r="J216" i="9"/>
  <c r="J215" i="9"/>
  <c r="J214" i="9"/>
  <c r="J213" i="9"/>
  <c r="J212" i="9"/>
  <c r="J211" i="9"/>
  <c r="J210" i="9"/>
  <c r="J209" i="9"/>
  <c r="J208" i="9"/>
  <c r="J207" i="9"/>
  <c r="J206" i="9"/>
  <c r="J205" i="9"/>
  <c r="J204" i="9"/>
  <c r="J203" i="9"/>
  <c r="J202" i="9"/>
  <c r="J201" i="9"/>
  <c r="J200" i="9"/>
  <c r="J199" i="9"/>
  <c r="J198" i="9"/>
  <c r="J197" i="9"/>
  <c r="J196" i="9"/>
  <c r="J195" i="9"/>
  <c r="J194" i="9"/>
  <c r="J193" i="9"/>
  <c r="J192" i="9"/>
  <c r="J191" i="9"/>
  <c r="J190" i="9"/>
  <c r="J189" i="9"/>
  <c r="J188" i="9"/>
  <c r="J187" i="9"/>
  <c r="J186" i="9"/>
  <c r="J185" i="9"/>
  <c r="J184" i="9"/>
  <c r="J183" i="9"/>
  <c r="J182" i="9"/>
  <c r="J181" i="9"/>
  <c r="J180" i="9"/>
  <c r="J179" i="9"/>
  <c r="J178" i="9"/>
  <c r="J177" i="9"/>
  <c r="J176" i="9"/>
  <c r="J175" i="9"/>
  <c r="J174" i="9"/>
  <c r="J173" i="9"/>
  <c r="J172" i="9"/>
  <c r="J171" i="9"/>
  <c r="J170" i="9"/>
  <c r="J169" i="9"/>
  <c r="J168" i="9"/>
  <c r="J167" i="9"/>
  <c r="J166" i="9"/>
  <c r="J165" i="9"/>
  <c r="J164" i="9"/>
  <c r="J163" i="9"/>
  <c r="J162" i="9"/>
  <c r="J161" i="9"/>
  <c r="J160" i="9"/>
  <c r="J159" i="9"/>
  <c r="J158" i="9"/>
  <c r="J157" i="9"/>
  <c r="J156" i="9"/>
  <c r="J155" i="9"/>
  <c r="J154" i="9"/>
  <c r="J153" i="9"/>
  <c r="J152" i="9"/>
  <c r="J151" i="9"/>
  <c r="J150" i="9"/>
  <c r="J149" i="9"/>
  <c r="J148" i="9"/>
  <c r="J147" i="9"/>
  <c r="J146" i="9"/>
  <c r="J145" i="9"/>
  <c r="J144" i="9"/>
  <c r="J143" i="9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277" i="9"/>
  <c r="J282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I277" i="7"/>
  <c r="H277" i="7"/>
  <c r="G277" i="7"/>
  <c r="F277" i="7"/>
  <c r="E277" i="7"/>
  <c r="D277" i="7"/>
  <c r="J277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I277" i="6"/>
  <c r="H277" i="6"/>
  <c r="G277" i="6"/>
  <c r="F277" i="6"/>
  <c r="E277" i="6"/>
  <c r="D277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277" i="5"/>
  <c r="J11" i="4"/>
  <c r="J23" i="4"/>
  <c r="J20" i="4"/>
  <c r="J21" i="4"/>
  <c r="J22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273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4" i="4"/>
  <c r="J275" i="4"/>
  <c r="J9" i="4"/>
  <c r="J10" i="4"/>
  <c r="J12" i="4"/>
  <c r="J13" i="4"/>
  <c r="J14" i="4"/>
  <c r="J15" i="4"/>
  <c r="J16" i="4"/>
  <c r="J17" i="4"/>
  <c r="J18" i="4"/>
  <c r="J19" i="4"/>
  <c r="J8" i="4"/>
  <c r="J277" i="4"/>
  <c r="U287" i="3"/>
  <c r="T287" i="3"/>
  <c r="Y285" i="3"/>
  <c r="X285" i="3"/>
  <c r="Y284" i="3"/>
  <c r="X284" i="3"/>
  <c r="Y283" i="3"/>
  <c r="X283" i="3"/>
  <c r="Y282" i="3"/>
  <c r="X282" i="3"/>
  <c r="Y281" i="3"/>
  <c r="X281" i="3"/>
  <c r="Y280" i="3"/>
  <c r="X280" i="3"/>
  <c r="Y279" i="3"/>
  <c r="X279" i="3"/>
  <c r="Y278" i="3"/>
  <c r="X278" i="3"/>
  <c r="Y277" i="3"/>
  <c r="X277" i="3"/>
  <c r="Y276" i="3"/>
  <c r="X276" i="3"/>
  <c r="Y275" i="3"/>
  <c r="X275" i="3"/>
  <c r="Y274" i="3"/>
  <c r="X274" i="3"/>
  <c r="Y273" i="3"/>
  <c r="X273" i="3"/>
  <c r="Y272" i="3"/>
  <c r="X272" i="3"/>
  <c r="Y271" i="3"/>
  <c r="X271" i="3"/>
  <c r="Y270" i="3"/>
  <c r="X270" i="3"/>
  <c r="Y269" i="3"/>
  <c r="X269" i="3"/>
  <c r="Y268" i="3"/>
  <c r="X268" i="3"/>
  <c r="Y267" i="3"/>
  <c r="X267" i="3"/>
  <c r="Y266" i="3"/>
  <c r="X266" i="3"/>
  <c r="Y265" i="3"/>
  <c r="X265" i="3"/>
  <c r="Y264" i="3"/>
  <c r="X264" i="3"/>
  <c r="Y263" i="3"/>
  <c r="X263" i="3"/>
  <c r="Y262" i="3"/>
  <c r="X262" i="3"/>
  <c r="Y261" i="3"/>
  <c r="X261" i="3"/>
  <c r="Y260" i="3"/>
  <c r="X260" i="3"/>
  <c r="Y259" i="3"/>
  <c r="X259" i="3"/>
  <c r="Y258" i="3"/>
  <c r="X258" i="3"/>
  <c r="Y257" i="3"/>
  <c r="X257" i="3"/>
  <c r="Y256" i="3"/>
  <c r="X256" i="3"/>
  <c r="Y255" i="3"/>
  <c r="X255" i="3"/>
  <c r="Y254" i="3"/>
  <c r="X254" i="3"/>
  <c r="Y253" i="3"/>
  <c r="X253" i="3"/>
  <c r="Y252" i="3"/>
  <c r="X252" i="3"/>
  <c r="Y251" i="3"/>
  <c r="X251" i="3"/>
  <c r="Y250" i="3"/>
  <c r="X250" i="3"/>
  <c r="Y249" i="3"/>
  <c r="X249" i="3"/>
  <c r="Y248" i="3"/>
  <c r="X248" i="3"/>
  <c r="Y247" i="3"/>
  <c r="X247" i="3"/>
  <c r="Y246" i="3"/>
  <c r="X246" i="3"/>
  <c r="Y245" i="3"/>
  <c r="X245" i="3"/>
  <c r="Y244" i="3"/>
  <c r="X244" i="3"/>
  <c r="Y243" i="3"/>
  <c r="X243" i="3"/>
  <c r="Y242" i="3"/>
  <c r="X242" i="3"/>
  <c r="Y241" i="3"/>
  <c r="X241" i="3"/>
  <c r="Y240" i="3"/>
  <c r="X240" i="3"/>
  <c r="Y239" i="3"/>
  <c r="X239" i="3"/>
  <c r="Y238" i="3"/>
  <c r="X238" i="3"/>
  <c r="Y237" i="3"/>
  <c r="X237" i="3"/>
  <c r="Y236" i="3"/>
  <c r="X236" i="3"/>
  <c r="Y235" i="3"/>
  <c r="X235" i="3"/>
  <c r="Y234" i="3"/>
  <c r="X234" i="3"/>
  <c r="Y233" i="3"/>
  <c r="X233" i="3"/>
  <c r="Y232" i="3"/>
  <c r="X232" i="3"/>
  <c r="Y231" i="3"/>
  <c r="X231" i="3"/>
  <c r="Y230" i="3"/>
  <c r="X230" i="3"/>
  <c r="Y229" i="3"/>
  <c r="X229" i="3"/>
  <c r="Y228" i="3"/>
  <c r="X228" i="3"/>
  <c r="Y227" i="3"/>
  <c r="X227" i="3"/>
  <c r="Y226" i="3"/>
  <c r="X226" i="3"/>
  <c r="Y225" i="3"/>
  <c r="X225" i="3"/>
  <c r="Y224" i="3"/>
  <c r="X224" i="3"/>
  <c r="Y223" i="3"/>
  <c r="X223" i="3"/>
  <c r="Y222" i="3"/>
  <c r="X222" i="3"/>
  <c r="Y221" i="3"/>
  <c r="X221" i="3"/>
  <c r="Y220" i="3"/>
  <c r="X220" i="3"/>
  <c r="Y219" i="3"/>
  <c r="X219" i="3"/>
  <c r="Y218" i="3"/>
  <c r="X218" i="3"/>
  <c r="Y217" i="3"/>
  <c r="X217" i="3"/>
  <c r="Y216" i="3"/>
  <c r="X216" i="3"/>
  <c r="Y215" i="3"/>
  <c r="X215" i="3"/>
  <c r="Y214" i="3"/>
  <c r="X214" i="3"/>
  <c r="Y213" i="3"/>
  <c r="X213" i="3"/>
  <c r="Y212" i="3"/>
  <c r="X212" i="3"/>
  <c r="Y211" i="3"/>
  <c r="X211" i="3"/>
  <c r="Y210" i="3"/>
  <c r="X210" i="3"/>
  <c r="Y209" i="3"/>
  <c r="X209" i="3"/>
  <c r="Y208" i="3"/>
  <c r="X208" i="3"/>
  <c r="Y207" i="3"/>
  <c r="X207" i="3"/>
  <c r="Y206" i="3"/>
  <c r="X206" i="3"/>
  <c r="Y205" i="3"/>
  <c r="X205" i="3"/>
  <c r="Y204" i="3"/>
  <c r="X204" i="3"/>
  <c r="Y203" i="3"/>
  <c r="X203" i="3"/>
  <c r="Y202" i="3"/>
  <c r="X202" i="3"/>
  <c r="Y201" i="3"/>
  <c r="X201" i="3"/>
  <c r="Y200" i="3"/>
  <c r="X200" i="3"/>
  <c r="Y199" i="3"/>
  <c r="X199" i="3"/>
  <c r="Y198" i="3"/>
  <c r="X198" i="3"/>
  <c r="Y197" i="3"/>
  <c r="X197" i="3"/>
  <c r="Y196" i="3"/>
  <c r="X196" i="3"/>
  <c r="Y195" i="3"/>
  <c r="X195" i="3"/>
  <c r="Y194" i="3"/>
  <c r="X194" i="3"/>
  <c r="Y193" i="3"/>
  <c r="X193" i="3"/>
  <c r="Y192" i="3"/>
  <c r="X192" i="3"/>
  <c r="Y191" i="3"/>
  <c r="X191" i="3"/>
  <c r="Y190" i="3"/>
  <c r="X190" i="3"/>
  <c r="Y189" i="3"/>
  <c r="X189" i="3"/>
  <c r="Y188" i="3"/>
  <c r="X188" i="3"/>
  <c r="Y187" i="3"/>
  <c r="X187" i="3"/>
  <c r="Y186" i="3"/>
  <c r="X186" i="3"/>
  <c r="Y185" i="3"/>
  <c r="X185" i="3"/>
  <c r="Y184" i="3"/>
  <c r="X184" i="3"/>
  <c r="Y183" i="3"/>
  <c r="X183" i="3"/>
  <c r="Y182" i="3"/>
  <c r="X182" i="3"/>
  <c r="Y181" i="3"/>
  <c r="X181" i="3"/>
  <c r="Y180" i="3"/>
  <c r="X180" i="3"/>
  <c r="Y179" i="3"/>
  <c r="X179" i="3"/>
  <c r="Y178" i="3"/>
  <c r="X178" i="3"/>
  <c r="Y177" i="3"/>
  <c r="X177" i="3"/>
  <c r="Y176" i="3"/>
  <c r="X176" i="3"/>
  <c r="Y175" i="3"/>
  <c r="X175" i="3"/>
  <c r="Y174" i="3"/>
  <c r="X174" i="3"/>
  <c r="Y173" i="3"/>
  <c r="X173" i="3"/>
  <c r="Y172" i="3"/>
  <c r="X172" i="3"/>
  <c r="Y171" i="3"/>
  <c r="X171" i="3"/>
  <c r="Y170" i="3"/>
  <c r="X170" i="3"/>
  <c r="Y169" i="3"/>
  <c r="X169" i="3"/>
  <c r="Y168" i="3"/>
  <c r="X168" i="3"/>
  <c r="Y167" i="3"/>
  <c r="X167" i="3"/>
  <c r="Y166" i="3"/>
  <c r="X166" i="3"/>
  <c r="Y165" i="3"/>
  <c r="X165" i="3"/>
  <c r="Y164" i="3"/>
  <c r="X164" i="3"/>
  <c r="Y163" i="3"/>
  <c r="X163" i="3"/>
  <c r="Y162" i="3"/>
  <c r="X162" i="3"/>
  <c r="Y161" i="3"/>
  <c r="X161" i="3"/>
  <c r="Y160" i="3"/>
  <c r="X160" i="3"/>
  <c r="Y159" i="3"/>
  <c r="X159" i="3"/>
  <c r="Y158" i="3"/>
  <c r="X158" i="3"/>
  <c r="Y157" i="3"/>
  <c r="X157" i="3"/>
  <c r="Y156" i="3"/>
  <c r="X156" i="3"/>
  <c r="Y155" i="3"/>
  <c r="X155" i="3"/>
  <c r="Y154" i="3"/>
  <c r="X154" i="3"/>
  <c r="Y153" i="3"/>
  <c r="X153" i="3"/>
  <c r="Y152" i="3"/>
  <c r="X152" i="3"/>
  <c r="Y151" i="3"/>
  <c r="X151" i="3"/>
  <c r="Y150" i="3"/>
  <c r="X150" i="3"/>
  <c r="Y149" i="3"/>
  <c r="X149" i="3"/>
  <c r="Y148" i="3"/>
  <c r="X148" i="3"/>
  <c r="Y147" i="3"/>
  <c r="X147" i="3"/>
  <c r="Y146" i="3"/>
  <c r="X146" i="3"/>
  <c r="Y145" i="3"/>
  <c r="X145" i="3"/>
  <c r="Y144" i="3"/>
  <c r="X144" i="3"/>
  <c r="Y143" i="3"/>
  <c r="X143" i="3"/>
  <c r="Y142" i="3"/>
  <c r="X142" i="3"/>
  <c r="Y141" i="3"/>
  <c r="X141" i="3"/>
  <c r="Y140" i="3"/>
  <c r="X140" i="3"/>
  <c r="Y139" i="3"/>
  <c r="X139" i="3"/>
  <c r="Y138" i="3"/>
  <c r="X138" i="3"/>
  <c r="Y137" i="3"/>
  <c r="X137" i="3"/>
  <c r="Y136" i="3"/>
  <c r="X136" i="3"/>
  <c r="Y135" i="3"/>
  <c r="X135" i="3"/>
  <c r="Y134" i="3"/>
  <c r="X134" i="3"/>
  <c r="Y133" i="3"/>
  <c r="X133" i="3"/>
  <c r="Y132" i="3"/>
  <c r="X132" i="3"/>
  <c r="Y131" i="3"/>
  <c r="X131" i="3"/>
  <c r="Y130" i="3"/>
  <c r="X130" i="3"/>
  <c r="Y129" i="3"/>
  <c r="X129" i="3"/>
  <c r="Y128" i="3"/>
  <c r="X128" i="3"/>
  <c r="Y127" i="3"/>
  <c r="X127" i="3"/>
  <c r="Y126" i="3"/>
  <c r="X126" i="3"/>
  <c r="Y125" i="3"/>
  <c r="X125" i="3"/>
  <c r="Y124" i="3"/>
  <c r="X124" i="3"/>
  <c r="Y123" i="3"/>
  <c r="X123" i="3"/>
  <c r="Y122" i="3"/>
  <c r="X122" i="3"/>
  <c r="Y121" i="3"/>
  <c r="X121" i="3"/>
  <c r="Y120" i="3"/>
  <c r="X120" i="3"/>
  <c r="Y119" i="3"/>
  <c r="X119" i="3"/>
  <c r="Y118" i="3"/>
  <c r="X118" i="3"/>
  <c r="Y117" i="3"/>
  <c r="X117" i="3"/>
  <c r="Y116" i="3"/>
  <c r="X116" i="3"/>
  <c r="Y115" i="3"/>
  <c r="X115" i="3"/>
  <c r="Y114" i="3"/>
  <c r="X114" i="3"/>
  <c r="Y113" i="3"/>
  <c r="X113" i="3"/>
  <c r="Y112" i="3"/>
  <c r="X112" i="3"/>
  <c r="Y111" i="3"/>
  <c r="X111" i="3"/>
  <c r="Y110" i="3"/>
  <c r="X110" i="3"/>
  <c r="Y109" i="3"/>
  <c r="X109" i="3"/>
  <c r="Y108" i="3"/>
  <c r="X108" i="3"/>
  <c r="Y107" i="3"/>
  <c r="X107" i="3"/>
  <c r="Y106" i="3"/>
  <c r="X106" i="3"/>
  <c r="Y105" i="3"/>
  <c r="X105" i="3"/>
  <c r="Y104" i="3"/>
  <c r="X104" i="3"/>
  <c r="Y103" i="3"/>
  <c r="X103" i="3"/>
  <c r="Y102" i="3"/>
  <c r="X102" i="3"/>
  <c r="Y101" i="3"/>
  <c r="X101" i="3"/>
  <c r="Y100" i="3"/>
  <c r="X100" i="3"/>
  <c r="Y99" i="3"/>
  <c r="X99" i="3"/>
  <c r="Y98" i="3"/>
  <c r="X98" i="3"/>
  <c r="Y97" i="3"/>
  <c r="X97" i="3"/>
  <c r="Y96" i="3"/>
  <c r="X96" i="3"/>
  <c r="Y95" i="3"/>
  <c r="X95" i="3"/>
  <c r="Y94" i="3"/>
  <c r="X94" i="3"/>
  <c r="Y93" i="3"/>
  <c r="X93" i="3"/>
  <c r="Y92" i="3"/>
  <c r="X92" i="3"/>
  <c r="Y91" i="3"/>
  <c r="X91" i="3"/>
  <c r="Y90" i="3"/>
  <c r="X90" i="3"/>
  <c r="Y89" i="3"/>
  <c r="X89" i="3"/>
  <c r="Y88" i="3"/>
  <c r="X88" i="3"/>
  <c r="Y87" i="3"/>
  <c r="X87" i="3"/>
  <c r="Y86" i="3"/>
  <c r="X86" i="3"/>
  <c r="Y85" i="3"/>
  <c r="X85" i="3"/>
  <c r="Y84" i="3"/>
  <c r="X84" i="3"/>
  <c r="Y83" i="3"/>
  <c r="X83" i="3"/>
  <c r="Y82" i="3"/>
  <c r="X82" i="3"/>
  <c r="Y81" i="3"/>
  <c r="X81" i="3"/>
  <c r="Y80" i="3"/>
  <c r="X80" i="3"/>
  <c r="Y79" i="3"/>
  <c r="X79" i="3"/>
  <c r="Y78" i="3"/>
  <c r="X78" i="3"/>
  <c r="Y77" i="3"/>
  <c r="X77" i="3"/>
  <c r="Y76" i="3"/>
  <c r="X76" i="3"/>
  <c r="Y75" i="3"/>
  <c r="X75" i="3"/>
  <c r="Y74" i="3"/>
  <c r="X74" i="3"/>
  <c r="Y73" i="3"/>
  <c r="X73" i="3"/>
  <c r="Y72" i="3"/>
  <c r="X72" i="3"/>
  <c r="Y71" i="3"/>
  <c r="X71" i="3"/>
  <c r="Y70" i="3"/>
  <c r="X70" i="3"/>
  <c r="Y69" i="3"/>
  <c r="X69" i="3"/>
  <c r="Y68" i="3"/>
  <c r="X68" i="3"/>
  <c r="Y67" i="3"/>
  <c r="X67" i="3"/>
  <c r="Y66" i="3"/>
  <c r="X66" i="3"/>
  <c r="Y65" i="3"/>
  <c r="X65" i="3"/>
  <c r="Y64" i="3"/>
  <c r="X64" i="3"/>
  <c r="Y63" i="3"/>
  <c r="X63" i="3"/>
  <c r="Y62" i="3"/>
  <c r="X62" i="3"/>
  <c r="Y61" i="3"/>
  <c r="X61" i="3"/>
  <c r="Y60" i="3"/>
  <c r="X60" i="3"/>
  <c r="Y59" i="3"/>
  <c r="X59" i="3"/>
  <c r="Y58" i="3"/>
  <c r="X58" i="3"/>
  <c r="Y57" i="3"/>
  <c r="X57" i="3"/>
  <c r="Y56" i="3"/>
  <c r="X56" i="3"/>
  <c r="Y55" i="3"/>
  <c r="X55" i="3"/>
  <c r="Y54" i="3"/>
  <c r="X54" i="3"/>
  <c r="Y53" i="3"/>
  <c r="X53" i="3"/>
  <c r="Y52" i="3"/>
  <c r="X52" i="3"/>
  <c r="Y51" i="3"/>
  <c r="X51" i="3"/>
  <c r="Y50" i="3"/>
  <c r="X50" i="3"/>
  <c r="Y49" i="3"/>
  <c r="X49" i="3"/>
  <c r="Y48" i="3"/>
  <c r="X48" i="3"/>
  <c r="Y47" i="3"/>
  <c r="X47" i="3"/>
  <c r="Y46" i="3"/>
  <c r="X46" i="3"/>
  <c r="Y45" i="3"/>
  <c r="X45" i="3"/>
  <c r="Y44" i="3"/>
  <c r="X44" i="3"/>
  <c r="Y43" i="3"/>
  <c r="X43" i="3"/>
  <c r="Y42" i="3"/>
  <c r="X42" i="3"/>
  <c r="Y41" i="3"/>
  <c r="X41" i="3"/>
  <c r="Y40" i="3"/>
  <c r="X40" i="3"/>
  <c r="Y39" i="3"/>
  <c r="X39" i="3"/>
  <c r="Y38" i="3"/>
  <c r="X38" i="3"/>
  <c r="Y37" i="3"/>
  <c r="X37" i="3"/>
  <c r="Y36" i="3"/>
  <c r="X36" i="3"/>
  <c r="Y35" i="3"/>
  <c r="X35" i="3"/>
  <c r="Y34" i="3"/>
  <c r="X34" i="3"/>
  <c r="Y33" i="3"/>
  <c r="X33" i="3"/>
  <c r="Y32" i="3"/>
  <c r="X32" i="3"/>
  <c r="Y31" i="3"/>
  <c r="X31" i="3"/>
  <c r="Y30" i="3"/>
  <c r="X30" i="3"/>
  <c r="Y29" i="3"/>
  <c r="X29" i="3"/>
  <c r="Y28" i="3"/>
  <c r="X28" i="3"/>
  <c r="Y27" i="3"/>
  <c r="X27" i="3"/>
  <c r="Y26" i="3"/>
  <c r="X26" i="3"/>
  <c r="Y25" i="3"/>
  <c r="X25" i="3"/>
  <c r="Y24" i="3"/>
  <c r="X24" i="3"/>
  <c r="Y23" i="3"/>
  <c r="X23" i="3"/>
  <c r="Y22" i="3"/>
  <c r="X22" i="3"/>
  <c r="Y21" i="3"/>
  <c r="X21" i="3"/>
  <c r="Y20" i="3"/>
  <c r="X20" i="3"/>
  <c r="Y19" i="3"/>
  <c r="X19" i="3"/>
  <c r="Y18" i="3"/>
  <c r="X18" i="3"/>
  <c r="Y17" i="3"/>
  <c r="X17" i="3"/>
  <c r="Y16" i="3"/>
  <c r="X16" i="3"/>
  <c r="Y15" i="3"/>
  <c r="X15" i="3"/>
  <c r="Y14" i="3"/>
  <c r="X14" i="3"/>
  <c r="Y13" i="3"/>
  <c r="X13" i="3"/>
  <c r="Y12" i="3"/>
  <c r="X12" i="3"/>
  <c r="Y11" i="3"/>
  <c r="X11" i="3"/>
  <c r="Y10" i="3"/>
  <c r="X10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0" i="3"/>
  <c r="G19" i="3"/>
  <c r="G18" i="3"/>
  <c r="G17" i="3"/>
  <c r="G16" i="3"/>
  <c r="G15" i="3"/>
  <c r="G14" i="3"/>
  <c r="G13" i="3"/>
  <c r="G12" i="3"/>
  <c r="G11" i="3"/>
  <c r="G10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K277" i="11"/>
  <c r="J277" i="6"/>
</calcChain>
</file>

<file path=xl/sharedStrings.xml><?xml version="1.0" encoding="utf-8"?>
<sst xmlns="http://schemas.openxmlformats.org/spreadsheetml/2006/main" count="21818" uniqueCount="663">
  <si>
    <t>Notes</t>
  </si>
  <si>
    <t>This weighting is based on the assumption that 7 Bank-holidays are represented by 7 Sundays</t>
  </si>
  <si>
    <t>Columns D to I are counts for one typical day for the whole traffic day.</t>
  </si>
  <si>
    <t>Total exits for the system should equal total entries.</t>
  </si>
  <si>
    <t>They do not because of inaccuracies in the counts and because counts take place on different days:</t>
  </si>
  <si>
    <t>also some counts include NR passengers.</t>
  </si>
  <si>
    <t>[ Weights</t>
  </si>
  <si>
    <t>]</t>
  </si>
  <si>
    <t>Counts by station</t>
  </si>
  <si>
    <t>Annual</t>
  </si>
  <si>
    <t>Entry</t>
  </si>
  <si>
    <t>Exit</t>
  </si>
  <si>
    <t>nlc</t>
  </si>
  <si>
    <t>Station</t>
  </si>
  <si>
    <t>Note</t>
  </si>
  <si>
    <t>Weekday</t>
  </si>
  <si>
    <t>Saturday</t>
  </si>
  <si>
    <t>Sunday</t>
  </si>
  <si>
    <t>million</t>
  </si>
  <si>
    <t>Answer exits</t>
  </si>
  <si>
    <t>paste special</t>
  </si>
  <si>
    <t>edit out #N/A</t>
  </si>
  <si>
    <t>R&amp;S paste special</t>
  </si>
  <si>
    <t>Sat - exits</t>
  </si>
  <si>
    <t>Sun - exits</t>
  </si>
  <si>
    <t>last two columns</t>
  </si>
  <si>
    <t>change W&amp;C</t>
  </si>
  <si>
    <t>ENTRIES</t>
  </si>
  <si>
    <t>P&amp;Q skip blanks</t>
  </si>
  <si>
    <t xml:space="preserve">Saturday </t>
  </si>
  <si>
    <t>last time</t>
  </si>
  <si>
    <t>chk</t>
  </si>
  <si>
    <t>Acton Town</t>
  </si>
  <si>
    <t>Aldgate</t>
  </si>
  <si>
    <t>Aldgate East</t>
  </si>
  <si>
    <t>Alperton</t>
  </si>
  <si>
    <t>Angel</t>
  </si>
  <si>
    <t>Amersham</t>
  </si>
  <si>
    <t>Archway</t>
  </si>
  <si>
    <t>Arnos Grove</t>
  </si>
  <si>
    <t>Arsenal</t>
  </si>
  <si>
    <t>Baker Street</t>
  </si>
  <si>
    <t>Balham</t>
  </si>
  <si>
    <t>Bank</t>
  </si>
  <si>
    <t>X</t>
  </si>
  <si>
    <t>W</t>
  </si>
  <si>
    <t>na</t>
  </si>
  <si>
    <t>WN</t>
  </si>
  <si>
    <t>Barbican</t>
  </si>
  <si>
    <t>Barking</t>
  </si>
  <si>
    <t>Barkingside</t>
  </si>
  <si>
    <t>Barons Court</t>
  </si>
  <si>
    <t>Bayswater</t>
  </si>
  <si>
    <t>Becontree</t>
  </si>
  <si>
    <t>Bermondsey</t>
  </si>
  <si>
    <t>Bethnal Green</t>
  </si>
  <si>
    <t>Belsize Park</t>
  </si>
  <si>
    <t>Blackfriars</t>
  </si>
  <si>
    <t>Blackhorse Road</t>
  </si>
  <si>
    <t>Bond Street</t>
  </si>
  <si>
    <t>Borough</t>
  </si>
  <si>
    <t>Boston Manor</t>
  </si>
  <si>
    <t>Bounds Green</t>
  </si>
  <si>
    <t>Brent Cross</t>
  </si>
  <si>
    <t>Brixton</t>
  </si>
  <si>
    <t>Bromley-by-Bow</t>
  </si>
  <si>
    <t>Bow Road</t>
  </si>
  <si>
    <t>Burnt Oak</t>
  </si>
  <si>
    <t>Caledonian Road</t>
  </si>
  <si>
    <t>Canada Water</t>
  </si>
  <si>
    <t>Canary Wharf</t>
  </si>
  <si>
    <t>Buckhurst Hill</t>
  </si>
  <si>
    <t>Canning Town</t>
  </si>
  <si>
    <t>Cannon Street</t>
  </si>
  <si>
    <t>Canons Park</t>
  </si>
  <si>
    <t>Camden Town</t>
  </si>
  <si>
    <t>Chalk Farm</t>
  </si>
  <si>
    <t>Chancery Lane</t>
  </si>
  <si>
    <t>Charing Cross</t>
  </si>
  <si>
    <t>Chesham</t>
  </si>
  <si>
    <t>Chigwell</t>
  </si>
  <si>
    <t>Clapham Common</t>
  </si>
  <si>
    <t>Chalfont &amp; Latimer</t>
  </si>
  <si>
    <t>Clapham North</t>
  </si>
  <si>
    <t>Clapham South</t>
  </si>
  <si>
    <t>Cockfosters</t>
  </si>
  <si>
    <t>Colindale</t>
  </si>
  <si>
    <t>Covent Garden</t>
  </si>
  <si>
    <t>Croxley</t>
  </si>
  <si>
    <t>Chiswick Park</t>
  </si>
  <si>
    <t>Dagenham East</t>
  </si>
  <si>
    <t>Chorleywood</t>
  </si>
  <si>
    <t>Dagenham Heathway</t>
  </si>
  <si>
    <t>Debden</t>
  </si>
  <si>
    <t>Dollis Hill</t>
  </si>
  <si>
    <t>Ealing Common</t>
  </si>
  <si>
    <t>Earl's Court</t>
  </si>
  <si>
    <t>East Ham</t>
  </si>
  <si>
    <t>Colliers Wood</t>
  </si>
  <si>
    <t>East Putney</t>
  </si>
  <si>
    <t>Edgware</t>
  </si>
  <si>
    <t>Edgware Road (Bak)</t>
  </si>
  <si>
    <t>Edgware Road (Cir)</t>
  </si>
  <si>
    <t>Elephant &amp; Castle</t>
  </si>
  <si>
    <t>Elm Park</t>
  </si>
  <si>
    <t>Embankment</t>
  </si>
  <si>
    <t>Ealing Broadway</t>
  </si>
  <si>
    <t>Epping</t>
  </si>
  <si>
    <t>Euston</t>
  </si>
  <si>
    <t>Euston Square</t>
  </si>
  <si>
    <t>East Acton</t>
  </si>
  <si>
    <t>Fairlop</t>
  </si>
  <si>
    <t>East Finchley</t>
  </si>
  <si>
    <t>Farringdon</t>
  </si>
  <si>
    <t>Finchley Road</t>
  </si>
  <si>
    <t>Fulham Broadway</t>
  </si>
  <si>
    <t>Eastcote</t>
  </si>
  <si>
    <t>Gants Hill</t>
  </si>
  <si>
    <t>Gloucester Road</t>
  </si>
  <si>
    <t>Golders Green</t>
  </si>
  <si>
    <t>Goodge Street</t>
  </si>
  <si>
    <t>Grange Hill</t>
  </si>
  <si>
    <t>Great Portland Street</t>
  </si>
  <si>
    <t>Green Park</t>
  </si>
  <si>
    <t>Greenford</t>
  </si>
  <si>
    <t>Hainault</t>
  </si>
  <si>
    <t>Hammersmith (Dis)</t>
  </si>
  <si>
    <t>Hammersmith (H&amp;C)</t>
  </si>
  <si>
    <t>Hampstead</t>
  </si>
  <si>
    <t>Finchley Central</t>
  </si>
  <si>
    <t>Hanger Lane</t>
  </si>
  <si>
    <t>Harrow-on-the-Hill</t>
  </si>
  <si>
    <t>Finsbury Park</t>
  </si>
  <si>
    <t>Hatton Cross</t>
  </si>
  <si>
    <t>Heathrow Terminal 4</t>
  </si>
  <si>
    <t>Heathrow Terminals 123</t>
  </si>
  <si>
    <t>Aut-99</t>
  </si>
  <si>
    <t>Hendon Central</t>
  </si>
  <si>
    <t>High Street Kensington</t>
  </si>
  <si>
    <t>Goldhawk Road</t>
  </si>
  <si>
    <t>Highbury &amp; Islington</t>
  </si>
  <si>
    <t>Hillingdon</t>
  </si>
  <si>
    <t>Holborn</t>
  </si>
  <si>
    <t>Holland Park</t>
  </si>
  <si>
    <t>Hornchurch</t>
  </si>
  <si>
    <t>Hounslow Central</t>
  </si>
  <si>
    <t>Gunnersbury</t>
  </si>
  <si>
    <t>Hyde Park Corner</t>
  </si>
  <si>
    <t>Ickenham</t>
  </si>
  <si>
    <t>Kennington</t>
  </si>
  <si>
    <t>Kentish Town</t>
  </si>
  <si>
    <t>Kilburn</t>
  </si>
  <si>
    <t>Kilburn Park</t>
  </si>
  <si>
    <t>Harlesden</t>
  </si>
  <si>
    <t>King's Cross St. Pancras</t>
  </si>
  <si>
    <t>Nov-99</t>
  </si>
  <si>
    <t>Harrow &amp; Wealdstone</t>
  </si>
  <si>
    <t>Kingsbury</t>
  </si>
  <si>
    <t>Knightsbridge</t>
  </si>
  <si>
    <t>Ladbroke Grove</t>
  </si>
  <si>
    <t>Lambeth North</t>
  </si>
  <si>
    <t>Lancaster Gate</t>
  </si>
  <si>
    <t>Latimer Road</t>
  </si>
  <si>
    <t>High Barnet</t>
  </si>
  <si>
    <t>Leicester Square</t>
  </si>
  <si>
    <t>Leyton</t>
  </si>
  <si>
    <t>Leytonstone</t>
  </si>
  <si>
    <t>Highgate</t>
  </si>
  <si>
    <t>Liverpool Street</t>
  </si>
  <si>
    <t>London Bridge</t>
  </si>
  <si>
    <t>Manor House</t>
  </si>
  <si>
    <t>Mansion House</t>
  </si>
  <si>
    <t>Holloway Road</t>
  </si>
  <si>
    <t>Marble Arch</t>
  </si>
  <si>
    <t>Marylebone</t>
  </si>
  <si>
    <t>Mile End</t>
  </si>
  <si>
    <t>Hounslow East</t>
  </si>
  <si>
    <t>Monument</t>
  </si>
  <si>
    <t>Hounslow West</t>
  </si>
  <si>
    <t>Moor Park</t>
  </si>
  <si>
    <t>Moorgate</t>
  </si>
  <si>
    <t>Morden</t>
  </si>
  <si>
    <t>Mornington Crescent</t>
  </si>
  <si>
    <t>Kensal Green</t>
  </si>
  <si>
    <t>Newbury Park</t>
  </si>
  <si>
    <t>Kensington (Olympia)</t>
  </si>
  <si>
    <t>North Acton</t>
  </si>
  <si>
    <t>North Ealing</t>
  </si>
  <si>
    <t>Kenton</t>
  </si>
  <si>
    <t>North Greenwich</t>
  </si>
  <si>
    <t>Kew Gardens</t>
  </si>
  <si>
    <t>North Harrow</t>
  </si>
  <si>
    <t>Northfields</t>
  </si>
  <si>
    <t>Northolt</t>
  </si>
  <si>
    <t>Northwick Park</t>
  </si>
  <si>
    <t>Northwood</t>
  </si>
  <si>
    <t>Northwood Hills</t>
  </si>
  <si>
    <t>Notting Hill Gate</t>
  </si>
  <si>
    <t>Old Street</t>
  </si>
  <si>
    <t>Oval</t>
  </si>
  <si>
    <t>Oxford Circus</t>
  </si>
  <si>
    <t>Paddington</t>
  </si>
  <si>
    <t>Park Royal</t>
  </si>
  <si>
    <t>Perivale</t>
  </si>
  <si>
    <t>Piccadilly Circus</t>
  </si>
  <si>
    <t>Pimlico</t>
  </si>
  <si>
    <t>Loughton</t>
  </si>
  <si>
    <t>Plaistow</t>
  </si>
  <si>
    <t>Maida Vale</t>
  </si>
  <si>
    <t>Preston Road</t>
  </si>
  <si>
    <t>Queensbury</t>
  </si>
  <si>
    <t>Queensway</t>
  </si>
  <si>
    <t>Ravenscourt Park</t>
  </si>
  <si>
    <t>Rayners Lane</t>
  </si>
  <si>
    <t>Redbridge</t>
  </si>
  <si>
    <t>Mill Hill East</t>
  </si>
  <si>
    <t>Regent's Park</t>
  </si>
  <si>
    <t>Rotherhithe</t>
  </si>
  <si>
    <t>Royal Oak</t>
  </si>
  <si>
    <t>Ruislip</t>
  </si>
  <si>
    <t>Ruislip Gardens</t>
  </si>
  <si>
    <t>Ruislip Manor</t>
  </si>
  <si>
    <t>Neasden</t>
  </si>
  <si>
    <t>Russell Square</t>
  </si>
  <si>
    <t>New Cross</t>
  </si>
  <si>
    <t>Seven Sisters</t>
  </si>
  <si>
    <t>New Cross Gate</t>
  </si>
  <si>
    <t>Shadwell</t>
  </si>
  <si>
    <t>Shepherd's Bush (Cen)</t>
  </si>
  <si>
    <t>Shepherd's Bush (H&amp;C)</t>
  </si>
  <si>
    <t>Sloane Square</t>
  </si>
  <si>
    <t>South Ealing</t>
  </si>
  <si>
    <t>South Harrow</t>
  </si>
  <si>
    <t>North Wembley</t>
  </si>
  <si>
    <t>South Kensington</t>
  </si>
  <si>
    <t>South Ruislip</t>
  </si>
  <si>
    <t>Southwark</t>
  </si>
  <si>
    <t>St. James's Park</t>
  </si>
  <si>
    <t>St. John's Wood</t>
  </si>
  <si>
    <t>St. Paul's</t>
  </si>
  <si>
    <t>Stamford Brook</t>
  </si>
  <si>
    <t>Oakwood</t>
  </si>
  <si>
    <t>Stanmore</t>
  </si>
  <si>
    <t>Stepney Green</t>
  </si>
  <si>
    <t>Osterley</t>
  </si>
  <si>
    <t>Stockwell</t>
  </si>
  <si>
    <t>Stratford</t>
  </si>
  <si>
    <t>Sudbury Hill</t>
  </si>
  <si>
    <t>Surrey Quays</t>
  </si>
  <si>
    <t>Swiss Cottage</t>
  </si>
  <si>
    <t>Parsons Green</t>
  </si>
  <si>
    <t>Temple</t>
  </si>
  <si>
    <t>Theydon Bois</t>
  </si>
  <si>
    <t>Tooting Bec</t>
  </si>
  <si>
    <t>Tooting Broadway</t>
  </si>
  <si>
    <t>Pinner</t>
  </si>
  <si>
    <t>Tottenham Court Road</t>
  </si>
  <si>
    <t>Tottenham Hale</t>
  </si>
  <si>
    <t>Tower Hill</t>
  </si>
  <si>
    <t>Putney Bridge</t>
  </si>
  <si>
    <t>Turnham Green</t>
  </si>
  <si>
    <t>Queen's Park</t>
  </si>
  <si>
    <t>Turnpike Lane</t>
  </si>
  <si>
    <t>Upminster Bridge</t>
  </si>
  <si>
    <t>Upney</t>
  </si>
  <si>
    <t>Upton Park</t>
  </si>
  <si>
    <t>Uxbridge</t>
  </si>
  <si>
    <t>Vauxhall</t>
  </si>
  <si>
    <t>Victoria</t>
  </si>
  <si>
    <t>Richmond</t>
  </si>
  <si>
    <t>Walthamstow Central</t>
  </si>
  <si>
    <t>Rickmansworth</t>
  </si>
  <si>
    <t>Wanstead</t>
  </si>
  <si>
    <t>Roding Valley</t>
  </si>
  <si>
    <t>Warren Street</t>
  </si>
  <si>
    <t>Warwick Avenue</t>
  </si>
  <si>
    <t>Waterloo</t>
  </si>
  <si>
    <t>Watford</t>
  </si>
  <si>
    <t>Wembley Park</t>
  </si>
  <si>
    <t>West Acton</t>
  </si>
  <si>
    <t>West Finchley</t>
  </si>
  <si>
    <t>West Ham</t>
  </si>
  <si>
    <t>West Hampstead</t>
  </si>
  <si>
    <t>West Harrow</t>
  </si>
  <si>
    <t>Shoreditch</t>
  </si>
  <si>
    <t>West Kensington</t>
  </si>
  <si>
    <t>Westbourne Park</t>
  </si>
  <si>
    <t>Snaresbrook</t>
  </si>
  <si>
    <t>Westminster</t>
  </si>
  <si>
    <t>White City</t>
  </si>
  <si>
    <t>Whitechapel</t>
  </si>
  <si>
    <t>Willesden Green</t>
  </si>
  <si>
    <t>South Kenton</t>
  </si>
  <si>
    <t>Wood Green</t>
  </si>
  <si>
    <t>South Wimbledon</t>
  </si>
  <si>
    <t>South Woodford</t>
  </si>
  <si>
    <t>Southfields</t>
  </si>
  <si>
    <t>Southgate</t>
  </si>
  <si>
    <t>Stonebridge Park</t>
  </si>
  <si>
    <t>Sudbury Town</t>
  </si>
  <si>
    <t>Totteridge &amp; Whetstone</t>
  </si>
  <si>
    <t>Tufnell Park</t>
  </si>
  <si>
    <t>Upminster</t>
  </si>
  <si>
    <t>Wapping</t>
  </si>
  <si>
    <t>Wembley Central</t>
  </si>
  <si>
    <t>West Brompton</t>
  </si>
  <si>
    <t>West Ruislip</t>
  </si>
  <si>
    <t>Willesden Junction</t>
  </si>
  <si>
    <t>Wimbledon</t>
  </si>
  <si>
    <t>Wimbledon Park</t>
  </si>
  <si>
    <t>Woodford</t>
  </si>
  <si>
    <t>Woodside Park</t>
  </si>
  <si>
    <t xml:space="preserve">This adjustment does not change from year to year depending on when the Bank Holidays are </t>
  </si>
  <si>
    <t>Annual figures are calculated as entries plus exits, weighting weekdays by 253, Saturdays by 52 and Sundays by 59.</t>
  </si>
  <si>
    <t>but is used as an annual factor for comparing one year with another</t>
  </si>
  <si>
    <t>Column J is the annual total in millions.</t>
  </si>
  <si>
    <t>Entry + Exit</t>
  </si>
  <si>
    <t xml:space="preserve"> </t>
  </si>
  <si>
    <t xml:space="preserve">Acton Town                         </t>
  </si>
  <si>
    <t xml:space="preserve">Aldgate                            </t>
  </si>
  <si>
    <t xml:space="preserve">Aldgate East                       </t>
  </si>
  <si>
    <t xml:space="preserve">Alperton                           </t>
  </si>
  <si>
    <t xml:space="preserve">Amersham                           </t>
  </si>
  <si>
    <t xml:space="preserve">Angel                              </t>
  </si>
  <si>
    <t xml:space="preserve">Archway                            </t>
  </si>
  <si>
    <t xml:space="preserve">Arnos Grove                        </t>
  </si>
  <si>
    <t xml:space="preserve">Arsenal                            </t>
  </si>
  <si>
    <t xml:space="preserve">Baker Street                       </t>
  </si>
  <si>
    <t xml:space="preserve">Balham                             </t>
  </si>
  <si>
    <t xml:space="preserve">Bank &amp; Monument                    </t>
  </si>
  <si>
    <t xml:space="preserve">Barbican                           </t>
  </si>
  <si>
    <t xml:space="preserve">Barking                            </t>
  </si>
  <si>
    <t xml:space="preserve">Barkingside                        </t>
  </si>
  <si>
    <t xml:space="preserve">Barons Court                       </t>
  </si>
  <si>
    <t xml:space="preserve">Bayswater                          </t>
  </si>
  <si>
    <t xml:space="preserve">Becontree                          </t>
  </si>
  <si>
    <t xml:space="preserve">Belsize Park                       </t>
  </si>
  <si>
    <t xml:space="preserve">Bermondsey                         </t>
  </si>
  <si>
    <t xml:space="preserve">Bethnal Green                      </t>
  </si>
  <si>
    <t xml:space="preserve">Blackfriars                        </t>
  </si>
  <si>
    <t xml:space="preserve">Blackhorse Road                    </t>
  </si>
  <si>
    <t xml:space="preserve">Bond Street                        </t>
  </si>
  <si>
    <t xml:space="preserve">Borough                            </t>
  </si>
  <si>
    <t xml:space="preserve">Boston Manor                       </t>
  </si>
  <si>
    <t xml:space="preserve">Bounds Green                       </t>
  </si>
  <si>
    <t xml:space="preserve">Bow Road                           </t>
  </si>
  <si>
    <t xml:space="preserve">Brent Cross                        </t>
  </si>
  <si>
    <t xml:space="preserve">Brixton                            </t>
  </si>
  <si>
    <t xml:space="preserve">Bromley-by-Bow                     </t>
  </si>
  <si>
    <t xml:space="preserve">Buckhurst Hill                     </t>
  </si>
  <si>
    <t xml:space="preserve">Burnt Oak                          </t>
  </si>
  <si>
    <t xml:space="preserve">Caledonian Road                    </t>
  </si>
  <si>
    <t xml:space="preserve">Camden Town                        </t>
  </si>
  <si>
    <t xml:space="preserve">Canada Water                       </t>
  </si>
  <si>
    <t xml:space="preserve">Canary Wharf                       </t>
  </si>
  <si>
    <t xml:space="preserve">Canning Town                       </t>
  </si>
  <si>
    <t xml:space="preserve">Cannon Street                      </t>
  </si>
  <si>
    <t xml:space="preserve">Canons Park                        </t>
  </si>
  <si>
    <t xml:space="preserve">Chalfont &amp; Latimer                 </t>
  </si>
  <si>
    <t xml:space="preserve">Chalk Farm                         </t>
  </si>
  <si>
    <t xml:space="preserve">Chancery Lane                      </t>
  </si>
  <si>
    <t xml:space="preserve">Charing Cross                      </t>
  </si>
  <si>
    <t xml:space="preserve">Chesham                            </t>
  </si>
  <si>
    <t xml:space="preserve">Chigwell                           </t>
  </si>
  <si>
    <t xml:space="preserve">Chiswick Park                      </t>
  </si>
  <si>
    <t xml:space="preserve">Chorleywood                        </t>
  </si>
  <si>
    <t xml:space="preserve">Clapham Common                     </t>
  </si>
  <si>
    <t xml:space="preserve">Clapham North                      </t>
  </si>
  <si>
    <t xml:space="preserve">Clapham South                      </t>
  </si>
  <si>
    <t xml:space="preserve">Cockfosters                        </t>
  </si>
  <si>
    <t xml:space="preserve">Colindale                          </t>
  </si>
  <si>
    <t xml:space="preserve">Colliers Wood                      </t>
  </si>
  <si>
    <t xml:space="preserve">Covent Garden                      </t>
  </si>
  <si>
    <t xml:space="preserve">Croxley                            </t>
  </si>
  <si>
    <t xml:space="preserve">Dagenham East                      </t>
  </si>
  <si>
    <t xml:space="preserve">Dagenham Heathway                  </t>
  </si>
  <si>
    <t xml:space="preserve">Debden                             </t>
  </si>
  <si>
    <t xml:space="preserve">Dollis Hill                        </t>
  </si>
  <si>
    <t xml:space="preserve">Ealing Broadway                    </t>
  </si>
  <si>
    <t xml:space="preserve">Ealing Common                      </t>
  </si>
  <si>
    <t xml:space="preserve">Earl's Court                       </t>
  </si>
  <si>
    <t xml:space="preserve">East Acton                         </t>
  </si>
  <si>
    <t xml:space="preserve">East Finchley                      </t>
  </si>
  <si>
    <t xml:space="preserve">East Ham                           </t>
  </si>
  <si>
    <t xml:space="preserve">East Putney                        </t>
  </si>
  <si>
    <t xml:space="preserve">Eastcote                           </t>
  </si>
  <si>
    <t xml:space="preserve">Edgware                            </t>
  </si>
  <si>
    <t xml:space="preserve">Edgware Road (Bak)                 </t>
  </si>
  <si>
    <t xml:space="preserve">Edgware Road (Cir)                 </t>
  </si>
  <si>
    <t xml:space="preserve">Elephant &amp; Castle                  </t>
  </si>
  <si>
    <t xml:space="preserve">Elm Park                           </t>
  </si>
  <si>
    <t xml:space="preserve">Embankment                         </t>
  </si>
  <si>
    <t xml:space="preserve">Epping                             </t>
  </si>
  <si>
    <t xml:space="preserve">Euston                             </t>
  </si>
  <si>
    <t xml:space="preserve">Euston Square                      </t>
  </si>
  <si>
    <t xml:space="preserve">Fairlop                            </t>
  </si>
  <si>
    <t xml:space="preserve">Farringdon                         </t>
  </si>
  <si>
    <t xml:space="preserve">Finchley Central                   </t>
  </si>
  <si>
    <t xml:space="preserve">Finchley Road                      </t>
  </si>
  <si>
    <t xml:space="preserve">Finsbury Park                      </t>
  </si>
  <si>
    <t xml:space="preserve">Fulham Broadway                    </t>
  </si>
  <si>
    <t xml:space="preserve">Gants Hill                         </t>
  </si>
  <si>
    <t xml:space="preserve">Gloucester Road                    </t>
  </si>
  <si>
    <t xml:space="preserve">Golders Green                      </t>
  </si>
  <si>
    <t xml:space="preserve">Goldhawk Road                      </t>
  </si>
  <si>
    <t xml:space="preserve">Goodge Street                      </t>
  </si>
  <si>
    <t xml:space="preserve">Grange Hill                        </t>
  </si>
  <si>
    <t xml:space="preserve">Great Portland Street              </t>
  </si>
  <si>
    <t xml:space="preserve">Green Park                         </t>
  </si>
  <si>
    <t xml:space="preserve">Greenford                          </t>
  </si>
  <si>
    <t xml:space="preserve">Gunnersbury                        </t>
  </si>
  <si>
    <t xml:space="preserve">Hainault                           </t>
  </si>
  <si>
    <t xml:space="preserve">Hammersmith (Dis)                  </t>
  </si>
  <si>
    <t xml:space="preserve">Hammersmith (H&amp;C)                  </t>
  </si>
  <si>
    <t xml:space="preserve">Hampstead                          </t>
  </si>
  <si>
    <t xml:space="preserve">Hanger Lane                        </t>
  </si>
  <si>
    <t xml:space="preserve">Harlesden                          </t>
  </si>
  <si>
    <t xml:space="preserve">Harrow &amp; Wealdstone                </t>
  </si>
  <si>
    <t xml:space="preserve">Harrow-on-the-Hill                 </t>
  </si>
  <si>
    <t xml:space="preserve">Hatton Cross                       </t>
  </si>
  <si>
    <t xml:space="preserve">Heathrow Terminal 4                </t>
  </si>
  <si>
    <t xml:space="preserve">Heathrow Terminals 123             </t>
  </si>
  <si>
    <t xml:space="preserve">Hendon Central                     </t>
  </si>
  <si>
    <t xml:space="preserve">High Barnet                        </t>
  </si>
  <si>
    <t xml:space="preserve">High Street Kensington             </t>
  </si>
  <si>
    <t xml:space="preserve">Highbury &amp; Islington               </t>
  </si>
  <si>
    <t xml:space="preserve">Highgate                           </t>
  </si>
  <si>
    <t xml:space="preserve">Hillingdon                         </t>
  </si>
  <si>
    <t xml:space="preserve">Holborn                            </t>
  </si>
  <si>
    <t xml:space="preserve">Holland Park                       </t>
  </si>
  <si>
    <t xml:space="preserve">Holloway Road                      </t>
  </si>
  <si>
    <t xml:space="preserve">Hornchurch                         </t>
  </si>
  <si>
    <t xml:space="preserve">Hounslow Central                   </t>
  </si>
  <si>
    <t xml:space="preserve">Hounslow East                      </t>
  </si>
  <si>
    <t xml:space="preserve">Hounslow West                      </t>
  </si>
  <si>
    <t xml:space="preserve">Hyde Park Corner                   </t>
  </si>
  <si>
    <t xml:space="preserve">Ickenham                           </t>
  </si>
  <si>
    <t xml:space="preserve">Kennington                         </t>
  </si>
  <si>
    <t xml:space="preserve">Kensal Green                       </t>
  </si>
  <si>
    <t xml:space="preserve">Kensington (Olympia)               </t>
  </si>
  <si>
    <t xml:space="preserve">Kentish Town                       </t>
  </si>
  <si>
    <t xml:space="preserve">Kenton                             </t>
  </si>
  <si>
    <t xml:space="preserve">Kew Gardens                        </t>
  </si>
  <si>
    <t xml:space="preserve">Kilburn                            </t>
  </si>
  <si>
    <t xml:space="preserve">Kilburn Park                       </t>
  </si>
  <si>
    <t xml:space="preserve">King's Cross St. Pancras           </t>
  </si>
  <si>
    <t xml:space="preserve">Kingsbury                          </t>
  </si>
  <si>
    <t xml:space="preserve">Knightsbridge                      </t>
  </si>
  <si>
    <t xml:space="preserve">Ladbroke Grove                     </t>
  </si>
  <si>
    <t xml:space="preserve">Lambeth North                      </t>
  </si>
  <si>
    <t xml:space="preserve">Lancaster Gate                     </t>
  </si>
  <si>
    <t xml:space="preserve">Latimer Road                       </t>
  </si>
  <si>
    <t xml:space="preserve">Leicester Square                   </t>
  </si>
  <si>
    <t xml:space="preserve">Leyton                             </t>
  </si>
  <si>
    <t xml:space="preserve">Leytonstone                        </t>
  </si>
  <si>
    <t xml:space="preserve">Liverpool Street                   </t>
  </si>
  <si>
    <t xml:space="preserve">London Bridge                      </t>
  </si>
  <si>
    <t xml:space="preserve">Loughton                           </t>
  </si>
  <si>
    <t xml:space="preserve">Maida Vale                         </t>
  </si>
  <si>
    <t xml:space="preserve">Manor House                        </t>
  </si>
  <si>
    <t xml:space="preserve">Mansion House                      </t>
  </si>
  <si>
    <t xml:space="preserve">Marble Arch                        </t>
  </si>
  <si>
    <t xml:space="preserve">Marylebone                         </t>
  </si>
  <si>
    <t xml:space="preserve">Mile End                           </t>
  </si>
  <si>
    <t xml:space="preserve">Mill Hill East                     </t>
  </si>
  <si>
    <t xml:space="preserve">Moor Park                          </t>
  </si>
  <si>
    <t xml:space="preserve">Moorgate                           </t>
  </si>
  <si>
    <t xml:space="preserve">Morden                             </t>
  </si>
  <si>
    <t xml:space="preserve">Mornington Crescent                </t>
  </si>
  <si>
    <t xml:space="preserve">Neasden                            </t>
  </si>
  <si>
    <t xml:space="preserve">Newbury Park                       </t>
  </si>
  <si>
    <t xml:space="preserve">North Acton                        </t>
  </si>
  <si>
    <t xml:space="preserve">North Ealing                       </t>
  </si>
  <si>
    <t xml:space="preserve">North Greenwich                    </t>
  </si>
  <si>
    <t xml:space="preserve">North Harrow                       </t>
  </si>
  <si>
    <t xml:space="preserve">North Wembley                      </t>
  </si>
  <si>
    <t xml:space="preserve">Northfields                        </t>
  </si>
  <si>
    <t xml:space="preserve">Northolt                           </t>
  </si>
  <si>
    <t xml:space="preserve">Northwick Park                     </t>
  </si>
  <si>
    <t xml:space="preserve">Northwood                          </t>
  </si>
  <si>
    <t xml:space="preserve">Northwood Hills                    </t>
  </si>
  <si>
    <t xml:space="preserve">Notting Hill Gate                  </t>
  </si>
  <si>
    <t xml:space="preserve">Oakwood                            </t>
  </si>
  <si>
    <t xml:space="preserve">Old Street                         </t>
  </si>
  <si>
    <t xml:space="preserve">Osterley                           </t>
  </si>
  <si>
    <t xml:space="preserve">Oval                               </t>
  </si>
  <si>
    <t xml:space="preserve">Oxford Circus                      </t>
  </si>
  <si>
    <t xml:space="preserve">Paddington                         </t>
  </si>
  <si>
    <t xml:space="preserve">Park Royal                         </t>
  </si>
  <si>
    <t xml:space="preserve">Parsons Green                      </t>
  </si>
  <si>
    <t xml:space="preserve">Perivale                           </t>
  </si>
  <si>
    <t xml:space="preserve">Piccadilly Circus                  </t>
  </si>
  <si>
    <t xml:space="preserve">Pimlico                            </t>
  </si>
  <si>
    <t xml:space="preserve">Pinner                             </t>
  </si>
  <si>
    <t xml:space="preserve">Plaistow                           </t>
  </si>
  <si>
    <t xml:space="preserve">Preston Road                       </t>
  </si>
  <si>
    <t xml:space="preserve">Putney Bridge                      </t>
  </si>
  <si>
    <t xml:space="preserve">Queen's Park                       </t>
  </si>
  <si>
    <t xml:space="preserve">Queensbury                         </t>
  </si>
  <si>
    <t xml:space="preserve">Queensway                          </t>
  </si>
  <si>
    <t xml:space="preserve">Ravenscourt Park                   </t>
  </si>
  <si>
    <t xml:space="preserve">Rayners Lane                       </t>
  </si>
  <si>
    <t xml:space="preserve">Redbridge                          </t>
  </si>
  <si>
    <t xml:space="preserve">Regent's Park                      </t>
  </si>
  <si>
    <t xml:space="preserve">Richmond                           </t>
  </si>
  <si>
    <t xml:space="preserve">Rickmansworth                      </t>
  </si>
  <si>
    <t xml:space="preserve">Roding Valley                      </t>
  </si>
  <si>
    <t xml:space="preserve">Royal Oak                          </t>
  </si>
  <si>
    <t xml:space="preserve">Ruislip                            </t>
  </si>
  <si>
    <t xml:space="preserve">Ruislip Gardens                    </t>
  </si>
  <si>
    <t xml:space="preserve">Ruislip Manor                      </t>
  </si>
  <si>
    <t xml:space="preserve">Russell Square                     </t>
  </si>
  <si>
    <t xml:space="preserve">Seven Sisters                      </t>
  </si>
  <si>
    <t xml:space="preserve">Shepherd's Bush (Cen)              </t>
  </si>
  <si>
    <t xml:space="preserve">Shepherd's Bush (H&amp;C)              </t>
  </si>
  <si>
    <t xml:space="preserve">Sloane Square                      </t>
  </si>
  <si>
    <t xml:space="preserve">Snaresbrook                        </t>
  </si>
  <si>
    <t xml:space="preserve">South Ealing                       </t>
  </si>
  <si>
    <t xml:space="preserve">South Harrow                       </t>
  </si>
  <si>
    <t xml:space="preserve">South Kensington                   </t>
  </si>
  <si>
    <t xml:space="preserve">South Kenton                       </t>
  </si>
  <si>
    <t xml:space="preserve">South Ruislip                      </t>
  </si>
  <si>
    <t xml:space="preserve">South Wimbledon                    </t>
  </si>
  <si>
    <t xml:space="preserve">South Woodford                     </t>
  </si>
  <si>
    <t xml:space="preserve">Southfields                        </t>
  </si>
  <si>
    <t xml:space="preserve">Southgate                          </t>
  </si>
  <si>
    <t xml:space="preserve">Southwark                          </t>
  </si>
  <si>
    <t xml:space="preserve">St. James's Park                   </t>
  </si>
  <si>
    <t xml:space="preserve">St. John's Wood                    </t>
  </si>
  <si>
    <t xml:space="preserve">St. Paul's                         </t>
  </si>
  <si>
    <t xml:space="preserve">Stamford Brook                     </t>
  </si>
  <si>
    <t xml:space="preserve">Stanmore                           </t>
  </si>
  <si>
    <t xml:space="preserve">Stepney Green                      </t>
  </si>
  <si>
    <t xml:space="preserve">Stockwell                          </t>
  </si>
  <si>
    <t xml:space="preserve">Stonebridge Park                   </t>
  </si>
  <si>
    <t xml:space="preserve">Stratford                          </t>
  </si>
  <si>
    <t xml:space="preserve">Sudbury Hill                       </t>
  </si>
  <si>
    <t xml:space="preserve">Sudbury Town                       </t>
  </si>
  <si>
    <t xml:space="preserve">Swiss Cottage                      </t>
  </si>
  <si>
    <t xml:space="preserve">Temple                             </t>
  </si>
  <si>
    <t xml:space="preserve">Theydon Bois                       </t>
  </si>
  <si>
    <t xml:space="preserve">Tooting Bec                        </t>
  </si>
  <si>
    <t xml:space="preserve">Tooting Broadway                   </t>
  </si>
  <si>
    <t xml:space="preserve">Tottenham Court Road               </t>
  </si>
  <si>
    <t xml:space="preserve">Tottenham Hale                     </t>
  </si>
  <si>
    <t xml:space="preserve">Totteridge &amp; Whetstone             </t>
  </si>
  <si>
    <t xml:space="preserve">Tower Hill                         </t>
  </si>
  <si>
    <t xml:space="preserve">Tufnell Park                       </t>
  </si>
  <si>
    <t xml:space="preserve">Turnham Green                      </t>
  </si>
  <si>
    <t xml:space="preserve">Turnpike Lane                      </t>
  </si>
  <si>
    <t xml:space="preserve">Upminster                          </t>
  </si>
  <si>
    <t xml:space="preserve">Upminster Bridge                   </t>
  </si>
  <si>
    <t xml:space="preserve">Upney                              </t>
  </si>
  <si>
    <t xml:space="preserve">Upton Park                         </t>
  </si>
  <si>
    <t xml:space="preserve">Uxbridge                           </t>
  </si>
  <si>
    <t xml:space="preserve">Vauxhall                           </t>
  </si>
  <si>
    <t xml:space="preserve">Victoria                           </t>
  </si>
  <si>
    <t xml:space="preserve">Walthamstow Central                </t>
  </si>
  <si>
    <t xml:space="preserve">Wanstead                           </t>
  </si>
  <si>
    <t xml:space="preserve">Warren Street                      </t>
  </si>
  <si>
    <t xml:space="preserve">Warwick Avenue                     </t>
  </si>
  <si>
    <t xml:space="preserve">Waterloo                           </t>
  </si>
  <si>
    <t xml:space="preserve">Watford                            </t>
  </si>
  <si>
    <t xml:space="preserve">Wembley Central                    </t>
  </si>
  <si>
    <t xml:space="preserve">Wembley Park                       </t>
  </si>
  <si>
    <t xml:space="preserve">West Acton                         </t>
  </si>
  <si>
    <t xml:space="preserve">West Brompton                      </t>
  </si>
  <si>
    <t xml:space="preserve">West Finchley                      </t>
  </si>
  <si>
    <t xml:space="preserve">West Ham                           </t>
  </si>
  <si>
    <t xml:space="preserve">West Hampstead                     </t>
  </si>
  <si>
    <t xml:space="preserve">West Harrow                        </t>
  </si>
  <si>
    <t xml:space="preserve">West Kensington                    </t>
  </si>
  <si>
    <t xml:space="preserve">West Ruislip                       </t>
  </si>
  <si>
    <t xml:space="preserve">Westbourne Park                    </t>
  </si>
  <si>
    <t xml:space="preserve">Westminster                        </t>
  </si>
  <si>
    <t xml:space="preserve">White City                         </t>
  </si>
  <si>
    <t xml:space="preserve">Whitechapel                        </t>
  </si>
  <si>
    <t xml:space="preserve">Willesden Green                    </t>
  </si>
  <si>
    <t xml:space="preserve">Willesden Junction                 </t>
  </si>
  <si>
    <t xml:space="preserve">Wimbledon                          </t>
  </si>
  <si>
    <t xml:space="preserve">Wimbledon Park                     </t>
  </si>
  <si>
    <t xml:space="preserve">Wood Green                         </t>
  </si>
  <si>
    <t xml:space="preserve">Woodford                           </t>
  </si>
  <si>
    <t xml:space="preserve">Woodside Park                      </t>
  </si>
  <si>
    <t xml:space="preserve">Heathrow Terminal 5                </t>
  </si>
  <si>
    <t xml:space="preserve">Wood Lane                          </t>
  </si>
  <si>
    <t>COUNTS - 2011 - annual entries &amp; exits</t>
  </si>
  <si>
    <t>(C) Copyright, London Underground Limited, 2012</t>
  </si>
  <si>
    <t>Total</t>
  </si>
  <si>
    <t>B</t>
  </si>
  <si>
    <t>N</t>
  </si>
  <si>
    <t>A</t>
  </si>
  <si>
    <t>T</t>
  </si>
  <si>
    <t>N = station closed</t>
  </si>
  <si>
    <t>T = Figures include all passengers on the W&amp;C line (which is closed on Sundays)</t>
  </si>
  <si>
    <t>B = Figures for Bank/Monument now exclude W&amp;C line passengers interchanging with other lines</t>
  </si>
  <si>
    <t>COUNTS - 2010 - annual entries &amp; exits</t>
  </si>
  <si>
    <t>(C) Copyright, London Underground Limited, 2011</t>
  </si>
  <si>
    <t xml:space="preserve">     </t>
  </si>
  <si>
    <t>COUNTS - 2009 - annual entries &amp; exits</t>
  </si>
  <si>
    <t>(C) Copyright, London Underground Limited, 2010</t>
  </si>
  <si>
    <t>COUNTS - 2008 - annual entries &amp; exits</t>
  </si>
  <si>
    <t>(C) Copyright, London Underground Limited, 2009</t>
  </si>
  <si>
    <t>COUNTS - 2007 - annual entries &amp; exits</t>
  </si>
  <si>
    <t>(C) Copyright, London Underground Limited, 2008</t>
  </si>
  <si>
    <t xml:space="preserve">New Cross                          </t>
  </si>
  <si>
    <t xml:space="preserve">New Cross Gate                     </t>
  </si>
  <si>
    <t xml:space="preserve">Rotherhithe                        </t>
  </si>
  <si>
    <t xml:space="preserve">Shadwell                           </t>
  </si>
  <si>
    <t xml:space="preserve">Shoreditch                         </t>
  </si>
  <si>
    <t>Closed</t>
  </si>
  <si>
    <t xml:space="preserve">Surrey Quays                       </t>
  </si>
  <si>
    <t xml:space="preserve">Wapping                            </t>
  </si>
  <si>
    <t>COUNTS - 2012 - annual entries &amp; exits</t>
  </si>
  <si>
    <t>(C) Copyright, London Underground Limited, 2013</t>
  </si>
  <si>
    <t>COUNTS - 2013 - annual entries &amp; exits</t>
  </si>
  <si>
    <t>(C) Copyright, London Underground Limited, 2014</t>
  </si>
  <si>
    <t>COUNTS - 2014 - annual entries &amp; exits</t>
  </si>
  <si>
    <t>(C) Copyright, London Underground Limited, 2015</t>
  </si>
  <si>
    <t>The data is from files En14WEEK.xls etc.</t>
  </si>
  <si>
    <t>Ealing</t>
  </si>
  <si>
    <t>City of London</t>
  </si>
  <si>
    <t>Tower Hamlets</t>
  </si>
  <si>
    <t>Brent</t>
  </si>
  <si>
    <t>Chiltern</t>
  </si>
  <si>
    <t>Islington</t>
  </si>
  <si>
    <t>Enfield</t>
  </si>
  <si>
    <t>City of Westminster</t>
  </si>
  <si>
    <t>Wandsworth</t>
  </si>
  <si>
    <t>Barking and Dagenham</t>
  </si>
  <si>
    <t>Hammersmith and Fulham</t>
  </si>
  <si>
    <t>Camden</t>
  </si>
  <si>
    <t>Waltham Forest</t>
  </si>
  <si>
    <t>Hounslow</t>
  </si>
  <si>
    <t>Haringey</t>
  </si>
  <si>
    <t>Barnet</t>
  </si>
  <si>
    <t>Lambeth</t>
  </si>
  <si>
    <t>Epping Forest</t>
  </si>
  <si>
    <t>Newham</t>
  </si>
  <si>
    <t>Harrow</t>
  </si>
  <si>
    <t>Three Rivers</t>
  </si>
  <si>
    <t>Merton</t>
  </si>
  <si>
    <t>Kensington and Chelsea</t>
  </si>
  <si>
    <t>Havering</t>
  </si>
  <si>
    <t>Heathrow Terminal 5</t>
  </si>
  <si>
    <t>Hackney</t>
  </si>
  <si>
    <t>Greenwich</t>
  </si>
  <si>
    <t>Wood Lane</t>
  </si>
  <si>
    <t>Bank &amp; Monument</t>
  </si>
  <si>
    <t/>
  </si>
  <si>
    <t>COUNTS - 2015 - annual entries &amp; exits</t>
  </si>
  <si>
    <t>(C) Copyright, London Underground Limited, 2016</t>
  </si>
  <si>
    <t>and grossing up to a 364 day year excluding Christmas Day</t>
  </si>
  <si>
    <t>D = Station Layout Changed</t>
  </si>
  <si>
    <t>C = Station adjusted to include only LU tickethalls</t>
  </si>
  <si>
    <t>C</t>
  </si>
  <si>
    <t>D</t>
  </si>
  <si>
    <t>COUNTS - 2016 - annual entries &amp; exits</t>
  </si>
  <si>
    <t>A = Previous year's counts adjusted by average change between years by zone</t>
  </si>
  <si>
    <t>Public Transport Service Planning, Transport for London</t>
  </si>
  <si>
    <t>COUNTS - 2017 - annual entries &amp; exits</t>
  </si>
  <si>
    <t>(C) Copyright, London Underground Limited, 2018</t>
  </si>
  <si>
    <t>B+A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</si>
</sst>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00000"/>
  </numFmts>
  <fonts count="15" x14ac:knownFonts="1">
    <font>
      <sz val="10"/>
      <name val="Arial"/>
    </font>
    <font>
      <sz val="12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4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3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17" fontId="5" fillId="0" borderId="0" xfId="0" applyNumberFormat="1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0" xfId="0" applyFont="1"/>
    <xf numFmtId="0" fontId="5" fillId="0" borderId="0" xfId="0" applyFont="1" applyAlignment="1"/>
    <xf numFmtId="0" fontId="6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2" fontId="0" fillId="0" borderId="0" xfId="0" applyNumberFormat="1" applyAlignment="1">
      <alignment horizontal="right"/>
    </xf>
    <xf numFmtId="0" fontId="3" fillId="0" borderId="0" xfId="0" applyFont="1"/>
    <xf numFmtId="2" fontId="0" fillId="0" borderId="0" xfId="0" applyNumberFormat="1"/>
    <xf numFmtId="0" fontId="3" fillId="0" borderId="0" xfId="0" applyFont="1" applyAlignment="1"/>
    <xf numFmtId="0" fontId="3" fillId="0" borderId="0" xfId="0" applyFont="1" applyAlignment="1">
      <alignment horizontal="right"/>
    </xf>
    <xf numFmtId="1" fontId="6" fillId="0" borderId="0" xfId="0" applyNumberFormat="1" applyFont="1"/>
    <xf numFmtId="0" fontId="10" fillId="0" borderId="0" xfId="0" applyFont="1"/>
    <xf numFmtId="0" fontId="8" fillId="0" borderId="0" xfId="0" applyFont="1"/>
    <xf numFmtId="2" fontId="8" fillId="0" borderId="0" xfId="0" applyNumberFormat="1" applyFont="1" applyAlignment="1">
      <alignment horizontal="right"/>
    </xf>
    <xf numFmtId="2" fontId="8" fillId="0" borderId="0" xfId="0" applyNumberFormat="1" applyFont="1"/>
    <xf numFmtId="0" fontId="4" fillId="0" borderId="0" xfId="3" applyFont="1"/>
    <xf numFmtId="0" fontId="6" fillId="0" borderId="0" xfId="3" applyFont="1"/>
    <xf numFmtId="0" fontId="3" fillId="0" borderId="0" xfId="3" applyFont="1"/>
    <xf numFmtId="0" fontId="3" fillId="0" borderId="0" xfId="3"/>
    <xf numFmtId="0" fontId="3" fillId="0" borderId="0" xfId="3" applyFont="1" applyAlignment="1"/>
    <xf numFmtId="0" fontId="3" fillId="0" borderId="0" xfId="3" applyFont="1" applyAlignment="1">
      <alignment horizontal="right"/>
    </xf>
    <xf numFmtId="0" fontId="7" fillId="0" borderId="0" xfId="3" applyFont="1"/>
    <xf numFmtId="164" fontId="3" fillId="0" borderId="0" xfId="3" applyNumberFormat="1" applyAlignment="1">
      <alignment horizontal="right"/>
    </xf>
    <xf numFmtId="1" fontId="8" fillId="0" borderId="0" xfId="3" applyNumberFormat="1" applyFont="1"/>
    <xf numFmtId="0" fontId="8" fillId="0" borderId="0" xfId="3" applyFont="1"/>
    <xf numFmtId="0" fontId="10" fillId="0" borderId="0" xfId="3" applyFont="1"/>
    <xf numFmtId="2" fontId="8" fillId="0" borderId="0" xfId="3" applyNumberFormat="1" applyFont="1" applyAlignment="1">
      <alignment horizontal="right"/>
    </xf>
    <xf numFmtId="1" fontId="3" fillId="0" borderId="0" xfId="3" applyNumberFormat="1"/>
    <xf numFmtId="2" fontId="6" fillId="0" borderId="0" xfId="3" applyNumberFormat="1" applyFont="1"/>
    <xf numFmtId="1" fontId="10" fillId="0" borderId="0" xfId="3" applyNumberFormat="1" applyFont="1"/>
    <xf numFmtId="1" fontId="10" fillId="0" borderId="0" xfId="1" applyNumberFormat="1" applyFont="1"/>
    <xf numFmtId="1" fontId="8" fillId="0" borderId="0" xfId="1" applyNumberFormat="1" applyFont="1"/>
    <xf numFmtId="2" fontId="8" fillId="0" borderId="0" xfId="3" applyNumberFormat="1" applyFont="1"/>
    <xf numFmtId="2" fontId="3" fillId="0" borderId="0" xfId="3" applyNumberFormat="1" applyAlignment="1">
      <alignment horizontal="right"/>
    </xf>
    <xf numFmtId="0" fontId="3" fillId="0" borderId="0" xfId="3" applyFont="1" applyAlignment="1">
      <alignment horizontal="left"/>
    </xf>
    <xf numFmtId="17" fontId="3" fillId="0" borderId="0" xfId="3" quotePrefix="1" applyNumberFormat="1" applyFont="1" applyAlignment="1">
      <alignment horizontal="left"/>
    </xf>
    <xf numFmtId="14" fontId="0" fillId="0" borderId="0" xfId="0" applyNumberFormat="1"/>
    <xf numFmtId="0" fontId="0" fillId="0" borderId="1" xfId="0" applyBorder="1"/>
    <xf numFmtId="0" fontId="3" fillId="0" borderId="1" xfId="0" applyFont="1" applyBorder="1"/>
    <xf numFmtId="14" fontId="3" fillId="0" borderId="0" xfId="3" applyNumberFormat="1"/>
    <xf numFmtId="2" fontId="3" fillId="0" borderId="0" xfId="3" applyNumberFormat="1"/>
    <xf numFmtId="0" fontId="11" fillId="0" borderId="0" xfId="3" applyFont="1"/>
    <xf numFmtId="0" fontId="12" fillId="0" borderId="0" xfId="3" applyFont="1"/>
    <xf numFmtId="0" fontId="13" fillId="0" borderId="0" xfId="3" applyFont="1"/>
    <xf numFmtId="0" fontId="13" fillId="0" borderId="0" xfId="3" applyFont="1" applyAlignment="1"/>
    <xf numFmtId="0" fontId="13" fillId="0" borderId="0" xfId="3" applyFont="1" applyAlignment="1">
      <alignment horizontal="right"/>
    </xf>
    <xf numFmtId="164" fontId="13" fillId="0" borderId="0" xfId="3" applyNumberFormat="1" applyFont="1" applyAlignment="1">
      <alignment horizontal="right"/>
    </xf>
    <xf numFmtId="0" fontId="1" fillId="0" borderId="0" xfId="5" applyFont="1"/>
    <xf numFmtId="2" fontId="13" fillId="0" borderId="0" xfId="3" applyNumberFormat="1" applyFont="1" applyAlignment="1">
      <alignment horizontal="right"/>
    </xf>
    <xf numFmtId="0" fontId="13" fillId="0" borderId="0" xfId="0" applyFont="1"/>
    <xf numFmtId="1" fontId="13" fillId="0" borderId="0" xfId="3" applyNumberFormat="1" applyFont="1"/>
    <xf numFmtId="0" fontId="1" fillId="0" borderId="0" xfId="3" applyFont="1"/>
    <xf numFmtId="1" fontId="13" fillId="0" borderId="0" xfId="2" applyNumberFormat="1" applyFont="1"/>
    <xf numFmtId="2" fontId="13" fillId="0" borderId="0" xfId="3" applyNumberFormat="1" applyFont="1"/>
    <xf numFmtId="0" fontId="1" fillId="0" borderId="0" xfId="6" applyFont="1"/>
    <xf numFmtId="0" fontId="14" fillId="0" borderId="0" xfId="3" applyFont="1"/>
    <xf numFmtId="2" fontId="1" fillId="0" borderId="0" xfId="6" applyNumberFormat="1" applyFont="1"/>
    <xf numFmtId="2" fontId="13" fillId="0" borderId="0" xfId="2" applyNumberFormat="1" applyFont="1"/>
    <xf numFmtId="0" fontId="13" fillId="0" borderId="0" xfId="3" applyFont="1" applyBorder="1"/>
    <xf numFmtId="0" fontId="13" fillId="0" borderId="0" xfId="0" applyFont="1" applyBorder="1"/>
    <xf numFmtId="2" fontId="13" fillId="0" borderId="0" xfId="3" applyNumberFormat="1" applyFont="1" applyBorder="1" applyAlignment="1">
      <alignment horizontal="right"/>
    </xf>
    <xf numFmtId="0" fontId="12" fillId="0" borderId="2" xfId="3" applyFont="1" applyBorder="1"/>
    <xf numFmtId="0" fontId="13" fillId="0" borderId="2" xfId="3" applyFont="1" applyBorder="1" applyAlignment="1">
      <alignment horizontal="right"/>
    </xf>
    <xf numFmtId="164" fontId="13" fillId="0" borderId="2" xfId="3" applyNumberFormat="1" applyFont="1" applyBorder="1" applyAlignment="1">
      <alignment horizontal="right"/>
    </xf>
    <xf numFmtId="0" fontId="12" fillId="0" borderId="0" xfId="3" applyFont="1" applyAlignment="1">
      <alignment horizontal="right"/>
    </xf>
    <xf numFmtId="0" fontId="12" fillId="0" borderId="2" xfId="3" applyFont="1" applyBorder="1" applyAlignment="1">
      <alignment horizontal="right"/>
    </xf>
  </cellXfs>
  <cellStyles count="12">
    <cellStyle name="Comma" xfId="1" builtinId="3"/>
    <cellStyle name="Comma 2" xfId="2"/>
    <cellStyle name="Normal" xfId="0" builtinId="0"/>
    <cellStyle name="Normal 2" xfId="3"/>
    <cellStyle name="Normal 2 2" xfId="4"/>
    <cellStyle name="Normal 3" xfId="5"/>
    <cellStyle name="Normal 3 2" xfId="6"/>
    <cellStyle name="Normal 3 2 2" xfId="7"/>
    <cellStyle name="Normal 3 2 3" xfId="8"/>
    <cellStyle name="Normal 3 3" xfId="9"/>
    <cellStyle name="Normal 3 4" xfId="10"/>
    <cellStyle name="Normal 4" xfId="1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29"/>
  <sheetViews>
    <sheetView tabSelected="1" workbookViewId="0"/>
  </sheetViews>
  <sheetFormatPr defaultRowHeight="12.75" x14ac:dyDescent="0.2"/>
  <cols>
    <col min="1" max="1" width="98.42578125" customWidth="1"/>
  </cols>
  <sheetData>
    <row r="1" spans="1:1" s="7" customFormat="1" x14ac:dyDescent="0.2">
      <c r="A1" s="22" t="s">
        <v>0</v>
      </c>
    </row>
    <row r="2" spans="1:1" x14ac:dyDescent="0.2">
      <c r="A2" s="25"/>
    </row>
    <row r="3" spans="1:1" x14ac:dyDescent="0.2">
      <c r="A3" s="25" t="s">
        <v>313</v>
      </c>
    </row>
    <row r="4" spans="1:1" x14ac:dyDescent="0.2">
      <c r="A4" s="25" t="s">
        <v>1</v>
      </c>
    </row>
    <row r="5" spans="1:1" x14ac:dyDescent="0.2">
      <c r="A5" s="24" t="s">
        <v>652</v>
      </c>
    </row>
    <row r="6" spans="1:1" x14ac:dyDescent="0.2">
      <c r="A6" s="25" t="s">
        <v>312</v>
      </c>
    </row>
    <row r="7" spans="1:1" x14ac:dyDescent="0.2">
      <c r="A7" s="25" t="s">
        <v>314</v>
      </c>
    </row>
    <row r="8" spans="1:1" x14ac:dyDescent="0.2">
      <c r="A8" s="25"/>
    </row>
    <row r="9" spans="1:1" x14ac:dyDescent="0.2">
      <c r="A9" s="24" t="s">
        <v>619</v>
      </c>
    </row>
    <row r="10" spans="1:1" x14ac:dyDescent="0.2">
      <c r="A10" s="25"/>
    </row>
    <row r="11" spans="1:1" x14ac:dyDescent="0.2">
      <c r="A11" s="25" t="s">
        <v>2</v>
      </c>
    </row>
    <row r="12" spans="1:1" x14ac:dyDescent="0.2">
      <c r="A12" s="25" t="s">
        <v>315</v>
      </c>
    </row>
    <row r="13" spans="1:1" x14ac:dyDescent="0.2">
      <c r="A13" s="25"/>
    </row>
    <row r="14" spans="1:1" x14ac:dyDescent="0.2">
      <c r="A14" s="25" t="s">
        <v>3</v>
      </c>
    </row>
    <row r="15" spans="1:1" x14ac:dyDescent="0.2">
      <c r="A15" s="25" t="s">
        <v>4</v>
      </c>
    </row>
    <row r="16" spans="1:1" x14ac:dyDescent="0.2">
      <c r="A16" s="25" t="s">
        <v>5</v>
      </c>
    </row>
    <row r="17" spans="1:1" x14ac:dyDescent="0.2">
      <c r="A17" s="25"/>
    </row>
    <row r="18" spans="1:1" x14ac:dyDescent="0.2">
      <c r="A18" s="25" t="s">
        <v>593</v>
      </c>
    </row>
    <row r="19" spans="1:1" x14ac:dyDescent="0.2">
      <c r="A19" s="25" t="s">
        <v>594</v>
      </c>
    </row>
    <row r="20" spans="1:1" x14ac:dyDescent="0.2">
      <c r="A20" s="25" t="s">
        <v>595</v>
      </c>
    </row>
    <row r="21" spans="1:1" x14ac:dyDescent="0.2">
      <c r="A21" s="25" t="s">
        <v>658</v>
      </c>
    </row>
    <row r="22" spans="1:1" x14ac:dyDescent="0.2">
      <c r="A22" s="25" t="s">
        <v>654</v>
      </c>
    </row>
    <row r="23" spans="1:1" x14ac:dyDescent="0.2">
      <c r="A23" s="24" t="s">
        <v>653</v>
      </c>
    </row>
    <row r="27" spans="1:1" x14ac:dyDescent="0.2">
      <c r="A27" s="24" t="s">
        <v>659</v>
      </c>
    </row>
    <row r="28" spans="1:1" x14ac:dyDescent="0.2">
      <c r="A28" s="41"/>
    </row>
    <row r="29" spans="1:1" x14ac:dyDescent="0.2">
      <c r="A29" s="42">
        <v>43101</v>
      </c>
    </row>
  </sheetData>
  <phoneticPr fontId="0" type="noConversion"/>
  <printOptions gridLines="1" gridLinesSet="0"/>
  <pageMargins left="0.75" right="0.75" top="1" bottom="1" header="0.5" footer="0.5"/>
  <pageSetup paperSize="9" orientation="portrait" horizontalDpi="4294967292" r:id="rId1"/>
  <headerFooter alignWithMargins="0">
    <oddFooter>&amp;Lq:\m&amp;&amp;p\keydata\counts\2000\&amp;F  Sheet &amp;A  Page &amp;P&amp;R&amp;D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279"/>
  <sheetViews>
    <sheetView workbookViewId="0"/>
  </sheetViews>
  <sheetFormatPr defaultRowHeight="12.75" x14ac:dyDescent="0.2"/>
  <cols>
    <col min="1" max="1" width="6.28515625" style="9" customWidth="1"/>
    <col min="2" max="2" width="21.28515625" style="9" customWidth="1"/>
    <col min="3" max="3" width="9.140625" style="9"/>
    <col min="4" max="4" width="8.85546875" style="9" bestFit="1" customWidth="1"/>
    <col min="5" max="8" width="9.140625" style="9"/>
    <col min="9" max="9" width="9.140625" style="13"/>
    <col min="10" max="10" width="11.5703125" bestFit="1" customWidth="1"/>
    <col min="12" max="12" width="7" style="9" customWidth="1"/>
    <col min="15" max="19" width="9.140625" style="9"/>
    <col min="20" max="20" width="28.85546875" style="9" customWidth="1"/>
    <col min="21" max="21" width="9.140625" style="9"/>
    <col min="22" max="22" width="7.42578125" style="9" customWidth="1"/>
    <col min="23" max="16384" width="9.140625" style="9"/>
  </cols>
  <sheetData>
    <row r="1" spans="1:12" x14ac:dyDescent="0.2">
      <c r="A1" s="1" t="s">
        <v>596</v>
      </c>
    </row>
    <row r="2" spans="1:12" x14ac:dyDescent="0.2">
      <c r="A2" s="9" t="s">
        <v>597</v>
      </c>
    </row>
    <row r="4" spans="1:12" x14ac:dyDescent="0.2">
      <c r="A4" s="13"/>
      <c r="B4"/>
      <c r="C4" s="15" t="s">
        <v>6</v>
      </c>
      <c r="D4" s="16">
        <v>253</v>
      </c>
      <c r="E4" s="16">
        <v>52</v>
      </c>
      <c r="F4" s="16">
        <v>59</v>
      </c>
      <c r="G4" s="16">
        <v>253</v>
      </c>
      <c r="H4" s="16">
        <v>52</v>
      </c>
      <c r="I4" s="16">
        <v>59</v>
      </c>
      <c r="J4" t="s">
        <v>7</v>
      </c>
      <c r="L4"/>
    </row>
    <row r="5" spans="1:12" x14ac:dyDescent="0.2">
      <c r="A5" s="11" t="s">
        <v>8</v>
      </c>
      <c r="J5" s="6" t="s">
        <v>9</v>
      </c>
    </row>
    <row r="6" spans="1:12" x14ac:dyDescent="0.2">
      <c r="A6" s="9" t="s">
        <v>317</v>
      </c>
      <c r="D6" s="9" t="s">
        <v>10</v>
      </c>
      <c r="E6" s="16" t="s">
        <v>10</v>
      </c>
      <c r="F6" s="16" t="s">
        <v>10</v>
      </c>
      <c r="G6" s="16" t="s">
        <v>11</v>
      </c>
      <c r="H6" s="16" t="s">
        <v>11</v>
      </c>
      <c r="I6" s="16" t="s">
        <v>11</v>
      </c>
      <c r="J6" s="6" t="s">
        <v>316</v>
      </c>
    </row>
    <row r="7" spans="1:12" x14ac:dyDescent="0.2">
      <c r="A7" s="9" t="s">
        <v>12</v>
      </c>
      <c r="B7" s="9" t="s">
        <v>13</v>
      </c>
      <c r="C7" s="9" t="s">
        <v>14</v>
      </c>
      <c r="D7" s="16" t="s">
        <v>15</v>
      </c>
      <c r="E7" s="16" t="s">
        <v>16</v>
      </c>
      <c r="F7" s="16" t="s">
        <v>17</v>
      </c>
      <c r="G7" s="16" t="s">
        <v>15</v>
      </c>
      <c r="H7" s="16" t="s">
        <v>16</v>
      </c>
      <c r="I7" s="16" t="s">
        <v>17</v>
      </c>
      <c r="J7" s="6" t="s">
        <v>18</v>
      </c>
      <c r="L7"/>
    </row>
    <row r="8" spans="1:12" x14ac:dyDescent="0.2">
      <c r="A8">
        <v>500</v>
      </c>
      <c r="B8" t="s">
        <v>318</v>
      </c>
      <c r="C8" t="s">
        <v>598</v>
      </c>
      <c r="D8">
        <v>8669</v>
      </c>
      <c r="E8">
        <v>5912</v>
      </c>
      <c r="F8">
        <v>4184</v>
      </c>
      <c r="G8">
        <v>8403</v>
      </c>
      <c r="H8">
        <v>5877</v>
      </c>
      <c r="I8">
        <v>4224</v>
      </c>
      <c r="J8" s="12">
        <f>SUMPRODUCT($D$4:$I$4,D8:I8)/1000000</f>
        <v>5.4283159999999997</v>
      </c>
    </row>
    <row r="9" spans="1:12" x14ac:dyDescent="0.2">
      <c r="A9">
        <v>502</v>
      </c>
      <c r="B9" t="s">
        <v>319</v>
      </c>
      <c r="C9" t="s">
        <v>598</v>
      </c>
      <c r="D9">
        <v>10629</v>
      </c>
      <c r="E9">
        <v>2519</v>
      </c>
      <c r="F9">
        <v>2314</v>
      </c>
      <c r="G9">
        <v>10825</v>
      </c>
      <c r="H9">
        <v>3398</v>
      </c>
      <c r="I9">
        <v>2618</v>
      </c>
      <c r="J9" s="12">
        <f t="shared" ref="J9:J72" si="0">SUMPRODUCT($D$4:$I$4,D9:I9)/1000000</f>
        <v>6.0265339999999998</v>
      </c>
    </row>
    <row r="10" spans="1:12" x14ac:dyDescent="0.2">
      <c r="A10">
        <v>503</v>
      </c>
      <c r="B10" t="s">
        <v>320</v>
      </c>
      <c r="C10" t="s">
        <v>598</v>
      </c>
      <c r="D10">
        <v>15098</v>
      </c>
      <c r="E10">
        <v>9344</v>
      </c>
      <c r="F10">
        <v>7532</v>
      </c>
      <c r="G10">
        <v>13567</v>
      </c>
      <c r="H10">
        <v>7922</v>
      </c>
      <c r="I10">
        <v>6449</v>
      </c>
      <c r="J10" s="12">
        <f t="shared" si="0"/>
        <v>8.9749560000000006</v>
      </c>
    </row>
    <row r="11" spans="1:12" x14ac:dyDescent="0.2">
      <c r="A11">
        <v>505</v>
      </c>
      <c r="B11" t="s">
        <v>321</v>
      </c>
      <c r="C11" t="s">
        <v>598</v>
      </c>
      <c r="D11">
        <v>4512</v>
      </c>
      <c r="E11">
        <v>3222</v>
      </c>
      <c r="F11">
        <v>2560</v>
      </c>
      <c r="G11">
        <v>4624</v>
      </c>
      <c r="H11">
        <v>3186</v>
      </c>
      <c r="I11">
        <v>2497</v>
      </c>
      <c r="J11" s="12">
        <f t="shared" si="0"/>
        <v>2.942987</v>
      </c>
    </row>
    <row r="12" spans="1:12" x14ac:dyDescent="0.2">
      <c r="A12">
        <v>506</v>
      </c>
      <c r="B12" t="s">
        <v>322</v>
      </c>
      <c r="C12" t="s">
        <v>598</v>
      </c>
      <c r="D12">
        <v>3455</v>
      </c>
      <c r="E12">
        <v>1771</v>
      </c>
      <c r="F12">
        <v>1060</v>
      </c>
      <c r="G12">
        <v>3610</v>
      </c>
      <c r="H12">
        <v>1945</v>
      </c>
      <c r="I12">
        <v>1122</v>
      </c>
      <c r="J12" s="12">
        <f t="shared" si="0"/>
        <v>2.1094149999999998</v>
      </c>
    </row>
    <row r="13" spans="1:12" x14ac:dyDescent="0.2">
      <c r="A13">
        <v>507</v>
      </c>
      <c r="B13" t="s">
        <v>323</v>
      </c>
      <c r="C13" t="s">
        <v>598</v>
      </c>
      <c r="D13">
        <v>27684</v>
      </c>
      <c r="E13">
        <v>22265</v>
      </c>
      <c r="F13">
        <v>13938</v>
      </c>
      <c r="G13">
        <v>27301</v>
      </c>
      <c r="H13">
        <v>22555</v>
      </c>
      <c r="I13">
        <v>12830</v>
      </c>
      <c r="J13" s="12">
        <f t="shared" si="0"/>
        <v>17.821156999999999</v>
      </c>
    </row>
    <row r="14" spans="1:12" x14ac:dyDescent="0.2">
      <c r="A14">
        <v>508</v>
      </c>
      <c r="B14" t="s">
        <v>324</v>
      </c>
      <c r="C14" t="s">
        <v>598</v>
      </c>
      <c r="D14">
        <v>13279</v>
      </c>
      <c r="E14">
        <v>9217</v>
      </c>
      <c r="F14">
        <v>5875</v>
      </c>
      <c r="G14">
        <v>12453</v>
      </c>
      <c r="H14">
        <v>7582</v>
      </c>
      <c r="I14">
        <v>5477</v>
      </c>
      <c r="J14" s="12">
        <f t="shared" si="0"/>
        <v>8.0535119999999996</v>
      </c>
    </row>
    <row r="15" spans="1:12" x14ac:dyDescent="0.2">
      <c r="A15">
        <v>509</v>
      </c>
      <c r="B15" t="s">
        <v>325</v>
      </c>
      <c r="C15" t="s">
        <v>598</v>
      </c>
      <c r="D15">
        <v>6605</v>
      </c>
      <c r="E15">
        <v>5202</v>
      </c>
      <c r="F15">
        <v>3004</v>
      </c>
      <c r="G15">
        <v>6229</v>
      </c>
      <c r="H15">
        <v>4579</v>
      </c>
      <c r="I15">
        <v>2766</v>
      </c>
      <c r="J15" s="12">
        <f t="shared" si="0"/>
        <v>4.096044</v>
      </c>
    </row>
    <row r="16" spans="1:12" x14ac:dyDescent="0.2">
      <c r="A16">
        <v>510</v>
      </c>
      <c r="B16" t="s">
        <v>326</v>
      </c>
      <c r="C16" t="s">
        <v>598</v>
      </c>
      <c r="D16">
        <v>4742</v>
      </c>
      <c r="E16">
        <v>4306</v>
      </c>
      <c r="F16">
        <v>2886</v>
      </c>
      <c r="G16">
        <v>4084</v>
      </c>
      <c r="H16">
        <v>3710</v>
      </c>
      <c r="I16">
        <v>2665</v>
      </c>
      <c r="J16" s="12">
        <f t="shared" si="0"/>
        <v>2.977319</v>
      </c>
    </row>
    <row r="17" spans="1:10" x14ac:dyDescent="0.2">
      <c r="A17">
        <v>511</v>
      </c>
      <c r="B17" t="s">
        <v>327</v>
      </c>
      <c r="C17" t="s">
        <v>598</v>
      </c>
      <c r="D17">
        <v>43163</v>
      </c>
      <c r="E17">
        <v>27008</v>
      </c>
      <c r="F17">
        <v>19181</v>
      </c>
      <c r="G17">
        <v>41273</v>
      </c>
      <c r="H17">
        <v>25793</v>
      </c>
      <c r="I17">
        <v>17554</v>
      </c>
      <c r="J17" s="12">
        <f t="shared" si="0"/>
        <v>26.275324999999999</v>
      </c>
    </row>
    <row r="18" spans="1:10" x14ac:dyDescent="0.2">
      <c r="A18">
        <v>512</v>
      </c>
      <c r="B18" t="s">
        <v>328</v>
      </c>
      <c r="C18" t="s">
        <v>598</v>
      </c>
      <c r="D18">
        <v>17506</v>
      </c>
      <c r="E18">
        <v>12636</v>
      </c>
      <c r="F18">
        <v>7474</v>
      </c>
      <c r="G18">
        <v>16991</v>
      </c>
      <c r="H18">
        <v>11724</v>
      </c>
      <c r="I18">
        <v>7826</v>
      </c>
      <c r="J18" s="12">
        <f t="shared" si="0"/>
        <v>10.897161000000001</v>
      </c>
    </row>
    <row r="19" spans="1:10" x14ac:dyDescent="0.2">
      <c r="A19">
        <v>513</v>
      </c>
      <c r="B19" t="s">
        <v>329</v>
      </c>
      <c r="C19" t="s">
        <v>598</v>
      </c>
      <c r="D19">
        <v>80779</v>
      </c>
      <c r="E19">
        <v>16307</v>
      </c>
      <c r="F19">
        <v>9868</v>
      </c>
      <c r="G19">
        <v>79863</v>
      </c>
      <c r="H19">
        <v>16213</v>
      </c>
      <c r="I19">
        <v>9832</v>
      </c>
      <c r="J19" s="12">
        <f t="shared" si="0"/>
        <v>43.495766000000003</v>
      </c>
    </row>
    <row r="20" spans="1:10" x14ac:dyDescent="0.2">
      <c r="A20">
        <v>501</v>
      </c>
      <c r="B20" t="s">
        <v>330</v>
      </c>
      <c r="C20" t="s">
        <v>598</v>
      </c>
      <c r="D20">
        <v>15976</v>
      </c>
      <c r="E20">
        <v>5013</v>
      </c>
      <c r="F20">
        <v>3184</v>
      </c>
      <c r="G20">
        <v>15514</v>
      </c>
      <c r="H20">
        <v>5135</v>
      </c>
      <c r="I20">
        <v>3230</v>
      </c>
      <c r="J20" s="12">
        <f t="shared" si="0"/>
        <v>8.8730919999999998</v>
      </c>
    </row>
    <row r="21" spans="1:10" x14ac:dyDescent="0.2">
      <c r="A21">
        <v>514</v>
      </c>
      <c r="B21" t="s">
        <v>331</v>
      </c>
      <c r="C21" t="s">
        <v>598</v>
      </c>
      <c r="D21">
        <v>22389</v>
      </c>
      <c r="E21">
        <v>14391</v>
      </c>
      <c r="F21">
        <v>9341</v>
      </c>
      <c r="G21">
        <v>21963</v>
      </c>
      <c r="H21">
        <v>13030</v>
      </c>
      <c r="I21">
        <v>8845</v>
      </c>
      <c r="J21" s="12">
        <f t="shared" si="0"/>
        <v>13.719922</v>
      </c>
    </row>
    <row r="22" spans="1:10" x14ac:dyDescent="0.2">
      <c r="A22">
        <v>515</v>
      </c>
      <c r="B22" t="s">
        <v>332</v>
      </c>
      <c r="C22" t="s">
        <v>598</v>
      </c>
      <c r="D22">
        <v>1853</v>
      </c>
      <c r="E22">
        <v>837</v>
      </c>
      <c r="F22">
        <v>533</v>
      </c>
      <c r="G22">
        <v>1815</v>
      </c>
      <c r="H22">
        <v>877</v>
      </c>
      <c r="I22">
        <v>535</v>
      </c>
      <c r="J22" s="12">
        <f t="shared" si="0"/>
        <v>1.080144</v>
      </c>
    </row>
    <row r="23" spans="1:10" x14ac:dyDescent="0.2">
      <c r="A23">
        <v>516</v>
      </c>
      <c r="B23" t="s">
        <v>333</v>
      </c>
      <c r="C23" t="s">
        <v>598</v>
      </c>
      <c r="D23">
        <v>11264</v>
      </c>
      <c r="E23">
        <v>6299</v>
      </c>
      <c r="F23">
        <v>4228</v>
      </c>
      <c r="G23">
        <v>10109</v>
      </c>
      <c r="H23">
        <v>4796</v>
      </c>
      <c r="I23">
        <v>3769</v>
      </c>
      <c r="J23" s="12">
        <f t="shared" si="0"/>
        <v>6.4561320000000002</v>
      </c>
    </row>
    <row r="24" spans="1:10" x14ac:dyDescent="0.2">
      <c r="A24">
        <v>517</v>
      </c>
      <c r="B24" t="s">
        <v>334</v>
      </c>
      <c r="C24" t="s">
        <v>598</v>
      </c>
      <c r="D24">
        <v>8390</v>
      </c>
      <c r="E24">
        <v>7577</v>
      </c>
      <c r="F24">
        <v>5898</v>
      </c>
      <c r="G24">
        <v>7855</v>
      </c>
      <c r="H24">
        <v>7016</v>
      </c>
      <c r="I24">
        <v>5125</v>
      </c>
      <c r="J24" s="12">
        <f t="shared" si="0"/>
        <v>5.5191780000000001</v>
      </c>
    </row>
    <row r="25" spans="1:10" x14ac:dyDescent="0.2">
      <c r="A25">
        <v>518</v>
      </c>
      <c r="B25" t="s">
        <v>335</v>
      </c>
      <c r="C25" t="s">
        <v>598</v>
      </c>
      <c r="D25">
        <v>4225</v>
      </c>
      <c r="E25">
        <v>2434</v>
      </c>
      <c r="F25">
        <v>1483</v>
      </c>
      <c r="G25">
        <v>4015</v>
      </c>
      <c r="H25">
        <v>2185</v>
      </c>
      <c r="I25">
        <v>1374</v>
      </c>
      <c r="J25" s="12">
        <f t="shared" si="0"/>
        <v>2.493471</v>
      </c>
    </row>
    <row r="26" spans="1:10" x14ac:dyDescent="0.2">
      <c r="A26">
        <v>519</v>
      </c>
      <c r="B26" t="s">
        <v>336</v>
      </c>
      <c r="C26" t="s">
        <v>598</v>
      </c>
      <c r="D26">
        <v>10287</v>
      </c>
      <c r="E26">
        <v>6164</v>
      </c>
      <c r="F26">
        <v>4637</v>
      </c>
      <c r="G26">
        <v>9616</v>
      </c>
      <c r="H26">
        <v>5520</v>
      </c>
      <c r="I26">
        <v>4273</v>
      </c>
      <c r="J26" s="12">
        <f t="shared" si="0"/>
        <v>6.168717</v>
      </c>
    </row>
    <row r="27" spans="1:10" x14ac:dyDescent="0.2">
      <c r="A27">
        <v>787</v>
      </c>
      <c r="B27" t="s">
        <v>337</v>
      </c>
      <c r="C27" t="s">
        <v>598</v>
      </c>
      <c r="D27">
        <v>11233</v>
      </c>
      <c r="E27">
        <v>6496</v>
      </c>
      <c r="F27">
        <v>4330</v>
      </c>
      <c r="G27">
        <v>10350</v>
      </c>
      <c r="H27">
        <v>5709</v>
      </c>
      <c r="I27">
        <v>4283</v>
      </c>
      <c r="J27" s="12">
        <f t="shared" si="0"/>
        <v>6.603326</v>
      </c>
    </row>
    <row r="28" spans="1:10" x14ac:dyDescent="0.2">
      <c r="A28">
        <v>520</v>
      </c>
      <c r="B28" t="s">
        <v>338</v>
      </c>
      <c r="C28" t="s">
        <v>598</v>
      </c>
      <c r="D28">
        <v>24142</v>
      </c>
      <c r="E28">
        <v>19338</v>
      </c>
      <c r="F28">
        <v>13602</v>
      </c>
      <c r="G28">
        <v>21680</v>
      </c>
      <c r="H28">
        <v>17299</v>
      </c>
      <c r="I28">
        <v>12865</v>
      </c>
      <c r="J28" s="12">
        <f t="shared" si="0"/>
        <v>15.059642999999999</v>
      </c>
    </row>
    <row r="29" spans="1:10" x14ac:dyDescent="0.2">
      <c r="A29">
        <v>521</v>
      </c>
      <c r="B29" t="s">
        <v>339</v>
      </c>
      <c r="C29" t="s">
        <v>598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12">
        <f t="shared" si="0"/>
        <v>0</v>
      </c>
    </row>
    <row r="30" spans="1:10" x14ac:dyDescent="0.2">
      <c r="A30">
        <v>522</v>
      </c>
      <c r="B30" t="s">
        <v>340</v>
      </c>
      <c r="C30" t="s">
        <v>598</v>
      </c>
      <c r="D30">
        <v>10107</v>
      </c>
      <c r="E30">
        <v>7451</v>
      </c>
      <c r="F30">
        <v>4820</v>
      </c>
      <c r="G30">
        <v>9073</v>
      </c>
      <c r="H30">
        <v>6302</v>
      </c>
      <c r="I30">
        <v>4232</v>
      </c>
      <c r="J30" s="12">
        <f t="shared" si="0"/>
        <v>6.1017640000000002</v>
      </c>
    </row>
    <row r="31" spans="1:10" x14ac:dyDescent="0.2">
      <c r="A31">
        <v>524</v>
      </c>
      <c r="B31" t="s">
        <v>341</v>
      </c>
      <c r="C31" t="s">
        <v>598</v>
      </c>
      <c r="D31">
        <v>59664</v>
      </c>
      <c r="E31">
        <v>48574</v>
      </c>
      <c r="F31">
        <v>27108</v>
      </c>
      <c r="G31">
        <v>54609</v>
      </c>
      <c r="H31">
        <v>44900</v>
      </c>
      <c r="I31">
        <v>25382</v>
      </c>
      <c r="J31" s="12">
        <f t="shared" si="0"/>
        <v>36.868626999999996</v>
      </c>
    </row>
    <row r="32" spans="1:10" x14ac:dyDescent="0.2">
      <c r="A32">
        <v>525</v>
      </c>
      <c r="B32" t="s">
        <v>342</v>
      </c>
      <c r="C32" t="s">
        <v>598</v>
      </c>
      <c r="D32">
        <v>8090</v>
      </c>
      <c r="E32">
        <v>5236</v>
      </c>
      <c r="F32">
        <v>3561</v>
      </c>
      <c r="G32">
        <v>8138</v>
      </c>
      <c r="H32">
        <v>5619</v>
      </c>
      <c r="I32">
        <v>3526</v>
      </c>
      <c r="J32" s="12">
        <f t="shared" si="0"/>
        <v>5.0882769999999997</v>
      </c>
    </row>
    <row r="33" spans="1:12" x14ac:dyDescent="0.2">
      <c r="A33">
        <v>526</v>
      </c>
      <c r="B33" t="s">
        <v>343</v>
      </c>
      <c r="C33" t="s">
        <v>598</v>
      </c>
      <c r="D33">
        <v>2997</v>
      </c>
      <c r="E33">
        <v>2065</v>
      </c>
      <c r="F33">
        <v>1401</v>
      </c>
      <c r="G33">
        <v>2968</v>
      </c>
      <c r="H33">
        <v>1778</v>
      </c>
      <c r="I33">
        <v>1369</v>
      </c>
      <c r="J33" s="12">
        <f t="shared" si="0"/>
        <v>1.872411</v>
      </c>
    </row>
    <row r="34" spans="1:12" x14ac:dyDescent="0.2">
      <c r="A34">
        <v>527</v>
      </c>
      <c r="B34" t="s">
        <v>344</v>
      </c>
      <c r="C34" t="s">
        <v>598</v>
      </c>
      <c r="D34">
        <v>8603</v>
      </c>
      <c r="E34">
        <v>6515</v>
      </c>
      <c r="F34">
        <v>4225</v>
      </c>
      <c r="G34">
        <v>7928</v>
      </c>
      <c r="H34">
        <v>5612</v>
      </c>
      <c r="I34">
        <v>4067</v>
      </c>
      <c r="J34" s="12">
        <f t="shared" si="0"/>
        <v>5.3021750000000001</v>
      </c>
    </row>
    <row r="35" spans="1:12" x14ac:dyDescent="0.2">
      <c r="A35">
        <v>528</v>
      </c>
      <c r="B35" t="s">
        <v>345</v>
      </c>
      <c r="C35" t="s">
        <v>598</v>
      </c>
      <c r="D35">
        <v>8486</v>
      </c>
      <c r="E35">
        <v>5528</v>
      </c>
      <c r="F35">
        <v>3662</v>
      </c>
      <c r="G35">
        <v>8517</v>
      </c>
      <c r="H35">
        <v>5227</v>
      </c>
      <c r="I35">
        <v>3828</v>
      </c>
      <c r="J35" s="12">
        <f t="shared" si="0"/>
        <v>5.3029289999999998</v>
      </c>
    </row>
    <row r="36" spans="1:12" x14ac:dyDescent="0.2">
      <c r="A36">
        <v>529</v>
      </c>
      <c r="B36" t="s">
        <v>346</v>
      </c>
      <c r="C36" t="s">
        <v>598</v>
      </c>
      <c r="D36">
        <v>3390</v>
      </c>
      <c r="E36">
        <v>2485</v>
      </c>
      <c r="F36">
        <v>1987</v>
      </c>
      <c r="G36">
        <v>3198</v>
      </c>
      <c r="H36">
        <v>2227</v>
      </c>
      <c r="I36">
        <v>1843</v>
      </c>
      <c r="J36" s="12">
        <f t="shared" si="0"/>
        <v>2.1377579999999998</v>
      </c>
    </row>
    <row r="37" spans="1:12" x14ac:dyDescent="0.2">
      <c r="A37">
        <v>778</v>
      </c>
      <c r="B37" t="s">
        <v>347</v>
      </c>
      <c r="C37" t="s">
        <v>598</v>
      </c>
      <c r="D37">
        <v>35978</v>
      </c>
      <c r="E37">
        <v>25057</v>
      </c>
      <c r="F37">
        <v>16409</v>
      </c>
      <c r="G37">
        <v>30490</v>
      </c>
      <c r="H37">
        <v>23638</v>
      </c>
      <c r="I37">
        <v>16274</v>
      </c>
      <c r="J37" s="12">
        <f t="shared" si="0"/>
        <v>21.276841000000001</v>
      </c>
    </row>
    <row r="38" spans="1:12" x14ac:dyDescent="0.2">
      <c r="A38">
        <v>530</v>
      </c>
      <c r="B38" t="s">
        <v>348</v>
      </c>
      <c r="C38" t="s">
        <v>598</v>
      </c>
      <c r="D38">
        <v>4356</v>
      </c>
      <c r="E38">
        <v>2508</v>
      </c>
      <c r="F38">
        <v>1736</v>
      </c>
      <c r="G38">
        <v>4204</v>
      </c>
      <c r="H38">
        <v>2353</v>
      </c>
      <c r="I38">
        <v>1691</v>
      </c>
      <c r="J38" s="12">
        <f t="shared" si="0"/>
        <v>2.6206450000000001</v>
      </c>
    </row>
    <row r="39" spans="1:12" x14ac:dyDescent="0.2">
      <c r="A39">
        <v>531</v>
      </c>
      <c r="B39" t="s">
        <v>349</v>
      </c>
      <c r="C39" t="s">
        <v>598</v>
      </c>
      <c r="D39">
        <v>3061</v>
      </c>
      <c r="E39">
        <v>1774</v>
      </c>
      <c r="F39">
        <v>888</v>
      </c>
      <c r="G39">
        <v>2950</v>
      </c>
      <c r="H39">
        <v>1522</v>
      </c>
      <c r="I39">
        <v>840</v>
      </c>
      <c r="J39" s="12">
        <f t="shared" si="0"/>
        <v>1.794127</v>
      </c>
    </row>
    <row r="40" spans="1:12" x14ac:dyDescent="0.2">
      <c r="A40">
        <v>532</v>
      </c>
      <c r="B40" t="s">
        <v>350</v>
      </c>
      <c r="C40" t="s">
        <v>598</v>
      </c>
      <c r="D40">
        <v>5981</v>
      </c>
      <c r="E40">
        <v>4352</v>
      </c>
      <c r="F40">
        <v>2891</v>
      </c>
      <c r="G40">
        <v>5537</v>
      </c>
      <c r="H40">
        <v>3976</v>
      </c>
      <c r="I40">
        <v>2752</v>
      </c>
      <c r="J40" s="12">
        <f t="shared" si="0"/>
        <v>3.6800470000000001</v>
      </c>
    </row>
    <row r="41" spans="1:12" x14ac:dyDescent="0.2">
      <c r="A41">
        <v>534</v>
      </c>
      <c r="B41" t="s">
        <v>351</v>
      </c>
      <c r="C41" t="s">
        <v>598</v>
      </c>
      <c r="D41">
        <v>8453</v>
      </c>
      <c r="E41">
        <v>5960</v>
      </c>
      <c r="F41">
        <v>3997</v>
      </c>
      <c r="G41">
        <v>7599</v>
      </c>
      <c r="H41">
        <v>4962</v>
      </c>
      <c r="I41">
        <v>3835</v>
      </c>
      <c r="J41" s="12">
        <f t="shared" si="0"/>
        <v>5.0911879999999998</v>
      </c>
    </row>
    <row r="42" spans="1:12" x14ac:dyDescent="0.2">
      <c r="A42">
        <v>535</v>
      </c>
      <c r="B42" t="s">
        <v>352</v>
      </c>
      <c r="C42" t="s">
        <v>598</v>
      </c>
      <c r="D42">
        <v>27975</v>
      </c>
      <c r="E42">
        <v>35842</v>
      </c>
      <c r="F42">
        <v>16983</v>
      </c>
      <c r="G42">
        <v>28407</v>
      </c>
      <c r="H42">
        <v>40883</v>
      </c>
      <c r="I42">
        <v>28913</v>
      </c>
      <c r="J42" s="12">
        <f t="shared" si="0"/>
        <v>20.962209999999999</v>
      </c>
    </row>
    <row r="43" spans="1:12" x14ac:dyDescent="0.2">
      <c r="A43">
        <v>788</v>
      </c>
      <c r="B43" t="s">
        <v>353</v>
      </c>
      <c r="C43" t="s">
        <v>598</v>
      </c>
      <c r="D43">
        <v>13818</v>
      </c>
      <c r="E43">
        <v>11110</v>
      </c>
      <c r="F43">
        <v>7797</v>
      </c>
      <c r="G43">
        <v>13733</v>
      </c>
      <c r="H43">
        <v>10470</v>
      </c>
      <c r="I43">
        <v>7748</v>
      </c>
      <c r="J43" s="12">
        <f t="shared" si="0"/>
        <v>9.0097179999999994</v>
      </c>
    </row>
    <row r="44" spans="1:12" x14ac:dyDescent="0.2">
      <c r="A44">
        <v>852</v>
      </c>
      <c r="B44" t="s">
        <v>354</v>
      </c>
      <c r="C44" t="s">
        <v>598</v>
      </c>
      <c r="D44">
        <v>73239</v>
      </c>
      <c r="E44">
        <v>22962</v>
      </c>
      <c r="F44">
        <v>15284</v>
      </c>
      <c r="G44">
        <v>74199</v>
      </c>
      <c r="H44">
        <v>22969</v>
      </c>
      <c r="I44">
        <v>15836</v>
      </c>
      <c r="J44" s="12">
        <f t="shared" si="0"/>
        <v>41.526305999999998</v>
      </c>
    </row>
    <row r="45" spans="1:12" x14ac:dyDescent="0.2">
      <c r="A45">
        <v>884</v>
      </c>
      <c r="B45" t="s">
        <v>355</v>
      </c>
      <c r="C45" t="s">
        <v>598</v>
      </c>
      <c r="D45">
        <v>13108</v>
      </c>
      <c r="E45">
        <v>9746</v>
      </c>
      <c r="F45">
        <v>7542</v>
      </c>
      <c r="G45">
        <v>12214</v>
      </c>
      <c r="H45">
        <v>8552</v>
      </c>
      <c r="I45">
        <v>7129</v>
      </c>
      <c r="J45" s="12">
        <f t="shared" si="0"/>
        <v>8.2235510000000005</v>
      </c>
    </row>
    <row r="46" spans="1:12" x14ac:dyDescent="0.2">
      <c r="A46">
        <v>536</v>
      </c>
      <c r="B46" t="s">
        <v>356</v>
      </c>
      <c r="C46" t="s">
        <v>598</v>
      </c>
      <c r="D46">
        <v>8259</v>
      </c>
      <c r="E46">
        <v>0</v>
      </c>
      <c r="F46">
        <v>0</v>
      </c>
      <c r="G46">
        <v>7343</v>
      </c>
      <c r="H46">
        <v>0</v>
      </c>
      <c r="I46">
        <v>0</v>
      </c>
      <c r="J46" s="12">
        <f t="shared" si="0"/>
        <v>3.9473060000000002</v>
      </c>
      <c r="L46" s="10"/>
    </row>
    <row r="47" spans="1:12" x14ac:dyDescent="0.2">
      <c r="A47">
        <v>537</v>
      </c>
      <c r="B47" t="s">
        <v>357</v>
      </c>
      <c r="C47" t="s">
        <v>598</v>
      </c>
      <c r="D47">
        <v>2834</v>
      </c>
      <c r="E47">
        <v>1153</v>
      </c>
      <c r="F47">
        <v>743</v>
      </c>
      <c r="G47">
        <v>2733</v>
      </c>
      <c r="H47">
        <v>1113</v>
      </c>
      <c r="I47">
        <v>733</v>
      </c>
      <c r="J47" s="12">
        <f t="shared" si="0"/>
        <v>1.613367</v>
      </c>
    </row>
    <row r="48" spans="1:12" x14ac:dyDescent="0.2">
      <c r="A48">
        <v>539</v>
      </c>
      <c r="B48" t="s">
        <v>358</v>
      </c>
      <c r="C48" t="s">
        <v>598</v>
      </c>
      <c r="D48">
        <v>1971</v>
      </c>
      <c r="E48">
        <v>847</v>
      </c>
      <c r="F48">
        <v>481</v>
      </c>
      <c r="G48">
        <v>1808</v>
      </c>
      <c r="H48">
        <v>782</v>
      </c>
      <c r="I48">
        <v>446</v>
      </c>
      <c r="J48" s="12">
        <f t="shared" si="0"/>
        <v>1.095488</v>
      </c>
    </row>
    <row r="49" spans="1:10" x14ac:dyDescent="0.2">
      <c r="A49">
        <v>540</v>
      </c>
      <c r="B49" t="s">
        <v>359</v>
      </c>
      <c r="C49" t="s">
        <v>598</v>
      </c>
      <c r="D49">
        <v>8349</v>
      </c>
      <c r="E49">
        <v>7967</v>
      </c>
      <c r="F49">
        <v>6708</v>
      </c>
      <c r="G49">
        <v>6916</v>
      </c>
      <c r="H49">
        <v>6176</v>
      </c>
      <c r="I49">
        <v>4409</v>
      </c>
      <c r="J49" s="12">
        <f t="shared" si="0"/>
        <v>5.2533839999999996</v>
      </c>
    </row>
    <row r="50" spans="1:10" x14ac:dyDescent="0.2">
      <c r="A50">
        <v>541</v>
      </c>
      <c r="B50" t="s">
        <v>360</v>
      </c>
      <c r="C50" t="s">
        <v>598</v>
      </c>
      <c r="D50">
        <v>27308</v>
      </c>
      <c r="E50">
        <v>6054</v>
      </c>
      <c r="F50">
        <v>3255</v>
      </c>
      <c r="G50">
        <v>29121</v>
      </c>
      <c r="H50">
        <v>6050</v>
      </c>
      <c r="I50">
        <v>3123</v>
      </c>
      <c r="J50" s="12">
        <f t="shared" si="0"/>
        <v>15.282247</v>
      </c>
    </row>
    <row r="51" spans="1:10" x14ac:dyDescent="0.2">
      <c r="A51">
        <v>718</v>
      </c>
      <c r="B51" t="s">
        <v>361</v>
      </c>
      <c r="C51" t="s">
        <v>598</v>
      </c>
      <c r="D51">
        <v>33213</v>
      </c>
      <c r="E51">
        <v>30008</v>
      </c>
      <c r="F51">
        <v>19354</v>
      </c>
      <c r="G51">
        <v>31994</v>
      </c>
      <c r="H51">
        <v>25814</v>
      </c>
      <c r="I51">
        <v>14453</v>
      </c>
      <c r="J51" s="12">
        <f t="shared" si="0"/>
        <v>21.394728000000001</v>
      </c>
    </row>
    <row r="52" spans="1:10" x14ac:dyDescent="0.2">
      <c r="A52">
        <v>543</v>
      </c>
      <c r="B52" t="s">
        <v>362</v>
      </c>
      <c r="C52" t="s">
        <v>598</v>
      </c>
      <c r="D52">
        <v>914</v>
      </c>
      <c r="E52">
        <v>393</v>
      </c>
      <c r="F52">
        <v>182</v>
      </c>
      <c r="G52">
        <v>682</v>
      </c>
      <c r="H52">
        <v>355</v>
      </c>
      <c r="I52">
        <v>180</v>
      </c>
      <c r="J52" s="12">
        <f t="shared" si="0"/>
        <v>0.46404200000000001</v>
      </c>
    </row>
    <row r="53" spans="1:10" x14ac:dyDescent="0.2">
      <c r="A53">
        <v>544</v>
      </c>
      <c r="B53" t="s">
        <v>363</v>
      </c>
      <c r="C53" t="s">
        <v>598</v>
      </c>
      <c r="D53">
        <v>859</v>
      </c>
      <c r="E53">
        <v>318</v>
      </c>
      <c r="F53">
        <v>156</v>
      </c>
      <c r="G53">
        <v>685</v>
      </c>
      <c r="H53">
        <v>292</v>
      </c>
      <c r="I53">
        <v>156</v>
      </c>
      <c r="J53" s="12">
        <f t="shared" si="0"/>
        <v>0.44075999999999999</v>
      </c>
    </row>
    <row r="54" spans="1:10" x14ac:dyDescent="0.2">
      <c r="A54">
        <v>545</v>
      </c>
      <c r="B54" t="s">
        <v>364</v>
      </c>
      <c r="C54" t="s">
        <v>598</v>
      </c>
      <c r="D54">
        <v>3068</v>
      </c>
      <c r="E54">
        <v>1740</v>
      </c>
      <c r="F54">
        <v>1081</v>
      </c>
      <c r="G54">
        <v>3327</v>
      </c>
      <c r="H54">
        <v>1696</v>
      </c>
      <c r="I54">
        <v>1110</v>
      </c>
      <c r="J54" s="12">
        <f t="shared" si="0"/>
        <v>1.9258759999999999</v>
      </c>
    </row>
    <row r="55" spans="1:10" x14ac:dyDescent="0.2">
      <c r="A55">
        <v>546</v>
      </c>
      <c r="B55" t="s">
        <v>365</v>
      </c>
      <c r="C55" t="s">
        <v>598</v>
      </c>
      <c r="D55">
        <v>1588</v>
      </c>
      <c r="E55">
        <v>584</v>
      </c>
      <c r="F55">
        <v>316</v>
      </c>
      <c r="G55">
        <v>1394</v>
      </c>
      <c r="H55">
        <v>563</v>
      </c>
      <c r="I55">
        <v>294</v>
      </c>
      <c r="J55" s="12">
        <f t="shared" si="0"/>
        <v>0.85007999999999995</v>
      </c>
    </row>
    <row r="56" spans="1:10" x14ac:dyDescent="0.2">
      <c r="A56">
        <v>547</v>
      </c>
      <c r="B56" t="s">
        <v>366</v>
      </c>
      <c r="C56" t="s">
        <v>598</v>
      </c>
      <c r="D56">
        <v>13087</v>
      </c>
      <c r="E56">
        <v>11101</v>
      </c>
      <c r="F56">
        <v>7039</v>
      </c>
      <c r="G56">
        <v>14220</v>
      </c>
      <c r="H56">
        <v>12240</v>
      </c>
      <c r="I56">
        <v>7365</v>
      </c>
      <c r="J56" s="12">
        <f t="shared" si="0"/>
        <v>8.9722390000000001</v>
      </c>
    </row>
    <row r="57" spans="1:10" x14ac:dyDescent="0.2">
      <c r="A57">
        <v>548</v>
      </c>
      <c r="B57" t="s">
        <v>367</v>
      </c>
      <c r="C57" t="s">
        <v>598</v>
      </c>
      <c r="D57">
        <v>7702</v>
      </c>
      <c r="E57">
        <v>7844</v>
      </c>
      <c r="F57">
        <v>4834</v>
      </c>
      <c r="G57">
        <v>9183</v>
      </c>
      <c r="H57">
        <v>7747</v>
      </c>
      <c r="I57">
        <v>4858</v>
      </c>
      <c r="J57" s="12">
        <f t="shared" si="0"/>
        <v>5.6544650000000001</v>
      </c>
    </row>
    <row r="58" spans="1:10" x14ac:dyDescent="0.2">
      <c r="A58">
        <v>549</v>
      </c>
      <c r="B58" t="s">
        <v>368</v>
      </c>
      <c r="C58" t="s">
        <v>598</v>
      </c>
      <c r="D58">
        <v>12329</v>
      </c>
      <c r="E58">
        <v>8286</v>
      </c>
      <c r="F58">
        <v>5324</v>
      </c>
      <c r="G58">
        <v>11589</v>
      </c>
      <c r="H58">
        <v>7237</v>
      </c>
      <c r="I58">
        <v>5226</v>
      </c>
      <c r="J58" s="12">
        <f t="shared" si="0"/>
        <v>7.4809000000000001</v>
      </c>
    </row>
    <row r="59" spans="1:10" x14ac:dyDescent="0.2">
      <c r="A59">
        <v>550</v>
      </c>
      <c r="B59" t="s">
        <v>369</v>
      </c>
      <c r="C59" t="s">
        <v>598</v>
      </c>
      <c r="D59">
        <v>2627</v>
      </c>
      <c r="E59">
        <v>2349</v>
      </c>
      <c r="F59">
        <v>1187</v>
      </c>
      <c r="G59">
        <v>2494</v>
      </c>
      <c r="H59">
        <v>2154</v>
      </c>
      <c r="I59">
        <v>1178</v>
      </c>
      <c r="J59" s="12">
        <f t="shared" si="0"/>
        <v>1.6693039999999999</v>
      </c>
    </row>
    <row r="60" spans="1:10" x14ac:dyDescent="0.2">
      <c r="A60">
        <v>551</v>
      </c>
      <c r="B60" t="s">
        <v>370</v>
      </c>
      <c r="C60" t="s">
        <v>598</v>
      </c>
      <c r="D60">
        <v>6573</v>
      </c>
      <c r="E60">
        <v>4489</v>
      </c>
      <c r="F60">
        <v>3138</v>
      </c>
      <c r="G60">
        <v>5874</v>
      </c>
      <c r="H60">
        <v>3843</v>
      </c>
      <c r="I60">
        <v>2831</v>
      </c>
      <c r="J60" s="12">
        <f t="shared" si="0"/>
        <v>3.934526</v>
      </c>
    </row>
    <row r="61" spans="1:10" x14ac:dyDescent="0.2">
      <c r="A61">
        <v>552</v>
      </c>
      <c r="B61" t="s">
        <v>371</v>
      </c>
      <c r="C61" t="s">
        <v>598</v>
      </c>
      <c r="D61">
        <v>9011</v>
      </c>
      <c r="E61">
        <v>6817</v>
      </c>
      <c r="F61">
        <v>4674</v>
      </c>
      <c r="G61">
        <v>8280</v>
      </c>
      <c r="H61">
        <v>5980</v>
      </c>
      <c r="I61">
        <v>4193</v>
      </c>
      <c r="J61" s="12">
        <f t="shared" si="0"/>
        <v>5.5632200000000003</v>
      </c>
    </row>
    <row r="62" spans="1:10" x14ac:dyDescent="0.2">
      <c r="A62">
        <v>553</v>
      </c>
      <c r="B62" t="s">
        <v>372</v>
      </c>
      <c r="C62" t="s">
        <v>598</v>
      </c>
      <c r="D62">
        <v>25033</v>
      </c>
      <c r="E62">
        <v>28040</v>
      </c>
      <c r="F62">
        <v>19115</v>
      </c>
      <c r="G62">
        <v>28677</v>
      </c>
      <c r="H62">
        <v>40940</v>
      </c>
      <c r="I62">
        <v>22005</v>
      </c>
      <c r="J62" s="12">
        <f t="shared" si="0"/>
        <v>19.601669999999999</v>
      </c>
    </row>
    <row r="63" spans="1:10" x14ac:dyDescent="0.2">
      <c r="A63">
        <v>554</v>
      </c>
      <c r="B63" t="s">
        <v>373</v>
      </c>
      <c r="C63" t="s">
        <v>598</v>
      </c>
      <c r="D63">
        <v>1388</v>
      </c>
      <c r="E63">
        <v>506</v>
      </c>
      <c r="F63">
        <v>214</v>
      </c>
      <c r="G63">
        <v>1400</v>
      </c>
      <c r="H63">
        <v>470</v>
      </c>
      <c r="I63">
        <v>210</v>
      </c>
      <c r="J63" s="12">
        <f t="shared" si="0"/>
        <v>0.78113200000000005</v>
      </c>
    </row>
    <row r="64" spans="1:10" x14ac:dyDescent="0.2">
      <c r="A64">
        <v>555</v>
      </c>
      <c r="B64" t="s">
        <v>374</v>
      </c>
      <c r="C64" t="s">
        <v>598</v>
      </c>
      <c r="D64">
        <v>3646</v>
      </c>
      <c r="E64">
        <v>2301</v>
      </c>
      <c r="F64">
        <v>1290</v>
      </c>
      <c r="G64">
        <v>3295</v>
      </c>
      <c r="H64">
        <v>1941</v>
      </c>
      <c r="I64">
        <v>1046</v>
      </c>
      <c r="J64" s="12">
        <f t="shared" si="0"/>
        <v>2.1144810000000001</v>
      </c>
    </row>
    <row r="65" spans="1:10" x14ac:dyDescent="0.2">
      <c r="A65">
        <v>556</v>
      </c>
      <c r="B65" t="s">
        <v>375</v>
      </c>
      <c r="C65" t="s">
        <v>598</v>
      </c>
      <c r="D65">
        <v>7205</v>
      </c>
      <c r="E65">
        <v>4120</v>
      </c>
      <c r="F65">
        <v>2280</v>
      </c>
      <c r="G65">
        <v>6779</v>
      </c>
      <c r="H65">
        <v>3705</v>
      </c>
      <c r="I65">
        <v>2122</v>
      </c>
      <c r="J65" s="12">
        <f t="shared" si="0"/>
        <v>4.2045700000000004</v>
      </c>
    </row>
    <row r="66" spans="1:10" x14ac:dyDescent="0.2">
      <c r="A66">
        <v>557</v>
      </c>
      <c r="B66" t="s">
        <v>376</v>
      </c>
      <c r="C66" t="s">
        <v>598</v>
      </c>
      <c r="D66">
        <v>3761</v>
      </c>
      <c r="E66">
        <v>1338</v>
      </c>
      <c r="F66">
        <v>704</v>
      </c>
      <c r="G66">
        <v>3394</v>
      </c>
      <c r="H66">
        <v>1220</v>
      </c>
      <c r="I66">
        <v>632</v>
      </c>
      <c r="J66" s="12">
        <f t="shared" si="0"/>
        <v>2.0220549999999999</v>
      </c>
    </row>
    <row r="67" spans="1:10" x14ac:dyDescent="0.2">
      <c r="A67">
        <v>558</v>
      </c>
      <c r="B67" t="s">
        <v>377</v>
      </c>
      <c r="C67" t="s">
        <v>598</v>
      </c>
      <c r="D67">
        <v>5369</v>
      </c>
      <c r="E67">
        <v>2933</v>
      </c>
      <c r="F67">
        <v>2219</v>
      </c>
      <c r="G67">
        <v>4472</v>
      </c>
      <c r="H67">
        <v>2245</v>
      </c>
      <c r="I67">
        <v>1879</v>
      </c>
      <c r="J67" s="12">
        <f t="shared" si="0"/>
        <v>3.0008110000000001</v>
      </c>
    </row>
    <row r="68" spans="1:10" x14ac:dyDescent="0.2">
      <c r="A68">
        <v>560</v>
      </c>
      <c r="B68" t="s">
        <v>378</v>
      </c>
      <c r="C68" t="s">
        <v>598</v>
      </c>
      <c r="D68">
        <v>27157</v>
      </c>
      <c r="E68">
        <v>17784</v>
      </c>
      <c r="F68">
        <v>12145</v>
      </c>
      <c r="G68">
        <v>25498</v>
      </c>
      <c r="H68">
        <v>16401</v>
      </c>
      <c r="I68">
        <v>11811</v>
      </c>
      <c r="J68" s="12">
        <f t="shared" si="0"/>
        <v>16.512739</v>
      </c>
    </row>
    <row r="69" spans="1:10" x14ac:dyDescent="0.2">
      <c r="A69">
        <v>561</v>
      </c>
      <c r="B69" t="s">
        <v>379</v>
      </c>
      <c r="C69" t="s">
        <v>598</v>
      </c>
      <c r="D69">
        <v>4972</v>
      </c>
      <c r="E69">
        <v>3762</v>
      </c>
      <c r="F69">
        <v>2553</v>
      </c>
      <c r="G69">
        <v>5020</v>
      </c>
      <c r="H69">
        <v>3432</v>
      </c>
      <c r="I69">
        <v>2533</v>
      </c>
      <c r="J69" s="12">
        <f t="shared" si="0"/>
        <v>3.2021380000000002</v>
      </c>
    </row>
    <row r="70" spans="1:10" x14ac:dyDescent="0.2">
      <c r="A70">
        <v>562</v>
      </c>
      <c r="B70" t="s">
        <v>380</v>
      </c>
      <c r="C70" t="s">
        <v>598</v>
      </c>
      <c r="D70">
        <v>31375</v>
      </c>
      <c r="E70">
        <v>29278</v>
      </c>
      <c r="F70">
        <v>22910</v>
      </c>
      <c r="G70">
        <v>29964</v>
      </c>
      <c r="H70">
        <v>29487</v>
      </c>
      <c r="I70">
        <v>21674</v>
      </c>
      <c r="J70" s="12">
        <f t="shared" si="0"/>
        <v>21.205003000000001</v>
      </c>
    </row>
    <row r="71" spans="1:10" x14ac:dyDescent="0.2">
      <c r="A71">
        <v>563</v>
      </c>
      <c r="B71" t="s">
        <v>381</v>
      </c>
      <c r="C71" t="s">
        <v>598</v>
      </c>
      <c r="D71">
        <v>5430</v>
      </c>
      <c r="E71">
        <v>3679</v>
      </c>
      <c r="F71">
        <v>2591</v>
      </c>
      <c r="G71">
        <v>5418</v>
      </c>
      <c r="H71">
        <v>3311</v>
      </c>
      <c r="I71">
        <v>2532</v>
      </c>
      <c r="J71" s="12">
        <f t="shared" si="0"/>
        <v>3.4102809999999999</v>
      </c>
    </row>
    <row r="72" spans="1:10" x14ac:dyDescent="0.2">
      <c r="A72">
        <v>565</v>
      </c>
      <c r="B72" t="s">
        <v>382</v>
      </c>
      <c r="C72" t="s">
        <v>598</v>
      </c>
      <c r="D72">
        <v>10532</v>
      </c>
      <c r="E72">
        <v>6493</v>
      </c>
      <c r="F72">
        <v>4025</v>
      </c>
      <c r="G72">
        <v>9812</v>
      </c>
      <c r="H72">
        <v>5490</v>
      </c>
      <c r="I72">
        <v>3801</v>
      </c>
      <c r="J72" s="12">
        <f t="shared" si="0"/>
        <v>6.2318819999999997</v>
      </c>
    </row>
    <row r="73" spans="1:10" x14ac:dyDescent="0.2">
      <c r="A73">
        <v>566</v>
      </c>
      <c r="B73" t="s">
        <v>383</v>
      </c>
      <c r="C73" t="s">
        <v>598</v>
      </c>
      <c r="D73">
        <v>20933</v>
      </c>
      <c r="E73">
        <v>15228</v>
      </c>
      <c r="F73">
        <v>10378</v>
      </c>
      <c r="G73">
        <v>20217</v>
      </c>
      <c r="H73">
        <v>13486</v>
      </c>
      <c r="I73">
        <v>10200</v>
      </c>
      <c r="J73" s="12">
        <f t="shared" ref="J73:J136" si="1">SUMPRODUCT($D$4:$I$4,D73:I73)/1000000</f>
        <v>13.118180000000001</v>
      </c>
    </row>
    <row r="74" spans="1:10" x14ac:dyDescent="0.2">
      <c r="A74">
        <v>567</v>
      </c>
      <c r="B74" t="s">
        <v>384</v>
      </c>
      <c r="C74" t="s">
        <v>598</v>
      </c>
      <c r="D74">
        <v>8267</v>
      </c>
      <c r="E74">
        <v>6030</v>
      </c>
      <c r="F74">
        <v>3848</v>
      </c>
      <c r="G74">
        <v>7250</v>
      </c>
      <c r="H74">
        <v>4950</v>
      </c>
      <c r="I74">
        <v>3403</v>
      </c>
      <c r="J74" s="12">
        <f t="shared" si="1"/>
        <v>4.9245700000000001</v>
      </c>
    </row>
    <row r="75" spans="1:10" x14ac:dyDescent="0.2">
      <c r="A75">
        <v>564</v>
      </c>
      <c r="B75" t="s">
        <v>385</v>
      </c>
      <c r="C75" t="s">
        <v>598</v>
      </c>
      <c r="D75">
        <v>4090</v>
      </c>
      <c r="E75">
        <v>2070</v>
      </c>
      <c r="F75">
        <v>1040</v>
      </c>
      <c r="G75">
        <v>3889</v>
      </c>
      <c r="H75">
        <v>1900</v>
      </c>
      <c r="I75">
        <v>1035</v>
      </c>
      <c r="J75" s="12">
        <f t="shared" si="1"/>
        <v>2.3475519999999999</v>
      </c>
    </row>
    <row r="76" spans="1:10" x14ac:dyDescent="0.2">
      <c r="A76">
        <v>568</v>
      </c>
      <c r="B76" t="s">
        <v>386</v>
      </c>
      <c r="C76" t="s">
        <v>598</v>
      </c>
      <c r="D76">
        <v>6762</v>
      </c>
      <c r="E76">
        <v>5622</v>
      </c>
      <c r="F76">
        <v>3945</v>
      </c>
      <c r="G76">
        <v>6566</v>
      </c>
      <c r="H76">
        <v>5208</v>
      </c>
      <c r="I76">
        <v>3840</v>
      </c>
      <c r="J76" s="12">
        <f t="shared" si="1"/>
        <v>4.3944590000000003</v>
      </c>
    </row>
    <row r="77" spans="1:10" x14ac:dyDescent="0.2">
      <c r="A77">
        <v>774</v>
      </c>
      <c r="B77" t="s">
        <v>387</v>
      </c>
      <c r="C77" t="s">
        <v>598</v>
      </c>
      <c r="D77">
        <v>6170</v>
      </c>
      <c r="E77">
        <v>4358</v>
      </c>
      <c r="F77">
        <v>2899</v>
      </c>
      <c r="G77">
        <v>6163</v>
      </c>
      <c r="H77">
        <v>4332</v>
      </c>
      <c r="I77">
        <v>2545</v>
      </c>
      <c r="J77" s="12">
        <f t="shared" si="1"/>
        <v>3.8933249999999999</v>
      </c>
    </row>
    <row r="78" spans="1:10" x14ac:dyDescent="0.2">
      <c r="A78">
        <v>569</v>
      </c>
      <c r="B78" t="s">
        <v>388</v>
      </c>
      <c r="C78" t="s">
        <v>598</v>
      </c>
      <c r="D78">
        <v>9850</v>
      </c>
      <c r="E78">
        <v>5463</v>
      </c>
      <c r="F78">
        <v>3710</v>
      </c>
      <c r="G78">
        <v>9499</v>
      </c>
      <c r="H78">
        <v>5447</v>
      </c>
      <c r="I78">
        <v>3465</v>
      </c>
      <c r="J78" s="12">
        <f t="shared" si="1"/>
        <v>5.885942</v>
      </c>
    </row>
    <row r="79" spans="1:10" x14ac:dyDescent="0.2">
      <c r="A79">
        <v>570</v>
      </c>
      <c r="B79" t="s">
        <v>389</v>
      </c>
      <c r="C79" t="s">
        <v>598</v>
      </c>
      <c r="D79">
        <v>30352</v>
      </c>
      <c r="E79">
        <v>19114</v>
      </c>
      <c r="F79">
        <v>13409</v>
      </c>
      <c r="G79">
        <v>27922</v>
      </c>
      <c r="H79">
        <v>18473</v>
      </c>
      <c r="I79">
        <v>12494</v>
      </c>
      <c r="J79" s="12">
        <f t="shared" si="1"/>
        <v>18.226123000000001</v>
      </c>
    </row>
    <row r="80" spans="1:10" x14ac:dyDescent="0.2">
      <c r="A80">
        <v>571</v>
      </c>
      <c r="B80" t="s">
        <v>390</v>
      </c>
      <c r="C80" t="s">
        <v>598</v>
      </c>
      <c r="D80">
        <v>4114</v>
      </c>
      <c r="E80">
        <v>1906</v>
      </c>
      <c r="F80">
        <v>945</v>
      </c>
      <c r="G80">
        <v>3928</v>
      </c>
      <c r="H80">
        <v>1739</v>
      </c>
      <c r="I80">
        <v>916</v>
      </c>
      <c r="J80" s="12">
        <f t="shared" si="1"/>
        <v>2.3339650000000001</v>
      </c>
    </row>
    <row r="81" spans="1:10" x14ac:dyDescent="0.2">
      <c r="A81">
        <v>542</v>
      </c>
      <c r="B81" t="s">
        <v>391</v>
      </c>
      <c r="C81" t="s">
        <v>598</v>
      </c>
      <c r="D81">
        <v>31041</v>
      </c>
      <c r="E81">
        <v>24433</v>
      </c>
      <c r="F81">
        <v>14607</v>
      </c>
      <c r="G81">
        <v>31296</v>
      </c>
      <c r="H81">
        <v>26334</v>
      </c>
      <c r="I81">
        <v>15938</v>
      </c>
      <c r="J81" s="12">
        <f t="shared" si="1"/>
        <v>20.2133</v>
      </c>
    </row>
    <row r="82" spans="1:10" x14ac:dyDescent="0.2">
      <c r="A82">
        <v>572</v>
      </c>
      <c r="B82" t="s">
        <v>392</v>
      </c>
      <c r="C82" t="s">
        <v>598</v>
      </c>
      <c r="D82">
        <v>5051</v>
      </c>
      <c r="E82">
        <v>3215</v>
      </c>
      <c r="F82">
        <v>1823</v>
      </c>
      <c r="G82">
        <v>4194</v>
      </c>
      <c r="H82">
        <v>2965</v>
      </c>
      <c r="I82">
        <v>1630</v>
      </c>
      <c r="J82" s="12">
        <f t="shared" si="1"/>
        <v>2.8640720000000002</v>
      </c>
    </row>
    <row r="83" spans="1:10" x14ac:dyDescent="0.2">
      <c r="A83">
        <v>574</v>
      </c>
      <c r="B83" t="s">
        <v>393</v>
      </c>
      <c r="C83" t="s">
        <v>598</v>
      </c>
      <c r="D83">
        <v>49758</v>
      </c>
      <c r="E83">
        <v>37388</v>
      </c>
      <c r="F83">
        <v>33009</v>
      </c>
      <c r="G83">
        <v>52443</v>
      </c>
      <c r="H83">
        <v>39077</v>
      </c>
      <c r="I83">
        <v>30397</v>
      </c>
      <c r="J83" s="12">
        <f t="shared" si="1"/>
        <v>33.573987000000002</v>
      </c>
    </row>
    <row r="84" spans="1:10" x14ac:dyDescent="0.2">
      <c r="A84">
        <v>575</v>
      </c>
      <c r="B84" t="s">
        <v>394</v>
      </c>
      <c r="C84" t="s">
        <v>598</v>
      </c>
      <c r="D84">
        <v>17464</v>
      </c>
      <c r="E84">
        <v>5097</v>
      </c>
      <c r="F84">
        <v>3403</v>
      </c>
      <c r="G84">
        <v>18357</v>
      </c>
      <c r="H84">
        <v>5537</v>
      </c>
      <c r="I84">
        <v>3633</v>
      </c>
      <c r="J84" s="12">
        <f t="shared" si="1"/>
        <v>10.030805000000001</v>
      </c>
    </row>
    <row r="85" spans="1:10" x14ac:dyDescent="0.2">
      <c r="A85">
        <v>576</v>
      </c>
      <c r="B85" t="s">
        <v>395</v>
      </c>
      <c r="C85" t="s">
        <v>598</v>
      </c>
      <c r="D85">
        <v>1446</v>
      </c>
      <c r="E85">
        <v>746</v>
      </c>
      <c r="F85">
        <v>430</v>
      </c>
      <c r="G85">
        <v>1390</v>
      </c>
      <c r="H85">
        <v>721</v>
      </c>
      <c r="I85">
        <v>415</v>
      </c>
      <c r="J85" s="12">
        <f t="shared" si="1"/>
        <v>0.84364700000000004</v>
      </c>
    </row>
    <row r="86" spans="1:10" x14ac:dyDescent="0.2">
      <c r="A86">
        <v>577</v>
      </c>
      <c r="B86" t="s">
        <v>396</v>
      </c>
      <c r="C86" t="s">
        <v>598</v>
      </c>
      <c r="D86">
        <v>32789</v>
      </c>
      <c r="E86">
        <v>6263</v>
      </c>
      <c r="F86">
        <v>3319</v>
      </c>
      <c r="G86">
        <v>29696</v>
      </c>
      <c r="H86">
        <v>6181</v>
      </c>
      <c r="I86">
        <v>2725</v>
      </c>
      <c r="J86" s="12">
        <f t="shared" si="1"/>
        <v>16.812389</v>
      </c>
    </row>
    <row r="87" spans="1:10" x14ac:dyDescent="0.2">
      <c r="A87">
        <v>578</v>
      </c>
      <c r="B87" t="s">
        <v>397</v>
      </c>
      <c r="C87" t="s">
        <v>598</v>
      </c>
      <c r="D87">
        <v>8663</v>
      </c>
      <c r="E87">
        <v>6262</v>
      </c>
      <c r="F87">
        <v>3314</v>
      </c>
      <c r="G87">
        <v>8402</v>
      </c>
      <c r="H87">
        <v>5331</v>
      </c>
      <c r="I87">
        <v>3333</v>
      </c>
      <c r="J87" s="12">
        <f t="shared" si="1"/>
        <v>5.3124539999999998</v>
      </c>
    </row>
    <row r="88" spans="1:10" x14ac:dyDescent="0.2">
      <c r="A88">
        <v>579</v>
      </c>
      <c r="B88" t="s">
        <v>398</v>
      </c>
      <c r="C88" t="s">
        <v>598</v>
      </c>
      <c r="D88">
        <v>14593</v>
      </c>
      <c r="E88">
        <v>9314</v>
      </c>
      <c r="F88">
        <v>6431</v>
      </c>
      <c r="G88">
        <v>13816</v>
      </c>
      <c r="H88">
        <v>8387</v>
      </c>
      <c r="I88">
        <v>6088</v>
      </c>
      <c r="J88" s="12">
        <f t="shared" si="1"/>
        <v>8.8465500000000006</v>
      </c>
    </row>
    <row r="89" spans="1:10" x14ac:dyDescent="0.2">
      <c r="A89">
        <v>580</v>
      </c>
      <c r="B89" t="s">
        <v>399</v>
      </c>
      <c r="C89" t="s">
        <v>598</v>
      </c>
      <c r="D89">
        <v>37329</v>
      </c>
      <c r="E89">
        <v>34761</v>
      </c>
      <c r="F89">
        <v>19878</v>
      </c>
      <c r="G89">
        <v>33682</v>
      </c>
      <c r="H89">
        <v>27361</v>
      </c>
      <c r="I89">
        <v>18515</v>
      </c>
      <c r="J89" s="12">
        <f t="shared" si="1"/>
        <v>23.461314000000002</v>
      </c>
    </row>
    <row r="90" spans="1:10" x14ac:dyDescent="0.2">
      <c r="A90">
        <v>581</v>
      </c>
      <c r="B90" t="s">
        <v>400</v>
      </c>
      <c r="C90" t="s">
        <v>598</v>
      </c>
      <c r="D90">
        <v>14720</v>
      </c>
      <c r="E90">
        <v>10994</v>
      </c>
      <c r="F90">
        <v>6716</v>
      </c>
      <c r="G90">
        <v>14652</v>
      </c>
      <c r="H90">
        <v>9996</v>
      </c>
      <c r="I90">
        <v>6489</v>
      </c>
      <c r="J90" s="12">
        <f t="shared" si="1"/>
        <v>9.3016909999999999</v>
      </c>
    </row>
    <row r="91" spans="1:10" x14ac:dyDescent="0.2">
      <c r="A91">
        <v>582</v>
      </c>
      <c r="B91" t="s">
        <v>401</v>
      </c>
      <c r="C91" t="s">
        <v>598</v>
      </c>
      <c r="D91">
        <v>8534</v>
      </c>
      <c r="E91">
        <v>4762</v>
      </c>
      <c r="F91">
        <v>3186</v>
      </c>
      <c r="G91">
        <v>8099</v>
      </c>
      <c r="H91">
        <v>4551</v>
      </c>
      <c r="I91">
        <v>3119</v>
      </c>
      <c r="J91" s="12">
        <f t="shared" si="1"/>
        <v>5.0644200000000001</v>
      </c>
    </row>
    <row r="92" spans="1:10" x14ac:dyDescent="0.2">
      <c r="A92">
        <v>583</v>
      </c>
      <c r="B92" t="s">
        <v>402</v>
      </c>
      <c r="C92" t="s">
        <v>598</v>
      </c>
      <c r="D92">
        <v>22729</v>
      </c>
      <c r="E92">
        <v>17056</v>
      </c>
      <c r="F92">
        <v>13067</v>
      </c>
      <c r="G92">
        <v>21791</v>
      </c>
      <c r="H92">
        <v>16513</v>
      </c>
      <c r="I92">
        <v>11941</v>
      </c>
      <c r="J92" s="12">
        <f t="shared" si="1"/>
        <v>14.48462</v>
      </c>
    </row>
    <row r="93" spans="1:10" x14ac:dyDescent="0.2">
      <c r="A93">
        <v>584</v>
      </c>
      <c r="B93" t="s">
        <v>403</v>
      </c>
      <c r="C93" t="s">
        <v>598</v>
      </c>
      <c r="D93">
        <v>12476</v>
      </c>
      <c r="E93">
        <v>9584</v>
      </c>
      <c r="F93">
        <v>7409</v>
      </c>
      <c r="G93">
        <v>11897</v>
      </c>
      <c r="H93">
        <v>8566</v>
      </c>
      <c r="I93">
        <v>7135</v>
      </c>
      <c r="J93" s="12">
        <f t="shared" si="1"/>
        <v>7.9682649999999997</v>
      </c>
    </row>
    <row r="94" spans="1:10" x14ac:dyDescent="0.2">
      <c r="A94">
        <v>585</v>
      </c>
      <c r="B94" t="s">
        <v>404</v>
      </c>
      <c r="C94" t="s">
        <v>598</v>
      </c>
      <c r="D94">
        <v>2528</v>
      </c>
      <c r="E94">
        <v>1477</v>
      </c>
      <c r="F94">
        <v>804</v>
      </c>
      <c r="G94">
        <v>2439</v>
      </c>
      <c r="H94">
        <v>1258</v>
      </c>
      <c r="I94">
        <v>772</v>
      </c>
      <c r="J94" s="12">
        <f t="shared" si="1"/>
        <v>1.4918549999999999</v>
      </c>
    </row>
    <row r="95" spans="1:10" x14ac:dyDescent="0.2">
      <c r="A95">
        <v>586</v>
      </c>
      <c r="B95" t="s">
        <v>405</v>
      </c>
      <c r="C95" t="s">
        <v>598</v>
      </c>
      <c r="D95">
        <v>15702</v>
      </c>
      <c r="E95">
        <v>7001</v>
      </c>
      <c r="F95">
        <v>3775</v>
      </c>
      <c r="G95">
        <v>15428</v>
      </c>
      <c r="H95">
        <v>7023</v>
      </c>
      <c r="I95">
        <v>3478</v>
      </c>
      <c r="J95" s="12">
        <f t="shared" si="1"/>
        <v>9.0330650000000006</v>
      </c>
    </row>
    <row r="96" spans="1:10" x14ac:dyDescent="0.2">
      <c r="A96">
        <v>587</v>
      </c>
      <c r="B96" t="s">
        <v>406</v>
      </c>
      <c r="C96" t="s">
        <v>598</v>
      </c>
      <c r="D96">
        <v>912</v>
      </c>
      <c r="E96">
        <v>387</v>
      </c>
      <c r="F96">
        <v>213</v>
      </c>
      <c r="G96">
        <v>779</v>
      </c>
      <c r="H96">
        <v>314</v>
      </c>
      <c r="I96">
        <v>199</v>
      </c>
      <c r="J96" s="12">
        <f t="shared" si="1"/>
        <v>0.48858299999999999</v>
      </c>
    </row>
    <row r="97" spans="1:10" x14ac:dyDescent="0.2">
      <c r="A97">
        <v>588</v>
      </c>
      <c r="B97" t="s">
        <v>407</v>
      </c>
      <c r="C97" t="s">
        <v>598</v>
      </c>
      <c r="D97">
        <v>12510</v>
      </c>
      <c r="E97">
        <v>3815</v>
      </c>
      <c r="F97">
        <v>2861</v>
      </c>
      <c r="G97">
        <v>11713</v>
      </c>
      <c r="H97">
        <v>3272</v>
      </c>
      <c r="I97">
        <v>2143</v>
      </c>
      <c r="J97" s="12">
        <f t="shared" si="1"/>
        <v>6.792179</v>
      </c>
    </row>
    <row r="98" spans="1:10" x14ac:dyDescent="0.2">
      <c r="A98">
        <v>590</v>
      </c>
      <c r="B98" t="s">
        <v>408</v>
      </c>
      <c r="C98" t="s">
        <v>598</v>
      </c>
      <c r="D98">
        <v>45465</v>
      </c>
      <c r="E98">
        <v>25507</v>
      </c>
      <c r="F98">
        <v>16562</v>
      </c>
      <c r="G98">
        <v>50362</v>
      </c>
      <c r="H98">
        <v>31636</v>
      </c>
      <c r="I98">
        <v>19878</v>
      </c>
      <c r="J98" s="12">
        <f t="shared" si="1"/>
        <v>29.365627</v>
      </c>
    </row>
    <row r="99" spans="1:10" x14ac:dyDescent="0.2">
      <c r="A99">
        <v>589</v>
      </c>
      <c r="B99" t="s">
        <v>409</v>
      </c>
      <c r="C99" t="s">
        <v>598</v>
      </c>
      <c r="D99">
        <v>6018</v>
      </c>
      <c r="E99">
        <v>4070</v>
      </c>
      <c r="F99">
        <v>2434</v>
      </c>
      <c r="G99">
        <v>5780</v>
      </c>
      <c r="H99">
        <v>3667</v>
      </c>
      <c r="I99">
        <v>2308</v>
      </c>
      <c r="J99" s="12">
        <f t="shared" si="1"/>
        <v>3.6669960000000001</v>
      </c>
    </row>
    <row r="100" spans="1:10" x14ac:dyDescent="0.2">
      <c r="A100">
        <v>591</v>
      </c>
      <c r="B100" t="s">
        <v>410</v>
      </c>
      <c r="C100" t="s">
        <v>598</v>
      </c>
      <c r="D100">
        <v>7242</v>
      </c>
      <c r="E100">
        <v>2917</v>
      </c>
      <c r="F100">
        <v>1590</v>
      </c>
      <c r="G100">
        <v>6499</v>
      </c>
      <c r="H100">
        <v>2426</v>
      </c>
      <c r="I100">
        <v>1430</v>
      </c>
      <c r="J100" s="12">
        <f t="shared" si="1"/>
        <v>3.9324889999999999</v>
      </c>
    </row>
    <row r="101" spans="1:10" x14ac:dyDescent="0.2">
      <c r="A101">
        <v>592</v>
      </c>
      <c r="B101" t="s">
        <v>411</v>
      </c>
      <c r="C101" t="s">
        <v>598</v>
      </c>
      <c r="D101">
        <v>4588</v>
      </c>
      <c r="E101">
        <v>2403</v>
      </c>
      <c r="F101">
        <v>1515</v>
      </c>
      <c r="G101">
        <v>4399</v>
      </c>
      <c r="H101">
        <v>2259</v>
      </c>
      <c r="I101">
        <v>1516</v>
      </c>
      <c r="J101" s="12">
        <f t="shared" si="1"/>
        <v>2.6949640000000001</v>
      </c>
    </row>
    <row r="102" spans="1:10" x14ac:dyDescent="0.2">
      <c r="A102">
        <v>593</v>
      </c>
      <c r="B102" t="s">
        <v>412</v>
      </c>
      <c r="C102" t="s">
        <v>598</v>
      </c>
      <c r="D102">
        <v>45245</v>
      </c>
      <c r="E102">
        <v>31332</v>
      </c>
      <c r="F102">
        <v>20771</v>
      </c>
      <c r="G102">
        <v>43066</v>
      </c>
      <c r="H102">
        <v>28868</v>
      </c>
      <c r="I102">
        <v>20076</v>
      </c>
      <c r="J102" s="12">
        <f t="shared" si="1"/>
        <v>27.883056</v>
      </c>
    </row>
    <row r="103" spans="1:10" x14ac:dyDescent="0.2">
      <c r="A103">
        <v>773</v>
      </c>
      <c r="B103" t="s">
        <v>413</v>
      </c>
      <c r="C103" t="s">
        <v>598</v>
      </c>
      <c r="D103">
        <v>14578</v>
      </c>
      <c r="E103">
        <v>9692</v>
      </c>
      <c r="F103">
        <v>6289</v>
      </c>
      <c r="G103">
        <v>13234</v>
      </c>
      <c r="H103">
        <v>8801</v>
      </c>
      <c r="I103">
        <v>5216</v>
      </c>
      <c r="J103" s="12">
        <f t="shared" si="1"/>
        <v>8.6768669999999997</v>
      </c>
    </row>
    <row r="104" spans="1:10" x14ac:dyDescent="0.2">
      <c r="A104">
        <v>594</v>
      </c>
      <c r="B104" t="s">
        <v>414</v>
      </c>
      <c r="C104" t="s">
        <v>598</v>
      </c>
      <c r="D104">
        <v>6607</v>
      </c>
      <c r="E104">
        <v>5605</v>
      </c>
      <c r="F104">
        <v>4276</v>
      </c>
      <c r="G104">
        <v>6792</v>
      </c>
      <c r="H104">
        <v>5705</v>
      </c>
      <c r="I104">
        <v>4676</v>
      </c>
      <c r="J104" s="12">
        <f t="shared" si="1"/>
        <v>4.5062350000000002</v>
      </c>
    </row>
    <row r="105" spans="1:10" x14ac:dyDescent="0.2">
      <c r="A105">
        <v>595</v>
      </c>
      <c r="B105" t="s">
        <v>415</v>
      </c>
      <c r="C105" t="s">
        <v>598</v>
      </c>
      <c r="D105">
        <v>5428</v>
      </c>
      <c r="E105">
        <v>3479</v>
      </c>
      <c r="F105">
        <v>2345</v>
      </c>
      <c r="G105">
        <v>4954</v>
      </c>
      <c r="H105">
        <v>3168</v>
      </c>
      <c r="I105">
        <v>2094</v>
      </c>
      <c r="J105" s="12">
        <f t="shared" si="1"/>
        <v>3.234191</v>
      </c>
    </row>
    <row r="106" spans="1:10" x14ac:dyDescent="0.2">
      <c r="A106">
        <v>596</v>
      </c>
      <c r="B106" t="s">
        <v>416</v>
      </c>
      <c r="C106" t="s">
        <v>598</v>
      </c>
      <c r="D106">
        <v>3401</v>
      </c>
      <c r="E106">
        <v>1984</v>
      </c>
      <c r="F106">
        <v>1153</v>
      </c>
      <c r="G106">
        <v>3374</v>
      </c>
      <c r="H106">
        <v>1876</v>
      </c>
      <c r="I106">
        <v>1102</v>
      </c>
      <c r="J106" s="12">
        <f t="shared" si="1"/>
        <v>2.0478399999999999</v>
      </c>
    </row>
    <row r="107" spans="1:10" x14ac:dyDescent="0.2">
      <c r="A107">
        <v>597</v>
      </c>
      <c r="B107" t="s">
        <v>417</v>
      </c>
      <c r="C107" t="s">
        <v>598</v>
      </c>
      <c r="D107">
        <v>7162</v>
      </c>
      <c r="E107">
        <v>4864</v>
      </c>
      <c r="F107">
        <v>2558</v>
      </c>
      <c r="G107">
        <v>6686</v>
      </c>
      <c r="H107">
        <v>4411</v>
      </c>
      <c r="I107">
        <v>2414</v>
      </c>
      <c r="J107" s="12">
        <f t="shared" si="1"/>
        <v>4.2791920000000001</v>
      </c>
    </row>
    <row r="108" spans="1:10" x14ac:dyDescent="0.2">
      <c r="A108">
        <v>598</v>
      </c>
      <c r="B108" t="s">
        <v>418</v>
      </c>
      <c r="C108" t="s">
        <v>598</v>
      </c>
      <c r="D108">
        <v>13565</v>
      </c>
      <c r="E108">
        <v>8470</v>
      </c>
      <c r="F108">
        <v>5329</v>
      </c>
      <c r="G108">
        <v>14142</v>
      </c>
      <c r="H108">
        <v>8306</v>
      </c>
      <c r="I108">
        <v>4975</v>
      </c>
      <c r="J108" s="12">
        <f t="shared" si="1"/>
        <v>8.4901590000000002</v>
      </c>
    </row>
    <row r="109" spans="1:10" x14ac:dyDescent="0.2">
      <c r="A109">
        <v>779</v>
      </c>
      <c r="B109" t="s">
        <v>419</v>
      </c>
      <c r="C109" t="s">
        <v>598</v>
      </c>
      <c r="D109">
        <v>4434</v>
      </c>
      <c r="E109">
        <v>3176</v>
      </c>
      <c r="F109">
        <v>2488</v>
      </c>
      <c r="G109">
        <v>4246</v>
      </c>
      <c r="H109">
        <v>2984</v>
      </c>
      <c r="I109">
        <v>2339</v>
      </c>
      <c r="J109" s="12">
        <f t="shared" si="1"/>
        <v>2.8011529999999998</v>
      </c>
    </row>
    <row r="110" spans="1:10" x14ac:dyDescent="0.2">
      <c r="A110">
        <v>780</v>
      </c>
      <c r="B110" t="s">
        <v>421</v>
      </c>
      <c r="C110" t="s">
        <v>598</v>
      </c>
      <c r="D110">
        <v>11259</v>
      </c>
      <c r="E110">
        <v>12410</v>
      </c>
      <c r="F110">
        <v>12514</v>
      </c>
      <c r="G110">
        <v>10182</v>
      </c>
      <c r="H110">
        <v>10384</v>
      </c>
      <c r="I110">
        <v>10292</v>
      </c>
      <c r="J110" s="12">
        <f t="shared" si="1"/>
        <v>7.9554150000000003</v>
      </c>
    </row>
    <row r="111" spans="1:10" x14ac:dyDescent="0.2">
      <c r="A111">
        <v>781</v>
      </c>
      <c r="B111" t="s">
        <v>420</v>
      </c>
      <c r="C111" t="s">
        <v>598</v>
      </c>
      <c r="D111">
        <v>2985</v>
      </c>
      <c r="E111">
        <v>3367</v>
      </c>
      <c r="F111">
        <v>3601</v>
      </c>
      <c r="G111">
        <v>2761</v>
      </c>
      <c r="H111">
        <v>2812</v>
      </c>
      <c r="I111">
        <v>2620</v>
      </c>
      <c r="J111" s="12">
        <f t="shared" si="1"/>
        <v>2.1420849999999998</v>
      </c>
    </row>
    <row r="112" spans="1:10" x14ac:dyDescent="0.2">
      <c r="A112">
        <v>783</v>
      </c>
      <c r="B112" t="s">
        <v>584</v>
      </c>
      <c r="C112" t="s">
        <v>598</v>
      </c>
      <c r="D112">
        <v>4640</v>
      </c>
      <c r="E112">
        <v>4372</v>
      </c>
      <c r="F112">
        <v>5265</v>
      </c>
      <c r="G112">
        <v>4066</v>
      </c>
      <c r="H112">
        <v>3531</v>
      </c>
      <c r="I112">
        <v>3724</v>
      </c>
      <c r="J112" s="12">
        <f t="shared" si="1"/>
        <v>3.1439249999999999</v>
      </c>
    </row>
    <row r="113" spans="1:10" x14ac:dyDescent="0.2">
      <c r="A113">
        <v>601</v>
      </c>
      <c r="B113" t="s">
        <v>422</v>
      </c>
      <c r="C113" t="s">
        <v>598</v>
      </c>
      <c r="D113">
        <v>10592</v>
      </c>
      <c r="E113">
        <v>6375</v>
      </c>
      <c r="F113">
        <v>4476</v>
      </c>
      <c r="G113">
        <v>9785</v>
      </c>
      <c r="H113">
        <v>5333</v>
      </c>
      <c r="I113">
        <v>3920</v>
      </c>
      <c r="J113" s="12">
        <f t="shared" si="1"/>
        <v>6.2595609999999997</v>
      </c>
    </row>
    <row r="114" spans="1:10" x14ac:dyDescent="0.2">
      <c r="A114">
        <v>602</v>
      </c>
      <c r="B114" t="s">
        <v>423</v>
      </c>
      <c r="C114" t="s">
        <v>598</v>
      </c>
      <c r="D114">
        <v>4814</v>
      </c>
      <c r="E114">
        <v>3142</v>
      </c>
      <c r="F114">
        <v>1748</v>
      </c>
      <c r="G114">
        <v>4450</v>
      </c>
      <c r="H114">
        <v>2848</v>
      </c>
      <c r="I114">
        <v>1705</v>
      </c>
      <c r="J114" s="12">
        <f t="shared" si="1"/>
        <v>2.8589989999999998</v>
      </c>
    </row>
    <row r="115" spans="1:10" x14ac:dyDescent="0.2">
      <c r="A115">
        <v>605</v>
      </c>
      <c r="B115" t="s">
        <v>424</v>
      </c>
      <c r="C115" t="s">
        <v>598</v>
      </c>
      <c r="D115">
        <v>18663</v>
      </c>
      <c r="E115">
        <v>13899</v>
      </c>
      <c r="F115">
        <v>9214</v>
      </c>
      <c r="G115">
        <v>18954</v>
      </c>
      <c r="H115">
        <v>14032</v>
      </c>
      <c r="I115">
        <v>8503</v>
      </c>
      <c r="J115" s="12">
        <f t="shared" si="1"/>
        <v>12.014816</v>
      </c>
    </row>
    <row r="116" spans="1:10" x14ac:dyDescent="0.2">
      <c r="A116">
        <v>603</v>
      </c>
      <c r="B116" t="s">
        <v>425</v>
      </c>
      <c r="C116" t="s">
        <v>598</v>
      </c>
      <c r="D116">
        <v>21861</v>
      </c>
      <c r="E116">
        <v>17669</v>
      </c>
      <c r="F116">
        <v>9066</v>
      </c>
      <c r="G116">
        <v>21422</v>
      </c>
      <c r="H116">
        <v>18377</v>
      </c>
      <c r="I116">
        <v>9764</v>
      </c>
      <c r="J116" s="12">
        <f t="shared" si="1"/>
        <v>13.935961000000001</v>
      </c>
    </row>
    <row r="117" spans="1:10" x14ac:dyDescent="0.2">
      <c r="A117">
        <v>604</v>
      </c>
      <c r="B117" t="s">
        <v>426</v>
      </c>
      <c r="C117" t="s">
        <v>598</v>
      </c>
      <c r="D117">
        <v>8197</v>
      </c>
      <c r="E117">
        <v>5808</v>
      </c>
      <c r="F117">
        <v>3638</v>
      </c>
      <c r="G117">
        <v>7594</v>
      </c>
      <c r="H117">
        <v>5085</v>
      </c>
      <c r="I117">
        <v>3537</v>
      </c>
      <c r="J117" s="12">
        <f t="shared" si="1"/>
        <v>4.9848840000000001</v>
      </c>
    </row>
    <row r="118" spans="1:10" x14ac:dyDescent="0.2">
      <c r="A118">
        <v>606</v>
      </c>
      <c r="B118" t="s">
        <v>427</v>
      </c>
      <c r="C118" t="s">
        <v>598</v>
      </c>
      <c r="D118">
        <v>2217</v>
      </c>
      <c r="E118">
        <v>1378</v>
      </c>
      <c r="F118">
        <v>691</v>
      </c>
      <c r="G118">
        <v>2066</v>
      </c>
      <c r="H118">
        <v>1244</v>
      </c>
      <c r="I118">
        <v>649</v>
      </c>
      <c r="J118" s="12">
        <f t="shared" si="1"/>
        <v>1.2990029999999999</v>
      </c>
    </row>
    <row r="119" spans="1:10" x14ac:dyDescent="0.2">
      <c r="A119">
        <v>607</v>
      </c>
      <c r="B119" t="s">
        <v>428</v>
      </c>
      <c r="C119" t="s">
        <v>598</v>
      </c>
      <c r="D119">
        <v>51368</v>
      </c>
      <c r="E119">
        <v>25368</v>
      </c>
      <c r="F119">
        <v>14521</v>
      </c>
      <c r="G119">
        <v>54459</v>
      </c>
      <c r="H119">
        <v>28103</v>
      </c>
      <c r="I119">
        <v>14435</v>
      </c>
      <c r="J119" s="12">
        <f t="shared" si="1"/>
        <v>31.263127000000001</v>
      </c>
    </row>
    <row r="120" spans="1:10" x14ac:dyDescent="0.2">
      <c r="A120">
        <v>608</v>
      </c>
      <c r="B120" t="s">
        <v>429</v>
      </c>
      <c r="C120" t="s">
        <v>598</v>
      </c>
      <c r="D120">
        <v>5573</v>
      </c>
      <c r="E120">
        <v>3689</v>
      </c>
      <c r="F120">
        <v>2466</v>
      </c>
      <c r="G120">
        <v>5228</v>
      </c>
      <c r="H120">
        <v>3463</v>
      </c>
      <c r="I120">
        <v>2310</v>
      </c>
      <c r="J120" s="12">
        <f t="shared" si="1"/>
        <v>3.3863409999999998</v>
      </c>
    </row>
    <row r="121" spans="1:10" x14ac:dyDescent="0.2">
      <c r="A121">
        <v>609</v>
      </c>
      <c r="B121" t="s">
        <v>430</v>
      </c>
      <c r="C121" t="s">
        <v>598</v>
      </c>
      <c r="D121">
        <v>12470</v>
      </c>
      <c r="E121">
        <v>8406</v>
      </c>
      <c r="F121">
        <v>4484</v>
      </c>
      <c r="G121">
        <v>12440</v>
      </c>
      <c r="H121">
        <v>8621</v>
      </c>
      <c r="I121">
        <v>4258</v>
      </c>
      <c r="J121" s="12">
        <f t="shared" si="1"/>
        <v>7.7034120000000001</v>
      </c>
    </row>
    <row r="122" spans="1:10" x14ac:dyDescent="0.2">
      <c r="A122">
        <v>610</v>
      </c>
      <c r="B122" t="s">
        <v>431</v>
      </c>
      <c r="C122" t="s">
        <v>598</v>
      </c>
      <c r="D122">
        <v>3272</v>
      </c>
      <c r="E122">
        <v>1609</v>
      </c>
      <c r="F122">
        <v>692</v>
      </c>
      <c r="G122">
        <v>3354</v>
      </c>
      <c r="H122">
        <v>1720</v>
      </c>
      <c r="I122">
        <v>709</v>
      </c>
      <c r="J122" s="12">
        <f t="shared" si="1"/>
        <v>1.932145</v>
      </c>
    </row>
    <row r="123" spans="1:10" x14ac:dyDescent="0.2">
      <c r="A123">
        <v>611</v>
      </c>
      <c r="B123" t="s">
        <v>432</v>
      </c>
      <c r="C123" t="s">
        <v>598</v>
      </c>
      <c r="D123">
        <v>6375</v>
      </c>
      <c r="E123">
        <v>4162</v>
      </c>
      <c r="F123">
        <v>3187</v>
      </c>
      <c r="G123">
        <v>6081</v>
      </c>
      <c r="H123">
        <v>3982</v>
      </c>
      <c r="I123">
        <v>3003</v>
      </c>
      <c r="J123" s="12">
        <f t="shared" si="1"/>
        <v>3.9400659999999998</v>
      </c>
    </row>
    <row r="124" spans="1:10" x14ac:dyDescent="0.2">
      <c r="A124">
        <v>612</v>
      </c>
      <c r="B124" t="s">
        <v>433</v>
      </c>
      <c r="C124" t="s">
        <v>598</v>
      </c>
      <c r="D124">
        <v>6547</v>
      </c>
      <c r="E124">
        <v>4756</v>
      </c>
      <c r="F124">
        <v>3579</v>
      </c>
      <c r="G124">
        <v>6611</v>
      </c>
      <c r="H124">
        <v>4506</v>
      </c>
      <c r="I124">
        <v>3443</v>
      </c>
      <c r="J124" s="12">
        <f t="shared" si="1"/>
        <v>4.2248960000000002</v>
      </c>
    </row>
    <row r="125" spans="1:10" x14ac:dyDescent="0.2">
      <c r="A125">
        <v>613</v>
      </c>
      <c r="B125" t="s">
        <v>434</v>
      </c>
      <c r="C125" t="s">
        <v>598</v>
      </c>
      <c r="D125">
        <v>5098</v>
      </c>
      <c r="E125">
        <v>3786</v>
      </c>
      <c r="F125">
        <v>2931</v>
      </c>
      <c r="G125">
        <v>4687</v>
      </c>
      <c r="H125">
        <v>3566</v>
      </c>
      <c r="I125">
        <v>2788</v>
      </c>
      <c r="J125" s="12">
        <f t="shared" si="1"/>
        <v>3.1953299999999998</v>
      </c>
    </row>
    <row r="126" spans="1:10" x14ac:dyDescent="0.2">
      <c r="A126">
        <v>614</v>
      </c>
      <c r="B126" t="s">
        <v>435</v>
      </c>
      <c r="C126" t="s">
        <v>598</v>
      </c>
      <c r="D126">
        <v>7911</v>
      </c>
      <c r="E126">
        <v>8000</v>
      </c>
      <c r="F126">
        <v>7297</v>
      </c>
      <c r="G126">
        <v>8565</v>
      </c>
      <c r="H126">
        <v>8294</v>
      </c>
      <c r="I126">
        <v>7109</v>
      </c>
      <c r="J126" s="12">
        <f t="shared" si="1"/>
        <v>5.8656699999999997</v>
      </c>
    </row>
    <row r="127" spans="1:10" x14ac:dyDescent="0.2">
      <c r="A127">
        <v>615</v>
      </c>
      <c r="B127" t="s">
        <v>436</v>
      </c>
      <c r="C127" t="s">
        <v>598</v>
      </c>
      <c r="D127">
        <v>1661</v>
      </c>
      <c r="E127">
        <v>793</v>
      </c>
      <c r="F127">
        <v>355</v>
      </c>
      <c r="G127">
        <v>1648</v>
      </c>
      <c r="H127">
        <v>757</v>
      </c>
      <c r="I127">
        <v>362</v>
      </c>
      <c r="J127" s="12">
        <f t="shared" si="1"/>
        <v>0.96008000000000004</v>
      </c>
    </row>
    <row r="128" spans="1:10" x14ac:dyDescent="0.2">
      <c r="A128">
        <v>616</v>
      </c>
      <c r="B128" t="s">
        <v>437</v>
      </c>
      <c r="C128" t="s">
        <v>598</v>
      </c>
      <c r="D128">
        <v>6830</v>
      </c>
      <c r="E128">
        <v>5512</v>
      </c>
      <c r="F128">
        <v>3537</v>
      </c>
      <c r="G128">
        <v>6422</v>
      </c>
      <c r="H128">
        <v>5022</v>
      </c>
      <c r="I128">
        <v>3521</v>
      </c>
      <c r="J128" s="12">
        <f t="shared" si="1"/>
        <v>4.3169459999999997</v>
      </c>
    </row>
    <row r="129" spans="1:10" x14ac:dyDescent="0.2">
      <c r="A129">
        <v>617</v>
      </c>
      <c r="B129" t="s">
        <v>438</v>
      </c>
      <c r="C129" t="s">
        <v>598</v>
      </c>
      <c r="D129">
        <v>3949</v>
      </c>
      <c r="E129">
        <v>2933</v>
      </c>
      <c r="F129">
        <v>1866</v>
      </c>
      <c r="G129">
        <v>3317</v>
      </c>
      <c r="H129">
        <v>2384</v>
      </c>
      <c r="I129">
        <v>1700</v>
      </c>
      <c r="J129" s="12">
        <f t="shared" si="1"/>
        <v>2.3251759999999999</v>
      </c>
    </row>
    <row r="130" spans="1:10" x14ac:dyDescent="0.2">
      <c r="A130">
        <v>618</v>
      </c>
      <c r="B130" t="s">
        <v>439</v>
      </c>
      <c r="C130" t="s">
        <v>598</v>
      </c>
      <c r="D130">
        <v>1239</v>
      </c>
      <c r="E130">
        <v>995</v>
      </c>
      <c r="F130">
        <v>5222</v>
      </c>
      <c r="G130">
        <v>1108</v>
      </c>
      <c r="H130">
        <v>863</v>
      </c>
      <c r="I130">
        <v>4879</v>
      </c>
      <c r="J130" s="12">
        <f t="shared" si="1"/>
        <v>1.2863659999999999</v>
      </c>
    </row>
    <row r="131" spans="1:10" x14ac:dyDescent="0.2">
      <c r="A131">
        <v>619</v>
      </c>
      <c r="B131" t="s">
        <v>440</v>
      </c>
      <c r="C131" t="s">
        <v>598</v>
      </c>
      <c r="D131">
        <v>12147</v>
      </c>
      <c r="E131">
        <v>8310</v>
      </c>
      <c r="F131">
        <v>5217</v>
      </c>
      <c r="G131">
        <v>11726</v>
      </c>
      <c r="H131">
        <v>7542</v>
      </c>
      <c r="I131">
        <v>4595</v>
      </c>
      <c r="J131" s="12">
        <f t="shared" si="1"/>
        <v>7.4430810000000003</v>
      </c>
    </row>
    <row r="132" spans="1:10" x14ac:dyDescent="0.2">
      <c r="A132">
        <v>620</v>
      </c>
      <c r="B132" t="s">
        <v>441</v>
      </c>
      <c r="C132" t="s">
        <v>598</v>
      </c>
      <c r="D132">
        <v>2967</v>
      </c>
      <c r="E132">
        <v>2063</v>
      </c>
      <c r="F132">
        <v>1183</v>
      </c>
      <c r="G132">
        <v>2877</v>
      </c>
      <c r="H132">
        <v>1958</v>
      </c>
      <c r="I132">
        <v>1144</v>
      </c>
      <c r="J132" s="12">
        <f t="shared" si="1"/>
        <v>1.8249169999999999</v>
      </c>
    </row>
    <row r="133" spans="1:10" x14ac:dyDescent="0.2">
      <c r="A133">
        <v>621</v>
      </c>
      <c r="B133" t="s">
        <v>442</v>
      </c>
      <c r="C133" t="s">
        <v>598</v>
      </c>
      <c r="D133">
        <v>5308</v>
      </c>
      <c r="E133">
        <v>4128</v>
      </c>
      <c r="F133">
        <v>2774</v>
      </c>
      <c r="G133">
        <v>5058</v>
      </c>
      <c r="H133">
        <v>3608</v>
      </c>
      <c r="I133">
        <v>2579</v>
      </c>
      <c r="J133" s="12">
        <f t="shared" si="1"/>
        <v>3.340697</v>
      </c>
    </row>
    <row r="134" spans="1:10" x14ac:dyDescent="0.2">
      <c r="A134">
        <v>622</v>
      </c>
      <c r="B134" t="s">
        <v>443</v>
      </c>
      <c r="C134" t="s">
        <v>598</v>
      </c>
      <c r="D134">
        <v>11578</v>
      </c>
      <c r="E134">
        <v>7732</v>
      </c>
      <c r="F134">
        <v>5786</v>
      </c>
      <c r="G134">
        <v>11192</v>
      </c>
      <c r="H134">
        <v>6934</v>
      </c>
      <c r="I134">
        <v>5661</v>
      </c>
      <c r="J134" s="12">
        <f t="shared" si="1"/>
        <v>7.1988149999999997</v>
      </c>
    </row>
    <row r="135" spans="1:10" x14ac:dyDescent="0.2">
      <c r="A135">
        <v>623</v>
      </c>
      <c r="B135" t="s">
        <v>444</v>
      </c>
      <c r="C135" t="s">
        <v>598</v>
      </c>
      <c r="D135">
        <v>5611</v>
      </c>
      <c r="E135">
        <v>5391</v>
      </c>
      <c r="F135">
        <v>3895</v>
      </c>
      <c r="G135">
        <v>5434</v>
      </c>
      <c r="H135">
        <v>4964</v>
      </c>
      <c r="I135">
        <v>3781</v>
      </c>
      <c r="J135" s="12">
        <f t="shared" si="1"/>
        <v>3.7857289999999999</v>
      </c>
    </row>
    <row r="136" spans="1:10" x14ac:dyDescent="0.2">
      <c r="A136">
        <v>625</v>
      </c>
      <c r="B136" t="s">
        <v>445</v>
      </c>
      <c r="C136" t="s">
        <v>598</v>
      </c>
      <c r="D136">
        <v>108944</v>
      </c>
      <c r="E136">
        <v>87733</v>
      </c>
      <c r="F136">
        <v>70576</v>
      </c>
      <c r="G136">
        <v>110248</v>
      </c>
      <c r="H136">
        <v>86809</v>
      </c>
      <c r="I136">
        <v>65780</v>
      </c>
      <c r="J136" s="12">
        <f t="shared" si="1"/>
        <v>72.576763999999997</v>
      </c>
    </row>
    <row r="137" spans="1:10" x14ac:dyDescent="0.2">
      <c r="A137">
        <v>624</v>
      </c>
      <c r="B137" t="s">
        <v>446</v>
      </c>
      <c r="C137" t="s">
        <v>598</v>
      </c>
      <c r="D137">
        <v>5393</v>
      </c>
      <c r="E137">
        <v>2377</v>
      </c>
      <c r="F137">
        <v>1857</v>
      </c>
      <c r="G137">
        <v>5099</v>
      </c>
      <c r="H137">
        <v>2272</v>
      </c>
      <c r="I137">
        <v>1702</v>
      </c>
      <c r="J137" s="12">
        <f t="shared" ref="J137:J200" si="2">SUMPRODUCT($D$4:$I$4,D137:I137)/1000000</f>
        <v>3.1062050000000001</v>
      </c>
    </row>
    <row r="138" spans="1:10" x14ac:dyDescent="0.2">
      <c r="A138">
        <v>626</v>
      </c>
      <c r="B138" t="s">
        <v>447</v>
      </c>
      <c r="C138" t="s">
        <v>598</v>
      </c>
      <c r="D138">
        <v>28358</v>
      </c>
      <c r="E138">
        <v>33775</v>
      </c>
      <c r="F138">
        <v>22769</v>
      </c>
      <c r="G138">
        <v>27776</v>
      </c>
      <c r="H138">
        <v>31848</v>
      </c>
      <c r="I138">
        <v>21018</v>
      </c>
      <c r="J138" s="12">
        <f t="shared" si="2"/>
        <v>20.197731000000001</v>
      </c>
    </row>
    <row r="139" spans="1:10" x14ac:dyDescent="0.2">
      <c r="A139">
        <v>627</v>
      </c>
      <c r="B139" t="s">
        <v>448</v>
      </c>
      <c r="C139" t="s">
        <v>598</v>
      </c>
      <c r="D139">
        <v>8330</v>
      </c>
      <c r="E139">
        <v>8974</v>
      </c>
      <c r="F139">
        <v>3353</v>
      </c>
      <c r="G139">
        <v>8032</v>
      </c>
      <c r="H139">
        <v>5145</v>
      </c>
      <c r="I139">
        <v>2677</v>
      </c>
      <c r="J139" s="12">
        <f t="shared" si="2"/>
        <v>5.2295439999999997</v>
      </c>
    </row>
    <row r="140" spans="1:10" x14ac:dyDescent="0.2">
      <c r="A140">
        <v>628</v>
      </c>
      <c r="B140" t="s">
        <v>449</v>
      </c>
      <c r="C140" t="s">
        <v>598</v>
      </c>
      <c r="D140">
        <v>5608</v>
      </c>
      <c r="E140">
        <v>4764</v>
      </c>
      <c r="F140">
        <v>3231</v>
      </c>
      <c r="G140">
        <v>5177</v>
      </c>
      <c r="H140">
        <v>4167</v>
      </c>
      <c r="I140">
        <v>2896</v>
      </c>
      <c r="J140" s="12">
        <f t="shared" si="2"/>
        <v>3.5545100000000001</v>
      </c>
    </row>
    <row r="141" spans="1:10" x14ac:dyDescent="0.2">
      <c r="A141">
        <v>629</v>
      </c>
      <c r="B141" t="s">
        <v>450</v>
      </c>
      <c r="C141" t="s">
        <v>598</v>
      </c>
      <c r="D141">
        <v>10209</v>
      </c>
      <c r="E141">
        <v>7686</v>
      </c>
      <c r="F141">
        <v>6065</v>
      </c>
      <c r="G141">
        <v>9751</v>
      </c>
      <c r="H141">
        <v>7517</v>
      </c>
      <c r="I141">
        <v>5533</v>
      </c>
      <c r="J141" s="12">
        <f t="shared" si="2"/>
        <v>6.524718</v>
      </c>
    </row>
    <row r="142" spans="1:10" x14ac:dyDescent="0.2">
      <c r="A142">
        <v>630</v>
      </c>
      <c r="B142" t="s">
        <v>451</v>
      </c>
      <c r="C142" t="s">
        <v>598</v>
      </c>
      <c r="D142">
        <v>3436</v>
      </c>
      <c r="E142">
        <v>1551</v>
      </c>
      <c r="F142">
        <v>1166</v>
      </c>
      <c r="G142">
        <v>3333</v>
      </c>
      <c r="H142">
        <v>1395</v>
      </c>
      <c r="I142">
        <v>1111</v>
      </c>
      <c r="J142" s="12">
        <f t="shared" si="2"/>
        <v>2.000092</v>
      </c>
    </row>
    <row r="143" spans="1:10" x14ac:dyDescent="0.2">
      <c r="A143">
        <v>631</v>
      </c>
      <c r="B143" t="s">
        <v>452</v>
      </c>
      <c r="C143" t="s">
        <v>598</v>
      </c>
      <c r="D143">
        <v>50897</v>
      </c>
      <c r="E143">
        <v>66616</v>
      </c>
      <c r="F143">
        <v>36204</v>
      </c>
      <c r="G143">
        <v>50512</v>
      </c>
      <c r="H143">
        <v>68382</v>
      </c>
      <c r="I143">
        <v>36028</v>
      </c>
      <c r="J143" s="12">
        <f t="shared" si="2"/>
        <v>36.938060999999998</v>
      </c>
    </row>
    <row r="144" spans="1:10" x14ac:dyDescent="0.2">
      <c r="A144">
        <v>632</v>
      </c>
      <c r="B144" t="s">
        <v>453</v>
      </c>
      <c r="C144" t="s">
        <v>598</v>
      </c>
      <c r="D144">
        <v>19895</v>
      </c>
      <c r="E144">
        <v>15937</v>
      </c>
      <c r="F144">
        <v>11015</v>
      </c>
      <c r="G144">
        <v>18521</v>
      </c>
      <c r="H144">
        <v>14302</v>
      </c>
      <c r="I144">
        <v>10537</v>
      </c>
      <c r="J144" s="12">
        <f t="shared" si="2"/>
        <v>12.563243999999999</v>
      </c>
    </row>
    <row r="145" spans="1:10" x14ac:dyDescent="0.2">
      <c r="A145">
        <v>633</v>
      </c>
      <c r="B145" t="s">
        <v>454</v>
      </c>
      <c r="C145" t="s">
        <v>598</v>
      </c>
      <c r="D145">
        <v>15751</v>
      </c>
      <c r="E145">
        <v>11330</v>
      </c>
      <c r="F145">
        <v>7434</v>
      </c>
      <c r="G145">
        <v>15146</v>
      </c>
      <c r="H145">
        <v>10121</v>
      </c>
      <c r="I145">
        <v>7182</v>
      </c>
      <c r="J145" s="12">
        <f t="shared" si="2"/>
        <v>9.7947369999999996</v>
      </c>
    </row>
    <row r="146" spans="1:10" x14ac:dyDescent="0.2">
      <c r="A146">
        <v>634</v>
      </c>
      <c r="B146" t="s">
        <v>455</v>
      </c>
      <c r="C146" t="s">
        <v>598</v>
      </c>
      <c r="D146">
        <v>103345</v>
      </c>
      <c r="E146">
        <v>53742</v>
      </c>
      <c r="F146">
        <v>39574</v>
      </c>
      <c r="G146">
        <v>104093</v>
      </c>
      <c r="H146">
        <v>53585</v>
      </c>
      <c r="I146">
        <v>39385</v>
      </c>
      <c r="J146" s="12">
        <f t="shared" si="2"/>
        <v>62.721398999999998</v>
      </c>
    </row>
    <row r="147" spans="1:10" x14ac:dyDescent="0.2">
      <c r="A147">
        <v>635</v>
      </c>
      <c r="B147" t="s">
        <v>456</v>
      </c>
      <c r="C147" t="s">
        <v>598</v>
      </c>
      <c r="D147">
        <v>98519</v>
      </c>
      <c r="E147">
        <v>68360</v>
      </c>
      <c r="F147">
        <v>41224</v>
      </c>
      <c r="G147">
        <v>95148</v>
      </c>
      <c r="H147">
        <v>65880</v>
      </c>
      <c r="I147">
        <v>40281</v>
      </c>
      <c r="J147" s="12">
        <f t="shared" si="2"/>
        <v>60.787025999999997</v>
      </c>
    </row>
    <row r="148" spans="1:10" x14ac:dyDescent="0.2">
      <c r="A148">
        <v>636</v>
      </c>
      <c r="B148" t="s">
        <v>457</v>
      </c>
      <c r="C148" t="s">
        <v>598</v>
      </c>
      <c r="D148">
        <v>4528</v>
      </c>
      <c r="E148">
        <v>2763</v>
      </c>
      <c r="F148">
        <v>1444</v>
      </c>
      <c r="G148">
        <v>4605</v>
      </c>
      <c r="H148">
        <v>2669</v>
      </c>
      <c r="I148">
        <v>1467</v>
      </c>
      <c r="J148" s="12">
        <f t="shared" si="2"/>
        <v>2.7648619999999999</v>
      </c>
    </row>
    <row r="149" spans="1:10" x14ac:dyDescent="0.2">
      <c r="A149">
        <v>637</v>
      </c>
      <c r="B149" t="s">
        <v>458</v>
      </c>
      <c r="C149" t="s">
        <v>598</v>
      </c>
      <c r="D149">
        <v>5114</v>
      </c>
      <c r="E149">
        <v>3704</v>
      </c>
      <c r="F149">
        <v>2417</v>
      </c>
      <c r="G149">
        <v>4531</v>
      </c>
      <c r="H149">
        <v>3049</v>
      </c>
      <c r="I149">
        <v>2277</v>
      </c>
      <c r="J149" s="12">
        <f t="shared" si="2"/>
        <v>3.0682870000000002</v>
      </c>
    </row>
    <row r="150" spans="1:10" x14ac:dyDescent="0.2">
      <c r="A150">
        <v>638</v>
      </c>
      <c r="B150" t="s">
        <v>459</v>
      </c>
      <c r="C150" t="s">
        <v>598</v>
      </c>
      <c r="D150">
        <v>14185</v>
      </c>
      <c r="E150">
        <v>11064</v>
      </c>
      <c r="F150">
        <v>8092</v>
      </c>
      <c r="G150">
        <v>12870</v>
      </c>
      <c r="H150">
        <v>9241</v>
      </c>
      <c r="I150">
        <v>7713</v>
      </c>
      <c r="J150" s="12">
        <f t="shared" si="2"/>
        <v>8.8332700000000006</v>
      </c>
    </row>
    <row r="151" spans="1:10" x14ac:dyDescent="0.2">
      <c r="A151">
        <v>639</v>
      </c>
      <c r="B151" t="s">
        <v>460</v>
      </c>
      <c r="C151" t="s">
        <v>598</v>
      </c>
      <c r="D151">
        <v>12725</v>
      </c>
      <c r="E151">
        <v>4234</v>
      </c>
      <c r="F151">
        <v>3042</v>
      </c>
      <c r="G151">
        <v>12720</v>
      </c>
      <c r="H151">
        <v>3829</v>
      </c>
      <c r="I151">
        <v>2761</v>
      </c>
      <c r="J151" s="12">
        <f t="shared" si="2"/>
        <v>7.1992380000000002</v>
      </c>
    </row>
    <row r="152" spans="1:10" x14ac:dyDescent="0.2">
      <c r="A152">
        <v>640</v>
      </c>
      <c r="B152" t="s">
        <v>461</v>
      </c>
      <c r="C152" t="s">
        <v>598</v>
      </c>
      <c r="D152">
        <v>26158</v>
      </c>
      <c r="E152">
        <v>28536</v>
      </c>
      <c r="F152">
        <v>18837</v>
      </c>
      <c r="G152">
        <v>24517</v>
      </c>
      <c r="H152">
        <v>26708</v>
      </c>
      <c r="I152">
        <v>16771</v>
      </c>
      <c r="J152" s="12">
        <f t="shared" si="2"/>
        <v>17.794335</v>
      </c>
    </row>
    <row r="153" spans="1:10" x14ac:dyDescent="0.2">
      <c r="A153">
        <v>641</v>
      </c>
      <c r="B153" t="s">
        <v>462</v>
      </c>
      <c r="C153" t="s">
        <v>598</v>
      </c>
      <c r="D153">
        <v>18310</v>
      </c>
      <c r="E153">
        <v>9900</v>
      </c>
      <c r="F153">
        <v>7535</v>
      </c>
      <c r="G153">
        <v>19050</v>
      </c>
      <c r="H153">
        <v>10358</v>
      </c>
      <c r="I153">
        <v>7541</v>
      </c>
      <c r="J153" s="12">
        <f t="shared" si="2"/>
        <v>11.39498</v>
      </c>
    </row>
    <row r="154" spans="1:10" x14ac:dyDescent="0.2">
      <c r="A154">
        <v>642</v>
      </c>
      <c r="B154" t="s">
        <v>463</v>
      </c>
      <c r="C154" t="s">
        <v>598</v>
      </c>
      <c r="D154">
        <v>21780</v>
      </c>
      <c r="E154">
        <v>15351</v>
      </c>
      <c r="F154">
        <v>10307</v>
      </c>
      <c r="G154">
        <v>19931</v>
      </c>
      <c r="H154">
        <v>13177</v>
      </c>
      <c r="I154">
        <v>9936</v>
      </c>
      <c r="J154" s="12">
        <f t="shared" si="2"/>
        <v>13.230676000000001</v>
      </c>
    </row>
    <row r="155" spans="1:10" x14ac:dyDescent="0.2">
      <c r="A155">
        <v>643</v>
      </c>
      <c r="B155" t="s">
        <v>464</v>
      </c>
      <c r="C155" t="s">
        <v>598</v>
      </c>
      <c r="D155">
        <v>1587</v>
      </c>
      <c r="E155">
        <v>915</v>
      </c>
      <c r="F155">
        <v>548</v>
      </c>
      <c r="G155">
        <v>1871</v>
      </c>
      <c r="H155">
        <v>1074</v>
      </c>
      <c r="I155">
        <v>620</v>
      </c>
      <c r="J155" s="12">
        <f t="shared" si="2"/>
        <v>1.0472140000000001</v>
      </c>
    </row>
    <row r="156" spans="1:10" x14ac:dyDescent="0.2">
      <c r="A156">
        <v>646</v>
      </c>
      <c r="B156" t="s">
        <v>465</v>
      </c>
      <c r="C156" t="s">
        <v>598</v>
      </c>
      <c r="D156">
        <v>1381</v>
      </c>
      <c r="E156">
        <v>511</v>
      </c>
      <c r="F156">
        <v>273</v>
      </c>
      <c r="G156">
        <v>1372</v>
      </c>
      <c r="H156">
        <v>500</v>
      </c>
      <c r="I156">
        <v>270</v>
      </c>
      <c r="J156" s="12">
        <f t="shared" si="2"/>
        <v>0.78111799999999998</v>
      </c>
    </row>
    <row r="157" spans="1:10" x14ac:dyDescent="0.2">
      <c r="A157">
        <v>645</v>
      </c>
      <c r="B157" t="s">
        <v>466</v>
      </c>
      <c r="C157" t="s">
        <v>598</v>
      </c>
      <c r="D157">
        <v>38115</v>
      </c>
      <c r="E157">
        <v>5593</v>
      </c>
      <c r="F157">
        <v>3474</v>
      </c>
      <c r="G157">
        <v>40997</v>
      </c>
      <c r="H157">
        <v>5871</v>
      </c>
      <c r="I157">
        <v>3769</v>
      </c>
      <c r="J157" s="12">
        <f t="shared" si="2"/>
        <v>21.038800999999999</v>
      </c>
    </row>
    <row r="158" spans="1:10" x14ac:dyDescent="0.2">
      <c r="A158">
        <v>647</v>
      </c>
      <c r="B158" t="s">
        <v>467</v>
      </c>
      <c r="C158" t="s">
        <v>598</v>
      </c>
      <c r="D158">
        <v>11185</v>
      </c>
      <c r="E158">
        <v>6995</v>
      </c>
      <c r="F158">
        <v>4743</v>
      </c>
      <c r="G158">
        <v>10563</v>
      </c>
      <c r="H158">
        <v>6550</v>
      </c>
      <c r="I158">
        <v>4573</v>
      </c>
      <c r="J158" s="12">
        <f t="shared" si="2"/>
        <v>6.7562280000000001</v>
      </c>
    </row>
    <row r="159" spans="1:10" x14ac:dyDescent="0.2">
      <c r="A159">
        <v>648</v>
      </c>
      <c r="B159" t="s">
        <v>468</v>
      </c>
      <c r="C159" t="s">
        <v>598</v>
      </c>
      <c r="D159">
        <v>7305</v>
      </c>
      <c r="E159">
        <v>4249</v>
      </c>
      <c r="F159">
        <v>10742</v>
      </c>
      <c r="G159">
        <v>6628</v>
      </c>
      <c r="H159">
        <v>3310</v>
      </c>
      <c r="I159">
        <v>2016</v>
      </c>
      <c r="J159" s="12">
        <f t="shared" si="2"/>
        <v>4.670839</v>
      </c>
    </row>
    <row r="160" spans="1:10" x14ac:dyDescent="0.2">
      <c r="A160">
        <v>649</v>
      </c>
      <c r="B160" t="s">
        <v>469</v>
      </c>
      <c r="C160" t="s">
        <v>598</v>
      </c>
      <c r="D160">
        <v>4574</v>
      </c>
      <c r="E160">
        <v>2320</v>
      </c>
      <c r="F160">
        <v>1564</v>
      </c>
      <c r="G160">
        <v>4236</v>
      </c>
      <c r="H160">
        <v>2317</v>
      </c>
      <c r="I160">
        <v>1630</v>
      </c>
      <c r="J160" s="12">
        <f t="shared" si="2"/>
        <v>2.6585000000000001</v>
      </c>
    </row>
    <row r="161" spans="1:10" x14ac:dyDescent="0.2">
      <c r="A161">
        <v>650</v>
      </c>
      <c r="B161" t="s">
        <v>470</v>
      </c>
      <c r="C161" t="s">
        <v>598</v>
      </c>
      <c r="D161">
        <v>6887</v>
      </c>
      <c r="E161">
        <v>4255</v>
      </c>
      <c r="F161">
        <v>2794</v>
      </c>
      <c r="G161">
        <v>5493</v>
      </c>
      <c r="H161">
        <v>3511</v>
      </c>
      <c r="I161">
        <v>2449</v>
      </c>
      <c r="J161" s="12">
        <f t="shared" si="2"/>
        <v>3.8453089999999999</v>
      </c>
    </row>
    <row r="162" spans="1:10" x14ac:dyDescent="0.2">
      <c r="A162">
        <v>653</v>
      </c>
      <c r="B162" t="s">
        <v>471</v>
      </c>
      <c r="C162" t="s">
        <v>598</v>
      </c>
      <c r="D162">
        <v>8032</v>
      </c>
      <c r="E162">
        <v>4601</v>
      </c>
      <c r="F162">
        <v>3346</v>
      </c>
      <c r="G162">
        <v>7667</v>
      </c>
      <c r="H162">
        <v>4228</v>
      </c>
      <c r="I162">
        <v>3098</v>
      </c>
      <c r="J162" s="12">
        <f t="shared" si="2"/>
        <v>4.8111509999999997</v>
      </c>
    </row>
    <row r="163" spans="1:10" x14ac:dyDescent="0.2">
      <c r="A163">
        <v>654</v>
      </c>
      <c r="B163" t="s">
        <v>472</v>
      </c>
      <c r="C163" t="s">
        <v>598</v>
      </c>
      <c r="D163">
        <v>1511</v>
      </c>
      <c r="E163">
        <v>924</v>
      </c>
      <c r="F163">
        <v>529</v>
      </c>
      <c r="G163">
        <v>1357</v>
      </c>
      <c r="H163">
        <v>830</v>
      </c>
      <c r="I163">
        <v>508</v>
      </c>
      <c r="J163" s="12">
        <f t="shared" si="2"/>
        <v>0.87799499999999997</v>
      </c>
    </row>
    <row r="164" spans="1:10" x14ac:dyDescent="0.2">
      <c r="A164">
        <v>789</v>
      </c>
      <c r="B164" t="s">
        <v>473</v>
      </c>
      <c r="C164" t="s">
        <v>598</v>
      </c>
      <c r="D164">
        <v>27541</v>
      </c>
      <c r="E164">
        <v>17039</v>
      </c>
      <c r="F164">
        <v>11878</v>
      </c>
      <c r="G164">
        <v>29543</v>
      </c>
      <c r="H164">
        <v>18173</v>
      </c>
      <c r="I164">
        <v>12789</v>
      </c>
      <c r="J164" s="12">
        <f t="shared" si="2"/>
        <v>17.728629000000002</v>
      </c>
    </row>
    <row r="165" spans="1:10" x14ac:dyDescent="0.2">
      <c r="A165">
        <v>656</v>
      </c>
      <c r="B165" t="s">
        <v>474</v>
      </c>
      <c r="C165" t="s">
        <v>598</v>
      </c>
      <c r="D165">
        <v>2556</v>
      </c>
      <c r="E165">
        <v>1096</v>
      </c>
      <c r="F165">
        <v>640</v>
      </c>
      <c r="G165">
        <v>2302</v>
      </c>
      <c r="H165">
        <v>987</v>
      </c>
      <c r="I165">
        <v>639</v>
      </c>
      <c r="J165" s="12">
        <f t="shared" si="2"/>
        <v>1.4128510000000001</v>
      </c>
    </row>
    <row r="166" spans="1:10" x14ac:dyDescent="0.2">
      <c r="A166">
        <v>659</v>
      </c>
      <c r="B166" t="s">
        <v>475</v>
      </c>
      <c r="C166" t="s">
        <v>598</v>
      </c>
      <c r="D166">
        <v>2330</v>
      </c>
      <c r="E166">
        <v>1608</v>
      </c>
      <c r="F166">
        <v>980</v>
      </c>
      <c r="G166">
        <v>2132</v>
      </c>
      <c r="H166">
        <v>1401</v>
      </c>
      <c r="I166">
        <v>912</v>
      </c>
      <c r="J166" s="12">
        <f t="shared" si="2"/>
        <v>1.3969819999999999</v>
      </c>
    </row>
    <row r="167" spans="1:10" x14ac:dyDescent="0.2">
      <c r="A167">
        <v>655</v>
      </c>
      <c r="B167" t="s">
        <v>476</v>
      </c>
      <c r="C167" t="s">
        <v>598</v>
      </c>
      <c r="D167">
        <v>6238</v>
      </c>
      <c r="E167">
        <v>4020</v>
      </c>
      <c r="F167">
        <v>2729</v>
      </c>
      <c r="G167">
        <v>6004</v>
      </c>
      <c r="H167">
        <v>3761</v>
      </c>
      <c r="I167">
        <v>2767</v>
      </c>
      <c r="J167" s="12">
        <f t="shared" si="2"/>
        <v>3.8261020000000001</v>
      </c>
    </row>
    <row r="168" spans="1:10" x14ac:dyDescent="0.2">
      <c r="A168">
        <v>657</v>
      </c>
      <c r="B168" t="s">
        <v>477</v>
      </c>
      <c r="C168" t="s">
        <v>598</v>
      </c>
      <c r="D168">
        <v>6513</v>
      </c>
      <c r="E168">
        <v>4934</v>
      </c>
      <c r="F168">
        <v>3125</v>
      </c>
      <c r="G168">
        <v>6180</v>
      </c>
      <c r="H168">
        <v>4451</v>
      </c>
      <c r="I168">
        <v>2902</v>
      </c>
      <c r="J168" s="12">
        <f t="shared" si="2"/>
        <v>4.0549419999999996</v>
      </c>
    </row>
    <row r="169" spans="1:10" x14ac:dyDescent="0.2">
      <c r="A169">
        <v>660</v>
      </c>
      <c r="B169" t="s">
        <v>478</v>
      </c>
      <c r="C169" t="s">
        <v>598</v>
      </c>
      <c r="D169">
        <v>6133</v>
      </c>
      <c r="E169">
        <v>2283</v>
      </c>
      <c r="F169">
        <v>1670</v>
      </c>
      <c r="G169">
        <v>5954</v>
      </c>
      <c r="H169">
        <v>2042</v>
      </c>
      <c r="I169">
        <v>1644</v>
      </c>
      <c r="J169" s="12">
        <f t="shared" si="2"/>
        <v>3.478437</v>
      </c>
    </row>
    <row r="170" spans="1:10" x14ac:dyDescent="0.2">
      <c r="A170">
        <v>661</v>
      </c>
      <c r="B170" t="s">
        <v>479</v>
      </c>
      <c r="C170" t="s">
        <v>598</v>
      </c>
      <c r="D170">
        <v>3483</v>
      </c>
      <c r="E170">
        <v>1562</v>
      </c>
      <c r="F170">
        <v>841</v>
      </c>
      <c r="G170">
        <v>3015</v>
      </c>
      <c r="H170">
        <v>1448</v>
      </c>
      <c r="I170">
        <v>848</v>
      </c>
      <c r="J170" s="12">
        <f t="shared" si="2"/>
        <v>1.9001650000000001</v>
      </c>
    </row>
    <row r="171" spans="1:10" x14ac:dyDescent="0.2">
      <c r="A171">
        <v>662</v>
      </c>
      <c r="B171" t="s">
        <v>480</v>
      </c>
      <c r="C171" t="s">
        <v>598</v>
      </c>
      <c r="D171">
        <v>2277</v>
      </c>
      <c r="E171">
        <v>1095</v>
      </c>
      <c r="F171">
        <v>650</v>
      </c>
      <c r="G171">
        <v>1963</v>
      </c>
      <c r="H171">
        <v>964</v>
      </c>
      <c r="I171">
        <v>580</v>
      </c>
      <c r="J171" s="12">
        <f t="shared" si="2"/>
        <v>1.2523580000000001</v>
      </c>
    </row>
    <row r="172" spans="1:10" x14ac:dyDescent="0.2">
      <c r="A172">
        <v>663</v>
      </c>
      <c r="B172" t="s">
        <v>481</v>
      </c>
      <c r="C172" t="s">
        <v>598</v>
      </c>
      <c r="D172">
        <v>24715</v>
      </c>
      <c r="E172">
        <v>30101</v>
      </c>
      <c r="F172">
        <v>15807</v>
      </c>
      <c r="G172">
        <v>24821</v>
      </c>
      <c r="H172">
        <v>35140</v>
      </c>
      <c r="I172">
        <v>17271</v>
      </c>
      <c r="J172" s="12">
        <f t="shared" si="2"/>
        <v>17.876742</v>
      </c>
    </row>
    <row r="173" spans="1:10" x14ac:dyDescent="0.2">
      <c r="A173">
        <v>664</v>
      </c>
      <c r="B173" t="s">
        <v>482</v>
      </c>
      <c r="C173" t="s">
        <v>598</v>
      </c>
      <c r="D173">
        <v>4623</v>
      </c>
      <c r="E173">
        <v>3240</v>
      </c>
      <c r="F173">
        <v>1980</v>
      </c>
      <c r="G173">
        <v>4538</v>
      </c>
      <c r="H173">
        <v>3288</v>
      </c>
      <c r="I173">
        <v>2102</v>
      </c>
      <c r="J173" s="12">
        <f t="shared" si="2"/>
        <v>2.8980269999999999</v>
      </c>
    </row>
    <row r="174" spans="1:10" x14ac:dyDescent="0.2">
      <c r="A174">
        <v>665</v>
      </c>
      <c r="B174" t="s">
        <v>483</v>
      </c>
      <c r="C174" t="s">
        <v>598</v>
      </c>
      <c r="D174">
        <v>33310</v>
      </c>
      <c r="E174">
        <v>17804</v>
      </c>
      <c r="F174">
        <v>11569</v>
      </c>
      <c r="G174">
        <v>32776</v>
      </c>
      <c r="H174">
        <v>20658</v>
      </c>
      <c r="I174">
        <v>11008</v>
      </c>
      <c r="J174" s="12">
        <f t="shared" si="2"/>
        <v>20.051825000000001</v>
      </c>
    </row>
    <row r="175" spans="1:10" x14ac:dyDescent="0.2">
      <c r="A175">
        <v>667</v>
      </c>
      <c r="B175" t="s">
        <v>484</v>
      </c>
      <c r="C175" t="s">
        <v>598</v>
      </c>
      <c r="D175">
        <v>3281</v>
      </c>
      <c r="E175">
        <v>2540</v>
      </c>
      <c r="F175">
        <v>1698</v>
      </c>
      <c r="G175">
        <v>3087</v>
      </c>
      <c r="H175">
        <v>2043</v>
      </c>
      <c r="I175">
        <v>1396</v>
      </c>
      <c r="J175" s="12">
        <f t="shared" si="2"/>
        <v>2.0319660000000002</v>
      </c>
    </row>
    <row r="176" spans="1:10" x14ac:dyDescent="0.2">
      <c r="A176">
        <v>668</v>
      </c>
      <c r="B176" t="s">
        <v>485</v>
      </c>
      <c r="C176" t="s">
        <v>598</v>
      </c>
      <c r="D176">
        <v>9047</v>
      </c>
      <c r="E176">
        <v>7123</v>
      </c>
      <c r="F176">
        <v>4749</v>
      </c>
      <c r="G176">
        <v>8400</v>
      </c>
      <c r="H176">
        <v>6021</v>
      </c>
      <c r="I176">
        <v>4350</v>
      </c>
      <c r="J176" s="12">
        <f t="shared" si="2"/>
        <v>5.6344200000000004</v>
      </c>
    </row>
    <row r="177" spans="1:10" x14ac:dyDescent="0.2">
      <c r="A177">
        <v>669</v>
      </c>
      <c r="B177" t="s">
        <v>486</v>
      </c>
      <c r="C177" t="s">
        <v>598</v>
      </c>
      <c r="D177">
        <v>101616</v>
      </c>
      <c r="E177">
        <v>85570</v>
      </c>
      <c r="F177">
        <v>48092</v>
      </c>
      <c r="G177">
        <v>115788</v>
      </c>
      <c r="H177">
        <v>91020</v>
      </c>
      <c r="I177">
        <v>52526</v>
      </c>
      <c r="J177" s="12">
        <f t="shared" si="2"/>
        <v>70.122354000000001</v>
      </c>
    </row>
    <row r="178" spans="1:10" x14ac:dyDescent="0.2">
      <c r="A178">
        <v>670</v>
      </c>
      <c r="B178" t="s">
        <v>487</v>
      </c>
      <c r="C178" t="s">
        <v>598</v>
      </c>
      <c r="D178">
        <v>67966</v>
      </c>
      <c r="E178">
        <v>49711</v>
      </c>
      <c r="F178">
        <v>38443</v>
      </c>
      <c r="G178">
        <v>68610</v>
      </c>
      <c r="H178">
        <v>48363</v>
      </c>
      <c r="I178">
        <v>35142</v>
      </c>
      <c r="J178" s="12">
        <f t="shared" si="2"/>
        <v>43.995091000000002</v>
      </c>
    </row>
    <row r="179" spans="1:10" x14ac:dyDescent="0.2">
      <c r="A179">
        <v>671</v>
      </c>
      <c r="B179" t="s">
        <v>488</v>
      </c>
      <c r="C179" t="s">
        <v>598</v>
      </c>
      <c r="D179">
        <v>2673</v>
      </c>
      <c r="E179">
        <v>1647</v>
      </c>
      <c r="F179">
        <v>998</v>
      </c>
      <c r="G179">
        <v>2844</v>
      </c>
      <c r="H179">
        <v>1658</v>
      </c>
      <c r="I179">
        <v>978</v>
      </c>
      <c r="J179" s="12">
        <f t="shared" si="2"/>
        <v>1.684245</v>
      </c>
    </row>
    <row r="180" spans="1:10" x14ac:dyDescent="0.2">
      <c r="A180">
        <v>672</v>
      </c>
      <c r="B180" t="s">
        <v>489</v>
      </c>
      <c r="C180" t="s">
        <v>598</v>
      </c>
      <c r="D180">
        <v>9611</v>
      </c>
      <c r="E180">
        <v>5771</v>
      </c>
      <c r="F180">
        <v>3445</v>
      </c>
      <c r="G180">
        <v>9072</v>
      </c>
      <c r="H180">
        <v>5065</v>
      </c>
      <c r="I180">
        <v>3345</v>
      </c>
      <c r="J180" s="12">
        <f t="shared" si="2"/>
        <v>5.6908810000000001</v>
      </c>
    </row>
    <row r="181" spans="1:10" x14ac:dyDescent="0.2">
      <c r="A181">
        <v>673</v>
      </c>
      <c r="B181" t="s">
        <v>490</v>
      </c>
      <c r="C181" t="s">
        <v>598</v>
      </c>
      <c r="D181">
        <v>3319</v>
      </c>
      <c r="E181">
        <v>2227</v>
      </c>
      <c r="F181">
        <v>1385</v>
      </c>
      <c r="G181">
        <v>3223</v>
      </c>
      <c r="H181">
        <v>2086</v>
      </c>
      <c r="I181">
        <v>1312</v>
      </c>
      <c r="J181" s="12">
        <f t="shared" si="2"/>
        <v>2.0385249999999999</v>
      </c>
    </row>
    <row r="182" spans="1:10" x14ac:dyDescent="0.2">
      <c r="A182">
        <v>674</v>
      </c>
      <c r="B182" t="s">
        <v>491</v>
      </c>
      <c r="C182" t="s">
        <v>598</v>
      </c>
      <c r="D182">
        <v>56626</v>
      </c>
      <c r="E182">
        <v>61633</v>
      </c>
      <c r="F182">
        <v>37459</v>
      </c>
      <c r="G182">
        <v>56706</v>
      </c>
      <c r="H182">
        <v>66133</v>
      </c>
      <c r="I182">
        <v>36414</v>
      </c>
      <c r="J182" s="12">
        <f t="shared" si="2"/>
        <v>39.675334999999997</v>
      </c>
    </row>
    <row r="183" spans="1:10" x14ac:dyDescent="0.2">
      <c r="A183">
        <v>776</v>
      </c>
      <c r="B183" t="s">
        <v>492</v>
      </c>
      <c r="C183" t="s">
        <v>598</v>
      </c>
      <c r="D183">
        <v>13682</v>
      </c>
      <c r="E183">
        <v>8050</v>
      </c>
      <c r="F183">
        <v>5678</v>
      </c>
      <c r="G183">
        <v>12998</v>
      </c>
      <c r="H183">
        <v>7617</v>
      </c>
      <c r="I183">
        <v>5708</v>
      </c>
      <c r="J183" s="12">
        <f t="shared" si="2"/>
        <v>8.2364979999999992</v>
      </c>
    </row>
    <row r="184" spans="1:10" x14ac:dyDescent="0.2">
      <c r="A184">
        <v>675</v>
      </c>
      <c r="B184" t="s">
        <v>493</v>
      </c>
      <c r="C184" t="s">
        <v>598</v>
      </c>
      <c r="D184">
        <v>3865</v>
      </c>
      <c r="E184">
        <v>1664</v>
      </c>
      <c r="F184">
        <v>976</v>
      </c>
      <c r="G184">
        <v>3708</v>
      </c>
      <c r="H184">
        <v>1591</v>
      </c>
      <c r="I184">
        <v>948</v>
      </c>
      <c r="J184" s="12">
        <f t="shared" si="2"/>
        <v>2.1987450000000002</v>
      </c>
    </row>
    <row r="185" spans="1:10" x14ac:dyDescent="0.2">
      <c r="A185">
        <v>676</v>
      </c>
      <c r="B185" t="s">
        <v>494</v>
      </c>
      <c r="C185" t="s">
        <v>598</v>
      </c>
      <c r="D185">
        <v>9879</v>
      </c>
      <c r="E185">
        <v>7116</v>
      </c>
      <c r="F185">
        <v>4588</v>
      </c>
      <c r="G185">
        <v>9503</v>
      </c>
      <c r="H185">
        <v>6294</v>
      </c>
      <c r="I185">
        <v>4504</v>
      </c>
      <c r="J185" s="12">
        <f t="shared" si="2"/>
        <v>6.1373939999999996</v>
      </c>
    </row>
    <row r="186" spans="1:10" x14ac:dyDescent="0.2">
      <c r="A186">
        <v>677</v>
      </c>
      <c r="B186" t="s">
        <v>495</v>
      </c>
      <c r="C186" t="s">
        <v>598</v>
      </c>
      <c r="D186">
        <v>4941</v>
      </c>
      <c r="E186">
        <v>2552</v>
      </c>
      <c r="F186">
        <v>1766</v>
      </c>
      <c r="G186">
        <v>4560</v>
      </c>
      <c r="H186">
        <v>2298</v>
      </c>
      <c r="I186">
        <v>1677</v>
      </c>
      <c r="J186" s="12">
        <f t="shared" si="2"/>
        <v>2.8590900000000001</v>
      </c>
    </row>
    <row r="187" spans="1:10" x14ac:dyDescent="0.2">
      <c r="A187">
        <v>678</v>
      </c>
      <c r="B187" t="s">
        <v>496</v>
      </c>
      <c r="C187" t="s">
        <v>598</v>
      </c>
      <c r="D187">
        <v>8003</v>
      </c>
      <c r="E187">
        <v>6665</v>
      </c>
      <c r="F187">
        <v>4073</v>
      </c>
      <c r="G187">
        <v>8758</v>
      </c>
      <c r="H187">
        <v>6672</v>
      </c>
      <c r="I187">
        <v>4350</v>
      </c>
      <c r="J187" s="12">
        <f t="shared" si="2"/>
        <v>5.4310140000000002</v>
      </c>
    </row>
    <row r="188" spans="1:10" x14ac:dyDescent="0.2">
      <c r="A188">
        <v>680</v>
      </c>
      <c r="B188" t="s">
        <v>497</v>
      </c>
      <c r="C188" t="s">
        <v>598</v>
      </c>
      <c r="D188">
        <v>9047</v>
      </c>
      <c r="E188">
        <v>6239</v>
      </c>
      <c r="F188">
        <v>4245</v>
      </c>
      <c r="G188">
        <v>7447</v>
      </c>
      <c r="H188">
        <v>4749</v>
      </c>
      <c r="I188">
        <v>3592</v>
      </c>
      <c r="J188" s="12">
        <f t="shared" si="2"/>
        <v>5.2067410000000001</v>
      </c>
    </row>
    <row r="189" spans="1:10" x14ac:dyDescent="0.2">
      <c r="A189">
        <v>679</v>
      </c>
      <c r="B189" t="s">
        <v>498</v>
      </c>
      <c r="C189" t="s">
        <v>598</v>
      </c>
      <c r="D189">
        <v>5081</v>
      </c>
      <c r="E189">
        <v>2247</v>
      </c>
      <c r="F189">
        <v>1620</v>
      </c>
      <c r="G189">
        <v>5064</v>
      </c>
      <c r="H189">
        <v>2180</v>
      </c>
      <c r="I189">
        <v>1513</v>
      </c>
      <c r="J189" s="12">
        <f t="shared" si="2"/>
        <v>2.9817360000000002</v>
      </c>
    </row>
    <row r="190" spans="1:10" x14ac:dyDescent="0.2">
      <c r="A190">
        <v>681</v>
      </c>
      <c r="B190" t="s">
        <v>499</v>
      </c>
      <c r="C190" t="s">
        <v>598</v>
      </c>
      <c r="D190">
        <v>13494</v>
      </c>
      <c r="E190">
        <v>13180</v>
      </c>
      <c r="F190">
        <v>10084</v>
      </c>
      <c r="G190">
        <v>13362</v>
      </c>
      <c r="H190">
        <v>12840</v>
      </c>
      <c r="I190">
        <v>9972</v>
      </c>
      <c r="J190" s="12">
        <f t="shared" si="2"/>
        <v>9.3309119999999997</v>
      </c>
    </row>
    <row r="191" spans="1:10" x14ac:dyDescent="0.2">
      <c r="A191">
        <v>682</v>
      </c>
      <c r="B191" t="s">
        <v>500</v>
      </c>
      <c r="C191" t="s">
        <v>598</v>
      </c>
      <c r="D191">
        <v>4180</v>
      </c>
      <c r="E191">
        <v>2325</v>
      </c>
      <c r="F191">
        <v>1488</v>
      </c>
      <c r="G191">
        <v>4149</v>
      </c>
      <c r="H191">
        <v>2199</v>
      </c>
      <c r="I191">
        <v>1530</v>
      </c>
      <c r="J191" s="12">
        <f t="shared" si="2"/>
        <v>2.5205470000000001</v>
      </c>
    </row>
    <row r="192" spans="1:10" x14ac:dyDescent="0.2">
      <c r="A192">
        <v>683</v>
      </c>
      <c r="B192" t="s">
        <v>501</v>
      </c>
      <c r="C192" t="s">
        <v>598</v>
      </c>
      <c r="D192">
        <v>6403</v>
      </c>
      <c r="E192">
        <v>3628</v>
      </c>
      <c r="F192">
        <v>2427</v>
      </c>
      <c r="G192">
        <v>6328</v>
      </c>
      <c r="H192">
        <v>3407</v>
      </c>
      <c r="I192">
        <v>2337</v>
      </c>
      <c r="J192" s="12">
        <f t="shared" si="2"/>
        <v>3.867839</v>
      </c>
    </row>
    <row r="193" spans="1:10" x14ac:dyDescent="0.2">
      <c r="A193">
        <v>684</v>
      </c>
      <c r="B193" t="s">
        <v>502</v>
      </c>
      <c r="C193" t="s">
        <v>598</v>
      </c>
      <c r="D193">
        <v>4266</v>
      </c>
      <c r="E193">
        <v>2919</v>
      </c>
      <c r="F193">
        <v>1940</v>
      </c>
      <c r="G193">
        <v>4000</v>
      </c>
      <c r="H193">
        <v>2645</v>
      </c>
      <c r="I193">
        <v>1879</v>
      </c>
      <c r="J193" s="12">
        <f t="shared" si="2"/>
        <v>2.605947</v>
      </c>
    </row>
    <row r="194" spans="1:10" x14ac:dyDescent="0.2">
      <c r="A194">
        <v>685</v>
      </c>
      <c r="B194" t="s">
        <v>503</v>
      </c>
      <c r="C194" t="s">
        <v>598</v>
      </c>
      <c r="D194">
        <v>5505</v>
      </c>
      <c r="E194">
        <v>3194</v>
      </c>
      <c r="F194">
        <v>2401</v>
      </c>
      <c r="G194">
        <v>6434</v>
      </c>
      <c r="H194">
        <v>3988</v>
      </c>
      <c r="I194">
        <v>2975</v>
      </c>
      <c r="J194" s="12">
        <f t="shared" si="2"/>
        <v>3.7112150000000002</v>
      </c>
    </row>
    <row r="195" spans="1:10" x14ac:dyDescent="0.2">
      <c r="A195">
        <v>686</v>
      </c>
      <c r="B195" t="s">
        <v>504</v>
      </c>
      <c r="C195" t="s">
        <v>598</v>
      </c>
      <c r="D195">
        <v>10774</v>
      </c>
      <c r="E195">
        <v>9780</v>
      </c>
      <c r="F195">
        <v>5000</v>
      </c>
      <c r="G195">
        <v>11224</v>
      </c>
      <c r="H195">
        <v>9328</v>
      </c>
      <c r="I195">
        <v>5099</v>
      </c>
      <c r="J195" s="12">
        <f t="shared" si="2"/>
        <v>7.1549509999999996</v>
      </c>
    </row>
    <row r="196" spans="1:10" x14ac:dyDescent="0.2">
      <c r="A196">
        <v>687</v>
      </c>
      <c r="B196" t="s">
        <v>505</v>
      </c>
      <c r="C196" t="s">
        <v>598</v>
      </c>
      <c r="D196">
        <v>3612</v>
      </c>
      <c r="E196">
        <v>1427</v>
      </c>
      <c r="F196">
        <v>713</v>
      </c>
      <c r="G196">
        <v>3039</v>
      </c>
      <c r="H196">
        <v>1325</v>
      </c>
      <c r="I196">
        <v>661</v>
      </c>
      <c r="J196" s="12">
        <f t="shared" si="2"/>
        <v>1.906873</v>
      </c>
    </row>
    <row r="197" spans="1:10" x14ac:dyDescent="0.2">
      <c r="A197">
        <v>688</v>
      </c>
      <c r="B197" t="s">
        <v>506</v>
      </c>
      <c r="C197" t="s">
        <v>598</v>
      </c>
      <c r="D197">
        <v>424</v>
      </c>
      <c r="E197">
        <v>165</v>
      </c>
      <c r="F197">
        <v>81</v>
      </c>
      <c r="G197">
        <v>318</v>
      </c>
      <c r="H197">
        <v>141</v>
      </c>
      <c r="I197">
        <v>75</v>
      </c>
      <c r="J197" s="12">
        <f t="shared" si="2"/>
        <v>0.212842</v>
      </c>
    </row>
    <row r="198" spans="1:10" x14ac:dyDescent="0.2">
      <c r="A198">
        <v>690</v>
      </c>
      <c r="B198" t="s">
        <v>507</v>
      </c>
      <c r="C198" t="s">
        <v>598</v>
      </c>
      <c r="D198">
        <v>3088</v>
      </c>
      <c r="E198">
        <v>1679</v>
      </c>
      <c r="F198">
        <v>1152</v>
      </c>
      <c r="G198">
        <v>3013</v>
      </c>
      <c r="H198">
        <v>1614</v>
      </c>
      <c r="I198">
        <v>1174</v>
      </c>
      <c r="J198" s="12">
        <f t="shared" si="2"/>
        <v>1.852023</v>
      </c>
    </row>
    <row r="199" spans="1:10" x14ac:dyDescent="0.2">
      <c r="A199">
        <v>691</v>
      </c>
      <c r="B199" t="s">
        <v>508</v>
      </c>
      <c r="C199" t="s">
        <v>598</v>
      </c>
      <c r="D199">
        <v>2461</v>
      </c>
      <c r="E199">
        <v>1550</v>
      </c>
      <c r="F199">
        <v>803</v>
      </c>
      <c r="G199">
        <v>2588</v>
      </c>
      <c r="H199">
        <v>1534</v>
      </c>
      <c r="I199">
        <v>802</v>
      </c>
      <c r="J199" s="12">
        <f t="shared" si="2"/>
        <v>1.5324599999999999</v>
      </c>
    </row>
    <row r="200" spans="1:10" x14ac:dyDescent="0.2">
      <c r="A200">
        <v>692</v>
      </c>
      <c r="B200" t="s">
        <v>509</v>
      </c>
      <c r="C200" t="s">
        <v>598</v>
      </c>
      <c r="D200">
        <v>1708</v>
      </c>
      <c r="E200">
        <v>1351</v>
      </c>
      <c r="F200">
        <v>653</v>
      </c>
      <c r="G200">
        <v>1355</v>
      </c>
      <c r="H200">
        <v>1069</v>
      </c>
      <c r="I200">
        <v>649</v>
      </c>
      <c r="J200" s="12">
        <f t="shared" si="2"/>
        <v>0.97759700000000005</v>
      </c>
    </row>
    <row r="201" spans="1:10" x14ac:dyDescent="0.2">
      <c r="A201">
        <v>693</v>
      </c>
      <c r="B201" t="s">
        <v>510</v>
      </c>
      <c r="C201" t="s">
        <v>598</v>
      </c>
      <c r="D201">
        <v>2743</v>
      </c>
      <c r="E201">
        <v>1353</v>
      </c>
      <c r="F201">
        <v>651</v>
      </c>
      <c r="G201">
        <v>2624</v>
      </c>
      <c r="H201">
        <v>1214</v>
      </c>
      <c r="I201">
        <v>660</v>
      </c>
      <c r="J201" s="12">
        <f t="shared" ref="J201:J264" si="3">SUMPRODUCT($D$4:$I$4,D201:I201)/1000000</f>
        <v>1.568684</v>
      </c>
    </row>
    <row r="202" spans="1:10" x14ac:dyDescent="0.2">
      <c r="A202">
        <v>694</v>
      </c>
      <c r="B202" t="s">
        <v>511</v>
      </c>
      <c r="C202" t="s">
        <v>598</v>
      </c>
      <c r="D202">
        <v>21540</v>
      </c>
      <c r="E202">
        <v>16862</v>
      </c>
      <c r="F202">
        <v>12424</v>
      </c>
      <c r="G202">
        <v>21841</v>
      </c>
      <c r="H202">
        <v>16924</v>
      </c>
      <c r="I202">
        <v>12160</v>
      </c>
      <c r="J202" s="12">
        <f t="shared" si="3"/>
        <v>14.182721000000001</v>
      </c>
    </row>
    <row r="203" spans="1:10" x14ac:dyDescent="0.2">
      <c r="A203">
        <v>698</v>
      </c>
      <c r="B203" t="s">
        <v>512</v>
      </c>
      <c r="C203" t="s">
        <v>598</v>
      </c>
      <c r="D203">
        <v>20210</v>
      </c>
      <c r="E203">
        <v>14708</v>
      </c>
      <c r="F203">
        <v>10425</v>
      </c>
      <c r="G203">
        <v>18551</v>
      </c>
      <c r="H203">
        <v>12970</v>
      </c>
      <c r="I203">
        <v>9668</v>
      </c>
      <c r="J203" s="12">
        <f t="shared" si="3"/>
        <v>12.431276</v>
      </c>
    </row>
    <row r="204" spans="1:10" x14ac:dyDescent="0.2">
      <c r="A204">
        <v>700</v>
      </c>
      <c r="B204" t="s">
        <v>513</v>
      </c>
      <c r="C204" t="s">
        <v>598</v>
      </c>
      <c r="D204">
        <v>32945</v>
      </c>
      <c r="E204">
        <v>32921</v>
      </c>
      <c r="F204">
        <v>20732</v>
      </c>
      <c r="G204">
        <v>30421</v>
      </c>
      <c r="H204">
        <v>30486</v>
      </c>
      <c r="I204">
        <v>19592</v>
      </c>
      <c r="J204" s="12">
        <f t="shared" si="3"/>
        <v>21.707878000000001</v>
      </c>
    </row>
    <row r="205" spans="1:10" x14ac:dyDescent="0.2">
      <c r="A205">
        <v>775</v>
      </c>
      <c r="B205" t="s">
        <v>514</v>
      </c>
      <c r="C205" t="s">
        <v>598</v>
      </c>
      <c r="D205">
        <v>4667</v>
      </c>
      <c r="E205">
        <v>3782</v>
      </c>
      <c r="F205">
        <v>2021</v>
      </c>
      <c r="G205">
        <v>4324</v>
      </c>
      <c r="H205">
        <v>3337</v>
      </c>
      <c r="I205">
        <v>1877</v>
      </c>
      <c r="J205" s="12">
        <f t="shared" si="3"/>
        <v>2.8748930000000001</v>
      </c>
    </row>
    <row r="206" spans="1:10" x14ac:dyDescent="0.2">
      <c r="A206">
        <v>702</v>
      </c>
      <c r="B206" t="s">
        <v>515</v>
      </c>
      <c r="C206" t="s">
        <v>598</v>
      </c>
      <c r="D206">
        <v>23721</v>
      </c>
      <c r="E206">
        <v>16246</v>
      </c>
      <c r="F206">
        <v>9944</v>
      </c>
      <c r="G206">
        <v>23355</v>
      </c>
      <c r="H206">
        <v>16027</v>
      </c>
      <c r="I206">
        <v>9620</v>
      </c>
      <c r="J206" s="12">
        <f t="shared" si="3"/>
        <v>14.742699999999999</v>
      </c>
    </row>
    <row r="207" spans="1:10" x14ac:dyDescent="0.2">
      <c r="A207">
        <v>703</v>
      </c>
      <c r="B207" t="s">
        <v>516</v>
      </c>
      <c r="C207" t="s">
        <v>598</v>
      </c>
      <c r="D207">
        <v>4636</v>
      </c>
      <c r="E207">
        <v>2167</v>
      </c>
      <c r="F207">
        <v>1288</v>
      </c>
      <c r="G207">
        <v>3523</v>
      </c>
      <c r="H207">
        <v>1953</v>
      </c>
      <c r="I207">
        <v>1189</v>
      </c>
      <c r="J207" s="12">
        <f t="shared" si="3"/>
        <v>2.4246099999999999</v>
      </c>
    </row>
    <row r="208" spans="1:10" x14ac:dyDescent="0.2">
      <c r="A208">
        <v>704</v>
      </c>
      <c r="B208" t="s">
        <v>517</v>
      </c>
      <c r="C208" t="s">
        <v>598</v>
      </c>
      <c r="D208">
        <v>5326</v>
      </c>
      <c r="E208">
        <v>3683</v>
      </c>
      <c r="F208">
        <v>2354</v>
      </c>
      <c r="G208">
        <v>5203</v>
      </c>
      <c r="H208">
        <v>3346</v>
      </c>
      <c r="I208">
        <v>2368</v>
      </c>
      <c r="J208" s="12">
        <f t="shared" si="3"/>
        <v>3.3079429999999999</v>
      </c>
    </row>
    <row r="209" spans="1:10" x14ac:dyDescent="0.2">
      <c r="A209">
        <v>707</v>
      </c>
      <c r="B209" t="s">
        <v>518</v>
      </c>
      <c r="C209" t="s">
        <v>598</v>
      </c>
      <c r="D209">
        <v>3622</v>
      </c>
      <c r="E209">
        <v>2928</v>
      </c>
      <c r="F209">
        <v>1985</v>
      </c>
      <c r="G209">
        <v>3709</v>
      </c>
      <c r="H209">
        <v>2969</v>
      </c>
      <c r="I209">
        <v>1992</v>
      </c>
      <c r="J209" s="12">
        <f t="shared" si="3"/>
        <v>2.3960300000000001</v>
      </c>
    </row>
    <row r="210" spans="1:10" x14ac:dyDescent="0.2">
      <c r="A210">
        <v>708</v>
      </c>
      <c r="B210" t="s">
        <v>519</v>
      </c>
      <c r="C210" t="s">
        <v>598</v>
      </c>
      <c r="D210">
        <v>45917</v>
      </c>
      <c r="E210">
        <v>34999</v>
      </c>
      <c r="F210">
        <v>26775</v>
      </c>
      <c r="G210">
        <v>45048</v>
      </c>
      <c r="H210">
        <v>35306</v>
      </c>
      <c r="I210">
        <v>25877</v>
      </c>
      <c r="J210" s="12">
        <f t="shared" si="3"/>
        <v>29.776472999999999</v>
      </c>
    </row>
    <row r="211" spans="1:10" x14ac:dyDescent="0.2">
      <c r="A211">
        <v>709</v>
      </c>
      <c r="B211" t="s">
        <v>520</v>
      </c>
      <c r="C211" t="s">
        <v>598</v>
      </c>
      <c r="D211">
        <v>1609</v>
      </c>
      <c r="E211">
        <v>904</v>
      </c>
      <c r="F211">
        <v>496</v>
      </c>
      <c r="G211">
        <v>1426</v>
      </c>
      <c r="H211">
        <v>814</v>
      </c>
      <c r="I211">
        <v>547</v>
      </c>
      <c r="J211" s="12">
        <f t="shared" si="3"/>
        <v>0.91872799999999999</v>
      </c>
    </row>
    <row r="212" spans="1:10" x14ac:dyDescent="0.2">
      <c r="A212">
        <v>710</v>
      </c>
      <c r="B212" t="s">
        <v>521</v>
      </c>
      <c r="C212" t="s">
        <v>598</v>
      </c>
      <c r="D212">
        <v>2686</v>
      </c>
      <c r="E212">
        <v>2159</v>
      </c>
      <c r="F212">
        <v>1180</v>
      </c>
      <c r="G212">
        <v>2573</v>
      </c>
      <c r="H212">
        <v>1948</v>
      </c>
      <c r="I212">
        <v>1118</v>
      </c>
      <c r="J212" s="12">
        <f t="shared" si="3"/>
        <v>1.679673</v>
      </c>
    </row>
    <row r="213" spans="1:10" x14ac:dyDescent="0.2">
      <c r="A213">
        <v>711</v>
      </c>
      <c r="B213" t="s">
        <v>522</v>
      </c>
      <c r="C213" t="s">
        <v>598</v>
      </c>
      <c r="D213">
        <v>6030</v>
      </c>
      <c r="E213">
        <v>3978</v>
      </c>
      <c r="F213">
        <v>2489</v>
      </c>
      <c r="G213">
        <v>5397</v>
      </c>
      <c r="H213">
        <v>3840</v>
      </c>
      <c r="I213">
        <v>2580</v>
      </c>
      <c r="J213" s="12">
        <f t="shared" si="3"/>
        <v>3.596638</v>
      </c>
    </row>
    <row r="214" spans="1:10" x14ac:dyDescent="0.2">
      <c r="A214">
        <v>712</v>
      </c>
      <c r="B214" t="s">
        <v>523</v>
      </c>
      <c r="C214" t="s">
        <v>598</v>
      </c>
      <c r="D214">
        <v>5970</v>
      </c>
      <c r="E214">
        <v>3674</v>
      </c>
      <c r="F214">
        <v>1907</v>
      </c>
      <c r="G214">
        <v>7103</v>
      </c>
      <c r="H214">
        <v>4205</v>
      </c>
      <c r="I214">
        <v>2534</v>
      </c>
      <c r="J214" s="12">
        <f t="shared" si="3"/>
        <v>3.979196</v>
      </c>
    </row>
    <row r="215" spans="1:10" x14ac:dyDescent="0.2">
      <c r="A215">
        <v>705</v>
      </c>
      <c r="B215" t="s">
        <v>524</v>
      </c>
      <c r="C215" t="s">
        <v>598</v>
      </c>
      <c r="D215">
        <v>8885</v>
      </c>
      <c r="E215">
        <v>6144</v>
      </c>
      <c r="F215">
        <v>3748</v>
      </c>
      <c r="G215">
        <v>7711</v>
      </c>
      <c r="H215">
        <v>5087</v>
      </c>
      <c r="I215">
        <v>3548</v>
      </c>
      <c r="J215" s="12">
        <f t="shared" si="3"/>
        <v>5.2132639999999997</v>
      </c>
    </row>
    <row r="216" spans="1:10" x14ac:dyDescent="0.2">
      <c r="A216">
        <v>706</v>
      </c>
      <c r="B216" t="s">
        <v>525</v>
      </c>
      <c r="C216" t="s">
        <v>598</v>
      </c>
      <c r="D216">
        <v>7896</v>
      </c>
      <c r="E216">
        <v>5490</v>
      </c>
      <c r="F216">
        <v>3193</v>
      </c>
      <c r="G216">
        <v>7794</v>
      </c>
      <c r="H216">
        <v>5211</v>
      </c>
      <c r="I216">
        <v>3232</v>
      </c>
      <c r="J216" s="12">
        <f t="shared" si="3"/>
        <v>4.9050969999999996</v>
      </c>
    </row>
    <row r="217" spans="1:10" x14ac:dyDescent="0.2">
      <c r="A217">
        <v>784</v>
      </c>
      <c r="B217" t="s">
        <v>526</v>
      </c>
      <c r="C217" t="s">
        <v>598</v>
      </c>
      <c r="D217">
        <v>18411</v>
      </c>
      <c r="E217">
        <v>5988</v>
      </c>
      <c r="F217">
        <v>4044</v>
      </c>
      <c r="G217">
        <v>18437</v>
      </c>
      <c r="H217">
        <v>6162</v>
      </c>
      <c r="I217">
        <v>4265</v>
      </c>
      <c r="J217" s="12">
        <f t="shared" si="3"/>
        <v>10.444575</v>
      </c>
    </row>
    <row r="218" spans="1:10" x14ac:dyDescent="0.2">
      <c r="A218">
        <v>695</v>
      </c>
      <c r="B218" t="s">
        <v>527</v>
      </c>
      <c r="C218" t="s">
        <v>598</v>
      </c>
      <c r="D218">
        <v>23261</v>
      </c>
      <c r="E218">
        <v>6571</v>
      </c>
      <c r="F218">
        <v>3954</v>
      </c>
      <c r="G218">
        <v>24391</v>
      </c>
      <c r="H218">
        <v>7825</v>
      </c>
      <c r="I218">
        <v>4448</v>
      </c>
      <c r="J218" s="12">
        <f t="shared" si="3"/>
        <v>13.300266000000001</v>
      </c>
    </row>
    <row r="219" spans="1:10" x14ac:dyDescent="0.2">
      <c r="A219">
        <v>696</v>
      </c>
      <c r="B219" t="s">
        <v>528</v>
      </c>
      <c r="C219" t="s">
        <v>598</v>
      </c>
      <c r="D219">
        <v>10244</v>
      </c>
      <c r="E219">
        <v>5975</v>
      </c>
      <c r="F219">
        <v>4123</v>
      </c>
      <c r="G219">
        <v>10531</v>
      </c>
      <c r="H219">
        <v>5998</v>
      </c>
      <c r="I219">
        <v>4235</v>
      </c>
      <c r="J219" s="12">
        <f t="shared" si="3"/>
        <v>6.3717930000000003</v>
      </c>
    </row>
    <row r="220" spans="1:10" x14ac:dyDescent="0.2">
      <c r="A220">
        <v>697</v>
      </c>
      <c r="B220" t="s">
        <v>529</v>
      </c>
      <c r="C220" t="s">
        <v>598</v>
      </c>
      <c r="D220">
        <v>26622</v>
      </c>
      <c r="E220">
        <v>13379</v>
      </c>
      <c r="F220">
        <v>9983</v>
      </c>
      <c r="G220">
        <v>27361</v>
      </c>
      <c r="H220">
        <v>12938</v>
      </c>
      <c r="I220">
        <v>9152</v>
      </c>
      <c r="J220" s="12">
        <f t="shared" si="3"/>
        <v>16.155148000000001</v>
      </c>
    </row>
    <row r="221" spans="1:10" x14ac:dyDescent="0.2">
      <c r="A221">
        <v>713</v>
      </c>
      <c r="B221" t="s">
        <v>530</v>
      </c>
      <c r="C221" t="s">
        <v>598</v>
      </c>
      <c r="D221">
        <v>4241</v>
      </c>
      <c r="E221">
        <v>2559</v>
      </c>
      <c r="F221">
        <v>1564</v>
      </c>
      <c r="G221">
        <v>3941</v>
      </c>
      <c r="H221">
        <v>2189</v>
      </c>
      <c r="I221">
        <v>1466</v>
      </c>
      <c r="J221" s="12">
        <f t="shared" si="3"/>
        <v>2.4957120000000002</v>
      </c>
    </row>
    <row r="222" spans="1:10" x14ac:dyDescent="0.2">
      <c r="A222">
        <v>714</v>
      </c>
      <c r="B222" t="s">
        <v>531</v>
      </c>
      <c r="C222" t="s">
        <v>598</v>
      </c>
      <c r="D222">
        <v>4353</v>
      </c>
      <c r="E222">
        <v>2533</v>
      </c>
      <c r="F222">
        <v>1723</v>
      </c>
      <c r="G222">
        <v>4441</v>
      </c>
      <c r="H222">
        <v>2361</v>
      </c>
      <c r="I222">
        <v>1693</v>
      </c>
      <c r="J222" s="12">
        <f t="shared" si="3"/>
        <v>2.680914</v>
      </c>
    </row>
    <row r="223" spans="1:10" x14ac:dyDescent="0.2">
      <c r="A223">
        <v>715</v>
      </c>
      <c r="B223" t="s">
        <v>532</v>
      </c>
      <c r="C223" t="s">
        <v>598</v>
      </c>
      <c r="D223">
        <v>7128</v>
      </c>
      <c r="E223">
        <v>4021</v>
      </c>
      <c r="F223">
        <v>2839</v>
      </c>
      <c r="G223">
        <v>6440</v>
      </c>
      <c r="H223">
        <v>3296</v>
      </c>
      <c r="I223">
        <v>2508</v>
      </c>
      <c r="J223" s="12">
        <f t="shared" si="3"/>
        <v>4.1286610000000001</v>
      </c>
    </row>
    <row r="224" spans="1:10" x14ac:dyDescent="0.2">
      <c r="A224">
        <v>716</v>
      </c>
      <c r="B224" t="s">
        <v>533</v>
      </c>
      <c r="C224" t="s">
        <v>598</v>
      </c>
      <c r="D224">
        <v>14079</v>
      </c>
      <c r="E224">
        <v>9611</v>
      </c>
      <c r="F224">
        <v>6425</v>
      </c>
      <c r="G224">
        <v>11171</v>
      </c>
      <c r="H224">
        <v>8289</v>
      </c>
      <c r="I224">
        <v>5879</v>
      </c>
      <c r="J224" s="12">
        <f t="shared" si="3"/>
        <v>8.0449859999999997</v>
      </c>
    </row>
    <row r="225" spans="1:10" x14ac:dyDescent="0.2">
      <c r="A225">
        <v>717</v>
      </c>
      <c r="B225" t="s">
        <v>534</v>
      </c>
      <c r="C225" t="s">
        <v>598</v>
      </c>
      <c r="D225">
        <v>4025</v>
      </c>
      <c r="E225">
        <v>2380</v>
      </c>
      <c r="F225">
        <v>1400</v>
      </c>
      <c r="G225">
        <v>3731</v>
      </c>
      <c r="H225">
        <v>2243</v>
      </c>
      <c r="I225">
        <v>1353</v>
      </c>
      <c r="J225" s="12">
        <f t="shared" si="3"/>
        <v>2.3650910000000001</v>
      </c>
    </row>
    <row r="226" spans="1:10" x14ac:dyDescent="0.2">
      <c r="A226">
        <v>719</v>
      </c>
      <c r="B226" t="s">
        <v>535</v>
      </c>
      <c r="C226" t="s">
        <v>598</v>
      </c>
      <c r="D226">
        <v>46643</v>
      </c>
      <c r="E226">
        <v>37198</v>
      </c>
      <c r="F226">
        <v>23475</v>
      </c>
      <c r="G226">
        <v>45812</v>
      </c>
      <c r="H226">
        <v>34589</v>
      </c>
      <c r="I226">
        <v>22210</v>
      </c>
      <c r="J226" s="12">
        <f t="shared" si="3"/>
        <v>29.819454</v>
      </c>
    </row>
    <row r="227" spans="1:10" x14ac:dyDescent="0.2">
      <c r="A227">
        <v>720</v>
      </c>
      <c r="B227" t="s">
        <v>536</v>
      </c>
      <c r="C227" t="s">
        <v>598</v>
      </c>
      <c r="D227">
        <v>3223</v>
      </c>
      <c r="E227">
        <v>1961</v>
      </c>
      <c r="F227">
        <v>1299</v>
      </c>
      <c r="G227">
        <v>3148</v>
      </c>
      <c r="H227">
        <v>1832</v>
      </c>
      <c r="I227">
        <v>1242</v>
      </c>
      <c r="J227" s="12">
        <f t="shared" si="3"/>
        <v>1.9590179999999999</v>
      </c>
    </row>
    <row r="228" spans="1:10" x14ac:dyDescent="0.2">
      <c r="A228">
        <v>721</v>
      </c>
      <c r="B228" t="s">
        <v>537</v>
      </c>
      <c r="C228" t="s">
        <v>598</v>
      </c>
      <c r="D228">
        <v>3544</v>
      </c>
      <c r="E228">
        <v>2520</v>
      </c>
      <c r="F228">
        <v>1890</v>
      </c>
      <c r="G228">
        <v>3110</v>
      </c>
      <c r="H228">
        <v>1994</v>
      </c>
      <c r="I228">
        <v>1478</v>
      </c>
      <c r="J228" s="12">
        <f t="shared" si="3"/>
        <v>2.1169020000000001</v>
      </c>
    </row>
    <row r="229" spans="1:10" x14ac:dyDescent="0.2">
      <c r="A229">
        <v>723</v>
      </c>
      <c r="B229" t="s">
        <v>538</v>
      </c>
      <c r="C229" t="s">
        <v>598</v>
      </c>
      <c r="D229">
        <v>10426</v>
      </c>
      <c r="E229">
        <v>6085</v>
      </c>
      <c r="F229">
        <v>4199</v>
      </c>
      <c r="G229">
        <v>9799</v>
      </c>
      <c r="H229">
        <v>5605</v>
      </c>
      <c r="I229">
        <v>3911</v>
      </c>
      <c r="J229" s="12">
        <f t="shared" si="3"/>
        <v>6.2032949999999998</v>
      </c>
    </row>
    <row r="230" spans="1:10" x14ac:dyDescent="0.2">
      <c r="A230">
        <v>724</v>
      </c>
      <c r="B230" t="s">
        <v>539</v>
      </c>
      <c r="C230" t="s">
        <v>598</v>
      </c>
      <c r="D230">
        <v>16690</v>
      </c>
      <c r="E230">
        <v>4653</v>
      </c>
      <c r="F230">
        <v>2929</v>
      </c>
      <c r="G230">
        <v>17316</v>
      </c>
      <c r="H230">
        <v>4444</v>
      </c>
      <c r="I230">
        <v>2520</v>
      </c>
      <c r="J230" s="12">
        <f t="shared" si="3"/>
        <v>9.3980530000000009</v>
      </c>
    </row>
    <row r="231" spans="1:10" x14ac:dyDescent="0.2">
      <c r="A231">
        <v>725</v>
      </c>
      <c r="B231" t="s">
        <v>540</v>
      </c>
      <c r="C231" t="s">
        <v>598</v>
      </c>
      <c r="D231">
        <v>1112</v>
      </c>
      <c r="E231">
        <v>700</v>
      </c>
      <c r="F231">
        <v>385</v>
      </c>
      <c r="G231">
        <v>1047</v>
      </c>
      <c r="H231">
        <v>678</v>
      </c>
      <c r="I231">
        <v>362</v>
      </c>
      <c r="J231" s="12">
        <f t="shared" si="3"/>
        <v>0.66195599999999999</v>
      </c>
    </row>
    <row r="232" spans="1:10" x14ac:dyDescent="0.2">
      <c r="A232">
        <v>726</v>
      </c>
      <c r="B232" t="s">
        <v>541</v>
      </c>
      <c r="C232" t="s">
        <v>598</v>
      </c>
      <c r="D232">
        <v>10449</v>
      </c>
      <c r="E232">
        <v>7275</v>
      </c>
      <c r="F232">
        <v>4637</v>
      </c>
      <c r="G232">
        <v>9540</v>
      </c>
      <c r="H232">
        <v>6195</v>
      </c>
      <c r="I232">
        <v>4555</v>
      </c>
      <c r="J232" s="12">
        <f t="shared" si="3"/>
        <v>6.2999850000000004</v>
      </c>
    </row>
    <row r="233" spans="1:10" x14ac:dyDescent="0.2">
      <c r="A233">
        <v>727</v>
      </c>
      <c r="B233" t="s">
        <v>542</v>
      </c>
      <c r="C233" t="s">
        <v>598</v>
      </c>
      <c r="D233">
        <v>20324</v>
      </c>
      <c r="E233">
        <v>14926</v>
      </c>
      <c r="F233">
        <v>9511</v>
      </c>
      <c r="G233">
        <v>20125</v>
      </c>
      <c r="H233">
        <v>13980</v>
      </c>
      <c r="I233">
        <v>9664</v>
      </c>
      <c r="J233" s="12">
        <f t="shared" si="3"/>
        <v>12.868034</v>
      </c>
    </row>
    <row r="234" spans="1:10" x14ac:dyDescent="0.2">
      <c r="A234">
        <v>728</v>
      </c>
      <c r="B234" t="s">
        <v>543</v>
      </c>
      <c r="C234" t="s">
        <v>598</v>
      </c>
      <c r="D234">
        <v>53001</v>
      </c>
      <c r="E234">
        <v>43024</v>
      </c>
      <c r="F234">
        <v>25769</v>
      </c>
      <c r="G234">
        <v>53192</v>
      </c>
      <c r="H234">
        <v>45574</v>
      </c>
      <c r="I234">
        <v>26349</v>
      </c>
      <c r="J234" s="12">
        <f t="shared" si="3"/>
        <v>34.548887000000001</v>
      </c>
    </row>
    <row r="235" spans="1:10" x14ac:dyDescent="0.2">
      <c r="A235">
        <v>729</v>
      </c>
      <c r="B235" t="s">
        <v>544</v>
      </c>
      <c r="C235" t="s">
        <v>598</v>
      </c>
      <c r="D235">
        <v>13188</v>
      </c>
      <c r="E235">
        <v>10026</v>
      </c>
      <c r="F235">
        <v>6189</v>
      </c>
      <c r="G235">
        <v>13000</v>
      </c>
      <c r="H235">
        <v>8979</v>
      </c>
      <c r="I235">
        <v>5678</v>
      </c>
      <c r="J235" s="12">
        <f t="shared" si="3"/>
        <v>8.3139769999999995</v>
      </c>
    </row>
    <row r="236" spans="1:10" x14ac:dyDescent="0.2">
      <c r="A236">
        <v>730</v>
      </c>
      <c r="B236" t="s">
        <v>545</v>
      </c>
      <c r="C236" t="s">
        <v>598</v>
      </c>
      <c r="D236">
        <v>3164</v>
      </c>
      <c r="E236">
        <v>1843</v>
      </c>
      <c r="F236">
        <v>1098</v>
      </c>
      <c r="G236">
        <v>2959</v>
      </c>
      <c r="H236">
        <v>1632</v>
      </c>
      <c r="I236">
        <v>1051</v>
      </c>
      <c r="J236" s="12">
        <f t="shared" si="3"/>
        <v>1.8566100000000001</v>
      </c>
    </row>
    <row r="237" spans="1:10" x14ac:dyDescent="0.2">
      <c r="A237">
        <v>731</v>
      </c>
      <c r="B237" t="s">
        <v>546</v>
      </c>
      <c r="C237" t="s">
        <v>598</v>
      </c>
      <c r="D237">
        <v>32539</v>
      </c>
      <c r="E237">
        <v>26513</v>
      </c>
      <c r="F237">
        <v>20207</v>
      </c>
      <c r="G237">
        <v>33343</v>
      </c>
      <c r="H237">
        <v>26291</v>
      </c>
      <c r="I237">
        <v>20130</v>
      </c>
      <c r="J237" s="12">
        <f t="shared" si="3"/>
        <v>21.793837</v>
      </c>
    </row>
    <row r="238" spans="1:10" x14ac:dyDescent="0.2">
      <c r="A238">
        <v>733</v>
      </c>
      <c r="B238" t="s">
        <v>547</v>
      </c>
      <c r="C238" t="s">
        <v>598</v>
      </c>
      <c r="D238">
        <v>6123</v>
      </c>
      <c r="E238">
        <v>5193</v>
      </c>
      <c r="F238">
        <v>3368</v>
      </c>
      <c r="G238">
        <v>5325</v>
      </c>
      <c r="H238">
        <v>4022</v>
      </c>
      <c r="I238">
        <v>2981</v>
      </c>
      <c r="J238" s="12">
        <f t="shared" si="3"/>
        <v>3.7501150000000001</v>
      </c>
    </row>
    <row r="239" spans="1:10" x14ac:dyDescent="0.2">
      <c r="A239">
        <v>734</v>
      </c>
      <c r="B239" t="s">
        <v>548</v>
      </c>
      <c r="C239" t="s">
        <v>598</v>
      </c>
      <c r="D239">
        <v>9385</v>
      </c>
      <c r="E239">
        <v>6180</v>
      </c>
      <c r="F239">
        <v>3881</v>
      </c>
      <c r="G239">
        <v>9545</v>
      </c>
      <c r="H239">
        <v>6089</v>
      </c>
      <c r="I239">
        <v>4062</v>
      </c>
      <c r="J239" s="12">
        <f t="shared" si="3"/>
        <v>5.8959149999999996</v>
      </c>
    </row>
    <row r="240" spans="1:10" x14ac:dyDescent="0.2">
      <c r="A240">
        <v>735</v>
      </c>
      <c r="B240" t="s">
        <v>549</v>
      </c>
      <c r="C240" t="s">
        <v>598</v>
      </c>
      <c r="D240">
        <v>14374</v>
      </c>
      <c r="E240">
        <v>11870</v>
      </c>
      <c r="F240">
        <v>7968</v>
      </c>
      <c r="G240">
        <v>14340</v>
      </c>
      <c r="H240">
        <v>10864</v>
      </c>
      <c r="I240">
        <v>8007</v>
      </c>
      <c r="J240" s="12">
        <f t="shared" si="3"/>
        <v>9.3893350000000009</v>
      </c>
    </row>
    <row r="241" spans="1:10" x14ac:dyDescent="0.2">
      <c r="A241">
        <v>736</v>
      </c>
      <c r="B241" t="s">
        <v>550</v>
      </c>
      <c r="C241" t="s">
        <v>598</v>
      </c>
      <c r="D241">
        <v>7108</v>
      </c>
      <c r="E241">
        <v>4412</v>
      </c>
      <c r="F241">
        <v>1885</v>
      </c>
      <c r="G241">
        <v>7809</v>
      </c>
      <c r="H241">
        <v>4000</v>
      </c>
      <c r="I241">
        <v>1875</v>
      </c>
      <c r="J241" s="12">
        <f t="shared" si="3"/>
        <v>4.4332649999999996</v>
      </c>
    </row>
    <row r="242" spans="1:10" x14ac:dyDescent="0.2">
      <c r="A242">
        <v>737</v>
      </c>
      <c r="B242" t="s">
        <v>551</v>
      </c>
      <c r="C242" t="s">
        <v>598</v>
      </c>
      <c r="D242">
        <v>1638</v>
      </c>
      <c r="E242">
        <v>456</v>
      </c>
      <c r="F242">
        <v>179</v>
      </c>
      <c r="G242">
        <v>1613</v>
      </c>
      <c r="H242">
        <v>425</v>
      </c>
      <c r="I242">
        <v>169</v>
      </c>
      <c r="J242" s="12">
        <f t="shared" si="3"/>
        <v>0.88884700000000005</v>
      </c>
    </row>
    <row r="243" spans="1:10" x14ac:dyDescent="0.2">
      <c r="A243">
        <v>738</v>
      </c>
      <c r="B243" t="s">
        <v>552</v>
      </c>
      <c r="C243" t="s">
        <v>598</v>
      </c>
      <c r="D243">
        <v>3387</v>
      </c>
      <c r="E243">
        <v>1704</v>
      </c>
      <c r="F243">
        <v>1036</v>
      </c>
      <c r="G243">
        <v>2994</v>
      </c>
      <c r="H243">
        <v>1437</v>
      </c>
      <c r="I243">
        <v>867</v>
      </c>
      <c r="J243" s="12">
        <f t="shared" si="3"/>
        <v>1.890002</v>
      </c>
    </row>
    <row r="244" spans="1:10" x14ac:dyDescent="0.2">
      <c r="A244">
        <v>739</v>
      </c>
      <c r="B244" t="s">
        <v>553</v>
      </c>
      <c r="C244" t="s">
        <v>598</v>
      </c>
      <c r="D244">
        <v>16709</v>
      </c>
      <c r="E244">
        <v>12875</v>
      </c>
      <c r="F244">
        <v>8452</v>
      </c>
      <c r="G244">
        <v>15782</v>
      </c>
      <c r="H244">
        <v>13283</v>
      </c>
      <c r="I244">
        <v>8034</v>
      </c>
      <c r="J244" s="12">
        <f t="shared" si="3"/>
        <v>10.553113</v>
      </c>
    </row>
    <row r="245" spans="1:10" x14ac:dyDescent="0.2">
      <c r="A245">
        <v>740</v>
      </c>
      <c r="B245" t="s">
        <v>554</v>
      </c>
      <c r="C245" t="s">
        <v>598</v>
      </c>
      <c r="D245">
        <v>11203</v>
      </c>
      <c r="E245">
        <v>6306</v>
      </c>
      <c r="F245">
        <v>3389</v>
      </c>
      <c r="G245">
        <v>11132</v>
      </c>
      <c r="H245">
        <v>6064</v>
      </c>
      <c r="I245">
        <v>3617</v>
      </c>
      <c r="J245" s="12">
        <f t="shared" si="3"/>
        <v>6.7073489999999998</v>
      </c>
    </row>
    <row r="246" spans="1:10" x14ac:dyDescent="0.2">
      <c r="A246">
        <v>777</v>
      </c>
      <c r="B246" t="s">
        <v>555</v>
      </c>
      <c r="C246" t="s">
        <v>598</v>
      </c>
      <c r="D246">
        <v>32564</v>
      </c>
      <c r="E246">
        <v>21210</v>
      </c>
      <c r="F246">
        <v>14787</v>
      </c>
      <c r="G246">
        <v>28936</v>
      </c>
      <c r="H246">
        <v>18171</v>
      </c>
      <c r="I246">
        <v>13840</v>
      </c>
      <c r="J246" s="12">
        <f t="shared" si="3"/>
        <v>19.296305</v>
      </c>
    </row>
    <row r="247" spans="1:10" x14ac:dyDescent="0.2">
      <c r="A247">
        <v>741</v>
      </c>
      <c r="B247" t="s">
        <v>556</v>
      </c>
      <c r="C247" t="s">
        <v>598</v>
      </c>
      <c r="D247">
        <v>122682</v>
      </c>
      <c r="E247">
        <v>89506</v>
      </c>
      <c r="F247">
        <v>63588</v>
      </c>
      <c r="G247">
        <v>127303</v>
      </c>
      <c r="H247">
        <v>87018</v>
      </c>
      <c r="I247">
        <v>63528</v>
      </c>
      <c r="J247" s="12">
        <f t="shared" si="3"/>
        <v>79.925297</v>
      </c>
    </row>
    <row r="248" spans="1:10" x14ac:dyDescent="0.2">
      <c r="A248">
        <v>742</v>
      </c>
      <c r="B248" t="s">
        <v>557</v>
      </c>
      <c r="C248" t="s">
        <v>598</v>
      </c>
      <c r="D248">
        <v>21689</v>
      </c>
      <c r="E248">
        <v>15918</v>
      </c>
      <c r="F248">
        <v>10411</v>
      </c>
      <c r="G248">
        <v>21273</v>
      </c>
      <c r="H248">
        <v>15299</v>
      </c>
      <c r="I248">
        <v>10938</v>
      </c>
      <c r="J248" s="12">
        <f t="shared" si="3"/>
        <v>13.752261000000001</v>
      </c>
    </row>
    <row r="249" spans="1:10" x14ac:dyDescent="0.2">
      <c r="A249">
        <v>743</v>
      </c>
      <c r="B249" t="s">
        <v>558</v>
      </c>
      <c r="C249" t="s">
        <v>598</v>
      </c>
      <c r="D249">
        <v>3865</v>
      </c>
      <c r="E249">
        <v>2707</v>
      </c>
      <c r="F249">
        <v>1601</v>
      </c>
      <c r="G249">
        <v>3722</v>
      </c>
      <c r="H249">
        <v>2432</v>
      </c>
      <c r="I249">
        <v>1598</v>
      </c>
      <c r="J249" s="12">
        <f t="shared" si="3"/>
        <v>2.37548</v>
      </c>
    </row>
    <row r="250" spans="1:10" x14ac:dyDescent="0.2">
      <c r="A250">
        <v>745</v>
      </c>
      <c r="B250" t="s">
        <v>559</v>
      </c>
      <c r="C250" t="s">
        <v>598</v>
      </c>
      <c r="D250">
        <v>23741</v>
      </c>
      <c r="E250">
        <v>8451</v>
      </c>
      <c r="F250">
        <v>5545</v>
      </c>
      <c r="G250">
        <v>24143</v>
      </c>
      <c r="H250">
        <v>8160</v>
      </c>
      <c r="I250">
        <v>5017</v>
      </c>
      <c r="J250" s="12">
        <f t="shared" si="3"/>
        <v>13.601582000000001</v>
      </c>
    </row>
    <row r="251" spans="1:10" x14ac:dyDescent="0.2">
      <c r="A251">
        <v>746</v>
      </c>
      <c r="B251" t="s">
        <v>560</v>
      </c>
      <c r="C251" t="s">
        <v>598</v>
      </c>
      <c r="D251">
        <v>7153</v>
      </c>
      <c r="E251">
        <v>5053</v>
      </c>
      <c r="F251">
        <v>3285</v>
      </c>
      <c r="G251">
        <v>6376</v>
      </c>
      <c r="H251">
        <v>4512</v>
      </c>
      <c r="I251">
        <v>3317</v>
      </c>
      <c r="J251" s="12">
        <f t="shared" si="3"/>
        <v>4.3097349999999999</v>
      </c>
    </row>
    <row r="252" spans="1:10" x14ac:dyDescent="0.2">
      <c r="A252">
        <v>747</v>
      </c>
      <c r="B252" t="s">
        <v>561</v>
      </c>
      <c r="C252" t="s">
        <v>598</v>
      </c>
      <c r="D252">
        <v>130627</v>
      </c>
      <c r="E252">
        <v>84918</v>
      </c>
      <c r="F252">
        <v>46875</v>
      </c>
      <c r="G252">
        <v>134296</v>
      </c>
      <c r="H252">
        <v>85546</v>
      </c>
      <c r="I252">
        <v>49471</v>
      </c>
      <c r="J252" s="12">
        <f t="shared" si="3"/>
        <v>81.574061</v>
      </c>
    </row>
    <row r="253" spans="1:10" x14ac:dyDescent="0.2">
      <c r="A253">
        <v>748</v>
      </c>
      <c r="B253" t="s">
        <v>562</v>
      </c>
      <c r="C253" t="s">
        <v>598</v>
      </c>
      <c r="D253">
        <v>2613</v>
      </c>
      <c r="E253">
        <v>1131</v>
      </c>
      <c r="F253">
        <v>718</v>
      </c>
      <c r="G253">
        <v>2466</v>
      </c>
      <c r="H253">
        <v>1079</v>
      </c>
      <c r="I253">
        <v>653</v>
      </c>
      <c r="J253" s="12">
        <f t="shared" si="3"/>
        <v>1.480796</v>
      </c>
    </row>
    <row r="254" spans="1:10" x14ac:dyDescent="0.2">
      <c r="A254">
        <v>751</v>
      </c>
      <c r="B254" t="s">
        <v>563</v>
      </c>
      <c r="C254" t="s">
        <v>598</v>
      </c>
      <c r="D254">
        <v>6744</v>
      </c>
      <c r="E254">
        <v>6210</v>
      </c>
      <c r="F254">
        <v>3725</v>
      </c>
      <c r="G254">
        <v>6291</v>
      </c>
      <c r="H254">
        <v>6132</v>
      </c>
      <c r="I254">
        <v>3564</v>
      </c>
      <c r="J254" s="12">
        <f t="shared" si="3"/>
        <v>4.3696900000000003</v>
      </c>
    </row>
    <row r="255" spans="1:10" x14ac:dyDescent="0.2">
      <c r="A255">
        <v>752</v>
      </c>
      <c r="B255" t="s">
        <v>564</v>
      </c>
      <c r="C255" t="s">
        <v>598</v>
      </c>
      <c r="D255">
        <v>14027</v>
      </c>
      <c r="E255">
        <v>10526</v>
      </c>
      <c r="F255">
        <v>8212</v>
      </c>
      <c r="G255">
        <v>13715</v>
      </c>
      <c r="H255">
        <v>9729</v>
      </c>
      <c r="I255">
        <v>7790</v>
      </c>
      <c r="J255" s="12">
        <f t="shared" si="3"/>
        <v>9.0161040000000003</v>
      </c>
    </row>
    <row r="256" spans="1:10" x14ac:dyDescent="0.2">
      <c r="A256">
        <v>753</v>
      </c>
      <c r="B256" t="s">
        <v>565</v>
      </c>
      <c r="C256" t="s">
        <v>598</v>
      </c>
      <c r="D256">
        <v>2571</v>
      </c>
      <c r="E256">
        <v>1853</v>
      </c>
      <c r="F256">
        <v>1121</v>
      </c>
      <c r="G256">
        <v>2423</v>
      </c>
      <c r="H256">
        <v>1643</v>
      </c>
      <c r="I256">
        <v>1084</v>
      </c>
      <c r="J256" s="12">
        <f t="shared" si="3"/>
        <v>1.575369</v>
      </c>
    </row>
    <row r="257" spans="1:10" x14ac:dyDescent="0.2">
      <c r="A257">
        <v>755</v>
      </c>
      <c r="B257" t="s">
        <v>566</v>
      </c>
      <c r="C257" t="s">
        <v>598</v>
      </c>
      <c r="D257">
        <v>6381</v>
      </c>
      <c r="E257">
        <v>4575</v>
      </c>
      <c r="F257">
        <v>3413</v>
      </c>
      <c r="G257">
        <v>6729</v>
      </c>
      <c r="H257">
        <v>4281</v>
      </c>
      <c r="I257">
        <v>3203</v>
      </c>
      <c r="J257" s="12">
        <f t="shared" si="3"/>
        <v>4.1676859999999998</v>
      </c>
    </row>
    <row r="258" spans="1:10" x14ac:dyDescent="0.2">
      <c r="A258">
        <v>756</v>
      </c>
      <c r="B258" t="s">
        <v>567</v>
      </c>
      <c r="C258" t="s">
        <v>598</v>
      </c>
      <c r="D258">
        <v>2268</v>
      </c>
      <c r="E258">
        <v>1245</v>
      </c>
      <c r="F258">
        <v>707</v>
      </c>
      <c r="G258">
        <v>2029</v>
      </c>
      <c r="H258">
        <v>1027</v>
      </c>
      <c r="I258">
        <v>703</v>
      </c>
      <c r="J258" s="12">
        <f t="shared" si="3"/>
        <v>1.288475</v>
      </c>
    </row>
    <row r="259" spans="1:10" x14ac:dyDescent="0.2">
      <c r="A259">
        <v>757</v>
      </c>
      <c r="B259" t="s">
        <v>568</v>
      </c>
      <c r="C259" t="s">
        <v>598</v>
      </c>
      <c r="D259">
        <v>5495</v>
      </c>
      <c r="E259">
        <v>4036</v>
      </c>
      <c r="F259">
        <v>2736</v>
      </c>
      <c r="G259">
        <v>5078</v>
      </c>
      <c r="H259">
        <v>3646</v>
      </c>
      <c r="I259">
        <v>2604</v>
      </c>
      <c r="J259" s="12">
        <f t="shared" si="3"/>
        <v>3.3894929999999999</v>
      </c>
    </row>
    <row r="260" spans="1:10" x14ac:dyDescent="0.2">
      <c r="A260">
        <v>758</v>
      </c>
      <c r="B260" t="s">
        <v>569</v>
      </c>
      <c r="C260" t="s">
        <v>598</v>
      </c>
      <c r="D260">
        <v>12819</v>
      </c>
      <c r="E260">
        <v>8483</v>
      </c>
      <c r="F260">
        <v>5367</v>
      </c>
      <c r="G260">
        <v>11113</v>
      </c>
      <c r="H260">
        <v>6772</v>
      </c>
      <c r="I260">
        <v>4871</v>
      </c>
      <c r="J260" s="12">
        <f t="shared" si="3"/>
        <v>7.4520980000000003</v>
      </c>
    </row>
    <row r="261" spans="1:10" x14ac:dyDescent="0.2">
      <c r="A261">
        <v>759</v>
      </c>
      <c r="B261" t="s">
        <v>570</v>
      </c>
      <c r="C261" t="s">
        <v>598</v>
      </c>
      <c r="D261">
        <v>1888</v>
      </c>
      <c r="E261">
        <v>782</v>
      </c>
      <c r="F261">
        <v>487</v>
      </c>
      <c r="G261">
        <v>1885</v>
      </c>
      <c r="H261">
        <v>807</v>
      </c>
      <c r="I261">
        <v>498</v>
      </c>
      <c r="J261" s="12">
        <f t="shared" si="3"/>
        <v>1.0953120000000001</v>
      </c>
    </row>
    <row r="262" spans="1:10" x14ac:dyDescent="0.2">
      <c r="A262">
        <v>760</v>
      </c>
      <c r="B262" t="s">
        <v>571</v>
      </c>
      <c r="C262" t="s">
        <v>598</v>
      </c>
      <c r="D262">
        <v>7860</v>
      </c>
      <c r="E262">
        <v>5543</v>
      </c>
      <c r="F262">
        <v>3710</v>
      </c>
      <c r="G262">
        <v>6450</v>
      </c>
      <c r="H262">
        <v>4188</v>
      </c>
      <c r="I262">
        <v>3108</v>
      </c>
      <c r="J262" s="12">
        <f t="shared" si="3"/>
        <v>4.5287040000000003</v>
      </c>
    </row>
    <row r="263" spans="1:10" x14ac:dyDescent="0.2">
      <c r="A263">
        <v>762</v>
      </c>
      <c r="B263" t="s">
        <v>572</v>
      </c>
      <c r="C263" t="s">
        <v>598</v>
      </c>
      <c r="D263">
        <v>2484</v>
      </c>
      <c r="E263">
        <v>2947</v>
      </c>
      <c r="F263">
        <v>1316</v>
      </c>
      <c r="G263">
        <v>2397</v>
      </c>
      <c r="H263">
        <v>2624</v>
      </c>
      <c r="I263">
        <v>1283</v>
      </c>
      <c r="J263" s="12">
        <f t="shared" si="3"/>
        <v>1.677926</v>
      </c>
    </row>
    <row r="264" spans="1:10" x14ac:dyDescent="0.2">
      <c r="A264">
        <v>754</v>
      </c>
      <c r="B264" t="s">
        <v>573</v>
      </c>
      <c r="C264" t="s">
        <v>598</v>
      </c>
      <c r="D264">
        <v>4960</v>
      </c>
      <c r="E264">
        <v>2743</v>
      </c>
      <c r="F264">
        <v>1434</v>
      </c>
      <c r="G264">
        <v>4208</v>
      </c>
      <c r="H264">
        <v>2138</v>
      </c>
      <c r="I264">
        <v>1292</v>
      </c>
      <c r="J264" s="12">
        <f t="shared" si="3"/>
        <v>2.7341500000000001</v>
      </c>
    </row>
    <row r="265" spans="1:10" x14ac:dyDescent="0.2">
      <c r="A265">
        <v>761</v>
      </c>
      <c r="B265" t="s">
        <v>574</v>
      </c>
      <c r="C265" t="s">
        <v>598</v>
      </c>
      <c r="D265">
        <v>30311</v>
      </c>
      <c r="E265">
        <v>26298</v>
      </c>
      <c r="F265">
        <v>20148</v>
      </c>
      <c r="G265">
        <v>30348</v>
      </c>
      <c r="H265">
        <v>23489</v>
      </c>
      <c r="I265">
        <v>17350</v>
      </c>
      <c r="J265" s="12">
        <f t="shared" ref="J265:J275" si="4">SUMPRODUCT($D$4:$I$4,D265:I265)/1000000</f>
        <v>20.148033000000002</v>
      </c>
    </row>
    <row r="266" spans="1:10" x14ac:dyDescent="0.2">
      <c r="A266">
        <v>764</v>
      </c>
      <c r="B266" t="s">
        <v>575</v>
      </c>
      <c r="C266" t="s">
        <v>598</v>
      </c>
      <c r="D266">
        <v>13328</v>
      </c>
      <c r="E266">
        <v>7376</v>
      </c>
      <c r="F266">
        <v>4347</v>
      </c>
      <c r="G266">
        <v>13268</v>
      </c>
      <c r="H266">
        <v>7636</v>
      </c>
      <c r="I266">
        <v>4400</v>
      </c>
      <c r="J266" s="12">
        <f t="shared" si="4"/>
        <v>8.0254849999999998</v>
      </c>
    </row>
    <row r="267" spans="1:10" x14ac:dyDescent="0.2">
      <c r="A267">
        <v>763</v>
      </c>
      <c r="B267" t="s">
        <v>576</v>
      </c>
      <c r="C267" t="s">
        <v>598</v>
      </c>
      <c r="D267">
        <v>20972</v>
      </c>
      <c r="E267">
        <v>10588</v>
      </c>
      <c r="F267">
        <v>7613</v>
      </c>
      <c r="G267">
        <v>21239</v>
      </c>
      <c r="H267">
        <v>10721</v>
      </c>
      <c r="I267">
        <v>7764</v>
      </c>
      <c r="J267" s="12">
        <f t="shared" si="4"/>
        <v>12.694694</v>
      </c>
    </row>
    <row r="268" spans="1:10" x14ac:dyDescent="0.2">
      <c r="A268">
        <v>765</v>
      </c>
      <c r="B268" t="s">
        <v>577</v>
      </c>
      <c r="C268" t="s">
        <v>598</v>
      </c>
      <c r="D268">
        <v>11737</v>
      </c>
      <c r="E268">
        <v>7647</v>
      </c>
      <c r="F268">
        <v>5504</v>
      </c>
      <c r="G268">
        <v>11104</v>
      </c>
      <c r="H268">
        <v>6484</v>
      </c>
      <c r="I268">
        <v>5300</v>
      </c>
      <c r="J268" s="12">
        <f t="shared" si="4"/>
        <v>7.1510210000000001</v>
      </c>
    </row>
    <row r="269" spans="1:10" x14ac:dyDescent="0.2">
      <c r="A269">
        <v>766</v>
      </c>
      <c r="B269" t="s">
        <v>578</v>
      </c>
      <c r="C269" t="s">
        <v>598</v>
      </c>
      <c r="D269">
        <v>6298</v>
      </c>
      <c r="E269">
        <v>4210</v>
      </c>
      <c r="F269">
        <v>2253</v>
      </c>
      <c r="G269">
        <v>6362</v>
      </c>
      <c r="H269">
        <v>3895</v>
      </c>
      <c r="I269">
        <v>2370</v>
      </c>
      <c r="J269" s="12">
        <f t="shared" si="4"/>
        <v>3.8971969999999998</v>
      </c>
    </row>
    <row r="270" spans="1:10" x14ac:dyDescent="0.2">
      <c r="A270">
        <v>767</v>
      </c>
      <c r="B270" t="s">
        <v>579</v>
      </c>
      <c r="C270" t="s">
        <v>598</v>
      </c>
      <c r="D270">
        <v>19594</v>
      </c>
      <c r="E270">
        <v>12640</v>
      </c>
      <c r="F270">
        <v>8473</v>
      </c>
      <c r="G270">
        <v>17635</v>
      </c>
      <c r="H270">
        <v>11513</v>
      </c>
      <c r="I270">
        <v>8440</v>
      </c>
      <c r="J270" s="12">
        <f t="shared" si="4"/>
        <v>11.67276</v>
      </c>
    </row>
    <row r="271" spans="1:10" x14ac:dyDescent="0.2">
      <c r="A271">
        <v>768</v>
      </c>
      <c r="B271" t="s">
        <v>580</v>
      </c>
      <c r="C271" t="s">
        <v>598</v>
      </c>
      <c r="D271">
        <v>3310</v>
      </c>
      <c r="E271">
        <v>2561</v>
      </c>
      <c r="F271">
        <v>1516</v>
      </c>
      <c r="G271">
        <v>2945</v>
      </c>
      <c r="H271">
        <v>2169</v>
      </c>
      <c r="I271">
        <v>1399</v>
      </c>
      <c r="J271" s="12">
        <f t="shared" si="4"/>
        <v>2.0004599999999999</v>
      </c>
    </row>
    <row r="272" spans="1:10" x14ac:dyDescent="0.2">
      <c r="A272">
        <v>770</v>
      </c>
      <c r="B272" t="s">
        <v>581</v>
      </c>
      <c r="C272" t="s">
        <v>598</v>
      </c>
      <c r="D272">
        <v>17323</v>
      </c>
      <c r="E272">
        <v>13866</v>
      </c>
      <c r="F272">
        <v>9269</v>
      </c>
      <c r="G272">
        <v>16189</v>
      </c>
      <c r="H272">
        <v>12681</v>
      </c>
      <c r="I272">
        <v>8966</v>
      </c>
      <c r="J272" s="12">
        <f t="shared" si="4"/>
        <v>10.934844999999999</v>
      </c>
    </row>
    <row r="273" spans="1:10" x14ac:dyDescent="0.2">
      <c r="A273">
        <v>599</v>
      </c>
      <c r="B273" t="s">
        <v>585</v>
      </c>
      <c r="C273" t="s">
        <v>598</v>
      </c>
      <c r="D273">
        <v>4939</v>
      </c>
      <c r="E273">
        <v>4081</v>
      </c>
      <c r="F273">
        <v>2256</v>
      </c>
      <c r="G273">
        <v>5505</v>
      </c>
      <c r="H273">
        <v>4403</v>
      </c>
      <c r="I273">
        <v>2252</v>
      </c>
      <c r="J273" s="12">
        <f>SUMPRODUCT($D$4:$I$4,D273:I273)/1000000</f>
        <v>3.349472</v>
      </c>
    </row>
    <row r="274" spans="1:10" x14ac:dyDescent="0.2">
      <c r="A274">
        <v>769</v>
      </c>
      <c r="B274" t="s">
        <v>582</v>
      </c>
      <c r="C274" t="s">
        <v>598</v>
      </c>
      <c r="D274">
        <v>8070</v>
      </c>
      <c r="E274">
        <v>5090</v>
      </c>
      <c r="F274">
        <v>2836</v>
      </c>
      <c r="G274">
        <v>6346</v>
      </c>
      <c r="H274">
        <v>4234</v>
      </c>
      <c r="I274">
        <v>2625</v>
      </c>
      <c r="J274" s="12">
        <f t="shared" si="4"/>
        <v>4.4542950000000001</v>
      </c>
    </row>
    <row r="275" spans="1:10" x14ac:dyDescent="0.2">
      <c r="A275">
        <v>771</v>
      </c>
      <c r="B275" t="s">
        <v>583</v>
      </c>
      <c r="C275" t="s">
        <v>598</v>
      </c>
      <c r="D275">
        <v>4214</v>
      </c>
      <c r="E275">
        <v>2454</v>
      </c>
      <c r="F275">
        <v>1555</v>
      </c>
      <c r="G275">
        <v>4051</v>
      </c>
      <c r="H275">
        <v>2506</v>
      </c>
      <c r="I275">
        <v>1733</v>
      </c>
      <c r="J275" s="12">
        <f t="shared" si="4"/>
        <v>2.5429569999999999</v>
      </c>
    </row>
    <row r="276" spans="1:10" x14ac:dyDescent="0.2">
      <c r="C276"/>
      <c r="D276"/>
      <c r="E276"/>
      <c r="F276"/>
      <c r="G276"/>
      <c r="H276"/>
      <c r="I276"/>
      <c r="J276" s="12"/>
    </row>
    <row r="277" spans="1:10" x14ac:dyDescent="0.2">
      <c r="C277"/>
      <c r="D277">
        <v>3950251</v>
      </c>
      <c r="E277">
        <v>2718383</v>
      </c>
      <c r="F277">
        <v>1803057</v>
      </c>
      <c r="G277">
        <v>3881658</v>
      </c>
      <c r="H277">
        <v>2635375</v>
      </c>
      <c r="I277">
        <v>1748270</v>
      </c>
      <c r="J277" s="14">
        <f>SUM(J8:J276)</f>
        <v>2469.3966859999978</v>
      </c>
    </row>
    <row r="278" spans="1:10" x14ac:dyDescent="0.2">
      <c r="C278"/>
    </row>
    <row r="279" spans="1:10" x14ac:dyDescent="0.2">
      <c r="D279"/>
      <c r="E279"/>
      <c r="F279"/>
      <c r="G279"/>
      <c r="H279"/>
      <c r="I279"/>
      <c r="J279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78"/>
  <sheetViews>
    <sheetView workbookViewId="0"/>
  </sheetViews>
  <sheetFormatPr defaultRowHeight="12.75" x14ac:dyDescent="0.2"/>
  <cols>
    <col min="1" max="1" width="6.28515625" style="9" customWidth="1"/>
    <col min="2" max="2" width="21.28515625" style="9" customWidth="1"/>
    <col min="3" max="3" width="9.140625" style="9"/>
    <col min="4" max="4" width="8.85546875" style="9" bestFit="1" customWidth="1"/>
    <col min="5" max="8" width="9.140625" style="9"/>
    <col min="9" max="9" width="9.140625" style="13"/>
    <col min="10" max="10" width="11.5703125" bestFit="1" customWidth="1"/>
    <col min="12" max="12" width="7" style="9" customWidth="1"/>
    <col min="15" max="19" width="9.140625" style="9"/>
    <col min="20" max="20" width="28.85546875" style="9" customWidth="1"/>
    <col min="21" max="21" width="9.140625" style="9"/>
    <col min="22" max="22" width="7.42578125" style="9" customWidth="1"/>
    <col min="23" max="16384" width="9.140625" style="9"/>
  </cols>
  <sheetData>
    <row r="1" spans="1:12" x14ac:dyDescent="0.2">
      <c r="A1" s="1" t="s">
        <v>599</v>
      </c>
    </row>
    <row r="2" spans="1:12" x14ac:dyDescent="0.2">
      <c r="A2" s="9" t="s">
        <v>600</v>
      </c>
    </row>
    <row r="4" spans="1:12" x14ac:dyDescent="0.2">
      <c r="A4" s="13"/>
      <c r="B4"/>
      <c r="C4" s="15" t="s">
        <v>6</v>
      </c>
      <c r="D4" s="16">
        <v>253</v>
      </c>
      <c r="E4" s="16">
        <v>52</v>
      </c>
      <c r="F4" s="16">
        <v>59</v>
      </c>
      <c r="G4" s="16">
        <v>253</v>
      </c>
      <c r="H4" s="16">
        <v>52</v>
      </c>
      <c r="I4" s="16">
        <v>59</v>
      </c>
      <c r="J4" t="s">
        <v>7</v>
      </c>
      <c r="L4"/>
    </row>
    <row r="5" spans="1:12" x14ac:dyDescent="0.2">
      <c r="A5" s="11" t="s">
        <v>8</v>
      </c>
      <c r="J5" s="6" t="s">
        <v>9</v>
      </c>
    </row>
    <row r="6" spans="1:12" x14ac:dyDescent="0.2">
      <c r="A6" s="9" t="s">
        <v>317</v>
      </c>
      <c r="D6" s="9" t="s">
        <v>10</v>
      </c>
      <c r="E6" s="16" t="s">
        <v>10</v>
      </c>
      <c r="F6" s="16" t="s">
        <v>10</v>
      </c>
      <c r="G6" s="16" t="s">
        <v>11</v>
      </c>
      <c r="H6" s="16" t="s">
        <v>11</v>
      </c>
      <c r="I6" s="16" t="s">
        <v>11</v>
      </c>
      <c r="J6" s="6" t="s">
        <v>316</v>
      </c>
    </row>
    <row r="7" spans="1:12" x14ac:dyDescent="0.2">
      <c r="A7" s="9" t="s">
        <v>12</v>
      </c>
      <c r="B7" s="9" t="s">
        <v>13</v>
      </c>
      <c r="C7" s="9" t="s">
        <v>14</v>
      </c>
      <c r="D7" s="16" t="s">
        <v>15</v>
      </c>
      <c r="E7" s="16" t="s">
        <v>16</v>
      </c>
      <c r="F7" s="16" t="s">
        <v>17</v>
      </c>
      <c r="G7" s="16" t="s">
        <v>15</v>
      </c>
      <c r="H7" s="16" t="s">
        <v>16</v>
      </c>
      <c r="I7" s="16" t="s">
        <v>17</v>
      </c>
      <c r="J7" s="6" t="s">
        <v>18</v>
      </c>
      <c r="L7"/>
    </row>
    <row r="8" spans="1:12" x14ac:dyDescent="0.2">
      <c r="A8">
        <v>500</v>
      </c>
      <c r="B8" t="s">
        <v>318</v>
      </c>
      <c r="C8" t="s">
        <v>598</v>
      </c>
      <c r="D8">
        <v>8601</v>
      </c>
      <c r="E8">
        <v>5816</v>
      </c>
      <c r="F8">
        <v>4231</v>
      </c>
      <c r="G8">
        <v>8595</v>
      </c>
      <c r="H8">
        <v>5803</v>
      </c>
      <c r="I8">
        <v>4324</v>
      </c>
      <c r="J8" s="12">
        <f>SUMPRODUCT($D$4:$I$4,D8:I8)/1000000</f>
        <v>5.4595209999999996</v>
      </c>
    </row>
    <row r="9" spans="1:12" x14ac:dyDescent="0.2">
      <c r="A9">
        <v>502</v>
      </c>
      <c r="B9" t="s">
        <v>319</v>
      </c>
      <c r="C9" t="s">
        <v>598</v>
      </c>
      <c r="D9">
        <v>10941</v>
      </c>
      <c r="E9">
        <v>2349</v>
      </c>
      <c r="F9">
        <v>1540</v>
      </c>
      <c r="G9">
        <v>10639</v>
      </c>
      <c r="H9">
        <v>3178</v>
      </c>
      <c r="I9">
        <v>2308</v>
      </c>
      <c r="J9" s="12">
        <f t="shared" ref="J9:J72" si="0">SUMPRODUCT($D$4:$I$4,D9:I9)/1000000</f>
        <v>5.9741759999999999</v>
      </c>
    </row>
    <row r="10" spans="1:12" x14ac:dyDescent="0.2">
      <c r="A10">
        <v>503</v>
      </c>
      <c r="B10" t="s">
        <v>320</v>
      </c>
      <c r="C10" t="s">
        <v>598</v>
      </c>
      <c r="D10">
        <v>14818</v>
      </c>
      <c r="E10">
        <v>8816</v>
      </c>
      <c r="F10">
        <v>7393</v>
      </c>
      <c r="G10">
        <v>14175</v>
      </c>
      <c r="H10">
        <v>7990</v>
      </c>
      <c r="I10">
        <v>6823</v>
      </c>
      <c r="J10" s="12">
        <f t="shared" si="0"/>
        <v>9.0478850000000008</v>
      </c>
    </row>
    <row r="11" spans="1:12" x14ac:dyDescent="0.2">
      <c r="A11">
        <v>505</v>
      </c>
      <c r="B11" t="s">
        <v>321</v>
      </c>
      <c r="C11" t="s">
        <v>598</v>
      </c>
      <c r="D11">
        <v>4546</v>
      </c>
      <c r="E11">
        <v>3340</v>
      </c>
      <c r="F11">
        <v>2461</v>
      </c>
      <c r="G11">
        <v>4916</v>
      </c>
      <c r="H11">
        <v>3507</v>
      </c>
      <c r="I11">
        <v>2530</v>
      </c>
      <c r="J11" s="12">
        <f t="shared" si="0"/>
        <v>3.0443989999999999</v>
      </c>
    </row>
    <row r="12" spans="1:12" x14ac:dyDescent="0.2">
      <c r="A12">
        <v>506</v>
      </c>
      <c r="B12" t="s">
        <v>322</v>
      </c>
      <c r="C12" t="s">
        <v>598</v>
      </c>
      <c r="D12">
        <v>3496</v>
      </c>
      <c r="E12">
        <v>1567</v>
      </c>
      <c r="F12">
        <v>841</v>
      </c>
      <c r="G12">
        <v>3677</v>
      </c>
      <c r="H12">
        <v>1801</v>
      </c>
      <c r="I12">
        <v>825</v>
      </c>
      <c r="J12" s="12">
        <f t="shared" si="0"/>
        <v>2.0881989999999999</v>
      </c>
    </row>
    <row r="13" spans="1:12" x14ac:dyDescent="0.2">
      <c r="A13">
        <v>507</v>
      </c>
      <c r="B13" t="s">
        <v>323</v>
      </c>
      <c r="C13" t="s">
        <v>598</v>
      </c>
      <c r="D13">
        <v>27759</v>
      </c>
      <c r="E13">
        <v>23368</v>
      </c>
      <c r="F13">
        <v>13769</v>
      </c>
      <c r="G13">
        <v>27743</v>
      </c>
      <c r="H13">
        <v>23497</v>
      </c>
      <c r="I13">
        <v>12892</v>
      </c>
      <c r="J13" s="12">
        <f t="shared" si="0"/>
        <v>18.051984999999998</v>
      </c>
    </row>
    <row r="14" spans="1:12" x14ac:dyDescent="0.2">
      <c r="A14">
        <v>508</v>
      </c>
      <c r="B14" t="s">
        <v>324</v>
      </c>
      <c r="C14" t="s">
        <v>598</v>
      </c>
      <c r="D14">
        <v>13380</v>
      </c>
      <c r="E14">
        <v>8945</v>
      </c>
      <c r="F14">
        <v>5692</v>
      </c>
      <c r="G14">
        <v>12501</v>
      </c>
      <c r="H14">
        <v>7504</v>
      </c>
      <c r="I14">
        <v>5244</v>
      </c>
      <c r="J14" s="12">
        <f t="shared" si="0"/>
        <v>8.0484650000000002</v>
      </c>
    </row>
    <row r="15" spans="1:12" x14ac:dyDescent="0.2">
      <c r="A15">
        <v>509</v>
      </c>
      <c r="B15" t="s">
        <v>325</v>
      </c>
      <c r="C15" t="s">
        <v>598</v>
      </c>
      <c r="D15">
        <v>6939</v>
      </c>
      <c r="E15">
        <v>5144</v>
      </c>
      <c r="F15">
        <v>3109</v>
      </c>
      <c r="G15">
        <v>6679</v>
      </c>
      <c r="H15">
        <v>4602</v>
      </c>
      <c r="I15">
        <v>2986</v>
      </c>
      <c r="J15" s="12">
        <f t="shared" si="0"/>
        <v>4.3117510000000001</v>
      </c>
    </row>
    <row r="16" spans="1:12" x14ac:dyDescent="0.2">
      <c r="A16">
        <v>510</v>
      </c>
      <c r="B16" t="s">
        <v>326</v>
      </c>
      <c r="C16" t="s">
        <v>598</v>
      </c>
      <c r="D16">
        <v>4919</v>
      </c>
      <c r="E16">
        <v>4288</v>
      </c>
      <c r="F16">
        <v>2662</v>
      </c>
      <c r="G16">
        <v>4273</v>
      </c>
      <c r="H16">
        <v>3793</v>
      </c>
      <c r="I16">
        <v>2524</v>
      </c>
      <c r="J16" s="12">
        <f t="shared" si="0"/>
        <v>3.0517620000000001</v>
      </c>
    </row>
    <row r="17" spans="1:10" x14ac:dyDescent="0.2">
      <c r="A17">
        <v>511</v>
      </c>
      <c r="B17" t="s">
        <v>327</v>
      </c>
      <c r="C17" t="s">
        <v>598</v>
      </c>
      <c r="D17">
        <v>40126</v>
      </c>
      <c r="E17">
        <v>30984</v>
      </c>
      <c r="F17">
        <v>21045</v>
      </c>
      <c r="G17">
        <v>39239</v>
      </c>
      <c r="H17">
        <v>29422</v>
      </c>
      <c r="I17">
        <v>19908</v>
      </c>
      <c r="J17" s="12">
        <f t="shared" si="0"/>
        <v>25.636683999999999</v>
      </c>
    </row>
    <row r="18" spans="1:10" x14ac:dyDescent="0.2">
      <c r="A18">
        <v>512</v>
      </c>
      <c r="B18" t="s">
        <v>328</v>
      </c>
      <c r="C18" t="s">
        <v>598</v>
      </c>
      <c r="D18">
        <v>17843</v>
      </c>
      <c r="E18">
        <v>12943</v>
      </c>
      <c r="F18">
        <v>7916</v>
      </c>
      <c r="G18">
        <v>18650</v>
      </c>
      <c r="H18">
        <v>12904</v>
      </c>
      <c r="I18">
        <v>8573</v>
      </c>
      <c r="J18" s="12">
        <f t="shared" si="0"/>
        <v>11.549624</v>
      </c>
    </row>
    <row r="19" spans="1:10" x14ac:dyDescent="0.2">
      <c r="A19">
        <v>513</v>
      </c>
      <c r="B19" t="s">
        <v>329</v>
      </c>
      <c r="C19" t="s">
        <v>598</v>
      </c>
      <c r="D19">
        <v>72941</v>
      </c>
      <c r="E19">
        <v>18484</v>
      </c>
      <c r="F19">
        <v>10002</v>
      </c>
      <c r="G19">
        <v>75435</v>
      </c>
      <c r="H19">
        <v>18969</v>
      </c>
      <c r="I19">
        <v>9807</v>
      </c>
      <c r="J19" s="12">
        <f t="shared" si="0"/>
        <v>40.655414999999998</v>
      </c>
    </row>
    <row r="20" spans="1:10" x14ac:dyDescent="0.2">
      <c r="A20">
        <v>501</v>
      </c>
      <c r="B20" t="s">
        <v>330</v>
      </c>
      <c r="C20" t="s">
        <v>598</v>
      </c>
      <c r="D20">
        <v>16096</v>
      </c>
      <c r="E20">
        <v>5494</v>
      </c>
      <c r="F20">
        <v>3866</v>
      </c>
      <c r="G20">
        <v>16457</v>
      </c>
      <c r="H20">
        <v>5424</v>
      </c>
      <c r="I20">
        <v>3890</v>
      </c>
      <c r="J20" s="12">
        <f t="shared" si="0"/>
        <v>9.2612489999999994</v>
      </c>
    </row>
    <row r="21" spans="1:10" x14ac:dyDescent="0.2">
      <c r="A21">
        <v>514</v>
      </c>
      <c r="B21" t="s">
        <v>331</v>
      </c>
      <c r="C21" t="s">
        <v>598</v>
      </c>
      <c r="D21">
        <v>20857</v>
      </c>
      <c r="E21">
        <v>13446</v>
      </c>
      <c r="F21">
        <v>8434</v>
      </c>
      <c r="G21">
        <v>21372</v>
      </c>
      <c r="H21">
        <v>13245</v>
      </c>
      <c r="I21">
        <v>8073</v>
      </c>
      <c r="J21" s="12">
        <f t="shared" si="0"/>
        <v>13.045782000000001</v>
      </c>
    </row>
    <row r="22" spans="1:10" x14ac:dyDescent="0.2">
      <c r="A22">
        <v>515</v>
      </c>
      <c r="B22" t="s">
        <v>332</v>
      </c>
      <c r="C22" t="s">
        <v>598</v>
      </c>
      <c r="D22">
        <v>1677</v>
      </c>
      <c r="E22">
        <v>724</v>
      </c>
      <c r="F22">
        <v>433</v>
      </c>
      <c r="G22">
        <v>1664</v>
      </c>
      <c r="H22">
        <v>763</v>
      </c>
      <c r="I22">
        <v>459</v>
      </c>
      <c r="J22" s="12">
        <f t="shared" si="0"/>
        <v>0.97522500000000001</v>
      </c>
    </row>
    <row r="23" spans="1:10" x14ac:dyDescent="0.2">
      <c r="A23">
        <v>516</v>
      </c>
      <c r="B23" t="s">
        <v>333</v>
      </c>
      <c r="C23" t="s">
        <v>598</v>
      </c>
      <c r="D23">
        <v>10983</v>
      </c>
      <c r="E23">
        <v>5950</v>
      </c>
      <c r="F23">
        <v>3968</v>
      </c>
      <c r="G23">
        <v>10164</v>
      </c>
      <c r="H23">
        <v>4665</v>
      </c>
      <c r="I23">
        <v>3610</v>
      </c>
      <c r="J23" s="12">
        <f t="shared" si="0"/>
        <v>6.3492730000000002</v>
      </c>
    </row>
    <row r="24" spans="1:10" x14ac:dyDescent="0.2">
      <c r="A24">
        <v>517</v>
      </c>
      <c r="B24" t="s">
        <v>334</v>
      </c>
      <c r="C24" t="s">
        <v>598</v>
      </c>
      <c r="D24">
        <v>8910</v>
      </c>
      <c r="E24">
        <v>9672</v>
      </c>
      <c r="F24">
        <v>8260</v>
      </c>
      <c r="G24">
        <v>8935</v>
      </c>
      <c r="H24">
        <v>9397</v>
      </c>
      <c r="I24">
        <v>7557</v>
      </c>
      <c r="J24" s="12">
        <f t="shared" si="0"/>
        <v>6.4395759999999997</v>
      </c>
    </row>
    <row r="25" spans="1:10" x14ac:dyDescent="0.2">
      <c r="A25">
        <v>518</v>
      </c>
      <c r="B25" t="s">
        <v>335</v>
      </c>
      <c r="C25" t="s">
        <v>598</v>
      </c>
      <c r="D25">
        <v>4098</v>
      </c>
      <c r="E25">
        <v>2194</v>
      </c>
      <c r="F25">
        <v>1528</v>
      </c>
      <c r="G25">
        <v>3900</v>
      </c>
      <c r="H25">
        <v>2163</v>
      </c>
      <c r="I25">
        <v>1367</v>
      </c>
      <c r="J25" s="12">
        <f t="shared" si="0"/>
        <v>2.4208630000000002</v>
      </c>
    </row>
    <row r="26" spans="1:10" x14ac:dyDescent="0.2">
      <c r="A26">
        <v>519</v>
      </c>
      <c r="B26" t="s">
        <v>336</v>
      </c>
      <c r="C26" t="s">
        <v>598</v>
      </c>
      <c r="D26">
        <v>10047</v>
      </c>
      <c r="E26">
        <v>6327</v>
      </c>
      <c r="F26">
        <v>4496</v>
      </c>
      <c r="G26">
        <v>9441</v>
      </c>
      <c r="H26">
        <v>5907</v>
      </c>
      <c r="I26">
        <v>4216</v>
      </c>
      <c r="J26" s="12">
        <f t="shared" si="0"/>
        <v>6.0806399999999998</v>
      </c>
    </row>
    <row r="27" spans="1:10" x14ac:dyDescent="0.2">
      <c r="A27">
        <v>787</v>
      </c>
      <c r="B27" t="s">
        <v>337</v>
      </c>
      <c r="C27" t="s">
        <v>598</v>
      </c>
      <c r="D27">
        <v>11173</v>
      </c>
      <c r="E27">
        <v>5283</v>
      </c>
      <c r="F27">
        <v>3679</v>
      </c>
      <c r="G27">
        <v>10331</v>
      </c>
      <c r="H27">
        <v>4572</v>
      </c>
      <c r="I27">
        <v>3526</v>
      </c>
      <c r="J27" s="12">
        <f t="shared" si="0"/>
        <v>6.3780669999999997</v>
      </c>
    </row>
    <row r="28" spans="1:10" x14ac:dyDescent="0.2">
      <c r="A28">
        <v>520</v>
      </c>
      <c r="B28" t="s">
        <v>338</v>
      </c>
      <c r="C28" t="s">
        <v>598</v>
      </c>
      <c r="D28">
        <v>24217</v>
      </c>
      <c r="E28">
        <v>18617</v>
      </c>
      <c r="F28">
        <v>12307</v>
      </c>
      <c r="G28">
        <v>22432</v>
      </c>
      <c r="H28">
        <v>17447</v>
      </c>
      <c r="I28">
        <v>11974</v>
      </c>
      <c r="J28" s="12">
        <f t="shared" si="0"/>
        <v>15.110104</v>
      </c>
    </row>
    <row r="29" spans="1:10" x14ac:dyDescent="0.2">
      <c r="A29">
        <v>521</v>
      </c>
      <c r="B29" t="s">
        <v>339</v>
      </c>
      <c r="C29" t="s">
        <v>598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12">
        <f t="shared" si="0"/>
        <v>0</v>
      </c>
    </row>
    <row r="30" spans="1:10" x14ac:dyDescent="0.2">
      <c r="A30">
        <v>522</v>
      </c>
      <c r="B30" t="s">
        <v>340</v>
      </c>
      <c r="C30" t="s">
        <v>598</v>
      </c>
      <c r="D30">
        <v>9424</v>
      </c>
      <c r="E30">
        <v>6236</v>
      </c>
      <c r="F30">
        <v>4434</v>
      </c>
      <c r="G30">
        <v>8654</v>
      </c>
      <c r="H30">
        <v>5448</v>
      </c>
      <c r="I30">
        <v>4007</v>
      </c>
      <c r="J30" s="12">
        <f t="shared" si="0"/>
        <v>5.6793209999999998</v>
      </c>
    </row>
    <row r="31" spans="1:10" x14ac:dyDescent="0.2">
      <c r="A31">
        <v>524</v>
      </c>
      <c r="B31" t="s">
        <v>341</v>
      </c>
      <c r="C31" t="s">
        <v>598</v>
      </c>
      <c r="D31">
        <v>56286</v>
      </c>
      <c r="E31">
        <v>48255</v>
      </c>
      <c r="F31">
        <v>25856</v>
      </c>
      <c r="G31">
        <v>58152</v>
      </c>
      <c r="H31">
        <v>46092</v>
      </c>
      <c r="I31">
        <v>24851</v>
      </c>
      <c r="J31" s="12">
        <f t="shared" si="0"/>
        <v>36.850571000000002</v>
      </c>
    </row>
    <row r="32" spans="1:10" x14ac:dyDescent="0.2">
      <c r="A32">
        <v>525</v>
      </c>
      <c r="B32" t="s">
        <v>342</v>
      </c>
      <c r="C32" t="s">
        <v>598</v>
      </c>
      <c r="D32">
        <v>7557</v>
      </c>
      <c r="E32">
        <v>5132</v>
      </c>
      <c r="F32">
        <v>3511</v>
      </c>
      <c r="G32">
        <v>7819</v>
      </c>
      <c r="H32">
        <v>5661</v>
      </c>
      <c r="I32">
        <v>3575</v>
      </c>
      <c r="J32" s="12">
        <f t="shared" si="0"/>
        <v>4.8694379999999997</v>
      </c>
    </row>
    <row r="33" spans="1:12" x14ac:dyDescent="0.2">
      <c r="A33">
        <v>526</v>
      </c>
      <c r="B33" t="s">
        <v>343</v>
      </c>
      <c r="C33" t="s">
        <v>598</v>
      </c>
      <c r="D33">
        <v>3126</v>
      </c>
      <c r="E33">
        <v>2067</v>
      </c>
      <c r="F33">
        <v>1428</v>
      </c>
      <c r="G33">
        <v>3037</v>
      </c>
      <c r="H33">
        <v>1915</v>
      </c>
      <c r="I33">
        <v>1426</v>
      </c>
      <c r="J33" s="12">
        <f t="shared" si="0"/>
        <v>1.9346890000000001</v>
      </c>
    </row>
    <row r="34" spans="1:12" x14ac:dyDescent="0.2">
      <c r="A34">
        <v>527</v>
      </c>
      <c r="B34" t="s">
        <v>344</v>
      </c>
      <c r="C34" t="s">
        <v>598</v>
      </c>
      <c r="D34">
        <v>9020</v>
      </c>
      <c r="E34">
        <v>6596</v>
      </c>
      <c r="F34">
        <v>4332</v>
      </c>
      <c r="G34">
        <v>8378</v>
      </c>
      <c r="H34">
        <v>5794</v>
      </c>
      <c r="I34">
        <v>4283</v>
      </c>
      <c r="J34" s="12">
        <f t="shared" si="0"/>
        <v>5.5542590000000001</v>
      </c>
    </row>
    <row r="35" spans="1:12" x14ac:dyDescent="0.2">
      <c r="A35">
        <v>528</v>
      </c>
      <c r="B35" t="s">
        <v>345</v>
      </c>
      <c r="C35" t="s">
        <v>598</v>
      </c>
      <c r="D35">
        <v>8157</v>
      </c>
      <c r="E35">
        <v>5043</v>
      </c>
      <c r="F35">
        <v>3562</v>
      </c>
      <c r="G35">
        <v>8163</v>
      </c>
      <c r="H35">
        <v>4839</v>
      </c>
      <c r="I35">
        <v>3915</v>
      </c>
      <c r="J35" s="12">
        <f t="shared" si="0"/>
        <v>5.0839670000000003</v>
      </c>
    </row>
    <row r="36" spans="1:12" x14ac:dyDescent="0.2">
      <c r="A36">
        <v>529</v>
      </c>
      <c r="B36" t="s">
        <v>346</v>
      </c>
      <c r="C36" t="s">
        <v>598</v>
      </c>
      <c r="D36">
        <v>3358</v>
      </c>
      <c r="E36">
        <v>2503</v>
      </c>
      <c r="F36">
        <v>1847</v>
      </c>
      <c r="G36">
        <v>3259</v>
      </c>
      <c r="H36">
        <v>2366</v>
      </c>
      <c r="I36">
        <v>1795</v>
      </c>
      <c r="J36" s="12">
        <f t="shared" si="0"/>
        <v>2.1421670000000002</v>
      </c>
    </row>
    <row r="37" spans="1:12" x14ac:dyDescent="0.2">
      <c r="A37">
        <v>778</v>
      </c>
      <c r="B37" t="s">
        <v>347</v>
      </c>
      <c r="C37" t="s">
        <v>598</v>
      </c>
      <c r="D37">
        <v>35149</v>
      </c>
      <c r="E37">
        <v>22749</v>
      </c>
      <c r="F37">
        <v>14315</v>
      </c>
      <c r="G37">
        <v>31124</v>
      </c>
      <c r="H37">
        <v>23061</v>
      </c>
      <c r="I37">
        <v>15013</v>
      </c>
      <c r="J37" s="12">
        <f t="shared" si="0"/>
        <v>20.879541</v>
      </c>
    </row>
    <row r="38" spans="1:12" x14ac:dyDescent="0.2">
      <c r="A38">
        <v>530</v>
      </c>
      <c r="B38" t="s">
        <v>348</v>
      </c>
      <c r="C38" t="s">
        <v>598</v>
      </c>
      <c r="D38">
        <v>3963</v>
      </c>
      <c r="E38">
        <v>2506</v>
      </c>
      <c r="F38">
        <v>1730</v>
      </c>
      <c r="G38">
        <v>3790</v>
      </c>
      <c r="H38">
        <v>2403</v>
      </c>
      <c r="I38">
        <v>1484</v>
      </c>
      <c r="J38" s="12">
        <f t="shared" si="0"/>
        <v>2.4064030000000001</v>
      </c>
    </row>
    <row r="39" spans="1:12" x14ac:dyDescent="0.2">
      <c r="A39">
        <v>531</v>
      </c>
      <c r="B39" t="s">
        <v>349</v>
      </c>
      <c r="C39" t="s">
        <v>598</v>
      </c>
      <c r="D39">
        <v>2935</v>
      </c>
      <c r="E39">
        <v>1618</v>
      </c>
      <c r="F39">
        <v>811</v>
      </c>
      <c r="G39">
        <v>2867</v>
      </c>
      <c r="H39">
        <v>1464</v>
      </c>
      <c r="I39">
        <v>773</v>
      </c>
      <c r="J39" s="12">
        <f t="shared" si="0"/>
        <v>1.7216260000000001</v>
      </c>
    </row>
    <row r="40" spans="1:12" x14ac:dyDescent="0.2">
      <c r="A40">
        <v>532</v>
      </c>
      <c r="B40" t="s">
        <v>350</v>
      </c>
      <c r="C40" t="s">
        <v>598</v>
      </c>
      <c r="D40">
        <v>5838</v>
      </c>
      <c r="E40">
        <v>4389</v>
      </c>
      <c r="F40">
        <v>2840</v>
      </c>
      <c r="G40">
        <v>5512</v>
      </c>
      <c r="H40">
        <v>4080</v>
      </c>
      <c r="I40">
        <v>2785</v>
      </c>
      <c r="J40" s="12">
        <f t="shared" si="0"/>
        <v>3.6438130000000002</v>
      </c>
    </row>
    <row r="41" spans="1:12" x14ac:dyDescent="0.2">
      <c r="A41">
        <v>534</v>
      </c>
      <c r="B41" t="s">
        <v>351</v>
      </c>
      <c r="C41" t="s">
        <v>598</v>
      </c>
      <c r="D41">
        <v>8338</v>
      </c>
      <c r="E41">
        <v>5668</v>
      </c>
      <c r="F41">
        <v>3881</v>
      </c>
      <c r="G41">
        <v>7703</v>
      </c>
      <c r="H41">
        <v>5199</v>
      </c>
      <c r="I41">
        <v>3908</v>
      </c>
      <c r="J41" s="12">
        <f t="shared" si="0"/>
        <v>5.0830080000000004</v>
      </c>
    </row>
    <row r="42" spans="1:12" x14ac:dyDescent="0.2">
      <c r="A42">
        <v>535</v>
      </c>
      <c r="B42" t="s">
        <v>352</v>
      </c>
      <c r="C42" t="s">
        <v>598</v>
      </c>
      <c r="D42">
        <v>25101</v>
      </c>
      <c r="E42">
        <v>33757</v>
      </c>
      <c r="F42">
        <v>16788</v>
      </c>
      <c r="G42">
        <v>27302</v>
      </c>
      <c r="H42">
        <v>38870</v>
      </c>
      <c r="I42">
        <v>27944</v>
      </c>
      <c r="J42" s="12">
        <f t="shared" si="0"/>
        <v>19.673750999999999</v>
      </c>
    </row>
    <row r="43" spans="1:12" x14ac:dyDescent="0.2">
      <c r="A43">
        <v>788</v>
      </c>
      <c r="B43" t="s">
        <v>353</v>
      </c>
      <c r="C43" t="s">
        <v>598</v>
      </c>
      <c r="D43">
        <v>16818</v>
      </c>
      <c r="E43">
        <v>11236</v>
      </c>
      <c r="F43">
        <v>8328</v>
      </c>
      <c r="G43">
        <v>16724</v>
      </c>
      <c r="H43">
        <v>10887</v>
      </c>
      <c r="I43">
        <v>8187</v>
      </c>
      <c r="J43" s="12">
        <f t="shared" si="0"/>
        <v>10.610906999999999</v>
      </c>
    </row>
    <row r="44" spans="1:12" x14ac:dyDescent="0.2">
      <c r="A44">
        <v>852</v>
      </c>
      <c r="B44" t="s">
        <v>354</v>
      </c>
      <c r="C44" t="s">
        <v>598</v>
      </c>
      <c r="D44">
        <v>70011</v>
      </c>
      <c r="E44">
        <v>18936</v>
      </c>
      <c r="F44">
        <v>12433</v>
      </c>
      <c r="G44">
        <v>72861</v>
      </c>
      <c r="H44">
        <v>17833</v>
      </c>
      <c r="I44">
        <v>13971</v>
      </c>
      <c r="J44" s="12">
        <f t="shared" si="0"/>
        <v>39.616439999999997</v>
      </c>
    </row>
    <row r="45" spans="1:12" x14ac:dyDescent="0.2">
      <c r="A45">
        <v>884</v>
      </c>
      <c r="B45" t="s">
        <v>355</v>
      </c>
      <c r="C45" t="s">
        <v>598</v>
      </c>
      <c r="D45">
        <v>12336</v>
      </c>
      <c r="E45">
        <v>7606</v>
      </c>
      <c r="F45">
        <v>8102</v>
      </c>
      <c r="G45">
        <v>11870</v>
      </c>
      <c r="H45">
        <v>7444</v>
      </c>
      <c r="I45">
        <v>7630</v>
      </c>
      <c r="J45" s="12">
        <f t="shared" si="0"/>
        <v>7.8349060000000001</v>
      </c>
    </row>
    <row r="46" spans="1:12" x14ac:dyDescent="0.2">
      <c r="A46">
        <v>536</v>
      </c>
      <c r="B46" t="s">
        <v>356</v>
      </c>
      <c r="C46" t="s">
        <v>598</v>
      </c>
      <c r="D46">
        <v>7998</v>
      </c>
      <c r="E46">
        <v>1957</v>
      </c>
      <c r="F46">
        <v>0</v>
      </c>
      <c r="G46">
        <v>6865</v>
      </c>
      <c r="H46">
        <v>1354</v>
      </c>
      <c r="I46">
        <v>0</v>
      </c>
      <c r="J46" s="12">
        <f t="shared" si="0"/>
        <v>3.9325109999999999</v>
      </c>
      <c r="L46" s="10"/>
    </row>
    <row r="47" spans="1:12" x14ac:dyDescent="0.2">
      <c r="A47">
        <v>537</v>
      </c>
      <c r="B47" t="s">
        <v>357</v>
      </c>
      <c r="C47" t="s">
        <v>598</v>
      </c>
      <c r="D47">
        <v>2780</v>
      </c>
      <c r="E47">
        <v>1369</v>
      </c>
      <c r="F47">
        <v>777</v>
      </c>
      <c r="G47">
        <v>2815</v>
      </c>
      <c r="H47">
        <v>1315</v>
      </c>
      <c r="I47">
        <v>768</v>
      </c>
      <c r="J47" s="12">
        <f t="shared" si="0"/>
        <v>1.646258</v>
      </c>
    </row>
    <row r="48" spans="1:12" x14ac:dyDescent="0.2">
      <c r="A48">
        <v>539</v>
      </c>
      <c r="B48" t="s">
        <v>358</v>
      </c>
      <c r="C48" t="s">
        <v>598</v>
      </c>
      <c r="D48">
        <v>2010</v>
      </c>
      <c r="E48">
        <v>759</v>
      </c>
      <c r="F48">
        <v>455</v>
      </c>
      <c r="G48">
        <v>1864</v>
      </c>
      <c r="H48">
        <v>698</v>
      </c>
      <c r="I48">
        <v>425</v>
      </c>
      <c r="J48" s="12">
        <f t="shared" si="0"/>
        <v>1.1078060000000001</v>
      </c>
    </row>
    <row r="49" spans="1:10" x14ac:dyDescent="0.2">
      <c r="A49">
        <v>540</v>
      </c>
      <c r="B49" t="s">
        <v>359</v>
      </c>
      <c r="C49" t="s">
        <v>598</v>
      </c>
      <c r="D49">
        <v>8448</v>
      </c>
      <c r="E49">
        <v>8816</v>
      </c>
      <c r="F49">
        <v>6830</v>
      </c>
      <c r="G49">
        <v>7038</v>
      </c>
      <c r="H49">
        <v>6741</v>
      </c>
      <c r="I49">
        <v>4464</v>
      </c>
      <c r="J49" s="12">
        <f t="shared" si="0"/>
        <v>5.393268</v>
      </c>
    </row>
    <row r="50" spans="1:10" x14ac:dyDescent="0.2">
      <c r="A50">
        <v>541</v>
      </c>
      <c r="B50" t="s">
        <v>360</v>
      </c>
      <c r="C50" t="s">
        <v>598</v>
      </c>
      <c r="D50">
        <v>25554</v>
      </c>
      <c r="E50">
        <v>5716</v>
      </c>
      <c r="F50">
        <v>3066</v>
      </c>
      <c r="G50">
        <v>29036</v>
      </c>
      <c r="H50">
        <v>6138</v>
      </c>
      <c r="I50">
        <v>3054</v>
      </c>
      <c r="J50" s="12">
        <f t="shared" si="0"/>
        <v>14.788758</v>
      </c>
    </row>
    <row r="51" spans="1:10" x14ac:dyDescent="0.2">
      <c r="A51">
        <v>718</v>
      </c>
      <c r="B51" t="s">
        <v>361</v>
      </c>
      <c r="C51" t="s">
        <v>598</v>
      </c>
      <c r="D51">
        <v>34079</v>
      </c>
      <c r="E51">
        <v>33445</v>
      </c>
      <c r="F51">
        <v>21113</v>
      </c>
      <c r="G51">
        <v>34144</v>
      </c>
      <c r="H51">
        <v>29300</v>
      </c>
      <c r="I51">
        <v>18189</v>
      </c>
      <c r="J51" s="12">
        <f t="shared" si="0"/>
        <v>22.841977</v>
      </c>
    </row>
    <row r="52" spans="1:10" x14ac:dyDescent="0.2">
      <c r="A52">
        <v>543</v>
      </c>
      <c r="B52" t="s">
        <v>362</v>
      </c>
      <c r="C52" t="s">
        <v>598</v>
      </c>
      <c r="D52">
        <v>826</v>
      </c>
      <c r="E52">
        <v>354</v>
      </c>
      <c r="F52">
        <v>170</v>
      </c>
      <c r="G52">
        <v>638</v>
      </c>
      <c r="H52">
        <v>347</v>
      </c>
      <c r="I52">
        <v>179</v>
      </c>
      <c r="J52" s="12">
        <f t="shared" si="0"/>
        <v>0.42743500000000001</v>
      </c>
    </row>
    <row r="53" spans="1:10" x14ac:dyDescent="0.2">
      <c r="A53">
        <v>544</v>
      </c>
      <c r="B53" t="s">
        <v>363</v>
      </c>
      <c r="C53" t="s">
        <v>598</v>
      </c>
      <c r="D53">
        <v>773</v>
      </c>
      <c r="E53">
        <v>311</v>
      </c>
      <c r="F53">
        <v>147</v>
      </c>
      <c r="G53">
        <v>602</v>
      </c>
      <c r="H53">
        <v>302</v>
      </c>
      <c r="I53">
        <v>144</v>
      </c>
      <c r="J53" s="12">
        <f t="shared" si="0"/>
        <v>0.39692</v>
      </c>
    </row>
    <row r="54" spans="1:10" x14ac:dyDescent="0.2">
      <c r="A54">
        <v>545</v>
      </c>
      <c r="B54" t="s">
        <v>364</v>
      </c>
      <c r="C54" t="s">
        <v>598</v>
      </c>
      <c r="D54">
        <v>3142</v>
      </c>
      <c r="E54">
        <v>1730</v>
      </c>
      <c r="F54">
        <v>1069</v>
      </c>
      <c r="G54">
        <v>3325</v>
      </c>
      <c r="H54">
        <v>1765</v>
      </c>
      <c r="I54">
        <v>1098</v>
      </c>
      <c r="J54" s="12">
        <f t="shared" si="0"/>
        <v>1.9457439999999999</v>
      </c>
    </row>
    <row r="55" spans="1:10" x14ac:dyDescent="0.2">
      <c r="A55">
        <v>546</v>
      </c>
      <c r="B55" t="s">
        <v>365</v>
      </c>
      <c r="C55" t="s">
        <v>598</v>
      </c>
      <c r="D55">
        <v>1593</v>
      </c>
      <c r="E55">
        <v>592</v>
      </c>
      <c r="F55">
        <v>287</v>
      </c>
      <c r="G55">
        <v>1435</v>
      </c>
      <c r="H55">
        <v>569</v>
      </c>
      <c r="I55">
        <v>273</v>
      </c>
      <c r="J55" s="12">
        <f t="shared" si="0"/>
        <v>0.85949600000000004</v>
      </c>
    </row>
    <row r="56" spans="1:10" x14ac:dyDescent="0.2">
      <c r="A56">
        <v>547</v>
      </c>
      <c r="B56" t="s">
        <v>366</v>
      </c>
      <c r="C56" t="s">
        <v>598</v>
      </c>
      <c r="D56">
        <v>12771</v>
      </c>
      <c r="E56">
        <v>11200</v>
      </c>
      <c r="F56">
        <v>7150</v>
      </c>
      <c r="G56">
        <v>14364</v>
      </c>
      <c r="H56">
        <v>12464</v>
      </c>
      <c r="I56">
        <v>7740</v>
      </c>
      <c r="J56" s="12">
        <f t="shared" si="0"/>
        <v>8.9741929999999996</v>
      </c>
    </row>
    <row r="57" spans="1:10" x14ac:dyDescent="0.2">
      <c r="A57">
        <v>548</v>
      </c>
      <c r="B57" t="s">
        <v>367</v>
      </c>
      <c r="C57" t="s">
        <v>598</v>
      </c>
      <c r="D57">
        <v>7582</v>
      </c>
      <c r="E57">
        <v>8000</v>
      </c>
      <c r="F57">
        <v>4883</v>
      </c>
      <c r="G57">
        <v>8859</v>
      </c>
      <c r="H57">
        <v>7931</v>
      </c>
      <c r="I57">
        <v>5000</v>
      </c>
      <c r="J57" s="12">
        <f t="shared" si="0"/>
        <v>5.5710819999999996</v>
      </c>
    </row>
    <row r="58" spans="1:10" x14ac:dyDescent="0.2">
      <c r="A58">
        <v>549</v>
      </c>
      <c r="B58" t="s">
        <v>368</v>
      </c>
      <c r="C58" t="s">
        <v>598</v>
      </c>
      <c r="D58">
        <v>12210</v>
      </c>
      <c r="E58">
        <v>8279</v>
      </c>
      <c r="F58">
        <v>5338</v>
      </c>
      <c r="G58">
        <v>11784</v>
      </c>
      <c r="H58">
        <v>7701</v>
      </c>
      <c r="I58">
        <v>5382</v>
      </c>
      <c r="J58" s="12">
        <f t="shared" si="0"/>
        <v>7.5339219999999996</v>
      </c>
    </row>
    <row r="59" spans="1:10" x14ac:dyDescent="0.2">
      <c r="A59">
        <v>550</v>
      </c>
      <c r="B59" t="s">
        <v>369</v>
      </c>
      <c r="C59" t="s">
        <v>598</v>
      </c>
      <c r="D59">
        <v>2639</v>
      </c>
      <c r="E59">
        <v>2094</v>
      </c>
      <c r="F59">
        <v>1256</v>
      </c>
      <c r="G59">
        <v>2549</v>
      </c>
      <c r="H59">
        <v>2023</v>
      </c>
      <c r="I59">
        <v>1253</v>
      </c>
      <c r="J59" s="12">
        <f t="shared" si="0"/>
        <v>1.674679</v>
      </c>
    </row>
    <row r="60" spans="1:10" x14ac:dyDescent="0.2">
      <c r="A60">
        <v>551</v>
      </c>
      <c r="B60" t="s">
        <v>370</v>
      </c>
      <c r="C60" t="s">
        <v>598</v>
      </c>
      <c r="D60">
        <v>6626</v>
      </c>
      <c r="E60">
        <v>4632</v>
      </c>
      <c r="F60">
        <v>3210</v>
      </c>
      <c r="G60">
        <v>6295</v>
      </c>
      <c r="H60">
        <v>4059</v>
      </c>
      <c r="I60">
        <v>3085</v>
      </c>
      <c r="J60" s="12">
        <f t="shared" si="0"/>
        <v>4.0923499999999997</v>
      </c>
    </row>
    <row r="61" spans="1:10" x14ac:dyDescent="0.2">
      <c r="A61">
        <v>552</v>
      </c>
      <c r="B61" t="s">
        <v>371</v>
      </c>
      <c r="C61" t="s">
        <v>598</v>
      </c>
      <c r="D61">
        <v>8623</v>
      </c>
      <c r="E61">
        <v>6252</v>
      </c>
      <c r="F61">
        <v>4133</v>
      </c>
      <c r="G61">
        <v>7970</v>
      </c>
      <c r="H61">
        <v>5589</v>
      </c>
      <c r="I61">
        <v>4025</v>
      </c>
      <c r="J61" s="12">
        <f t="shared" si="0"/>
        <v>5.295083</v>
      </c>
    </row>
    <row r="62" spans="1:10" x14ac:dyDescent="0.2">
      <c r="A62">
        <v>553</v>
      </c>
      <c r="B62" t="s">
        <v>372</v>
      </c>
      <c r="C62" t="s">
        <v>598</v>
      </c>
      <c r="D62">
        <v>23127</v>
      </c>
      <c r="E62">
        <v>27867</v>
      </c>
      <c r="F62">
        <v>16967</v>
      </c>
      <c r="G62">
        <v>28332</v>
      </c>
      <c r="H62">
        <v>39532</v>
      </c>
      <c r="I62">
        <v>20087</v>
      </c>
      <c r="J62" s="12">
        <f t="shared" si="0"/>
        <v>18.710061</v>
      </c>
    </row>
    <row r="63" spans="1:10" x14ac:dyDescent="0.2">
      <c r="A63">
        <v>554</v>
      </c>
      <c r="B63" t="s">
        <v>373</v>
      </c>
      <c r="C63" t="s">
        <v>598</v>
      </c>
      <c r="D63">
        <v>1362</v>
      </c>
      <c r="E63">
        <v>530</v>
      </c>
      <c r="F63">
        <v>239</v>
      </c>
      <c r="G63">
        <v>1388</v>
      </c>
      <c r="H63">
        <v>525</v>
      </c>
      <c r="I63">
        <v>232</v>
      </c>
      <c r="J63" s="12">
        <f t="shared" si="0"/>
        <v>0.77839899999999995</v>
      </c>
    </row>
    <row r="64" spans="1:10" x14ac:dyDescent="0.2">
      <c r="A64">
        <v>555</v>
      </c>
      <c r="B64" t="s">
        <v>374</v>
      </c>
      <c r="C64" t="s">
        <v>598</v>
      </c>
      <c r="D64">
        <v>3665</v>
      </c>
      <c r="E64">
        <v>2109</v>
      </c>
      <c r="F64">
        <v>1314</v>
      </c>
      <c r="G64">
        <v>3473</v>
      </c>
      <c r="H64">
        <v>1866</v>
      </c>
      <c r="I64">
        <v>1216</v>
      </c>
      <c r="J64" s="12">
        <f t="shared" si="0"/>
        <v>2.1618840000000001</v>
      </c>
    </row>
    <row r="65" spans="1:10" x14ac:dyDescent="0.2">
      <c r="A65">
        <v>556</v>
      </c>
      <c r="B65" t="s">
        <v>375</v>
      </c>
      <c r="C65" t="s">
        <v>598</v>
      </c>
      <c r="D65">
        <v>7153</v>
      </c>
      <c r="E65">
        <v>3775</v>
      </c>
      <c r="F65">
        <v>2287</v>
      </c>
      <c r="G65">
        <v>7025</v>
      </c>
      <c r="H65">
        <v>3770</v>
      </c>
      <c r="I65">
        <v>2117</v>
      </c>
      <c r="J65" s="12">
        <f t="shared" si="0"/>
        <v>4.2392099999999999</v>
      </c>
    </row>
    <row r="66" spans="1:10" x14ac:dyDescent="0.2">
      <c r="A66">
        <v>557</v>
      </c>
      <c r="B66" t="s">
        <v>376</v>
      </c>
      <c r="C66" t="s">
        <v>598</v>
      </c>
      <c r="D66">
        <v>3512</v>
      </c>
      <c r="E66">
        <v>1247</v>
      </c>
      <c r="F66">
        <v>596</v>
      </c>
      <c r="G66">
        <v>3220</v>
      </c>
      <c r="H66">
        <v>1149</v>
      </c>
      <c r="I66">
        <v>560</v>
      </c>
      <c r="J66" s="12">
        <f t="shared" si="0"/>
        <v>1.8959919999999999</v>
      </c>
    </row>
    <row r="67" spans="1:10" x14ac:dyDescent="0.2">
      <c r="A67">
        <v>558</v>
      </c>
      <c r="B67" t="s">
        <v>377</v>
      </c>
      <c r="C67" t="s">
        <v>598</v>
      </c>
      <c r="D67">
        <v>5697</v>
      </c>
      <c r="E67">
        <v>4312</v>
      </c>
      <c r="F67">
        <v>3378</v>
      </c>
      <c r="G67">
        <v>3910</v>
      </c>
      <c r="H67">
        <v>4266</v>
      </c>
      <c r="I67">
        <v>3675</v>
      </c>
      <c r="J67" s="12">
        <f t="shared" si="0"/>
        <v>3.292754</v>
      </c>
    </row>
    <row r="68" spans="1:10" x14ac:dyDescent="0.2">
      <c r="A68">
        <v>560</v>
      </c>
      <c r="B68" t="s">
        <v>378</v>
      </c>
      <c r="C68" t="s">
        <v>598</v>
      </c>
      <c r="D68">
        <v>26121</v>
      </c>
      <c r="E68">
        <v>18070</v>
      </c>
      <c r="F68">
        <v>11844</v>
      </c>
      <c r="G68">
        <v>26708</v>
      </c>
      <c r="H68">
        <v>17716</v>
      </c>
      <c r="I68">
        <v>11794</v>
      </c>
      <c r="J68" s="12">
        <f t="shared" si="0"/>
        <v>16.621251000000001</v>
      </c>
    </row>
    <row r="69" spans="1:10" x14ac:dyDescent="0.2">
      <c r="A69">
        <v>561</v>
      </c>
      <c r="B69" t="s">
        <v>379</v>
      </c>
      <c r="C69" t="s">
        <v>598</v>
      </c>
      <c r="D69">
        <v>4938</v>
      </c>
      <c r="E69">
        <v>3564</v>
      </c>
      <c r="F69">
        <v>2397</v>
      </c>
      <c r="G69">
        <v>5093</v>
      </c>
      <c r="H69">
        <v>3516</v>
      </c>
      <c r="I69">
        <v>2486</v>
      </c>
      <c r="J69" s="12">
        <f t="shared" si="0"/>
        <v>3.1941000000000002</v>
      </c>
    </row>
    <row r="70" spans="1:10" x14ac:dyDescent="0.2">
      <c r="A70">
        <v>562</v>
      </c>
      <c r="B70" t="s">
        <v>380</v>
      </c>
      <c r="C70" t="s">
        <v>598</v>
      </c>
      <c r="D70">
        <v>29187</v>
      </c>
      <c r="E70">
        <v>27549</v>
      </c>
      <c r="F70">
        <v>22300</v>
      </c>
      <c r="G70">
        <v>27460</v>
      </c>
      <c r="H70">
        <v>26775</v>
      </c>
      <c r="I70">
        <v>20691</v>
      </c>
      <c r="J70" s="12">
        <f t="shared" si="0"/>
        <v>19.693007999999999</v>
      </c>
    </row>
    <row r="71" spans="1:10" x14ac:dyDescent="0.2">
      <c r="A71">
        <v>563</v>
      </c>
      <c r="B71" t="s">
        <v>381</v>
      </c>
      <c r="C71" t="s">
        <v>598</v>
      </c>
      <c r="D71">
        <v>5566</v>
      </c>
      <c r="E71">
        <v>3708</v>
      </c>
      <c r="F71">
        <v>2578</v>
      </c>
      <c r="G71">
        <v>5697</v>
      </c>
      <c r="H71">
        <v>3309</v>
      </c>
      <c r="I71">
        <v>2505</v>
      </c>
      <c r="J71" s="12">
        <f t="shared" si="0"/>
        <v>3.5143200000000001</v>
      </c>
    </row>
    <row r="72" spans="1:10" x14ac:dyDescent="0.2">
      <c r="A72">
        <v>565</v>
      </c>
      <c r="B72" t="s">
        <v>382</v>
      </c>
      <c r="C72" t="s">
        <v>598</v>
      </c>
      <c r="D72">
        <v>9723</v>
      </c>
      <c r="E72">
        <v>6234</v>
      </c>
      <c r="F72">
        <v>3848</v>
      </c>
      <c r="G72">
        <v>9176</v>
      </c>
      <c r="H72">
        <v>5417</v>
      </c>
      <c r="I72">
        <v>3625</v>
      </c>
      <c r="J72" s="12">
        <f t="shared" si="0"/>
        <v>5.8282059999999998</v>
      </c>
    </row>
    <row r="73" spans="1:10" x14ac:dyDescent="0.2">
      <c r="A73">
        <v>566</v>
      </c>
      <c r="B73" t="s">
        <v>383</v>
      </c>
      <c r="C73" t="s">
        <v>598</v>
      </c>
      <c r="D73">
        <v>20199</v>
      </c>
      <c r="E73">
        <v>13410</v>
      </c>
      <c r="F73">
        <v>10121</v>
      </c>
      <c r="G73">
        <v>19829</v>
      </c>
      <c r="H73">
        <v>12977</v>
      </c>
      <c r="I73">
        <v>9905</v>
      </c>
      <c r="J73" s="12">
        <f t="shared" ref="J73:J136" si="1">SUMPRODUCT($D$4:$I$4,D73:I73)/1000000</f>
        <v>12.680742</v>
      </c>
    </row>
    <row r="74" spans="1:10" x14ac:dyDescent="0.2">
      <c r="A74">
        <v>567</v>
      </c>
      <c r="B74" t="s">
        <v>384</v>
      </c>
      <c r="C74" t="s">
        <v>598</v>
      </c>
      <c r="D74">
        <v>9563</v>
      </c>
      <c r="E74">
        <v>6522</v>
      </c>
      <c r="F74">
        <v>4188</v>
      </c>
      <c r="G74">
        <v>8203</v>
      </c>
      <c r="H74">
        <v>5635</v>
      </c>
      <c r="I74">
        <v>3976</v>
      </c>
      <c r="J74" s="12">
        <f t="shared" si="1"/>
        <v>5.608638</v>
      </c>
    </row>
    <row r="75" spans="1:10" x14ac:dyDescent="0.2">
      <c r="A75">
        <v>564</v>
      </c>
      <c r="B75" t="s">
        <v>385</v>
      </c>
      <c r="C75" t="s">
        <v>598</v>
      </c>
      <c r="D75">
        <v>4137</v>
      </c>
      <c r="E75">
        <v>2224</v>
      </c>
      <c r="F75">
        <v>1152</v>
      </c>
      <c r="G75">
        <v>3970</v>
      </c>
      <c r="H75">
        <v>2056</v>
      </c>
      <c r="I75">
        <v>1195</v>
      </c>
      <c r="J75" s="12">
        <f t="shared" si="1"/>
        <v>2.4121039999999998</v>
      </c>
    </row>
    <row r="76" spans="1:10" x14ac:dyDescent="0.2">
      <c r="A76">
        <v>568</v>
      </c>
      <c r="B76" t="s">
        <v>386</v>
      </c>
      <c r="C76" t="s">
        <v>598</v>
      </c>
      <c r="D76">
        <v>6487</v>
      </c>
      <c r="E76">
        <v>5851</v>
      </c>
      <c r="F76">
        <v>3865</v>
      </c>
      <c r="G76">
        <v>6439</v>
      </c>
      <c r="H76">
        <v>5728</v>
      </c>
      <c r="I76">
        <v>3970</v>
      </c>
      <c r="J76" s="12">
        <f t="shared" si="1"/>
        <v>4.334651</v>
      </c>
    </row>
    <row r="77" spans="1:10" x14ac:dyDescent="0.2">
      <c r="A77">
        <v>774</v>
      </c>
      <c r="B77" t="s">
        <v>387</v>
      </c>
      <c r="C77" t="s">
        <v>598</v>
      </c>
      <c r="D77">
        <v>5796</v>
      </c>
      <c r="E77">
        <v>4774</v>
      </c>
      <c r="F77">
        <v>2980</v>
      </c>
      <c r="G77">
        <v>5861</v>
      </c>
      <c r="H77">
        <v>4748</v>
      </c>
      <c r="I77">
        <v>2848</v>
      </c>
      <c r="J77" s="12">
        <f t="shared" si="1"/>
        <v>3.7882169999999999</v>
      </c>
    </row>
    <row r="78" spans="1:10" x14ac:dyDescent="0.2">
      <c r="A78">
        <v>569</v>
      </c>
      <c r="B78" t="s">
        <v>388</v>
      </c>
      <c r="C78" t="s">
        <v>598</v>
      </c>
      <c r="D78">
        <v>10831</v>
      </c>
      <c r="E78">
        <v>6668</v>
      </c>
      <c r="F78">
        <v>4656</v>
      </c>
      <c r="G78">
        <v>11194</v>
      </c>
      <c r="H78">
        <v>6743</v>
      </c>
      <c r="I78">
        <v>4338</v>
      </c>
      <c r="J78" s="12">
        <f t="shared" si="1"/>
        <v>6.8003429999999998</v>
      </c>
    </row>
    <row r="79" spans="1:10" x14ac:dyDescent="0.2">
      <c r="A79">
        <v>570</v>
      </c>
      <c r="B79" t="s">
        <v>389</v>
      </c>
      <c r="C79" t="s">
        <v>598</v>
      </c>
      <c r="D79">
        <v>30952</v>
      </c>
      <c r="E79">
        <v>19523</v>
      </c>
      <c r="F79">
        <v>13533</v>
      </c>
      <c r="G79">
        <v>27485</v>
      </c>
      <c r="H79">
        <v>18655</v>
      </c>
      <c r="I79">
        <v>12830</v>
      </c>
      <c r="J79" s="12">
        <f t="shared" si="1"/>
        <v>18.325233999999998</v>
      </c>
    </row>
    <row r="80" spans="1:10" x14ac:dyDescent="0.2">
      <c r="A80">
        <v>571</v>
      </c>
      <c r="B80" t="s">
        <v>390</v>
      </c>
      <c r="C80" t="s">
        <v>598</v>
      </c>
      <c r="D80">
        <v>4167</v>
      </c>
      <c r="E80">
        <v>1791</v>
      </c>
      <c r="F80">
        <v>1038</v>
      </c>
      <c r="G80">
        <v>4077</v>
      </c>
      <c r="H80">
        <v>1744</v>
      </c>
      <c r="I80">
        <v>1000</v>
      </c>
      <c r="J80" s="12">
        <f t="shared" si="1"/>
        <v>2.3897940000000002</v>
      </c>
    </row>
    <row r="81" spans="1:10" x14ac:dyDescent="0.2">
      <c r="A81">
        <v>542</v>
      </c>
      <c r="B81" t="s">
        <v>391</v>
      </c>
      <c r="C81" t="s">
        <v>598</v>
      </c>
      <c r="D81">
        <v>28653</v>
      </c>
      <c r="E81">
        <v>25528</v>
      </c>
      <c r="F81">
        <v>15903</v>
      </c>
      <c r="G81">
        <v>30674</v>
      </c>
      <c r="H81">
        <v>30019</v>
      </c>
      <c r="I81">
        <v>16838</v>
      </c>
      <c r="J81" s="12">
        <f t="shared" si="1"/>
        <v>19.829893999999999</v>
      </c>
    </row>
    <row r="82" spans="1:10" x14ac:dyDescent="0.2">
      <c r="A82">
        <v>572</v>
      </c>
      <c r="B82" t="s">
        <v>392</v>
      </c>
      <c r="C82" t="s">
        <v>598</v>
      </c>
      <c r="D82">
        <v>4774</v>
      </c>
      <c r="E82">
        <v>2993</v>
      </c>
      <c r="F82">
        <v>1781</v>
      </c>
      <c r="G82">
        <v>4199</v>
      </c>
      <c r="H82">
        <v>2851</v>
      </c>
      <c r="I82">
        <v>1716</v>
      </c>
      <c r="J82" s="12">
        <f t="shared" si="1"/>
        <v>2.7803800000000001</v>
      </c>
    </row>
    <row r="83" spans="1:10" x14ac:dyDescent="0.2">
      <c r="A83">
        <v>574</v>
      </c>
      <c r="B83" t="s">
        <v>393</v>
      </c>
      <c r="C83" t="s">
        <v>598</v>
      </c>
      <c r="D83">
        <v>47997</v>
      </c>
      <c r="E83">
        <v>35126</v>
      </c>
      <c r="F83">
        <v>28111</v>
      </c>
      <c r="G83">
        <v>47852</v>
      </c>
      <c r="H83">
        <v>35554</v>
      </c>
      <c r="I83">
        <v>26102</v>
      </c>
      <c r="J83" s="12">
        <f t="shared" si="1"/>
        <v>31.123723999999999</v>
      </c>
    </row>
    <row r="84" spans="1:10" x14ac:dyDescent="0.2">
      <c r="A84">
        <v>575</v>
      </c>
      <c r="B84" t="s">
        <v>394</v>
      </c>
      <c r="C84" t="s">
        <v>598</v>
      </c>
      <c r="D84">
        <v>18505</v>
      </c>
      <c r="E84">
        <v>6450</v>
      </c>
      <c r="F84">
        <v>4653</v>
      </c>
      <c r="G84">
        <v>19117</v>
      </c>
      <c r="H84">
        <v>6182</v>
      </c>
      <c r="I84">
        <v>4398</v>
      </c>
      <c r="J84" s="12">
        <f t="shared" si="1"/>
        <v>10.709239</v>
      </c>
    </row>
    <row r="85" spans="1:10" x14ac:dyDescent="0.2">
      <c r="A85">
        <v>576</v>
      </c>
      <c r="B85" t="s">
        <v>395</v>
      </c>
      <c r="C85" t="s">
        <v>598</v>
      </c>
      <c r="D85">
        <v>1439</v>
      </c>
      <c r="E85">
        <v>722</v>
      </c>
      <c r="F85">
        <v>404</v>
      </c>
      <c r="G85">
        <v>1346</v>
      </c>
      <c r="H85">
        <v>699</v>
      </c>
      <c r="I85">
        <v>415</v>
      </c>
      <c r="J85" s="12">
        <f t="shared" si="1"/>
        <v>0.82681800000000005</v>
      </c>
    </row>
    <row r="86" spans="1:10" x14ac:dyDescent="0.2">
      <c r="A86">
        <v>577</v>
      </c>
      <c r="B86" t="s">
        <v>396</v>
      </c>
      <c r="C86" t="s">
        <v>598</v>
      </c>
      <c r="D86">
        <v>29092</v>
      </c>
      <c r="E86">
        <v>6741</v>
      </c>
      <c r="F86">
        <v>3987</v>
      </c>
      <c r="G86">
        <v>28355</v>
      </c>
      <c r="H86">
        <v>6890</v>
      </c>
      <c r="I86">
        <v>3335</v>
      </c>
      <c r="J86" s="12">
        <f t="shared" si="1"/>
        <v>15.674901</v>
      </c>
    </row>
    <row r="87" spans="1:10" x14ac:dyDescent="0.2">
      <c r="A87">
        <v>578</v>
      </c>
      <c r="B87" t="s">
        <v>397</v>
      </c>
      <c r="C87" t="s">
        <v>598</v>
      </c>
      <c r="D87">
        <v>8295</v>
      </c>
      <c r="E87">
        <v>6000</v>
      </c>
      <c r="F87">
        <v>3125</v>
      </c>
      <c r="G87">
        <v>8137</v>
      </c>
      <c r="H87">
        <v>5182</v>
      </c>
      <c r="I87">
        <v>3325</v>
      </c>
      <c r="J87" s="12">
        <f t="shared" si="1"/>
        <v>5.1193099999999996</v>
      </c>
    </row>
    <row r="88" spans="1:10" x14ac:dyDescent="0.2">
      <c r="A88">
        <v>579</v>
      </c>
      <c r="B88" t="s">
        <v>398</v>
      </c>
      <c r="C88" t="s">
        <v>598</v>
      </c>
      <c r="D88">
        <v>14380</v>
      </c>
      <c r="E88">
        <v>12387</v>
      </c>
      <c r="F88">
        <v>7850</v>
      </c>
      <c r="G88">
        <v>13955</v>
      </c>
      <c r="H88">
        <v>11249</v>
      </c>
      <c r="I88">
        <v>7586</v>
      </c>
      <c r="J88" s="12">
        <f t="shared" si="1"/>
        <v>9.3085509999999996</v>
      </c>
    </row>
    <row r="89" spans="1:10" x14ac:dyDescent="0.2">
      <c r="A89">
        <v>580</v>
      </c>
      <c r="B89" t="s">
        <v>399</v>
      </c>
      <c r="C89" t="s">
        <v>598</v>
      </c>
      <c r="D89">
        <v>36503</v>
      </c>
      <c r="E89">
        <v>34296</v>
      </c>
      <c r="F89">
        <v>19561</v>
      </c>
      <c r="G89">
        <v>33641</v>
      </c>
      <c r="H89">
        <v>27575</v>
      </c>
      <c r="I89">
        <v>18571</v>
      </c>
      <c r="J89" s="12">
        <f t="shared" si="1"/>
        <v>23.213512000000001</v>
      </c>
    </row>
    <row r="90" spans="1:10" x14ac:dyDescent="0.2">
      <c r="A90">
        <v>581</v>
      </c>
      <c r="B90" t="s">
        <v>400</v>
      </c>
      <c r="C90" t="s">
        <v>598</v>
      </c>
      <c r="D90">
        <v>15048</v>
      </c>
      <c r="E90">
        <v>11080</v>
      </c>
      <c r="F90">
        <v>7177</v>
      </c>
      <c r="G90">
        <v>15340</v>
      </c>
      <c r="H90">
        <v>10992</v>
      </c>
      <c r="I90">
        <v>7056</v>
      </c>
      <c r="J90" s="12">
        <f t="shared" si="1"/>
        <v>9.6756550000000008</v>
      </c>
    </row>
    <row r="91" spans="1:10" x14ac:dyDescent="0.2">
      <c r="A91">
        <v>582</v>
      </c>
      <c r="B91" t="s">
        <v>401</v>
      </c>
      <c r="C91" t="s">
        <v>598</v>
      </c>
      <c r="D91">
        <v>8537</v>
      </c>
      <c r="E91">
        <v>4494</v>
      </c>
      <c r="F91">
        <v>4019</v>
      </c>
      <c r="G91">
        <v>8491</v>
      </c>
      <c r="H91">
        <v>4545</v>
      </c>
      <c r="I91">
        <v>4114</v>
      </c>
      <c r="J91" s="12">
        <f t="shared" si="1"/>
        <v>5.2579589999999996</v>
      </c>
    </row>
    <row r="92" spans="1:10" x14ac:dyDescent="0.2">
      <c r="A92">
        <v>583</v>
      </c>
      <c r="B92" t="s">
        <v>402</v>
      </c>
      <c r="C92" t="s">
        <v>598</v>
      </c>
      <c r="D92">
        <v>20990</v>
      </c>
      <c r="E92">
        <v>16167</v>
      </c>
      <c r="F92">
        <v>12560</v>
      </c>
      <c r="G92">
        <v>20932</v>
      </c>
      <c r="H92">
        <v>16606</v>
      </c>
      <c r="I92">
        <v>11573</v>
      </c>
      <c r="J92" s="12">
        <f t="shared" si="1"/>
        <v>13.734309</v>
      </c>
    </row>
    <row r="93" spans="1:10" x14ac:dyDescent="0.2">
      <c r="A93">
        <v>584</v>
      </c>
      <c r="B93" t="s">
        <v>403</v>
      </c>
      <c r="C93" t="s">
        <v>598</v>
      </c>
      <c r="D93">
        <v>11997</v>
      </c>
      <c r="E93">
        <v>9641</v>
      </c>
      <c r="F93">
        <v>7359</v>
      </c>
      <c r="G93">
        <v>11930</v>
      </c>
      <c r="H93">
        <v>9180</v>
      </c>
      <c r="I93">
        <v>7308</v>
      </c>
      <c r="J93" s="12">
        <f t="shared" si="1"/>
        <v>7.8975759999999999</v>
      </c>
    </row>
    <row r="94" spans="1:10" x14ac:dyDescent="0.2">
      <c r="A94">
        <v>585</v>
      </c>
      <c r="B94" t="s">
        <v>404</v>
      </c>
      <c r="C94" t="s">
        <v>598</v>
      </c>
      <c r="D94">
        <v>2513</v>
      </c>
      <c r="E94">
        <v>1795</v>
      </c>
      <c r="F94">
        <v>1025</v>
      </c>
      <c r="G94">
        <v>2517</v>
      </c>
      <c r="H94">
        <v>1705</v>
      </c>
      <c r="I94">
        <v>1075</v>
      </c>
      <c r="J94" s="12">
        <f t="shared" si="1"/>
        <v>1.5784899999999999</v>
      </c>
    </row>
    <row r="95" spans="1:10" x14ac:dyDescent="0.2">
      <c r="A95">
        <v>586</v>
      </c>
      <c r="B95" t="s">
        <v>405</v>
      </c>
      <c r="C95" t="s">
        <v>598</v>
      </c>
      <c r="D95">
        <v>14081</v>
      </c>
      <c r="E95">
        <v>7816</v>
      </c>
      <c r="F95">
        <v>4640</v>
      </c>
      <c r="G95">
        <v>14843</v>
      </c>
      <c r="H95">
        <v>8353</v>
      </c>
      <c r="I95">
        <v>4514</v>
      </c>
      <c r="J95" s="12">
        <f t="shared" si="1"/>
        <v>8.6986460000000001</v>
      </c>
    </row>
    <row r="96" spans="1:10" x14ac:dyDescent="0.2">
      <c r="A96">
        <v>587</v>
      </c>
      <c r="B96" t="s">
        <v>406</v>
      </c>
      <c r="C96" t="s">
        <v>598</v>
      </c>
      <c r="D96">
        <v>789</v>
      </c>
      <c r="E96">
        <v>366</v>
      </c>
      <c r="F96">
        <v>191</v>
      </c>
      <c r="G96">
        <v>726</v>
      </c>
      <c r="H96">
        <v>327</v>
      </c>
      <c r="I96">
        <v>184</v>
      </c>
      <c r="J96" s="12">
        <f t="shared" si="1"/>
        <v>0.44145600000000002</v>
      </c>
    </row>
    <row r="97" spans="1:10" x14ac:dyDescent="0.2">
      <c r="A97">
        <v>588</v>
      </c>
      <c r="B97" t="s">
        <v>407</v>
      </c>
      <c r="C97" t="s">
        <v>598</v>
      </c>
      <c r="D97">
        <v>12106</v>
      </c>
      <c r="E97">
        <v>4317</v>
      </c>
      <c r="F97">
        <v>3046</v>
      </c>
      <c r="G97">
        <v>12118</v>
      </c>
      <c r="H97">
        <v>3872</v>
      </c>
      <c r="I97">
        <v>2547</v>
      </c>
      <c r="J97" s="12">
        <f t="shared" si="1"/>
        <v>6.884487</v>
      </c>
    </row>
    <row r="98" spans="1:10" x14ac:dyDescent="0.2">
      <c r="A98">
        <v>590</v>
      </c>
      <c r="B98" t="s">
        <v>408</v>
      </c>
      <c r="C98" t="s">
        <v>598</v>
      </c>
      <c r="D98">
        <v>43447</v>
      </c>
      <c r="E98">
        <v>19721</v>
      </c>
      <c r="F98">
        <v>13068</v>
      </c>
      <c r="G98">
        <v>51880</v>
      </c>
      <c r="H98">
        <v>26904</v>
      </c>
      <c r="I98">
        <v>16022</v>
      </c>
      <c r="J98" s="12">
        <f t="shared" si="1"/>
        <v>28.258541000000001</v>
      </c>
    </row>
    <row r="99" spans="1:10" x14ac:dyDescent="0.2">
      <c r="A99">
        <v>589</v>
      </c>
      <c r="B99" t="s">
        <v>409</v>
      </c>
      <c r="C99" t="s">
        <v>598</v>
      </c>
      <c r="D99">
        <v>5655</v>
      </c>
      <c r="E99">
        <v>3752</v>
      </c>
      <c r="F99">
        <v>2301</v>
      </c>
      <c r="G99">
        <v>5585</v>
      </c>
      <c r="H99">
        <v>3619</v>
      </c>
      <c r="I99">
        <v>2233</v>
      </c>
      <c r="J99" s="12">
        <f t="shared" si="1"/>
        <v>3.4945179999999998</v>
      </c>
    </row>
    <row r="100" spans="1:10" x14ac:dyDescent="0.2">
      <c r="A100">
        <v>591</v>
      </c>
      <c r="B100" t="s">
        <v>410</v>
      </c>
      <c r="C100" t="s">
        <v>598</v>
      </c>
      <c r="D100">
        <v>7050</v>
      </c>
      <c r="E100">
        <v>2863</v>
      </c>
      <c r="F100">
        <v>1505</v>
      </c>
      <c r="G100">
        <v>6285</v>
      </c>
      <c r="H100">
        <v>2526</v>
      </c>
      <c r="I100">
        <v>1410</v>
      </c>
      <c r="J100" s="12">
        <f t="shared" si="1"/>
        <v>3.825968</v>
      </c>
    </row>
    <row r="101" spans="1:10" x14ac:dyDescent="0.2">
      <c r="A101">
        <v>592</v>
      </c>
      <c r="B101" t="s">
        <v>411</v>
      </c>
      <c r="C101" t="s">
        <v>598</v>
      </c>
      <c r="D101">
        <v>4362</v>
      </c>
      <c r="E101">
        <v>2129</v>
      </c>
      <c r="F101">
        <v>1323</v>
      </c>
      <c r="G101">
        <v>4103</v>
      </c>
      <c r="H101">
        <v>2123</v>
      </c>
      <c r="I101">
        <v>1433</v>
      </c>
      <c r="J101" s="12">
        <f t="shared" si="1"/>
        <v>2.525353</v>
      </c>
    </row>
    <row r="102" spans="1:10" x14ac:dyDescent="0.2">
      <c r="A102">
        <v>593</v>
      </c>
      <c r="B102" t="s">
        <v>412</v>
      </c>
      <c r="C102" t="s">
        <v>598</v>
      </c>
      <c r="D102">
        <v>44759</v>
      </c>
      <c r="E102">
        <v>30282</v>
      </c>
      <c r="F102">
        <v>20571</v>
      </c>
      <c r="G102">
        <v>42331</v>
      </c>
      <c r="H102">
        <v>28176</v>
      </c>
      <c r="I102">
        <v>19449</v>
      </c>
      <c r="J102" s="12">
        <f t="shared" si="1"/>
        <v>27.434766</v>
      </c>
    </row>
    <row r="103" spans="1:10" x14ac:dyDescent="0.2">
      <c r="A103">
        <v>773</v>
      </c>
      <c r="B103" t="s">
        <v>413</v>
      </c>
      <c r="C103" t="s">
        <v>598</v>
      </c>
      <c r="D103">
        <v>13672</v>
      </c>
      <c r="E103">
        <v>10069</v>
      </c>
      <c r="F103">
        <v>6375</v>
      </c>
      <c r="G103">
        <v>13248</v>
      </c>
      <c r="H103">
        <v>10072</v>
      </c>
      <c r="I103">
        <v>6199</v>
      </c>
      <c r="J103" s="12">
        <f t="shared" si="1"/>
        <v>8.5999580000000009</v>
      </c>
    </row>
    <row r="104" spans="1:10" x14ac:dyDescent="0.2">
      <c r="A104">
        <v>594</v>
      </c>
      <c r="B104" t="s">
        <v>414</v>
      </c>
      <c r="C104" t="s">
        <v>598</v>
      </c>
      <c r="D104">
        <v>6730</v>
      </c>
      <c r="E104">
        <v>5932</v>
      </c>
      <c r="F104">
        <v>4435</v>
      </c>
      <c r="G104">
        <v>7219</v>
      </c>
      <c r="H104">
        <v>6443</v>
      </c>
      <c r="I104">
        <v>5042</v>
      </c>
      <c r="J104" s="12">
        <f t="shared" si="1"/>
        <v>4.7317400000000003</v>
      </c>
    </row>
    <row r="105" spans="1:10" x14ac:dyDescent="0.2">
      <c r="A105">
        <v>595</v>
      </c>
      <c r="B105" t="s">
        <v>415</v>
      </c>
      <c r="C105" t="s">
        <v>598</v>
      </c>
      <c r="D105">
        <v>5299</v>
      </c>
      <c r="E105">
        <v>3265</v>
      </c>
      <c r="F105">
        <v>2258</v>
      </c>
      <c r="G105">
        <v>4859</v>
      </c>
      <c r="H105">
        <v>3004</v>
      </c>
      <c r="I105">
        <v>2063</v>
      </c>
      <c r="J105" s="12">
        <f t="shared" si="1"/>
        <v>3.1509010000000002</v>
      </c>
    </row>
    <row r="106" spans="1:10" x14ac:dyDescent="0.2">
      <c r="A106">
        <v>596</v>
      </c>
      <c r="B106" t="s">
        <v>416</v>
      </c>
      <c r="C106" t="s">
        <v>598</v>
      </c>
      <c r="D106">
        <v>4046</v>
      </c>
      <c r="E106">
        <v>2116</v>
      </c>
      <c r="F106">
        <v>1160</v>
      </c>
      <c r="G106">
        <v>3375</v>
      </c>
      <c r="H106">
        <v>2074</v>
      </c>
      <c r="I106">
        <v>1123</v>
      </c>
      <c r="J106" s="12">
        <f t="shared" si="1"/>
        <v>2.2300900000000001</v>
      </c>
    </row>
    <row r="107" spans="1:10" x14ac:dyDescent="0.2">
      <c r="A107">
        <v>597</v>
      </c>
      <c r="B107" t="s">
        <v>417</v>
      </c>
      <c r="C107" t="s">
        <v>598</v>
      </c>
      <c r="D107">
        <v>6339</v>
      </c>
      <c r="E107">
        <v>5142</v>
      </c>
      <c r="F107">
        <v>2500</v>
      </c>
      <c r="G107">
        <v>5845</v>
      </c>
      <c r="H107">
        <v>4846</v>
      </c>
      <c r="I107">
        <v>2431</v>
      </c>
      <c r="J107" s="12">
        <f t="shared" si="1"/>
        <v>3.8928569999999998</v>
      </c>
    </row>
    <row r="108" spans="1:10" x14ac:dyDescent="0.2">
      <c r="A108">
        <v>598</v>
      </c>
      <c r="B108" t="s">
        <v>418</v>
      </c>
      <c r="C108" t="s">
        <v>598</v>
      </c>
      <c r="D108">
        <v>13638</v>
      </c>
      <c r="E108">
        <v>8172</v>
      </c>
      <c r="F108">
        <v>5015</v>
      </c>
      <c r="G108">
        <v>14599</v>
      </c>
      <c r="H108">
        <v>8109</v>
      </c>
      <c r="I108">
        <v>5164</v>
      </c>
      <c r="J108" s="12">
        <f t="shared" si="1"/>
        <v>8.5911340000000003</v>
      </c>
    </row>
    <row r="109" spans="1:10" x14ac:dyDescent="0.2">
      <c r="A109">
        <v>779</v>
      </c>
      <c r="B109" t="s">
        <v>419</v>
      </c>
      <c r="C109" t="s">
        <v>598</v>
      </c>
      <c r="D109">
        <v>4329</v>
      </c>
      <c r="E109">
        <v>2983</v>
      </c>
      <c r="F109">
        <v>2188</v>
      </c>
      <c r="G109">
        <v>4184</v>
      </c>
      <c r="H109">
        <v>2958</v>
      </c>
      <c r="I109">
        <v>2090</v>
      </c>
      <c r="J109" s="12">
        <f t="shared" si="1"/>
        <v>2.7151230000000002</v>
      </c>
    </row>
    <row r="110" spans="1:10" x14ac:dyDescent="0.2">
      <c r="A110">
        <v>781</v>
      </c>
      <c r="B110" t="s">
        <v>420</v>
      </c>
      <c r="C110" t="s">
        <v>598</v>
      </c>
      <c r="D110">
        <v>2739</v>
      </c>
      <c r="E110">
        <v>2179</v>
      </c>
      <c r="F110">
        <v>2498</v>
      </c>
      <c r="G110">
        <v>2363</v>
      </c>
      <c r="H110">
        <v>2120</v>
      </c>
      <c r="I110">
        <v>1797</v>
      </c>
      <c r="J110" s="12">
        <f t="shared" si="1"/>
        <v>1.7677590000000001</v>
      </c>
    </row>
    <row r="111" spans="1:10" x14ac:dyDescent="0.2">
      <c r="A111">
        <v>780</v>
      </c>
      <c r="B111" t="s">
        <v>421</v>
      </c>
      <c r="C111" t="s">
        <v>598</v>
      </c>
      <c r="D111">
        <v>11253</v>
      </c>
      <c r="E111">
        <v>12521</v>
      </c>
      <c r="F111">
        <v>13139</v>
      </c>
      <c r="G111">
        <v>11089</v>
      </c>
      <c r="H111">
        <v>10762</v>
      </c>
      <c r="I111">
        <v>10689</v>
      </c>
      <c r="J111" s="12">
        <f t="shared" si="1"/>
        <v>8.2690940000000008</v>
      </c>
    </row>
    <row r="112" spans="1:10" x14ac:dyDescent="0.2">
      <c r="A112">
        <v>783</v>
      </c>
      <c r="B112" t="s">
        <v>584</v>
      </c>
      <c r="C112" t="s">
        <v>598</v>
      </c>
      <c r="D112">
        <v>4404</v>
      </c>
      <c r="E112">
        <v>3951</v>
      </c>
      <c r="F112">
        <v>4731</v>
      </c>
      <c r="G112">
        <v>3973</v>
      </c>
      <c r="H112">
        <v>3241</v>
      </c>
      <c r="I112">
        <v>3555</v>
      </c>
      <c r="J112" s="12">
        <f t="shared" si="1"/>
        <v>2.9822389999999999</v>
      </c>
    </row>
    <row r="113" spans="1:10" x14ac:dyDescent="0.2">
      <c r="A113">
        <v>601</v>
      </c>
      <c r="B113" t="s">
        <v>422</v>
      </c>
      <c r="C113" t="s">
        <v>598</v>
      </c>
      <c r="D113">
        <v>10180</v>
      </c>
      <c r="E113">
        <v>6037</v>
      </c>
      <c r="F113">
        <v>4128</v>
      </c>
      <c r="G113">
        <v>9663</v>
      </c>
      <c r="H113">
        <v>5324</v>
      </c>
      <c r="I113">
        <v>3755</v>
      </c>
      <c r="J113" s="12">
        <f t="shared" si="1"/>
        <v>6.0761479999999999</v>
      </c>
    </row>
    <row r="114" spans="1:10" x14ac:dyDescent="0.2">
      <c r="A114">
        <v>602</v>
      </c>
      <c r="B114" t="s">
        <v>423</v>
      </c>
      <c r="C114" t="s">
        <v>598</v>
      </c>
      <c r="D114">
        <v>4529</v>
      </c>
      <c r="E114">
        <v>2934</v>
      </c>
      <c r="F114">
        <v>1574</v>
      </c>
      <c r="G114">
        <v>4321</v>
      </c>
      <c r="H114">
        <v>2835</v>
      </c>
      <c r="I114">
        <v>1680</v>
      </c>
      <c r="J114" s="12">
        <f t="shared" si="1"/>
        <v>2.7310240000000001</v>
      </c>
    </row>
    <row r="115" spans="1:10" x14ac:dyDescent="0.2">
      <c r="A115">
        <v>605</v>
      </c>
      <c r="B115" t="s">
        <v>424</v>
      </c>
      <c r="C115" t="s">
        <v>598</v>
      </c>
      <c r="D115">
        <v>18678</v>
      </c>
      <c r="E115">
        <v>14189</v>
      </c>
      <c r="F115">
        <v>9699</v>
      </c>
      <c r="G115">
        <v>20035</v>
      </c>
      <c r="H115">
        <v>16031</v>
      </c>
      <c r="I115">
        <v>9898</v>
      </c>
      <c r="J115" s="12">
        <f t="shared" si="1"/>
        <v>12.522052</v>
      </c>
    </row>
    <row r="116" spans="1:10" x14ac:dyDescent="0.2">
      <c r="A116">
        <v>603</v>
      </c>
      <c r="B116" t="s">
        <v>425</v>
      </c>
      <c r="C116" t="s">
        <v>598</v>
      </c>
      <c r="D116">
        <v>22786</v>
      </c>
      <c r="E116">
        <v>17126</v>
      </c>
      <c r="F116">
        <v>8269</v>
      </c>
      <c r="G116">
        <v>22430</v>
      </c>
      <c r="H116">
        <v>18488</v>
      </c>
      <c r="I116">
        <v>9281</v>
      </c>
      <c r="J116" s="12">
        <f t="shared" si="1"/>
        <v>14.327026</v>
      </c>
    </row>
    <row r="117" spans="1:10" x14ac:dyDescent="0.2">
      <c r="A117">
        <v>604</v>
      </c>
      <c r="B117" t="s">
        <v>426</v>
      </c>
      <c r="C117" t="s">
        <v>598</v>
      </c>
      <c r="D117">
        <v>7810</v>
      </c>
      <c r="E117">
        <v>5909</v>
      </c>
      <c r="F117">
        <v>3494</v>
      </c>
      <c r="G117">
        <v>7727</v>
      </c>
      <c r="H117">
        <v>5789</v>
      </c>
      <c r="I117">
        <v>3768</v>
      </c>
      <c r="J117" s="12">
        <f t="shared" si="1"/>
        <v>4.9676150000000003</v>
      </c>
    </row>
    <row r="118" spans="1:10" x14ac:dyDescent="0.2">
      <c r="A118">
        <v>606</v>
      </c>
      <c r="B118" t="s">
        <v>427</v>
      </c>
      <c r="C118" t="s">
        <v>598</v>
      </c>
      <c r="D118">
        <v>2228</v>
      </c>
      <c r="E118">
        <v>1370</v>
      </c>
      <c r="F118">
        <v>694</v>
      </c>
      <c r="G118">
        <v>2159</v>
      </c>
      <c r="H118">
        <v>1310</v>
      </c>
      <c r="I118">
        <v>730</v>
      </c>
      <c r="J118" s="12">
        <f t="shared" si="1"/>
        <v>1.3332870000000001</v>
      </c>
    </row>
    <row r="119" spans="1:10" x14ac:dyDescent="0.2">
      <c r="A119">
        <v>607</v>
      </c>
      <c r="B119" t="s">
        <v>428</v>
      </c>
      <c r="C119" t="s">
        <v>598</v>
      </c>
      <c r="D119">
        <v>48019</v>
      </c>
      <c r="E119">
        <v>24350</v>
      </c>
      <c r="F119">
        <v>13608</v>
      </c>
      <c r="G119">
        <v>53654</v>
      </c>
      <c r="H119">
        <v>28406</v>
      </c>
      <c r="I119">
        <v>14048</v>
      </c>
      <c r="J119" s="12">
        <f t="shared" si="1"/>
        <v>30.098285000000001</v>
      </c>
    </row>
    <row r="120" spans="1:10" x14ac:dyDescent="0.2">
      <c r="A120">
        <v>608</v>
      </c>
      <c r="B120" t="s">
        <v>429</v>
      </c>
      <c r="C120" t="s">
        <v>598</v>
      </c>
      <c r="D120">
        <v>5892</v>
      </c>
      <c r="E120">
        <v>3477</v>
      </c>
      <c r="F120">
        <v>2303</v>
      </c>
      <c r="G120">
        <v>5510</v>
      </c>
      <c r="H120">
        <v>3308</v>
      </c>
      <c r="I120">
        <v>2228</v>
      </c>
      <c r="J120" s="12">
        <f t="shared" si="1"/>
        <v>3.5048550000000001</v>
      </c>
    </row>
    <row r="121" spans="1:10" x14ac:dyDescent="0.2">
      <c r="A121">
        <v>609</v>
      </c>
      <c r="B121" t="s">
        <v>430</v>
      </c>
      <c r="C121" t="s">
        <v>598</v>
      </c>
      <c r="D121">
        <v>12238</v>
      </c>
      <c r="E121">
        <v>8492</v>
      </c>
      <c r="F121">
        <v>4749</v>
      </c>
      <c r="G121">
        <v>12429</v>
      </c>
      <c r="H121">
        <v>8436</v>
      </c>
      <c r="I121">
        <v>4595</v>
      </c>
      <c r="J121" s="12">
        <f t="shared" si="1"/>
        <v>7.6723030000000003</v>
      </c>
    </row>
    <row r="122" spans="1:10" x14ac:dyDescent="0.2">
      <c r="A122">
        <v>610</v>
      </c>
      <c r="B122" t="s">
        <v>431</v>
      </c>
      <c r="C122" t="s">
        <v>598</v>
      </c>
      <c r="D122">
        <v>3434</v>
      </c>
      <c r="E122">
        <v>1060</v>
      </c>
      <c r="F122">
        <v>504</v>
      </c>
      <c r="G122">
        <v>3580</v>
      </c>
      <c r="H122">
        <v>1085</v>
      </c>
      <c r="I122">
        <v>555</v>
      </c>
      <c r="J122" s="12">
        <f t="shared" si="1"/>
        <v>1.948563</v>
      </c>
    </row>
    <row r="123" spans="1:10" x14ac:dyDescent="0.2">
      <c r="A123">
        <v>611</v>
      </c>
      <c r="B123" t="s">
        <v>432</v>
      </c>
      <c r="C123" t="s">
        <v>598</v>
      </c>
      <c r="D123">
        <v>6145</v>
      </c>
      <c r="E123">
        <v>3955</v>
      </c>
      <c r="F123">
        <v>2908</v>
      </c>
      <c r="G123">
        <v>5946</v>
      </c>
      <c r="H123">
        <v>3841</v>
      </c>
      <c r="I123">
        <v>2758</v>
      </c>
      <c r="J123" s="12">
        <f t="shared" si="1"/>
        <v>3.7987090000000001</v>
      </c>
    </row>
    <row r="124" spans="1:10" x14ac:dyDescent="0.2">
      <c r="A124">
        <v>612</v>
      </c>
      <c r="B124" t="s">
        <v>433</v>
      </c>
      <c r="C124" t="s">
        <v>598</v>
      </c>
      <c r="D124">
        <v>6508</v>
      </c>
      <c r="E124">
        <v>4588</v>
      </c>
      <c r="F124">
        <v>3454</v>
      </c>
      <c r="G124">
        <v>6081</v>
      </c>
      <c r="H124">
        <v>4037</v>
      </c>
      <c r="I124">
        <v>3133</v>
      </c>
      <c r="J124" s="12">
        <f t="shared" si="1"/>
        <v>4.0221499999999999</v>
      </c>
    </row>
    <row r="125" spans="1:10" x14ac:dyDescent="0.2">
      <c r="A125">
        <v>613</v>
      </c>
      <c r="B125" t="s">
        <v>434</v>
      </c>
      <c r="C125" t="s">
        <v>598</v>
      </c>
      <c r="D125">
        <v>4886</v>
      </c>
      <c r="E125">
        <v>3483</v>
      </c>
      <c r="F125">
        <v>2718</v>
      </c>
      <c r="G125">
        <v>4667</v>
      </c>
      <c r="H125">
        <v>3484</v>
      </c>
      <c r="I125">
        <v>2743</v>
      </c>
      <c r="J125" s="12">
        <f t="shared" si="1"/>
        <v>3.1013920000000001</v>
      </c>
    </row>
    <row r="126" spans="1:10" x14ac:dyDescent="0.2">
      <c r="A126">
        <v>614</v>
      </c>
      <c r="B126" t="s">
        <v>435</v>
      </c>
      <c r="C126" t="s">
        <v>598</v>
      </c>
      <c r="D126">
        <v>8529</v>
      </c>
      <c r="E126">
        <v>7972</v>
      </c>
      <c r="F126">
        <v>7370</v>
      </c>
      <c r="G126">
        <v>8964</v>
      </c>
      <c r="H126">
        <v>8470</v>
      </c>
      <c r="I126">
        <v>8031</v>
      </c>
      <c r="J126" s="12">
        <f t="shared" si="1"/>
        <v>6.1893719999999997</v>
      </c>
    </row>
    <row r="127" spans="1:10" x14ac:dyDescent="0.2">
      <c r="A127">
        <v>615</v>
      </c>
      <c r="B127" t="s">
        <v>436</v>
      </c>
      <c r="C127" t="s">
        <v>598</v>
      </c>
      <c r="D127">
        <v>1723</v>
      </c>
      <c r="E127">
        <v>779</v>
      </c>
      <c r="F127">
        <v>390</v>
      </c>
      <c r="G127">
        <v>1766</v>
      </c>
      <c r="H127">
        <v>754</v>
      </c>
      <c r="I127">
        <v>394</v>
      </c>
      <c r="J127" s="12">
        <f t="shared" si="1"/>
        <v>1.0086889999999999</v>
      </c>
    </row>
    <row r="128" spans="1:10" x14ac:dyDescent="0.2">
      <c r="A128">
        <v>616</v>
      </c>
      <c r="B128" t="s">
        <v>437</v>
      </c>
      <c r="C128" t="s">
        <v>598</v>
      </c>
      <c r="D128">
        <v>6382</v>
      </c>
      <c r="E128">
        <v>5100</v>
      </c>
      <c r="F128">
        <v>3338</v>
      </c>
      <c r="G128">
        <v>6280</v>
      </c>
      <c r="H128">
        <v>4945</v>
      </c>
      <c r="I128">
        <v>3432</v>
      </c>
      <c r="J128" s="12">
        <f t="shared" si="1"/>
        <v>4.1252560000000003</v>
      </c>
    </row>
    <row r="129" spans="1:10" x14ac:dyDescent="0.2">
      <c r="A129">
        <v>617</v>
      </c>
      <c r="B129" t="s">
        <v>438</v>
      </c>
      <c r="C129" t="s">
        <v>598</v>
      </c>
      <c r="D129">
        <v>3624</v>
      </c>
      <c r="E129">
        <v>2725</v>
      </c>
      <c r="F129">
        <v>1764</v>
      </c>
      <c r="G129">
        <v>3196</v>
      </c>
      <c r="H129">
        <v>2248</v>
      </c>
      <c r="I129">
        <v>1643</v>
      </c>
      <c r="J129" s="12">
        <f t="shared" si="1"/>
        <v>2.1850689999999999</v>
      </c>
    </row>
    <row r="130" spans="1:10" x14ac:dyDescent="0.2">
      <c r="A130">
        <v>618</v>
      </c>
      <c r="B130" t="s">
        <v>439</v>
      </c>
      <c r="C130" t="s">
        <v>598</v>
      </c>
      <c r="D130">
        <v>1212</v>
      </c>
      <c r="E130">
        <v>978</v>
      </c>
      <c r="F130">
        <v>5138</v>
      </c>
      <c r="G130">
        <v>1108</v>
      </c>
      <c r="H130">
        <v>871</v>
      </c>
      <c r="I130">
        <v>4894</v>
      </c>
      <c r="J130" s="12">
        <f t="shared" si="1"/>
        <v>1.274996</v>
      </c>
    </row>
    <row r="131" spans="1:10" x14ac:dyDescent="0.2">
      <c r="A131">
        <v>619</v>
      </c>
      <c r="B131" t="s">
        <v>440</v>
      </c>
      <c r="C131" t="s">
        <v>598</v>
      </c>
      <c r="D131">
        <v>11683</v>
      </c>
      <c r="E131">
        <v>7814</v>
      </c>
      <c r="F131">
        <v>6052</v>
      </c>
      <c r="G131">
        <v>11448</v>
      </c>
      <c r="H131">
        <v>6782</v>
      </c>
      <c r="I131">
        <v>5266</v>
      </c>
      <c r="J131" s="12">
        <f t="shared" si="1"/>
        <v>7.2788969999999997</v>
      </c>
    </row>
    <row r="132" spans="1:10" x14ac:dyDescent="0.2">
      <c r="A132">
        <v>620</v>
      </c>
      <c r="B132" t="s">
        <v>441</v>
      </c>
      <c r="C132" t="s">
        <v>598</v>
      </c>
      <c r="D132">
        <v>2721</v>
      </c>
      <c r="E132">
        <v>2054</v>
      </c>
      <c r="F132">
        <v>981</v>
      </c>
      <c r="G132">
        <v>2595</v>
      </c>
      <c r="H132">
        <v>2076</v>
      </c>
      <c r="I132">
        <v>1002</v>
      </c>
      <c r="J132" s="12">
        <f t="shared" si="1"/>
        <v>1.6767049999999999</v>
      </c>
    </row>
    <row r="133" spans="1:10" x14ac:dyDescent="0.2">
      <c r="A133">
        <v>621</v>
      </c>
      <c r="B133" t="s">
        <v>442</v>
      </c>
      <c r="C133" t="s">
        <v>598</v>
      </c>
      <c r="D133">
        <v>5483</v>
      </c>
      <c r="E133">
        <v>4161</v>
      </c>
      <c r="F133">
        <v>2644</v>
      </c>
      <c r="G133">
        <v>4572</v>
      </c>
      <c r="H133">
        <v>3435</v>
      </c>
      <c r="I133">
        <v>2196</v>
      </c>
      <c r="J133" s="12">
        <f t="shared" si="1"/>
        <v>3.2244670000000002</v>
      </c>
    </row>
    <row r="134" spans="1:10" x14ac:dyDescent="0.2">
      <c r="A134">
        <v>622</v>
      </c>
      <c r="B134" t="s">
        <v>443</v>
      </c>
      <c r="C134" t="s">
        <v>598</v>
      </c>
      <c r="D134">
        <v>11891</v>
      </c>
      <c r="E134">
        <v>10573</v>
      </c>
      <c r="F134">
        <v>7357</v>
      </c>
      <c r="G134">
        <v>11611</v>
      </c>
      <c r="H134">
        <v>9595</v>
      </c>
      <c r="I134">
        <v>7176</v>
      </c>
      <c r="J134" s="12">
        <f t="shared" si="1"/>
        <v>7.8521890000000001</v>
      </c>
    </row>
    <row r="135" spans="1:10" x14ac:dyDescent="0.2">
      <c r="A135">
        <v>623</v>
      </c>
      <c r="B135" t="s">
        <v>444</v>
      </c>
      <c r="C135" t="s">
        <v>598</v>
      </c>
      <c r="D135">
        <v>5417</v>
      </c>
      <c r="E135">
        <v>7590</v>
      </c>
      <c r="F135">
        <v>5082</v>
      </c>
      <c r="G135">
        <v>5269</v>
      </c>
      <c r="H135">
        <v>7117</v>
      </c>
      <c r="I135">
        <v>5089</v>
      </c>
      <c r="J135" s="12">
        <f t="shared" si="1"/>
        <v>4.0684110000000002</v>
      </c>
    </row>
    <row r="136" spans="1:10" x14ac:dyDescent="0.2">
      <c r="A136">
        <v>625</v>
      </c>
      <c r="B136" t="s">
        <v>445</v>
      </c>
      <c r="C136" t="s">
        <v>598</v>
      </c>
      <c r="D136">
        <v>100789</v>
      </c>
      <c r="E136">
        <v>79499</v>
      </c>
      <c r="F136">
        <v>59853</v>
      </c>
      <c r="G136">
        <v>101649</v>
      </c>
      <c r="H136">
        <v>77334</v>
      </c>
      <c r="I136">
        <v>55069</v>
      </c>
      <c r="J136" s="12">
        <f t="shared" si="1"/>
        <v>66.152528000000004</v>
      </c>
    </row>
    <row r="137" spans="1:10" x14ac:dyDescent="0.2">
      <c r="A137">
        <v>624</v>
      </c>
      <c r="B137" t="s">
        <v>446</v>
      </c>
      <c r="C137" t="s">
        <v>598</v>
      </c>
      <c r="D137">
        <v>5368</v>
      </c>
      <c r="E137">
        <v>3650</v>
      </c>
      <c r="F137">
        <v>2576</v>
      </c>
      <c r="G137">
        <v>5138</v>
      </c>
      <c r="H137">
        <v>3651</v>
      </c>
      <c r="I137">
        <v>2433</v>
      </c>
      <c r="J137" s="12">
        <f t="shared" ref="J137:J200" si="2">SUMPRODUCT($D$4:$I$4,D137:I137)/1000000</f>
        <v>3.3332009999999999</v>
      </c>
    </row>
    <row r="138" spans="1:10" x14ac:dyDescent="0.2">
      <c r="A138">
        <v>626</v>
      </c>
      <c r="B138" t="s">
        <v>447</v>
      </c>
      <c r="C138" t="s">
        <v>598</v>
      </c>
      <c r="D138">
        <v>27250</v>
      </c>
      <c r="E138">
        <v>34954</v>
      </c>
      <c r="F138">
        <v>21846</v>
      </c>
      <c r="G138">
        <v>28437</v>
      </c>
      <c r="H138">
        <v>34225</v>
      </c>
      <c r="I138">
        <v>20120</v>
      </c>
      <c r="J138" s="12">
        <f t="shared" si="2"/>
        <v>20.162113000000002</v>
      </c>
    </row>
    <row r="139" spans="1:10" x14ac:dyDescent="0.2">
      <c r="A139">
        <v>627</v>
      </c>
      <c r="B139" t="s">
        <v>448</v>
      </c>
      <c r="C139" t="s">
        <v>598</v>
      </c>
      <c r="D139">
        <v>7792</v>
      </c>
      <c r="E139">
        <v>9677</v>
      </c>
      <c r="F139">
        <v>4011</v>
      </c>
      <c r="G139">
        <v>7479</v>
      </c>
      <c r="H139">
        <v>6350</v>
      </c>
      <c r="I139">
        <v>3182</v>
      </c>
      <c r="J139" s="12">
        <f t="shared" si="2"/>
        <v>5.1213540000000002</v>
      </c>
    </row>
    <row r="140" spans="1:10" x14ac:dyDescent="0.2">
      <c r="A140">
        <v>628</v>
      </c>
      <c r="B140" t="s">
        <v>449</v>
      </c>
      <c r="C140" t="s">
        <v>598</v>
      </c>
      <c r="D140">
        <v>5197</v>
      </c>
      <c r="E140">
        <v>4641</v>
      </c>
      <c r="F140">
        <v>3104</v>
      </c>
      <c r="G140">
        <v>4745</v>
      </c>
      <c r="H140">
        <v>4102</v>
      </c>
      <c r="I140">
        <v>2665</v>
      </c>
      <c r="J140" s="12">
        <f t="shared" si="2"/>
        <v>3.310333</v>
      </c>
    </row>
    <row r="141" spans="1:10" x14ac:dyDescent="0.2">
      <c r="A141">
        <v>629</v>
      </c>
      <c r="B141" t="s">
        <v>450</v>
      </c>
      <c r="C141" t="s">
        <v>598</v>
      </c>
      <c r="D141">
        <v>9754</v>
      </c>
      <c r="E141">
        <v>7963</v>
      </c>
      <c r="F141">
        <v>6169</v>
      </c>
      <c r="G141">
        <v>9738</v>
      </c>
      <c r="H141">
        <v>8070</v>
      </c>
      <c r="I141">
        <v>5975</v>
      </c>
      <c r="J141" s="12">
        <f t="shared" si="2"/>
        <v>6.4816880000000001</v>
      </c>
    </row>
    <row r="142" spans="1:10" x14ac:dyDescent="0.2">
      <c r="A142">
        <v>630</v>
      </c>
      <c r="B142" t="s">
        <v>451</v>
      </c>
      <c r="C142" t="s">
        <v>598</v>
      </c>
      <c r="D142">
        <v>3363</v>
      </c>
      <c r="E142">
        <v>1530</v>
      </c>
      <c r="F142">
        <v>1148</v>
      </c>
      <c r="G142">
        <v>3325</v>
      </c>
      <c r="H142">
        <v>1406</v>
      </c>
      <c r="I142">
        <v>1116</v>
      </c>
      <c r="J142" s="12">
        <f t="shared" si="2"/>
        <v>1.9783120000000001</v>
      </c>
    </row>
    <row r="143" spans="1:10" x14ac:dyDescent="0.2">
      <c r="A143">
        <v>631</v>
      </c>
      <c r="B143" t="s">
        <v>452</v>
      </c>
      <c r="C143" t="s">
        <v>598</v>
      </c>
      <c r="D143">
        <v>46887</v>
      </c>
      <c r="E143">
        <v>65609</v>
      </c>
      <c r="F143">
        <v>33926</v>
      </c>
      <c r="G143">
        <v>49317</v>
      </c>
      <c r="H143">
        <v>72355</v>
      </c>
      <c r="I143">
        <v>34580</v>
      </c>
      <c r="J143" s="12">
        <f t="shared" si="2"/>
        <v>35.555593999999999</v>
      </c>
    </row>
    <row r="144" spans="1:10" x14ac:dyDescent="0.2">
      <c r="A144">
        <v>632</v>
      </c>
      <c r="B144" t="s">
        <v>453</v>
      </c>
      <c r="C144" t="s">
        <v>598</v>
      </c>
      <c r="D144">
        <v>18836</v>
      </c>
      <c r="E144">
        <v>15836</v>
      </c>
      <c r="F144">
        <v>10372</v>
      </c>
      <c r="G144">
        <v>18688</v>
      </c>
      <c r="H144">
        <v>15367</v>
      </c>
      <c r="I144">
        <v>10457</v>
      </c>
      <c r="J144" s="12">
        <f t="shared" si="2"/>
        <v>12.345039</v>
      </c>
    </row>
    <row r="145" spans="1:10" x14ac:dyDescent="0.2">
      <c r="A145">
        <v>633</v>
      </c>
      <c r="B145" t="s">
        <v>454</v>
      </c>
      <c r="C145" t="s">
        <v>598</v>
      </c>
      <c r="D145">
        <v>15389</v>
      </c>
      <c r="E145">
        <v>11034</v>
      </c>
      <c r="F145">
        <v>7168</v>
      </c>
      <c r="G145">
        <v>15231</v>
      </c>
      <c r="H145">
        <v>10327</v>
      </c>
      <c r="I145">
        <v>7101</v>
      </c>
      <c r="J145" s="12">
        <f t="shared" si="2"/>
        <v>9.699503</v>
      </c>
    </row>
    <row r="146" spans="1:10" x14ac:dyDescent="0.2">
      <c r="A146">
        <v>634</v>
      </c>
      <c r="B146" t="s">
        <v>455</v>
      </c>
      <c r="C146" t="s">
        <v>598</v>
      </c>
      <c r="D146">
        <v>97682</v>
      </c>
      <c r="E146">
        <v>57439</v>
      </c>
      <c r="F146">
        <v>38113</v>
      </c>
      <c r="G146">
        <v>101486</v>
      </c>
      <c r="H146">
        <v>58262</v>
      </c>
      <c r="I146">
        <v>38185</v>
      </c>
      <c r="J146" s="12">
        <f t="shared" si="2"/>
        <v>60.907538000000002</v>
      </c>
    </row>
    <row r="147" spans="1:10" x14ac:dyDescent="0.2">
      <c r="A147">
        <v>635</v>
      </c>
      <c r="B147" t="s">
        <v>456</v>
      </c>
      <c r="C147" t="s">
        <v>598</v>
      </c>
      <c r="D147">
        <v>99536</v>
      </c>
      <c r="E147">
        <v>63115</v>
      </c>
      <c r="F147">
        <v>39233</v>
      </c>
      <c r="G147">
        <v>98006</v>
      </c>
      <c r="H147">
        <v>68449</v>
      </c>
      <c r="I147">
        <v>40012</v>
      </c>
      <c r="J147" s="12">
        <f t="shared" si="2"/>
        <v>61.494909</v>
      </c>
    </row>
    <row r="148" spans="1:10" x14ac:dyDescent="0.2">
      <c r="A148">
        <v>636</v>
      </c>
      <c r="B148" t="s">
        <v>457</v>
      </c>
      <c r="C148" t="s">
        <v>598</v>
      </c>
      <c r="D148">
        <v>4309</v>
      </c>
      <c r="E148">
        <v>2605</v>
      </c>
      <c r="F148">
        <v>1353</v>
      </c>
      <c r="G148">
        <v>4517</v>
      </c>
      <c r="H148">
        <v>2666</v>
      </c>
      <c r="I148">
        <v>1449</v>
      </c>
      <c r="J148" s="12">
        <f t="shared" si="2"/>
        <v>2.6723880000000002</v>
      </c>
    </row>
    <row r="149" spans="1:10" x14ac:dyDescent="0.2">
      <c r="A149">
        <v>637</v>
      </c>
      <c r="B149" t="s">
        <v>458</v>
      </c>
      <c r="C149" t="s">
        <v>598</v>
      </c>
      <c r="D149">
        <v>5055</v>
      </c>
      <c r="E149">
        <v>4162</v>
      </c>
      <c r="F149">
        <v>2639</v>
      </c>
      <c r="G149">
        <v>4645</v>
      </c>
      <c r="H149">
        <v>3582</v>
      </c>
      <c r="I149">
        <v>2523</v>
      </c>
      <c r="J149" s="12">
        <f t="shared" si="2"/>
        <v>3.161346</v>
      </c>
    </row>
    <row r="150" spans="1:10" x14ac:dyDescent="0.2">
      <c r="A150">
        <v>638</v>
      </c>
      <c r="B150" t="s">
        <v>459</v>
      </c>
      <c r="C150" t="s">
        <v>598</v>
      </c>
      <c r="D150">
        <v>13832</v>
      </c>
      <c r="E150">
        <v>11411</v>
      </c>
      <c r="F150">
        <v>8185</v>
      </c>
      <c r="G150">
        <v>13048</v>
      </c>
      <c r="H150">
        <v>9511</v>
      </c>
      <c r="I150">
        <v>7776</v>
      </c>
      <c r="J150" s="12">
        <f t="shared" si="2"/>
        <v>8.8302829999999997</v>
      </c>
    </row>
    <row r="151" spans="1:10" x14ac:dyDescent="0.2">
      <c r="A151">
        <v>639</v>
      </c>
      <c r="B151" t="s">
        <v>460</v>
      </c>
      <c r="C151" t="s">
        <v>598</v>
      </c>
      <c r="D151">
        <v>11840</v>
      </c>
      <c r="E151">
        <v>4041</v>
      </c>
      <c r="F151">
        <v>2982</v>
      </c>
      <c r="G151">
        <v>12900</v>
      </c>
      <c r="H151">
        <v>3966</v>
      </c>
      <c r="I151">
        <v>3097</v>
      </c>
      <c r="J151" s="12">
        <f t="shared" si="2"/>
        <v>7.0342450000000003</v>
      </c>
    </row>
    <row r="152" spans="1:10" x14ac:dyDescent="0.2">
      <c r="A152">
        <v>640</v>
      </c>
      <c r="B152" t="s">
        <v>461</v>
      </c>
      <c r="C152" t="s">
        <v>598</v>
      </c>
      <c r="D152">
        <v>23289</v>
      </c>
      <c r="E152">
        <v>29292</v>
      </c>
      <c r="F152">
        <v>18320</v>
      </c>
      <c r="G152">
        <v>23033</v>
      </c>
      <c r="H152">
        <v>25897</v>
      </c>
      <c r="I152">
        <v>16084</v>
      </c>
      <c r="J152" s="12">
        <f t="shared" si="2"/>
        <v>16.619129999999998</v>
      </c>
    </row>
    <row r="153" spans="1:10" x14ac:dyDescent="0.2">
      <c r="A153">
        <v>641</v>
      </c>
      <c r="B153" t="s">
        <v>462</v>
      </c>
      <c r="C153" t="s">
        <v>598</v>
      </c>
      <c r="D153">
        <v>17980</v>
      </c>
      <c r="E153">
        <v>14540</v>
      </c>
      <c r="F153">
        <v>8814</v>
      </c>
      <c r="G153">
        <v>18305</v>
      </c>
      <c r="H153">
        <v>14266</v>
      </c>
      <c r="I153">
        <v>9018</v>
      </c>
      <c r="J153" s="12">
        <f t="shared" si="2"/>
        <v>11.730105</v>
      </c>
    </row>
    <row r="154" spans="1:10" x14ac:dyDescent="0.2">
      <c r="A154">
        <v>642</v>
      </c>
      <c r="B154" t="s">
        <v>463</v>
      </c>
      <c r="C154" t="s">
        <v>598</v>
      </c>
      <c r="D154">
        <v>20958</v>
      </c>
      <c r="E154">
        <v>17904</v>
      </c>
      <c r="F154">
        <v>11270</v>
      </c>
      <c r="G154">
        <v>20280</v>
      </c>
      <c r="H154">
        <v>16383</v>
      </c>
      <c r="I154">
        <v>10864</v>
      </c>
      <c r="J154" s="12">
        <f t="shared" si="2"/>
        <v>13.522043999999999</v>
      </c>
    </row>
    <row r="155" spans="1:10" x14ac:dyDescent="0.2">
      <c r="A155">
        <v>643</v>
      </c>
      <c r="B155" t="s">
        <v>464</v>
      </c>
      <c r="C155" t="s">
        <v>598</v>
      </c>
      <c r="D155">
        <v>1562</v>
      </c>
      <c r="E155">
        <v>891</v>
      </c>
      <c r="F155">
        <v>543</v>
      </c>
      <c r="G155">
        <v>1883</v>
      </c>
      <c r="H155">
        <v>1084</v>
      </c>
      <c r="I155">
        <v>620</v>
      </c>
      <c r="J155" s="12">
        <f t="shared" si="2"/>
        <v>1.042902</v>
      </c>
    </row>
    <row r="156" spans="1:10" x14ac:dyDescent="0.2">
      <c r="A156">
        <v>646</v>
      </c>
      <c r="B156" t="s">
        <v>465</v>
      </c>
      <c r="C156" t="s">
        <v>598</v>
      </c>
      <c r="D156">
        <v>1375</v>
      </c>
      <c r="E156">
        <v>422</v>
      </c>
      <c r="F156">
        <v>213</v>
      </c>
      <c r="G156">
        <v>1395</v>
      </c>
      <c r="H156">
        <v>442</v>
      </c>
      <c r="I156">
        <v>218</v>
      </c>
      <c r="J156" s="12">
        <f t="shared" si="2"/>
        <v>0.77116700000000005</v>
      </c>
    </row>
    <row r="157" spans="1:10" x14ac:dyDescent="0.2">
      <c r="A157">
        <v>645</v>
      </c>
      <c r="B157" t="s">
        <v>466</v>
      </c>
      <c r="C157" t="s">
        <v>598</v>
      </c>
      <c r="D157">
        <v>38066</v>
      </c>
      <c r="E157">
        <v>6243</v>
      </c>
      <c r="F157">
        <v>3512</v>
      </c>
      <c r="G157">
        <v>41445</v>
      </c>
      <c r="H157">
        <v>6084</v>
      </c>
      <c r="I157">
        <v>3693</v>
      </c>
      <c r="J157" s="12">
        <f t="shared" si="2"/>
        <v>21.182382</v>
      </c>
    </row>
    <row r="158" spans="1:10" x14ac:dyDescent="0.2">
      <c r="A158">
        <v>647</v>
      </c>
      <c r="B158" t="s">
        <v>467</v>
      </c>
      <c r="C158" t="s">
        <v>598</v>
      </c>
      <c r="D158">
        <v>11172</v>
      </c>
      <c r="E158">
        <v>6983</v>
      </c>
      <c r="F158">
        <v>4689</v>
      </c>
      <c r="G158">
        <v>11260</v>
      </c>
      <c r="H158">
        <v>7199</v>
      </c>
      <c r="I158">
        <v>4953</v>
      </c>
      <c r="J158" s="12">
        <f t="shared" si="2"/>
        <v>6.9816380000000002</v>
      </c>
    </row>
    <row r="159" spans="1:10" x14ac:dyDescent="0.2">
      <c r="A159">
        <v>648</v>
      </c>
      <c r="B159" t="s">
        <v>468</v>
      </c>
      <c r="C159" t="s">
        <v>598</v>
      </c>
      <c r="D159">
        <v>6953</v>
      </c>
      <c r="E159">
        <v>3985</v>
      </c>
      <c r="F159">
        <v>9565</v>
      </c>
      <c r="G159">
        <v>6527</v>
      </c>
      <c r="H159">
        <v>3295</v>
      </c>
      <c r="I159">
        <v>2131</v>
      </c>
      <c r="J159" s="12">
        <f t="shared" si="2"/>
        <v>4.4790640000000002</v>
      </c>
    </row>
    <row r="160" spans="1:10" x14ac:dyDescent="0.2">
      <c r="A160">
        <v>649</v>
      </c>
      <c r="B160" t="s">
        <v>469</v>
      </c>
      <c r="C160" t="s">
        <v>598</v>
      </c>
      <c r="D160">
        <v>4591</v>
      </c>
      <c r="E160">
        <v>3328</v>
      </c>
      <c r="F160">
        <v>2161</v>
      </c>
      <c r="G160">
        <v>4320</v>
      </c>
      <c r="H160">
        <v>3324</v>
      </c>
      <c r="I160">
        <v>2132</v>
      </c>
      <c r="J160" s="12">
        <f t="shared" si="2"/>
        <v>2.8536739999999998</v>
      </c>
    </row>
    <row r="161" spans="1:10" x14ac:dyDescent="0.2">
      <c r="A161">
        <v>650</v>
      </c>
      <c r="B161" t="s">
        <v>470</v>
      </c>
      <c r="C161" t="s">
        <v>598</v>
      </c>
      <c r="D161">
        <v>7000</v>
      </c>
      <c r="E161">
        <v>3981</v>
      </c>
      <c r="F161">
        <v>3898</v>
      </c>
      <c r="G161">
        <v>5574</v>
      </c>
      <c r="H161">
        <v>3465</v>
      </c>
      <c r="I161">
        <v>2227</v>
      </c>
      <c r="J161" s="12">
        <f t="shared" si="2"/>
        <v>3.929789</v>
      </c>
    </row>
    <row r="162" spans="1:10" x14ac:dyDescent="0.2">
      <c r="A162">
        <v>653</v>
      </c>
      <c r="B162" t="s">
        <v>471</v>
      </c>
      <c r="C162" t="s">
        <v>598</v>
      </c>
      <c r="D162">
        <v>7800</v>
      </c>
      <c r="E162">
        <v>4603</v>
      </c>
      <c r="F162">
        <v>3315</v>
      </c>
      <c r="G162">
        <v>7527</v>
      </c>
      <c r="H162">
        <v>4263</v>
      </c>
      <c r="I162">
        <v>3081</v>
      </c>
      <c r="J162" s="12">
        <f t="shared" si="2"/>
        <v>4.7161270000000002</v>
      </c>
    </row>
    <row r="163" spans="1:10" x14ac:dyDescent="0.2">
      <c r="A163">
        <v>654</v>
      </c>
      <c r="B163" t="s">
        <v>472</v>
      </c>
      <c r="C163" t="s">
        <v>598</v>
      </c>
      <c r="D163">
        <v>1628</v>
      </c>
      <c r="E163">
        <v>884</v>
      </c>
      <c r="F163">
        <v>544</v>
      </c>
      <c r="G163">
        <v>1467</v>
      </c>
      <c r="H163">
        <v>828</v>
      </c>
      <c r="I163">
        <v>546</v>
      </c>
      <c r="J163" s="12">
        <f t="shared" si="2"/>
        <v>0.93636900000000001</v>
      </c>
    </row>
    <row r="164" spans="1:10" x14ac:dyDescent="0.2">
      <c r="A164">
        <v>789</v>
      </c>
      <c r="B164" t="s">
        <v>473</v>
      </c>
      <c r="C164" t="s">
        <v>598</v>
      </c>
      <c r="D164">
        <v>26589</v>
      </c>
      <c r="E164">
        <v>17726</v>
      </c>
      <c r="F164">
        <v>13481</v>
      </c>
      <c r="G164">
        <v>30533</v>
      </c>
      <c r="H164">
        <v>20494</v>
      </c>
      <c r="I164">
        <v>14725</v>
      </c>
      <c r="J164" s="12">
        <f t="shared" si="2"/>
        <v>18.103459999999998</v>
      </c>
    </row>
    <row r="165" spans="1:10" x14ac:dyDescent="0.2">
      <c r="A165">
        <v>656</v>
      </c>
      <c r="B165" t="s">
        <v>474</v>
      </c>
      <c r="C165" t="s">
        <v>598</v>
      </c>
      <c r="D165">
        <v>2545</v>
      </c>
      <c r="E165">
        <v>1063</v>
      </c>
      <c r="F165">
        <v>645</v>
      </c>
      <c r="G165">
        <v>2459</v>
      </c>
      <c r="H165">
        <v>992</v>
      </c>
      <c r="I165">
        <v>647</v>
      </c>
      <c r="J165" s="12">
        <f t="shared" si="2"/>
        <v>1.4491000000000001</v>
      </c>
    </row>
    <row r="166" spans="1:10" x14ac:dyDescent="0.2">
      <c r="A166">
        <v>659</v>
      </c>
      <c r="B166" t="s">
        <v>475</v>
      </c>
      <c r="C166" t="s">
        <v>598</v>
      </c>
      <c r="D166">
        <v>2460</v>
      </c>
      <c r="E166">
        <v>1695</v>
      </c>
      <c r="F166">
        <v>1005</v>
      </c>
      <c r="G166">
        <v>2219</v>
      </c>
      <c r="H166">
        <v>1525</v>
      </c>
      <c r="I166">
        <v>963</v>
      </c>
      <c r="J166" s="12">
        <f t="shared" si="2"/>
        <v>1.4673389999999999</v>
      </c>
    </row>
    <row r="167" spans="1:10" x14ac:dyDescent="0.2">
      <c r="A167">
        <v>655</v>
      </c>
      <c r="B167" t="s">
        <v>476</v>
      </c>
      <c r="C167" t="s">
        <v>598</v>
      </c>
      <c r="D167">
        <v>6408</v>
      </c>
      <c r="E167">
        <v>3954</v>
      </c>
      <c r="F167">
        <v>2675</v>
      </c>
      <c r="G167">
        <v>6229</v>
      </c>
      <c r="H167">
        <v>3794</v>
      </c>
      <c r="I167">
        <v>2820</v>
      </c>
      <c r="J167" s="12">
        <f t="shared" si="2"/>
        <v>3.9242620000000001</v>
      </c>
    </row>
    <row r="168" spans="1:10" x14ac:dyDescent="0.2">
      <c r="A168">
        <v>657</v>
      </c>
      <c r="B168" t="s">
        <v>477</v>
      </c>
      <c r="C168" t="s">
        <v>598</v>
      </c>
      <c r="D168">
        <v>6102</v>
      </c>
      <c r="E168">
        <v>4455</v>
      </c>
      <c r="F168">
        <v>2848</v>
      </c>
      <c r="G168">
        <v>5617</v>
      </c>
      <c r="H168">
        <v>4103</v>
      </c>
      <c r="I168">
        <v>2689</v>
      </c>
      <c r="J168" s="12">
        <f t="shared" si="2"/>
        <v>3.7366060000000001</v>
      </c>
    </row>
    <row r="169" spans="1:10" x14ac:dyDescent="0.2">
      <c r="A169">
        <v>660</v>
      </c>
      <c r="B169" t="s">
        <v>478</v>
      </c>
      <c r="C169" t="s">
        <v>598</v>
      </c>
      <c r="D169">
        <v>6346</v>
      </c>
      <c r="E169">
        <v>2308</v>
      </c>
      <c r="F169">
        <v>1571</v>
      </c>
      <c r="G169">
        <v>6306</v>
      </c>
      <c r="H169">
        <v>2100</v>
      </c>
      <c r="I169">
        <v>1589</v>
      </c>
      <c r="J169" s="12">
        <f t="shared" si="2"/>
        <v>3.6166119999999999</v>
      </c>
    </row>
    <row r="170" spans="1:10" x14ac:dyDescent="0.2">
      <c r="A170">
        <v>661</v>
      </c>
      <c r="B170" t="s">
        <v>479</v>
      </c>
      <c r="C170" t="s">
        <v>598</v>
      </c>
      <c r="D170">
        <v>3426</v>
      </c>
      <c r="E170">
        <v>1641</v>
      </c>
      <c r="F170">
        <v>957</v>
      </c>
      <c r="G170">
        <v>3128</v>
      </c>
      <c r="H170">
        <v>1494</v>
      </c>
      <c r="I170">
        <v>952</v>
      </c>
      <c r="J170" s="12">
        <f t="shared" si="2"/>
        <v>1.933813</v>
      </c>
    </row>
    <row r="171" spans="1:10" x14ac:dyDescent="0.2">
      <c r="A171">
        <v>662</v>
      </c>
      <c r="B171" t="s">
        <v>480</v>
      </c>
      <c r="C171" t="s">
        <v>598</v>
      </c>
      <c r="D171">
        <v>2373</v>
      </c>
      <c r="E171">
        <v>1105</v>
      </c>
      <c r="F171">
        <v>634</v>
      </c>
      <c r="G171">
        <v>2111</v>
      </c>
      <c r="H171">
        <v>960</v>
      </c>
      <c r="I171">
        <v>620</v>
      </c>
      <c r="J171" s="12">
        <f t="shared" si="2"/>
        <v>1.3158179999999999</v>
      </c>
    </row>
    <row r="172" spans="1:10" x14ac:dyDescent="0.2">
      <c r="A172">
        <v>663</v>
      </c>
      <c r="B172" t="s">
        <v>481</v>
      </c>
      <c r="C172" t="s">
        <v>598</v>
      </c>
      <c r="D172">
        <v>23930</v>
      </c>
      <c r="E172">
        <v>28398</v>
      </c>
      <c r="F172">
        <v>14769</v>
      </c>
      <c r="G172">
        <v>24413</v>
      </c>
      <c r="H172">
        <v>34110</v>
      </c>
      <c r="I172">
        <v>17157</v>
      </c>
      <c r="J172" s="12">
        <f t="shared" si="2"/>
        <v>17.364829</v>
      </c>
    </row>
    <row r="173" spans="1:10" x14ac:dyDescent="0.2">
      <c r="A173">
        <v>664</v>
      </c>
      <c r="B173" t="s">
        <v>482</v>
      </c>
      <c r="C173" t="s">
        <v>598</v>
      </c>
      <c r="D173">
        <v>4541</v>
      </c>
      <c r="E173">
        <v>3546</v>
      </c>
      <c r="F173">
        <v>2052</v>
      </c>
      <c r="G173">
        <v>4580</v>
      </c>
      <c r="H173">
        <v>3374</v>
      </c>
      <c r="I173">
        <v>2142</v>
      </c>
      <c r="J173" s="12">
        <f t="shared" si="2"/>
        <v>2.9148990000000001</v>
      </c>
    </row>
    <row r="174" spans="1:10" x14ac:dyDescent="0.2">
      <c r="A174">
        <v>665</v>
      </c>
      <c r="B174" t="s">
        <v>483</v>
      </c>
      <c r="C174" t="s">
        <v>598</v>
      </c>
      <c r="D174">
        <v>31627</v>
      </c>
      <c r="E174">
        <v>16644</v>
      </c>
      <c r="F174">
        <v>11302</v>
      </c>
      <c r="G174">
        <v>33281</v>
      </c>
      <c r="H174">
        <v>19628</v>
      </c>
      <c r="I174">
        <v>10726</v>
      </c>
      <c r="J174" s="12">
        <f t="shared" si="2"/>
        <v>19.607520000000001</v>
      </c>
    </row>
    <row r="175" spans="1:10" x14ac:dyDescent="0.2">
      <c r="A175">
        <v>667</v>
      </c>
      <c r="B175" t="s">
        <v>484</v>
      </c>
      <c r="C175" t="s">
        <v>598</v>
      </c>
      <c r="D175">
        <v>3282</v>
      </c>
      <c r="E175">
        <v>2280</v>
      </c>
      <c r="F175">
        <v>1514</v>
      </c>
      <c r="G175">
        <v>3270</v>
      </c>
      <c r="H175">
        <v>2132</v>
      </c>
      <c r="I175">
        <v>1484</v>
      </c>
      <c r="J175" s="12">
        <f t="shared" si="2"/>
        <v>2.0639620000000001</v>
      </c>
    </row>
    <row r="176" spans="1:10" x14ac:dyDescent="0.2">
      <c r="A176">
        <v>668</v>
      </c>
      <c r="B176" t="s">
        <v>485</v>
      </c>
      <c r="C176" t="s">
        <v>598</v>
      </c>
      <c r="D176">
        <v>9078</v>
      </c>
      <c r="E176">
        <v>8155</v>
      </c>
      <c r="F176">
        <v>5206</v>
      </c>
      <c r="G176">
        <v>8408</v>
      </c>
      <c r="H176">
        <v>6859</v>
      </c>
      <c r="I176">
        <v>4744</v>
      </c>
      <c r="J176" s="12">
        <f t="shared" si="2"/>
        <v>5.7917360000000002</v>
      </c>
    </row>
    <row r="177" spans="1:10" x14ac:dyDescent="0.2">
      <c r="A177">
        <v>669</v>
      </c>
      <c r="B177" t="s">
        <v>486</v>
      </c>
      <c r="C177" t="s">
        <v>598</v>
      </c>
      <c r="D177">
        <v>107678</v>
      </c>
      <c r="E177">
        <v>85839</v>
      </c>
      <c r="F177">
        <v>47585</v>
      </c>
      <c r="G177">
        <v>117852</v>
      </c>
      <c r="H177">
        <v>101544</v>
      </c>
      <c r="I177">
        <v>52699</v>
      </c>
      <c r="J177" s="12">
        <f t="shared" si="2"/>
        <v>72.719762000000003</v>
      </c>
    </row>
    <row r="178" spans="1:10" x14ac:dyDescent="0.2">
      <c r="A178">
        <v>670</v>
      </c>
      <c r="B178" t="s">
        <v>487</v>
      </c>
      <c r="C178" t="s">
        <v>598</v>
      </c>
      <c r="D178">
        <v>65896</v>
      </c>
      <c r="E178">
        <v>45053</v>
      </c>
      <c r="F178">
        <v>37704</v>
      </c>
      <c r="G178">
        <v>65000</v>
      </c>
      <c r="H178">
        <v>44457</v>
      </c>
      <c r="I178">
        <v>34391</v>
      </c>
      <c r="J178" s="12">
        <f t="shared" si="2"/>
        <v>42.024813000000002</v>
      </c>
    </row>
    <row r="179" spans="1:10" x14ac:dyDescent="0.2">
      <c r="A179">
        <v>671</v>
      </c>
      <c r="B179" t="s">
        <v>488</v>
      </c>
      <c r="C179" t="s">
        <v>598</v>
      </c>
      <c r="D179">
        <v>2535</v>
      </c>
      <c r="E179">
        <v>1734</v>
      </c>
      <c r="F179">
        <v>1027</v>
      </c>
      <c r="G179">
        <v>2693</v>
      </c>
      <c r="H179">
        <v>1775</v>
      </c>
      <c r="I179">
        <v>1020</v>
      </c>
      <c r="J179" s="12">
        <f t="shared" si="2"/>
        <v>1.6259250000000001</v>
      </c>
    </row>
    <row r="180" spans="1:10" x14ac:dyDescent="0.2">
      <c r="A180">
        <v>672</v>
      </c>
      <c r="B180" t="s">
        <v>489</v>
      </c>
      <c r="C180" t="s">
        <v>598</v>
      </c>
      <c r="D180">
        <v>9184</v>
      </c>
      <c r="E180">
        <v>5440</v>
      </c>
      <c r="F180">
        <v>3351</v>
      </c>
      <c r="G180">
        <v>8674</v>
      </c>
      <c r="H180">
        <v>5023</v>
      </c>
      <c r="I180">
        <v>3217</v>
      </c>
      <c r="J180" s="12">
        <f t="shared" si="2"/>
        <v>5.449662</v>
      </c>
    </row>
    <row r="181" spans="1:10" x14ac:dyDescent="0.2">
      <c r="A181">
        <v>673</v>
      </c>
      <c r="B181" t="s">
        <v>490</v>
      </c>
      <c r="C181" t="s">
        <v>598</v>
      </c>
      <c r="D181">
        <v>3314</v>
      </c>
      <c r="E181">
        <v>2150</v>
      </c>
      <c r="F181">
        <v>1289</v>
      </c>
      <c r="G181">
        <v>3248</v>
      </c>
      <c r="H181">
        <v>2070</v>
      </c>
      <c r="I181">
        <v>1275</v>
      </c>
      <c r="J181" s="12">
        <f t="shared" si="2"/>
        <v>2.0309020000000002</v>
      </c>
    </row>
    <row r="182" spans="1:10" x14ac:dyDescent="0.2">
      <c r="A182">
        <v>674</v>
      </c>
      <c r="B182" t="s">
        <v>491</v>
      </c>
      <c r="C182" t="s">
        <v>598</v>
      </c>
      <c r="D182">
        <v>51857</v>
      </c>
      <c r="E182">
        <v>62970</v>
      </c>
      <c r="F182">
        <v>37393</v>
      </c>
      <c r="G182">
        <v>55782</v>
      </c>
      <c r="H182">
        <v>70763</v>
      </c>
      <c r="I182">
        <v>36854</v>
      </c>
      <c r="J182" s="12">
        <f t="shared" si="2"/>
        <v>38.567355999999997</v>
      </c>
    </row>
    <row r="183" spans="1:10" x14ac:dyDescent="0.2">
      <c r="A183">
        <v>776</v>
      </c>
      <c r="B183" t="s">
        <v>492</v>
      </c>
      <c r="C183" t="s">
        <v>598</v>
      </c>
      <c r="D183">
        <v>13597</v>
      </c>
      <c r="E183">
        <v>7976</v>
      </c>
      <c r="F183">
        <v>5136</v>
      </c>
      <c r="G183">
        <v>13783</v>
      </c>
      <c r="H183">
        <v>8140</v>
      </c>
      <c r="I183">
        <v>5487</v>
      </c>
      <c r="J183" s="12">
        <f t="shared" si="2"/>
        <v>8.3919289999999993</v>
      </c>
    </row>
    <row r="184" spans="1:10" x14ac:dyDescent="0.2">
      <c r="A184">
        <v>675</v>
      </c>
      <c r="B184" t="s">
        <v>493</v>
      </c>
      <c r="C184" t="s">
        <v>598</v>
      </c>
      <c r="D184">
        <v>3788</v>
      </c>
      <c r="E184">
        <v>1738</v>
      </c>
      <c r="F184">
        <v>1001</v>
      </c>
      <c r="G184">
        <v>3942</v>
      </c>
      <c r="H184">
        <v>1755</v>
      </c>
      <c r="I184">
        <v>1050</v>
      </c>
      <c r="J184" s="12">
        <f t="shared" si="2"/>
        <v>2.2583350000000002</v>
      </c>
    </row>
    <row r="185" spans="1:10" x14ac:dyDescent="0.2">
      <c r="A185">
        <v>676</v>
      </c>
      <c r="B185" t="s">
        <v>494</v>
      </c>
      <c r="C185" t="s">
        <v>598</v>
      </c>
      <c r="D185">
        <v>10004</v>
      </c>
      <c r="E185">
        <v>6475</v>
      </c>
      <c r="F185">
        <v>4835</v>
      </c>
      <c r="G185">
        <v>9618</v>
      </c>
      <c r="H185">
        <v>6003</v>
      </c>
      <c r="I185">
        <v>4508</v>
      </c>
      <c r="J185" s="12">
        <f t="shared" si="2"/>
        <v>6.1644589999999999</v>
      </c>
    </row>
    <row r="186" spans="1:10" x14ac:dyDescent="0.2">
      <c r="A186">
        <v>677</v>
      </c>
      <c r="B186" t="s">
        <v>495</v>
      </c>
      <c r="C186" t="s">
        <v>598</v>
      </c>
      <c r="D186">
        <v>5015</v>
      </c>
      <c r="E186">
        <v>2806</v>
      </c>
      <c r="F186">
        <v>1804</v>
      </c>
      <c r="G186">
        <v>4702</v>
      </c>
      <c r="H186">
        <v>2590</v>
      </c>
      <c r="I186">
        <v>1762</v>
      </c>
      <c r="J186" s="12">
        <f t="shared" si="2"/>
        <v>2.9493870000000002</v>
      </c>
    </row>
    <row r="187" spans="1:10" x14ac:dyDescent="0.2">
      <c r="A187">
        <v>678</v>
      </c>
      <c r="B187" t="s">
        <v>496</v>
      </c>
      <c r="C187" t="s">
        <v>598</v>
      </c>
      <c r="D187">
        <v>8248</v>
      </c>
      <c r="E187">
        <v>6885</v>
      </c>
      <c r="F187">
        <v>4466</v>
      </c>
      <c r="G187">
        <v>9177</v>
      </c>
      <c r="H187">
        <v>6685</v>
      </c>
      <c r="I187">
        <v>4578</v>
      </c>
      <c r="J187" s="12">
        <f t="shared" si="2"/>
        <v>5.647761</v>
      </c>
    </row>
    <row r="188" spans="1:10" x14ac:dyDescent="0.2">
      <c r="A188">
        <v>680</v>
      </c>
      <c r="B188" t="s">
        <v>497</v>
      </c>
      <c r="C188" t="s">
        <v>598</v>
      </c>
      <c r="D188">
        <v>8615</v>
      </c>
      <c r="E188">
        <v>6650</v>
      </c>
      <c r="F188">
        <v>4576</v>
      </c>
      <c r="G188">
        <v>7776</v>
      </c>
      <c r="H188">
        <v>5298</v>
      </c>
      <c r="I188">
        <v>4198</v>
      </c>
      <c r="J188" s="12">
        <f t="shared" si="2"/>
        <v>5.2858850000000004</v>
      </c>
    </row>
    <row r="189" spans="1:10" x14ac:dyDescent="0.2">
      <c r="A189">
        <v>679</v>
      </c>
      <c r="B189" t="s">
        <v>498</v>
      </c>
      <c r="C189" t="s">
        <v>598</v>
      </c>
      <c r="D189">
        <v>5178</v>
      </c>
      <c r="E189">
        <v>3051</v>
      </c>
      <c r="F189">
        <v>2180</v>
      </c>
      <c r="G189">
        <v>5197</v>
      </c>
      <c r="H189">
        <v>3004</v>
      </c>
      <c r="I189">
        <v>2117</v>
      </c>
      <c r="J189" s="12">
        <f t="shared" si="2"/>
        <v>3.1932580000000002</v>
      </c>
    </row>
    <row r="190" spans="1:10" x14ac:dyDescent="0.2">
      <c r="A190">
        <v>681</v>
      </c>
      <c r="B190" t="s">
        <v>499</v>
      </c>
      <c r="C190" t="s">
        <v>598</v>
      </c>
      <c r="D190">
        <v>12132</v>
      </c>
      <c r="E190">
        <v>11662</v>
      </c>
      <c r="F190">
        <v>9103</v>
      </c>
      <c r="G190">
        <v>12330</v>
      </c>
      <c r="H190">
        <v>11765</v>
      </c>
      <c r="I190">
        <v>9072</v>
      </c>
      <c r="J190" s="12">
        <f t="shared" si="2"/>
        <v>8.4794149999999995</v>
      </c>
    </row>
    <row r="191" spans="1:10" x14ac:dyDescent="0.2">
      <c r="A191">
        <v>682</v>
      </c>
      <c r="B191" t="s">
        <v>500</v>
      </c>
      <c r="C191" t="s">
        <v>598</v>
      </c>
      <c r="D191">
        <v>4071</v>
      </c>
      <c r="E191">
        <v>2095</v>
      </c>
      <c r="F191">
        <v>1435</v>
      </c>
      <c r="G191">
        <v>4276</v>
      </c>
      <c r="H191">
        <v>2067</v>
      </c>
      <c r="I191">
        <v>1521</v>
      </c>
      <c r="J191" s="12">
        <f t="shared" si="2"/>
        <v>2.5026190000000001</v>
      </c>
    </row>
    <row r="192" spans="1:10" x14ac:dyDescent="0.2">
      <c r="A192">
        <v>683</v>
      </c>
      <c r="B192" t="s">
        <v>501</v>
      </c>
      <c r="C192" t="s">
        <v>598</v>
      </c>
      <c r="D192">
        <v>6415</v>
      </c>
      <c r="E192">
        <v>3971</v>
      </c>
      <c r="F192">
        <v>2507</v>
      </c>
      <c r="G192">
        <v>6279</v>
      </c>
      <c r="H192">
        <v>3866</v>
      </c>
      <c r="I192">
        <v>2492</v>
      </c>
      <c r="J192" s="12">
        <f t="shared" si="2"/>
        <v>3.9140470000000001</v>
      </c>
    </row>
    <row r="193" spans="1:10" x14ac:dyDescent="0.2">
      <c r="A193">
        <v>684</v>
      </c>
      <c r="B193" t="s">
        <v>502</v>
      </c>
      <c r="C193" t="s">
        <v>598</v>
      </c>
      <c r="D193">
        <v>4147</v>
      </c>
      <c r="E193">
        <v>2708</v>
      </c>
      <c r="F193">
        <v>1879</v>
      </c>
      <c r="G193">
        <v>4005</v>
      </c>
      <c r="H193">
        <v>2558</v>
      </c>
      <c r="I193">
        <v>1834</v>
      </c>
      <c r="J193" s="12">
        <f t="shared" si="2"/>
        <v>2.555355</v>
      </c>
    </row>
    <row r="194" spans="1:10" x14ac:dyDescent="0.2">
      <c r="A194">
        <v>685</v>
      </c>
      <c r="B194" t="s">
        <v>503</v>
      </c>
      <c r="C194" t="s">
        <v>598</v>
      </c>
      <c r="D194">
        <v>4759</v>
      </c>
      <c r="E194">
        <v>2737</v>
      </c>
      <c r="F194">
        <v>1917</v>
      </c>
      <c r="G194">
        <v>5793</v>
      </c>
      <c r="H194">
        <v>3844</v>
      </c>
      <c r="I194">
        <v>2496</v>
      </c>
      <c r="J194" s="12">
        <f t="shared" si="2"/>
        <v>3.2722349999999998</v>
      </c>
    </row>
    <row r="195" spans="1:10" x14ac:dyDescent="0.2">
      <c r="A195">
        <v>686</v>
      </c>
      <c r="B195" t="s">
        <v>504</v>
      </c>
      <c r="C195" t="s">
        <v>598</v>
      </c>
      <c r="D195">
        <v>11324</v>
      </c>
      <c r="E195">
        <v>8770</v>
      </c>
      <c r="F195">
        <v>7206</v>
      </c>
      <c r="G195">
        <v>11435</v>
      </c>
      <c r="H195">
        <v>9061</v>
      </c>
      <c r="I195">
        <v>8307</v>
      </c>
      <c r="J195" s="12">
        <f t="shared" si="2"/>
        <v>7.6005060000000002</v>
      </c>
    </row>
    <row r="196" spans="1:10" x14ac:dyDescent="0.2">
      <c r="A196">
        <v>687</v>
      </c>
      <c r="B196" t="s">
        <v>505</v>
      </c>
      <c r="C196" t="s">
        <v>598</v>
      </c>
      <c r="D196">
        <v>3487</v>
      </c>
      <c r="E196">
        <v>1296</v>
      </c>
      <c r="F196">
        <v>678</v>
      </c>
      <c r="G196">
        <v>3213</v>
      </c>
      <c r="H196">
        <v>1209</v>
      </c>
      <c r="I196">
        <v>649</v>
      </c>
      <c r="J196" s="12">
        <f t="shared" si="2"/>
        <v>1.903653</v>
      </c>
    </row>
    <row r="197" spans="1:10" x14ac:dyDescent="0.2">
      <c r="A197">
        <v>688</v>
      </c>
      <c r="B197" t="s">
        <v>506</v>
      </c>
      <c r="C197" t="s">
        <v>598</v>
      </c>
      <c r="D197">
        <v>410</v>
      </c>
      <c r="E197">
        <v>161</v>
      </c>
      <c r="F197">
        <v>78</v>
      </c>
      <c r="G197">
        <v>317</v>
      </c>
      <c r="H197">
        <v>142</v>
      </c>
      <c r="I197">
        <v>75</v>
      </c>
      <c r="J197" s="12">
        <f t="shared" si="2"/>
        <v>0.20871400000000001</v>
      </c>
    </row>
    <row r="198" spans="1:10" x14ac:dyDescent="0.2">
      <c r="A198">
        <v>690</v>
      </c>
      <c r="B198" t="s">
        <v>507</v>
      </c>
      <c r="C198" t="s">
        <v>598</v>
      </c>
      <c r="D198">
        <v>2848</v>
      </c>
      <c r="E198">
        <v>1785</v>
      </c>
      <c r="F198">
        <v>1228</v>
      </c>
      <c r="G198">
        <v>2844</v>
      </c>
      <c r="H198">
        <v>1692</v>
      </c>
      <c r="I198">
        <v>1218</v>
      </c>
      <c r="J198" s="12">
        <f t="shared" si="2"/>
        <v>1.7651939999999999</v>
      </c>
    </row>
    <row r="199" spans="1:10" x14ac:dyDescent="0.2">
      <c r="A199">
        <v>691</v>
      </c>
      <c r="B199" t="s">
        <v>508</v>
      </c>
      <c r="C199" t="s">
        <v>598</v>
      </c>
      <c r="D199">
        <v>2516</v>
      </c>
      <c r="E199">
        <v>1662</v>
      </c>
      <c r="F199">
        <v>835</v>
      </c>
      <c r="G199">
        <v>2653</v>
      </c>
      <c r="H199">
        <v>1663</v>
      </c>
      <c r="I199">
        <v>889</v>
      </c>
      <c r="J199" s="12">
        <f t="shared" si="2"/>
        <v>1.582373</v>
      </c>
    </row>
    <row r="200" spans="1:10" x14ac:dyDescent="0.2">
      <c r="A200">
        <v>692</v>
      </c>
      <c r="B200" t="s">
        <v>509</v>
      </c>
      <c r="C200" t="s">
        <v>598</v>
      </c>
      <c r="D200">
        <v>1657</v>
      </c>
      <c r="E200">
        <v>1177</v>
      </c>
      <c r="F200">
        <v>606</v>
      </c>
      <c r="G200">
        <v>1386</v>
      </c>
      <c r="H200">
        <v>1049</v>
      </c>
      <c r="I200">
        <v>622</v>
      </c>
      <c r="J200" s="12">
        <f t="shared" si="2"/>
        <v>0.95808300000000002</v>
      </c>
    </row>
    <row r="201" spans="1:10" x14ac:dyDescent="0.2">
      <c r="A201">
        <v>693</v>
      </c>
      <c r="B201" t="s">
        <v>510</v>
      </c>
      <c r="C201" t="s">
        <v>598</v>
      </c>
      <c r="D201">
        <v>2691</v>
      </c>
      <c r="E201">
        <v>1377</v>
      </c>
      <c r="F201">
        <v>674</v>
      </c>
      <c r="G201">
        <v>2593</v>
      </c>
      <c r="H201">
        <v>1343</v>
      </c>
      <c r="I201">
        <v>716</v>
      </c>
      <c r="J201" s="12">
        <f t="shared" ref="J201:J264" si="3">SUMPRODUCT($D$4:$I$4,D201:I201)/1000000</f>
        <v>1.5603020000000001</v>
      </c>
    </row>
    <row r="202" spans="1:10" x14ac:dyDescent="0.2">
      <c r="A202">
        <v>694</v>
      </c>
      <c r="B202" t="s">
        <v>511</v>
      </c>
      <c r="C202" t="s">
        <v>598</v>
      </c>
      <c r="D202">
        <v>20531</v>
      </c>
      <c r="E202">
        <v>16648</v>
      </c>
      <c r="F202">
        <v>12456</v>
      </c>
      <c r="G202">
        <v>21848</v>
      </c>
      <c r="H202">
        <v>18656</v>
      </c>
      <c r="I202">
        <v>12757</v>
      </c>
      <c r="J202" s="12">
        <f t="shared" si="3"/>
        <v>14.045261999999999</v>
      </c>
    </row>
    <row r="203" spans="1:10" x14ac:dyDescent="0.2">
      <c r="A203">
        <v>698</v>
      </c>
      <c r="B203" t="s">
        <v>512</v>
      </c>
      <c r="C203" t="s">
        <v>598</v>
      </c>
      <c r="D203">
        <v>19754</v>
      </c>
      <c r="E203">
        <v>14486</v>
      </c>
      <c r="F203">
        <v>9733</v>
      </c>
      <c r="G203">
        <v>18841</v>
      </c>
      <c r="H203">
        <v>13995</v>
      </c>
      <c r="I203">
        <v>9574</v>
      </c>
      <c r="J203" s="12">
        <f t="shared" si="3"/>
        <v>12.38466</v>
      </c>
    </row>
    <row r="204" spans="1:10" x14ac:dyDescent="0.2">
      <c r="A204">
        <v>700</v>
      </c>
      <c r="B204" t="s">
        <v>513</v>
      </c>
      <c r="C204" t="s">
        <v>598</v>
      </c>
      <c r="D204">
        <v>28604</v>
      </c>
      <c r="E204">
        <v>28496</v>
      </c>
      <c r="F204">
        <v>17957</v>
      </c>
      <c r="G204">
        <v>26781</v>
      </c>
      <c r="H204">
        <v>26506</v>
      </c>
      <c r="I204">
        <v>17461</v>
      </c>
      <c r="J204" s="12">
        <f t="shared" si="3"/>
        <v>18.962171000000001</v>
      </c>
    </row>
    <row r="205" spans="1:10" x14ac:dyDescent="0.2">
      <c r="A205">
        <v>775</v>
      </c>
      <c r="B205" t="s">
        <v>514</v>
      </c>
      <c r="C205" t="s">
        <v>598</v>
      </c>
      <c r="D205">
        <v>4613</v>
      </c>
      <c r="E205">
        <v>4369</v>
      </c>
      <c r="F205">
        <v>2366</v>
      </c>
      <c r="G205">
        <v>4317</v>
      </c>
      <c r="H205">
        <v>3772</v>
      </c>
      <c r="I205">
        <v>2330</v>
      </c>
      <c r="J205" s="12">
        <f t="shared" si="3"/>
        <v>2.959686</v>
      </c>
    </row>
    <row r="206" spans="1:10" x14ac:dyDescent="0.2">
      <c r="A206">
        <v>702</v>
      </c>
      <c r="B206" t="s">
        <v>515</v>
      </c>
      <c r="C206" t="s">
        <v>598</v>
      </c>
      <c r="D206">
        <v>22990</v>
      </c>
      <c r="E206">
        <v>15647</v>
      </c>
      <c r="F206">
        <v>9868</v>
      </c>
      <c r="G206">
        <v>22830</v>
      </c>
      <c r="H206">
        <v>16269</v>
      </c>
      <c r="I206">
        <v>9884</v>
      </c>
      <c r="J206" s="12">
        <f t="shared" si="3"/>
        <v>14.41746</v>
      </c>
    </row>
    <row r="207" spans="1:10" x14ac:dyDescent="0.2">
      <c r="A207">
        <v>703</v>
      </c>
      <c r="B207" t="s">
        <v>516</v>
      </c>
      <c r="C207" t="s">
        <v>598</v>
      </c>
      <c r="D207">
        <v>4615</v>
      </c>
      <c r="E207">
        <v>2166</v>
      </c>
      <c r="F207">
        <v>1231</v>
      </c>
      <c r="G207">
        <v>3566</v>
      </c>
      <c r="H207">
        <v>2035</v>
      </c>
      <c r="I207">
        <v>1216</v>
      </c>
      <c r="J207" s="12">
        <f t="shared" si="3"/>
        <v>2.4326180000000002</v>
      </c>
    </row>
    <row r="208" spans="1:10" x14ac:dyDescent="0.2">
      <c r="A208">
        <v>704</v>
      </c>
      <c r="B208" t="s">
        <v>517</v>
      </c>
      <c r="C208" t="s">
        <v>598</v>
      </c>
      <c r="D208">
        <v>5344</v>
      </c>
      <c r="E208">
        <v>3484</v>
      </c>
      <c r="F208">
        <v>2295</v>
      </c>
      <c r="G208">
        <v>5372</v>
      </c>
      <c r="H208">
        <v>3335</v>
      </c>
      <c r="I208">
        <v>2382</v>
      </c>
      <c r="J208" s="12">
        <f t="shared" si="3"/>
        <v>3.3416790000000001</v>
      </c>
    </row>
    <row r="209" spans="1:10" x14ac:dyDescent="0.2">
      <c r="A209">
        <v>707</v>
      </c>
      <c r="B209" t="s">
        <v>518</v>
      </c>
      <c r="C209" t="s">
        <v>598</v>
      </c>
      <c r="D209">
        <v>3477</v>
      </c>
      <c r="E209">
        <v>2610</v>
      </c>
      <c r="F209">
        <v>1660</v>
      </c>
      <c r="G209">
        <v>3597</v>
      </c>
      <c r="H209">
        <v>2758</v>
      </c>
      <c r="I209">
        <v>1784</v>
      </c>
      <c r="J209" s="12">
        <f t="shared" si="3"/>
        <v>2.2720539999999998</v>
      </c>
    </row>
    <row r="210" spans="1:10" x14ac:dyDescent="0.2">
      <c r="A210">
        <v>708</v>
      </c>
      <c r="B210" t="s">
        <v>519</v>
      </c>
      <c r="C210" t="s">
        <v>598</v>
      </c>
      <c r="D210">
        <v>42883</v>
      </c>
      <c r="E210">
        <v>33958</v>
      </c>
      <c r="F210">
        <v>25249</v>
      </c>
      <c r="G210">
        <v>42782</v>
      </c>
      <c r="H210">
        <v>35432</v>
      </c>
      <c r="I210">
        <v>24943</v>
      </c>
      <c r="J210" s="12">
        <f t="shared" si="3"/>
        <v>28.242853</v>
      </c>
    </row>
    <row r="211" spans="1:10" x14ac:dyDescent="0.2">
      <c r="A211">
        <v>709</v>
      </c>
      <c r="B211" t="s">
        <v>520</v>
      </c>
      <c r="C211" t="s">
        <v>598</v>
      </c>
      <c r="D211">
        <v>1360</v>
      </c>
      <c r="E211">
        <v>880</v>
      </c>
      <c r="F211">
        <v>494</v>
      </c>
      <c r="G211">
        <v>1419</v>
      </c>
      <c r="H211">
        <v>824</v>
      </c>
      <c r="I211">
        <v>548</v>
      </c>
      <c r="J211" s="12">
        <f t="shared" si="3"/>
        <v>0.85317299999999996</v>
      </c>
    </row>
    <row r="212" spans="1:10" x14ac:dyDescent="0.2">
      <c r="A212">
        <v>710</v>
      </c>
      <c r="B212" t="s">
        <v>521</v>
      </c>
      <c r="C212" t="s">
        <v>598</v>
      </c>
      <c r="D212">
        <v>2577</v>
      </c>
      <c r="E212">
        <v>1880</v>
      </c>
      <c r="F212">
        <v>1067</v>
      </c>
      <c r="G212">
        <v>2532</v>
      </c>
      <c r="H212">
        <v>1789</v>
      </c>
      <c r="I212">
        <v>1035</v>
      </c>
      <c r="J212" s="12">
        <f t="shared" si="3"/>
        <v>1.607383</v>
      </c>
    </row>
    <row r="213" spans="1:10" x14ac:dyDescent="0.2">
      <c r="A213">
        <v>711</v>
      </c>
      <c r="B213" t="s">
        <v>522</v>
      </c>
      <c r="C213" t="s">
        <v>598</v>
      </c>
      <c r="D213">
        <v>6183</v>
      </c>
      <c r="E213">
        <v>3980</v>
      </c>
      <c r="F213">
        <v>2618</v>
      </c>
      <c r="G213">
        <v>5953</v>
      </c>
      <c r="H213">
        <v>3971</v>
      </c>
      <c r="I213">
        <v>2747</v>
      </c>
      <c r="J213" s="12">
        <f t="shared" si="3"/>
        <v>3.800395</v>
      </c>
    </row>
    <row r="214" spans="1:10" x14ac:dyDescent="0.2">
      <c r="A214">
        <v>712</v>
      </c>
      <c r="B214" t="s">
        <v>523</v>
      </c>
      <c r="C214" t="s">
        <v>598</v>
      </c>
      <c r="D214">
        <v>6275</v>
      </c>
      <c r="E214">
        <v>4027</v>
      </c>
      <c r="F214">
        <v>2156</v>
      </c>
      <c r="G214">
        <v>7172</v>
      </c>
      <c r="H214">
        <v>4195</v>
      </c>
      <c r="I214">
        <v>2315</v>
      </c>
      <c r="J214" s="12">
        <f t="shared" si="3"/>
        <v>4.0934239999999997</v>
      </c>
    </row>
    <row r="215" spans="1:10" x14ac:dyDescent="0.2">
      <c r="A215">
        <v>705</v>
      </c>
      <c r="B215" t="s">
        <v>524</v>
      </c>
      <c r="C215" t="s">
        <v>598</v>
      </c>
      <c r="D215">
        <v>9335</v>
      </c>
      <c r="E215">
        <v>7230</v>
      </c>
      <c r="F215">
        <v>4262</v>
      </c>
      <c r="G215">
        <v>7834</v>
      </c>
      <c r="H215">
        <v>5887</v>
      </c>
      <c r="I215">
        <v>3968</v>
      </c>
      <c r="J215" s="12">
        <f t="shared" si="3"/>
        <v>5.5114109999999998</v>
      </c>
    </row>
    <row r="216" spans="1:10" x14ac:dyDescent="0.2">
      <c r="A216">
        <v>706</v>
      </c>
      <c r="B216" t="s">
        <v>525</v>
      </c>
      <c r="C216" t="s">
        <v>598</v>
      </c>
      <c r="D216">
        <v>7690</v>
      </c>
      <c r="E216">
        <v>5091</v>
      </c>
      <c r="F216">
        <v>3004</v>
      </c>
      <c r="G216">
        <v>8387</v>
      </c>
      <c r="H216">
        <v>5096</v>
      </c>
      <c r="I216">
        <v>3141</v>
      </c>
      <c r="J216" s="12">
        <f t="shared" si="3"/>
        <v>4.9597600000000002</v>
      </c>
    </row>
    <row r="217" spans="1:10" x14ac:dyDescent="0.2">
      <c r="A217">
        <v>784</v>
      </c>
      <c r="B217" t="s">
        <v>526</v>
      </c>
      <c r="C217" t="s">
        <v>598</v>
      </c>
      <c r="D217">
        <v>17361</v>
      </c>
      <c r="E217">
        <v>5466</v>
      </c>
      <c r="F217">
        <v>3061</v>
      </c>
      <c r="G217">
        <v>18506</v>
      </c>
      <c r="H217">
        <v>5900</v>
      </c>
      <c r="I217">
        <v>3178</v>
      </c>
      <c r="J217" s="12">
        <f t="shared" si="3"/>
        <v>10.033484</v>
      </c>
    </row>
    <row r="218" spans="1:10" x14ac:dyDescent="0.2">
      <c r="A218">
        <v>695</v>
      </c>
      <c r="B218" t="s">
        <v>527</v>
      </c>
      <c r="C218" t="s">
        <v>598</v>
      </c>
      <c r="D218">
        <v>23236</v>
      </c>
      <c r="E218">
        <v>5853</v>
      </c>
      <c r="F218">
        <v>3915</v>
      </c>
      <c r="G218">
        <v>25180</v>
      </c>
      <c r="H218">
        <v>6578</v>
      </c>
      <c r="I218">
        <v>5051</v>
      </c>
      <c r="J218" s="12">
        <f t="shared" si="3"/>
        <v>13.424654</v>
      </c>
    </row>
    <row r="219" spans="1:10" x14ac:dyDescent="0.2">
      <c r="A219">
        <v>696</v>
      </c>
      <c r="B219" t="s">
        <v>528</v>
      </c>
      <c r="C219" t="s">
        <v>598</v>
      </c>
      <c r="D219">
        <v>10373</v>
      </c>
      <c r="E219">
        <v>6323</v>
      </c>
      <c r="F219">
        <v>4512</v>
      </c>
      <c r="G219">
        <v>10614</v>
      </c>
      <c r="H219">
        <v>6441</v>
      </c>
      <c r="I219">
        <v>4805</v>
      </c>
      <c r="J219" s="12">
        <f t="shared" si="3"/>
        <v>6.523142</v>
      </c>
    </row>
    <row r="220" spans="1:10" x14ac:dyDescent="0.2">
      <c r="A220">
        <v>697</v>
      </c>
      <c r="B220" t="s">
        <v>529</v>
      </c>
      <c r="C220" t="s">
        <v>598</v>
      </c>
      <c r="D220">
        <v>22848</v>
      </c>
      <c r="E220">
        <v>11327</v>
      </c>
      <c r="F220">
        <v>8114</v>
      </c>
      <c r="G220">
        <v>24696</v>
      </c>
      <c r="H220">
        <v>11441</v>
      </c>
      <c r="I220">
        <v>7852</v>
      </c>
      <c r="J220" s="12">
        <f t="shared" si="3"/>
        <v>14.154562</v>
      </c>
    </row>
    <row r="221" spans="1:10" x14ac:dyDescent="0.2">
      <c r="A221">
        <v>713</v>
      </c>
      <c r="B221" t="s">
        <v>530</v>
      </c>
      <c r="C221" t="s">
        <v>598</v>
      </c>
      <c r="D221">
        <v>4080</v>
      </c>
      <c r="E221">
        <v>2497</v>
      </c>
      <c r="F221">
        <v>1524</v>
      </c>
      <c r="G221">
        <v>3877</v>
      </c>
      <c r="H221">
        <v>2211</v>
      </c>
      <c r="I221">
        <v>1450</v>
      </c>
      <c r="J221" s="12">
        <f t="shared" si="3"/>
        <v>2.4334030000000002</v>
      </c>
    </row>
    <row r="222" spans="1:10" x14ac:dyDescent="0.2">
      <c r="A222">
        <v>714</v>
      </c>
      <c r="B222" t="s">
        <v>531</v>
      </c>
      <c r="C222" t="s">
        <v>598</v>
      </c>
      <c r="D222">
        <v>4313</v>
      </c>
      <c r="E222">
        <v>3134</v>
      </c>
      <c r="F222">
        <v>1972</v>
      </c>
      <c r="G222">
        <v>4526</v>
      </c>
      <c r="H222">
        <v>2997</v>
      </c>
      <c r="I222">
        <v>1865</v>
      </c>
      <c r="J222" s="12">
        <f t="shared" si="3"/>
        <v>2.7814619999999999</v>
      </c>
    </row>
    <row r="223" spans="1:10" x14ac:dyDescent="0.2">
      <c r="A223">
        <v>715</v>
      </c>
      <c r="B223" t="s">
        <v>532</v>
      </c>
      <c r="C223" t="s">
        <v>598</v>
      </c>
      <c r="D223">
        <v>7126</v>
      </c>
      <c r="E223">
        <v>3853</v>
      </c>
      <c r="F223">
        <v>2859</v>
      </c>
      <c r="G223">
        <v>6513</v>
      </c>
      <c r="H223">
        <v>3203</v>
      </c>
      <c r="I223">
        <v>2570</v>
      </c>
      <c r="J223" s="12">
        <f t="shared" si="3"/>
        <v>4.1378899999999996</v>
      </c>
    </row>
    <row r="224" spans="1:10" x14ac:dyDescent="0.2">
      <c r="A224">
        <v>716</v>
      </c>
      <c r="B224" t="s">
        <v>533</v>
      </c>
      <c r="C224" t="s">
        <v>598</v>
      </c>
      <c r="D224">
        <v>13448</v>
      </c>
      <c r="E224">
        <v>9327</v>
      </c>
      <c r="F224">
        <v>6265</v>
      </c>
      <c r="G224">
        <v>11205</v>
      </c>
      <c r="H224">
        <v>8193</v>
      </c>
      <c r="I224">
        <v>5911</v>
      </c>
      <c r="J224" s="12">
        <f t="shared" si="3"/>
        <v>7.8666330000000002</v>
      </c>
    </row>
    <row r="225" spans="1:10" x14ac:dyDescent="0.2">
      <c r="A225">
        <v>717</v>
      </c>
      <c r="B225" t="s">
        <v>534</v>
      </c>
      <c r="C225" t="s">
        <v>598</v>
      </c>
      <c r="D225">
        <v>3624</v>
      </c>
      <c r="E225">
        <v>2959</v>
      </c>
      <c r="F225">
        <v>1646</v>
      </c>
      <c r="G225">
        <v>3858</v>
      </c>
      <c r="H225">
        <v>2930</v>
      </c>
      <c r="I225">
        <v>1688</v>
      </c>
      <c r="J225" s="12">
        <f t="shared" si="3"/>
        <v>2.39588</v>
      </c>
    </row>
    <row r="226" spans="1:10" x14ac:dyDescent="0.2">
      <c r="A226">
        <v>719</v>
      </c>
      <c r="B226" t="s">
        <v>535</v>
      </c>
      <c r="C226" t="s">
        <v>598</v>
      </c>
      <c r="D226">
        <v>36963</v>
      </c>
      <c r="E226">
        <v>34983</v>
      </c>
      <c r="F226">
        <v>24733</v>
      </c>
      <c r="G226">
        <v>43449</v>
      </c>
      <c r="H226">
        <v>35383</v>
      </c>
      <c r="I226">
        <v>25885</v>
      </c>
      <c r="J226" s="12">
        <f t="shared" si="3"/>
        <v>26.989730000000002</v>
      </c>
    </row>
    <row r="227" spans="1:10" x14ac:dyDescent="0.2">
      <c r="A227">
        <v>720</v>
      </c>
      <c r="B227" t="s">
        <v>536</v>
      </c>
      <c r="C227" t="s">
        <v>598</v>
      </c>
      <c r="D227">
        <v>3302</v>
      </c>
      <c r="E227">
        <v>2022</v>
      </c>
      <c r="F227">
        <v>1227</v>
      </c>
      <c r="G227">
        <v>3246</v>
      </c>
      <c r="H227">
        <v>1962</v>
      </c>
      <c r="I227">
        <v>1219</v>
      </c>
      <c r="J227" s="12">
        <f t="shared" si="3"/>
        <v>2.0081259999999999</v>
      </c>
    </row>
    <row r="228" spans="1:10" x14ac:dyDescent="0.2">
      <c r="A228">
        <v>721</v>
      </c>
      <c r="B228" t="s">
        <v>537</v>
      </c>
      <c r="C228" t="s">
        <v>598</v>
      </c>
      <c r="D228">
        <v>3530</v>
      </c>
      <c r="E228">
        <v>2586</v>
      </c>
      <c r="F228">
        <v>1908</v>
      </c>
      <c r="G228">
        <v>3245</v>
      </c>
      <c r="H228">
        <v>2095</v>
      </c>
      <c r="I228">
        <v>1539</v>
      </c>
      <c r="J228" s="12">
        <f t="shared" si="3"/>
        <v>2.16086</v>
      </c>
    </row>
    <row r="229" spans="1:10" x14ac:dyDescent="0.2">
      <c r="A229">
        <v>723</v>
      </c>
      <c r="B229" t="s">
        <v>538</v>
      </c>
      <c r="C229" t="s">
        <v>598</v>
      </c>
      <c r="D229">
        <v>10667</v>
      </c>
      <c r="E229">
        <v>7159</v>
      </c>
      <c r="F229">
        <v>5072</v>
      </c>
      <c r="G229">
        <v>10364</v>
      </c>
      <c r="H229">
        <v>7016</v>
      </c>
      <c r="I229">
        <v>4949</v>
      </c>
      <c r="J229" s="12">
        <f t="shared" si="3"/>
        <v>6.6491819999999997</v>
      </c>
    </row>
    <row r="230" spans="1:10" x14ac:dyDescent="0.2">
      <c r="A230">
        <v>724</v>
      </c>
      <c r="B230" t="s">
        <v>539</v>
      </c>
      <c r="C230" t="s">
        <v>598</v>
      </c>
      <c r="D230">
        <v>16462</v>
      </c>
      <c r="E230">
        <v>5189</v>
      </c>
      <c r="F230">
        <v>3535</v>
      </c>
      <c r="G230">
        <v>17976</v>
      </c>
      <c r="H230">
        <v>5121</v>
      </c>
      <c r="I230">
        <v>3120</v>
      </c>
      <c r="J230" s="12">
        <f t="shared" si="3"/>
        <v>9.6415790000000001</v>
      </c>
    </row>
    <row r="231" spans="1:10" x14ac:dyDescent="0.2">
      <c r="A231">
        <v>725</v>
      </c>
      <c r="B231" t="s">
        <v>540</v>
      </c>
      <c r="C231" t="s">
        <v>598</v>
      </c>
      <c r="D231">
        <v>1099</v>
      </c>
      <c r="E231">
        <v>704</v>
      </c>
      <c r="F231">
        <v>386</v>
      </c>
      <c r="G231">
        <v>1107</v>
      </c>
      <c r="H231">
        <v>671</v>
      </c>
      <c r="I231">
        <v>364</v>
      </c>
      <c r="J231" s="12">
        <f t="shared" si="3"/>
        <v>0.67386800000000002</v>
      </c>
    </row>
    <row r="232" spans="1:10" x14ac:dyDescent="0.2">
      <c r="A232">
        <v>726</v>
      </c>
      <c r="B232" t="s">
        <v>541</v>
      </c>
      <c r="C232" t="s">
        <v>598</v>
      </c>
      <c r="D232">
        <v>10619</v>
      </c>
      <c r="E232">
        <v>7467</v>
      </c>
      <c r="F232">
        <v>4717</v>
      </c>
      <c r="G232">
        <v>9735</v>
      </c>
      <c r="H232">
        <v>6488</v>
      </c>
      <c r="I232">
        <v>4649</v>
      </c>
      <c r="J232" s="12">
        <f t="shared" si="3"/>
        <v>6.427816</v>
      </c>
    </row>
    <row r="233" spans="1:10" x14ac:dyDescent="0.2">
      <c r="A233">
        <v>727</v>
      </c>
      <c r="B233" t="s">
        <v>542</v>
      </c>
      <c r="C233" t="s">
        <v>598</v>
      </c>
      <c r="D233">
        <v>20274</v>
      </c>
      <c r="E233">
        <v>14165</v>
      </c>
      <c r="F233">
        <v>9186</v>
      </c>
      <c r="G233">
        <v>20845</v>
      </c>
      <c r="H233">
        <v>13987</v>
      </c>
      <c r="I233">
        <v>9599</v>
      </c>
      <c r="J233" s="12">
        <f t="shared" si="3"/>
        <v>12.975326000000001</v>
      </c>
    </row>
    <row r="234" spans="1:10" x14ac:dyDescent="0.2">
      <c r="A234">
        <v>728</v>
      </c>
      <c r="B234" t="s">
        <v>543</v>
      </c>
      <c r="C234" t="s">
        <v>598</v>
      </c>
      <c r="D234">
        <v>51898</v>
      </c>
      <c r="E234">
        <v>43364</v>
      </c>
      <c r="F234">
        <v>25453</v>
      </c>
      <c r="G234">
        <v>54863</v>
      </c>
      <c r="H234">
        <v>48932</v>
      </c>
      <c r="I234">
        <v>26403</v>
      </c>
      <c r="J234" s="12">
        <f t="shared" si="3"/>
        <v>34.869428999999997</v>
      </c>
    </row>
    <row r="235" spans="1:10" x14ac:dyDescent="0.2">
      <c r="A235">
        <v>729</v>
      </c>
      <c r="B235" t="s">
        <v>544</v>
      </c>
      <c r="C235" t="s">
        <v>598</v>
      </c>
      <c r="D235">
        <v>12593</v>
      </c>
      <c r="E235">
        <v>8715</v>
      </c>
      <c r="F235">
        <v>5336</v>
      </c>
      <c r="G235">
        <v>12227</v>
      </c>
      <c r="H235">
        <v>7877</v>
      </c>
      <c r="I235">
        <v>5011</v>
      </c>
      <c r="J235" s="12">
        <f t="shared" si="3"/>
        <v>7.7527169999999996</v>
      </c>
    </row>
    <row r="236" spans="1:10" x14ac:dyDescent="0.2">
      <c r="A236">
        <v>730</v>
      </c>
      <c r="B236" t="s">
        <v>545</v>
      </c>
      <c r="C236" t="s">
        <v>598</v>
      </c>
      <c r="D236">
        <v>2973</v>
      </c>
      <c r="E236">
        <v>1733</v>
      </c>
      <c r="F236">
        <v>1039</v>
      </c>
      <c r="G236">
        <v>2867</v>
      </c>
      <c r="H236">
        <v>1707</v>
      </c>
      <c r="I236">
        <v>1012</v>
      </c>
      <c r="J236" s="12">
        <f t="shared" si="3"/>
        <v>1.777409</v>
      </c>
    </row>
    <row r="237" spans="1:10" x14ac:dyDescent="0.2">
      <c r="A237">
        <v>731</v>
      </c>
      <c r="B237" t="s">
        <v>546</v>
      </c>
      <c r="C237" t="s">
        <v>598</v>
      </c>
      <c r="D237">
        <v>31200</v>
      </c>
      <c r="E237">
        <v>27649</v>
      </c>
      <c r="F237">
        <v>21563</v>
      </c>
      <c r="G237">
        <v>32452</v>
      </c>
      <c r="H237">
        <v>27830</v>
      </c>
      <c r="I237">
        <v>22917</v>
      </c>
      <c r="J237" s="12">
        <f t="shared" si="3"/>
        <v>21.613184</v>
      </c>
    </row>
    <row r="238" spans="1:10" x14ac:dyDescent="0.2">
      <c r="A238">
        <v>733</v>
      </c>
      <c r="B238" t="s">
        <v>547</v>
      </c>
      <c r="C238" t="s">
        <v>598</v>
      </c>
      <c r="D238">
        <v>6000</v>
      </c>
      <c r="E238">
        <v>4742</v>
      </c>
      <c r="F238">
        <v>3150</v>
      </c>
      <c r="G238">
        <v>5556</v>
      </c>
      <c r="H238">
        <v>3526</v>
      </c>
      <c r="I238">
        <v>2646</v>
      </c>
      <c r="J238" s="12">
        <f t="shared" si="3"/>
        <v>3.6955680000000002</v>
      </c>
    </row>
    <row r="239" spans="1:10" x14ac:dyDescent="0.2">
      <c r="A239">
        <v>734</v>
      </c>
      <c r="B239" t="s">
        <v>548</v>
      </c>
      <c r="C239" t="s">
        <v>598</v>
      </c>
      <c r="D239">
        <v>9199</v>
      </c>
      <c r="E239">
        <v>6127</v>
      </c>
      <c r="F239">
        <v>3696</v>
      </c>
      <c r="G239">
        <v>9594</v>
      </c>
      <c r="H239">
        <v>6351</v>
      </c>
      <c r="I239">
        <v>3941</v>
      </c>
      <c r="J239" s="12">
        <f t="shared" si="3"/>
        <v>5.8540679999999998</v>
      </c>
    </row>
    <row r="240" spans="1:10" x14ac:dyDescent="0.2">
      <c r="A240">
        <v>735</v>
      </c>
      <c r="B240" t="s">
        <v>549</v>
      </c>
      <c r="C240" t="s">
        <v>598</v>
      </c>
      <c r="D240">
        <v>14354</v>
      </c>
      <c r="E240">
        <v>12483</v>
      </c>
      <c r="F240">
        <v>8319</v>
      </c>
      <c r="G240">
        <v>14764</v>
      </c>
      <c r="H240">
        <v>11809</v>
      </c>
      <c r="I240">
        <v>8445</v>
      </c>
      <c r="J240" s="12">
        <f t="shared" si="3"/>
        <v>9.6191139999999997</v>
      </c>
    </row>
    <row r="241" spans="1:10" x14ac:dyDescent="0.2">
      <c r="A241">
        <v>736</v>
      </c>
      <c r="B241" t="s">
        <v>550</v>
      </c>
      <c r="C241" t="s">
        <v>598</v>
      </c>
      <c r="D241">
        <v>7276</v>
      </c>
      <c r="E241">
        <v>4248</v>
      </c>
      <c r="F241">
        <v>1885</v>
      </c>
      <c r="G241">
        <v>7653</v>
      </c>
      <c r="H241">
        <v>3921</v>
      </c>
      <c r="I241">
        <v>1924</v>
      </c>
      <c r="J241" s="12">
        <f t="shared" si="3"/>
        <v>4.4265559999999997</v>
      </c>
    </row>
    <row r="242" spans="1:10" x14ac:dyDescent="0.2">
      <c r="A242">
        <v>737</v>
      </c>
      <c r="B242" t="s">
        <v>551</v>
      </c>
      <c r="C242" t="s">
        <v>598</v>
      </c>
      <c r="D242">
        <v>1647</v>
      </c>
      <c r="E242">
        <v>458</v>
      </c>
      <c r="F242">
        <v>170</v>
      </c>
      <c r="G242">
        <v>1518</v>
      </c>
      <c r="H242">
        <v>405</v>
      </c>
      <c r="I242">
        <v>161</v>
      </c>
      <c r="J242" s="12">
        <f t="shared" si="3"/>
        <v>0.86514999999999997</v>
      </c>
    </row>
    <row r="243" spans="1:10" x14ac:dyDescent="0.2">
      <c r="A243">
        <v>738</v>
      </c>
      <c r="B243" t="s">
        <v>552</v>
      </c>
      <c r="C243" t="s">
        <v>598</v>
      </c>
      <c r="D243">
        <v>3317</v>
      </c>
      <c r="E243">
        <v>1572</v>
      </c>
      <c r="F243">
        <v>989</v>
      </c>
      <c r="G243">
        <v>3014</v>
      </c>
      <c r="H243">
        <v>1442</v>
      </c>
      <c r="I243">
        <v>971</v>
      </c>
      <c r="J243" s="12">
        <f t="shared" si="3"/>
        <v>1.8741110000000001</v>
      </c>
    </row>
    <row r="244" spans="1:10" x14ac:dyDescent="0.2">
      <c r="A244">
        <v>739</v>
      </c>
      <c r="B244" t="s">
        <v>553</v>
      </c>
      <c r="C244" t="s">
        <v>598</v>
      </c>
      <c r="D244">
        <v>16491</v>
      </c>
      <c r="E244">
        <v>11653</v>
      </c>
      <c r="F244">
        <v>7595</v>
      </c>
      <c r="G244">
        <v>16135</v>
      </c>
      <c r="H244">
        <v>11898</v>
      </c>
      <c r="I244">
        <v>7322</v>
      </c>
      <c r="J244" s="12">
        <f t="shared" si="3"/>
        <v>10.359133</v>
      </c>
    </row>
    <row r="245" spans="1:10" x14ac:dyDescent="0.2">
      <c r="A245">
        <v>740</v>
      </c>
      <c r="B245" t="s">
        <v>554</v>
      </c>
      <c r="C245" t="s">
        <v>598</v>
      </c>
      <c r="D245">
        <v>11044</v>
      </c>
      <c r="E245">
        <v>6372</v>
      </c>
      <c r="F245">
        <v>3647</v>
      </c>
      <c r="G245">
        <v>11325</v>
      </c>
      <c r="H245">
        <v>6099</v>
      </c>
      <c r="I245">
        <v>3899</v>
      </c>
      <c r="J245" s="12">
        <f t="shared" si="3"/>
        <v>6.753063</v>
      </c>
    </row>
    <row r="246" spans="1:10" x14ac:dyDescent="0.2">
      <c r="A246">
        <v>777</v>
      </c>
      <c r="B246" t="s">
        <v>555</v>
      </c>
      <c r="C246" t="s">
        <v>598</v>
      </c>
      <c r="D246">
        <v>31207</v>
      </c>
      <c r="E246">
        <v>18691</v>
      </c>
      <c r="F246">
        <v>12017</v>
      </c>
      <c r="G246">
        <v>28343</v>
      </c>
      <c r="H246">
        <v>16892</v>
      </c>
      <c r="I246">
        <v>11464</v>
      </c>
      <c r="J246" s="12">
        <f t="shared" si="3"/>
        <v>18.301845</v>
      </c>
    </row>
    <row r="247" spans="1:10" x14ac:dyDescent="0.2">
      <c r="A247">
        <v>741</v>
      </c>
      <c r="B247" t="s">
        <v>556</v>
      </c>
      <c r="C247" t="s">
        <v>598</v>
      </c>
      <c r="D247">
        <v>118106</v>
      </c>
      <c r="E247">
        <v>90206</v>
      </c>
      <c r="F247">
        <v>59705</v>
      </c>
      <c r="G247">
        <v>123508</v>
      </c>
      <c r="H247">
        <v>85516</v>
      </c>
      <c r="I247">
        <v>61954</v>
      </c>
      <c r="J247" s="12">
        <f t="shared" si="3"/>
        <v>77.443766999999994</v>
      </c>
    </row>
    <row r="248" spans="1:10" x14ac:dyDescent="0.2">
      <c r="A248">
        <v>742</v>
      </c>
      <c r="B248" t="s">
        <v>557</v>
      </c>
      <c r="C248" t="s">
        <v>598</v>
      </c>
      <c r="D248">
        <v>21702</v>
      </c>
      <c r="E248">
        <v>15309</v>
      </c>
      <c r="F248">
        <v>9853</v>
      </c>
      <c r="G248">
        <v>20660</v>
      </c>
      <c r="H248">
        <v>14506</v>
      </c>
      <c r="I248">
        <v>9956</v>
      </c>
      <c r="J248" s="12">
        <f t="shared" si="3"/>
        <v>13.436697000000001</v>
      </c>
    </row>
    <row r="249" spans="1:10" x14ac:dyDescent="0.2">
      <c r="A249">
        <v>743</v>
      </c>
      <c r="B249" t="s">
        <v>558</v>
      </c>
      <c r="C249" t="s">
        <v>598</v>
      </c>
      <c r="D249">
        <v>3568</v>
      </c>
      <c r="E249">
        <v>2326</v>
      </c>
      <c r="F249">
        <v>1334</v>
      </c>
      <c r="G249">
        <v>3575</v>
      </c>
      <c r="H249">
        <v>2171</v>
      </c>
      <c r="I249">
        <v>1361</v>
      </c>
      <c r="J249" s="12">
        <f t="shared" si="3"/>
        <v>2.2000280000000001</v>
      </c>
    </row>
    <row r="250" spans="1:10" x14ac:dyDescent="0.2">
      <c r="A250">
        <v>745</v>
      </c>
      <c r="B250" t="s">
        <v>559</v>
      </c>
      <c r="C250" t="s">
        <v>598</v>
      </c>
      <c r="D250">
        <v>24144</v>
      </c>
      <c r="E250">
        <v>9087</v>
      </c>
      <c r="F250">
        <v>5383</v>
      </c>
      <c r="G250">
        <v>25100</v>
      </c>
      <c r="H250">
        <v>9124</v>
      </c>
      <c r="I250">
        <v>5404</v>
      </c>
      <c r="J250" s="12">
        <f t="shared" si="3"/>
        <v>14.042137</v>
      </c>
    </row>
    <row r="251" spans="1:10" x14ac:dyDescent="0.2">
      <c r="A251">
        <v>746</v>
      </c>
      <c r="B251" t="s">
        <v>560</v>
      </c>
      <c r="C251" t="s">
        <v>598</v>
      </c>
      <c r="D251">
        <v>6893</v>
      </c>
      <c r="E251">
        <v>5062</v>
      </c>
      <c r="F251">
        <v>3204</v>
      </c>
      <c r="G251">
        <v>6313</v>
      </c>
      <c r="H251">
        <v>4628</v>
      </c>
      <c r="I251">
        <v>3330</v>
      </c>
      <c r="J251" s="12">
        <f t="shared" si="3"/>
        <v>4.2305039999999998</v>
      </c>
    </row>
    <row r="252" spans="1:10" x14ac:dyDescent="0.2">
      <c r="A252">
        <v>747</v>
      </c>
      <c r="B252" t="s">
        <v>561</v>
      </c>
      <c r="C252" t="s">
        <v>598</v>
      </c>
      <c r="D252">
        <v>119865</v>
      </c>
      <c r="E252">
        <v>88490</v>
      </c>
      <c r="F252">
        <v>47035</v>
      </c>
      <c r="G252">
        <v>122210</v>
      </c>
      <c r="H252">
        <v>85680</v>
      </c>
      <c r="I252">
        <v>48524</v>
      </c>
      <c r="J252" s="12">
        <f t="shared" si="3"/>
        <v>75.939796000000001</v>
      </c>
    </row>
    <row r="253" spans="1:10" x14ac:dyDescent="0.2">
      <c r="A253">
        <v>748</v>
      </c>
      <c r="B253" t="s">
        <v>562</v>
      </c>
      <c r="C253" t="s">
        <v>598</v>
      </c>
      <c r="D253">
        <v>2675</v>
      </c>
      <c r="E253">
        <v>1073</v>
      </c>
      <c r="F253">
        <v>721</v>
      </c>
      <c r="G253">
        <v>2486</v>
      </c>
      <c r="H253">
        <v>1141</v>
      </c>
      <c r="I253">
        <v>683</v>
      </c>
      <c r="J253" s="12">
        <f t="shared" si="3"/>
        <v>1.5036970000000001</v>
      </c>
    </row>
    <row r="254" spans="1:10" x14ac:dyDescent="0.2">
      <c r="A254">
        <v>751</v>
      </c>
      <c r="B254" t="s">
        <v>563</v>
      </c>
      <c r="C254" t="s">
        <v>598</v>
      </c>
      <c r="D254">
        <v>6188</v>
      </c>
      <c r="E254">
        <v>6400</v>
      </c>
      <c r="F254">
        <v>4258</v>
      </c>
      <c r="G254">
        <v>5992</v>
      </c>
      <c r="H254">
        <v>6134</v>
      </c>
      <c r="I254">
        <v>4121</v>
      </c>
      <c r="J254" s="12">
        <f t="shared" si="3"/>
        <v>4.2276689999999997</v>
      </c>
    </row>
    <row r="255" spans="1:10" x14ac:dyDescent="0.2">
      <c r="A255">
        <v>752</v>
      </c>
      <c r="B255" t="s">
        <v>564</v>
      </c>
      <c r="C255" t="s">
        <v>598</v>
      </c>
      <c r="D255">
        <v>12927</v>
      </c>
      <c r="E255">
        <v>14925</v>
      </c>
      <c r="F255">
        <v>9366</v>
      </c>
      <c r="G255">
        <v>13150</v>
      </c>
      <c r="H255">
        <v>16374</v>
      </c>
      <c r="I255">
        <v>9154</v>
      </c>
      <c r="J255" s="12">
        <f t="shared" si="3"/>
        <v>9.3177090000000007</v>
      </c>
    </row>
    <row r="256" spans="1:10" x14ac:dyDescent="0.2">
      <c r="A256">
        <v>753</v>
      </c>
      <c r="B256" t="s">
        <v>565</v>
      </c>
      <c r="C256" t="s">
        <v>598</v>
      </c>
      <c r="D256">
        <v>2568</v>
      </c>
      <c r="E256">
        <v>1804</v>
      </c>
      <c r="F256">
        <v>1058</v>
      </c>
      <c r="G256">
        <v>2488</v>
      </c>
      <c r="H256">
        <v>1672</v>
      </c>
      <c r="I256">
        <v>1077</v>
      </c>
      <c r="J256" s="12">
        <f t="shared" si="3"/>
        <v>1.585885</v>
      </c>
    </row>
    <row r="257" spans="1:10" x14ac:dyDescent="0.2">
      <c r="A257">
        <v>755</v>
      </c>
      <c r="B257" t="s">
        <v>566</v>
      </c>
      <c r="C257" t="s">
        <v>598</v>
      </c>
      <c r="D257">
        <v>5787</v>
      </c>
      <c r="E257">
        <v>4470</v>
      </c>
      <c r="F257">
        <v>2927</v>
      </c>
      <c r="G257">
        <v>5788</v>
      </c>
      <c r="H257">
        <v>4163</v>
      </c>
      <c r="I257">
        <v>2800</v>
      </c>
      <c r="J257" s="12">
        <f t="shared" si="3"/>
        <v>3.715284</v>
      </c>
    </row>
    <row r="258" spans="1:10" x14ac:dyDescent="0.2">
      <c r="A258">
        <v>756</v>
      </c>
      <c r="B258" t="s">
        <v>567</v>
      </c>
      <c r="C258" t="s">
        <v>598</v>
      </c>
      <c r="D258">
        <v>2112</v>
      </c>
      <c r="E258">
        <v>1067</v>
      </c>
      <c r="F258">
        <v>596</v>
      </c>
      <c r="G258">
        <v>1877</v>
      </c>
      <c r="H258">
        <v>965</v>
      </c>
      <c r="I258">
        <v>598</v>
      </c>
      <c r="J258" s="12">
        <f t="shared" si="3"/>
        <v>1.185327</v>
      </c>
    </row>
    <row r="259" spans="1:10" x14ac:dyDescent="0.2">
      <c r="A259">
        <v>757</v>
      </c>
      <c r="B259" t="s">
        <v>568</v>
      </c>
      <c r="C259" t="s">
        <v>598</v>
      </c>
      <c r="D259">
        <v>5162</v>
      </c>
      <c r="E259">
        <v>3297</v>
      </c>
      <c r="F259">
        <v>2208</v>
      </c>
      <c r="G259">
        <v>4867</v>
      </c>
      <c r="H259">
        <v>3139</v>
      </c>
      <c r="I259">
        <v>2050</v>
      </c>
      <c r="J259" s="12">
        <f t="shared" si="3"/>
        <v>3.1232310000000001</v>
      </c>
    </row>
    <row r="260" spans="1:10" x14ac:dyDescent="0.2">
      <c r="A260">
        <v>758</v>
      </c>
      <c r="B260" t="s">
        <v>569</v>
      </c>
      <c r="C260" t="s">
        <v>598</v>
      </c>
      <c r="D260">
        <v>12720</v>
      </c>
      <c r="E260">
        <v>9017</v>
      </c>
      <c r="F260">
        <v>5962</v>
      </c>
      <c r="G260">
        <v>10796</v>
      </c>
      <c r="H260">
        <v>7209</v>
      </c>
      <c r="I260">
        <v>5151</v>
      </c>
      <c r="J260" s="12">
        <f t="shared" si="3"/>
        <v>7.4489669999999997</v>
      </c>
    </row>
    <row r="261" spans="1:10" x14ac:dyDescent="0.2">
      <c r="A261">
        <v>759</v>
      </c>
      <c r="B261" t="s">
        <v>570</v>
      </c>
      <c r="C261" t="s">
        <v>598</v>
      </c>
      <c r="D261">
        <v>2049</v>
      </c>
      <c r="E261">
        <v>911</v>
      </c>
      <c r="F261">
        <v>577</v>
      </c>
      <c r="G261">
        <v>2041</v>
      </c>
      <c r="H261">
        <v>942</v>
      </c>
      <c r="I261">
        <v>590</v>
      </c>
      <c r="J261" s="12">
        <f t="shared" si="3"/>
        <v>1.1999789999999999</v>
      </c>
    </row>
    <row r="262" spans="1:10" x14ac:dyDescent="0.2">
      <c r="A262">
        <v>760</v>
      </c>
      <c r="B262" t="s">
        <v>571</v>
      </c>
      <c r="C262" t="s">
        <v>598</v>
      </c>
      <c r="D262">
        <v>7726</v>
      </c>
      <c r="E262">
        <v>5504</v>
      </c>
      <c r="F262">
        <v>3707</v>
      </c>
      <c r="G262">
        <v>6617</v>
      </c>
      <c r="H262">
        <v>4580</v>
      </c>
      <c r="I262">
        <v>3036</v>
      </c>
      <c r="J262" s="12">
        <f t="shared" si="3"/>
        <v>4.5509839999999997</v>
      </c>
    </row>
    <row r="263" spans="1:10" x14ac:dyDescent="0.2">
      <c r="A263">
        <v>762</v>
      </c>
      <c r="B263" t="s">
        <v>572</v>
      </c>
      <c r="C263" t="s">
        <v>598</v>
      </c>
      <c r="D263">
        <v>2256</v>
      </c>
      <c r="E263">
        <v>2384</v>
      </c>
      <c r="F263">
        <v>1180</v>
      </c>
      <c r="G263">
        <v>2167</v>
      </c>
      <c r="H263">
        <v>2208</v>
      </c>
      <c r="I263">
        <v>1154</v>
      </c>
      <c r="J263" s="12">
        <f t="shared" si="3"/>
        <v>1.495509</v>
      </c>
    </row>
    <row r="264" spans="1:10" x14ac:dyDescent="0.2">
      <c r="A264">
        <v>754</v>
      </c>
      <c r="B264" t="s">
        <v>573</v>
      </c>
      <c r="C264" t="s">
        <v>598</v>
      </c>
      <c r="D264">
        <v>5121</v>
      </c>
      <c r="E264">
        <v>3454</v>
      </c>
      <c r="F264">
        <v>2074</v>
      </c>
      <c r="G264">
        <v>4097</v>
      </c>
      <c r="H264">
        <v>2872</v>
      </c>
      <c r="I264">
        <v>1956</v>
      </c>
      <c r="J264" s="12">
        <f t="shared" si="3"/>
        <v>2.898876</v>
      </c>
    </row>
    <row r="265" spans="1:10" x14ac:dyDescent="0.2">
      <c r="A265">
        <v>761</v>
      </c>
      <c r="B265" t="s">
        <v>574</v>
      </c>
      <c r="C265" t="s">
        <v>598</v>
      </c>
      <c r="D265">
        <v>28872</v>
      </c>
      <c r="E265">
        <v>21728</v>
      </c>
      <c r="F265">
        <v>16993</v>
      </c>
      <c r="G265">
        <v>30445</v>
      </c>
      <c r="H265">
        <v>19857</v>
      </c>
      <c r="I265">
        <v>15393</v>
      </c>
      <c r="J265" s="12">
        <f t="shared" ref="J265:J275" si="4">SUMPRODUCT($D$4:$I$4,D265:I265)/1000000</f>
        <v>19.080394999999999</v>
      </c>
    </row>
    <row r="266" spans="1:10" x14ac:dyDescent="0.2">
      <c r="A266">
        <v>764</v>
      </c>
      <c r="B266" t="s">
        <v>575</v>
      </c>
      <c r="C266" t="s">
        <v>598</v>
      </c>
      <c r="D266">
        <v>12967</v>
      </c>
      <c r="E266">
        <v>7444</v>
      </c>
      <c r="F266">
        <v>4021</v>
      </c>
      <c r="G266">
        <v>13058</v>
      </c>
      <c r="H266">
        <v>7746</v>
      </c>
      <c r="I266">
        <v>4085</v>
      </c>
      <c r="J266" s="12">
        <f t="shared" si="4"/>
        <v>7.8524589999999996</v>
      </c>
    </row>
    <row r="267" spans="1:10" x14ac:dyDescent="0.2">
      <c r="A267">
        <v>763</v>
      </c>
      <c r="B267" t="s">
        <v>576</v>
      </c>
      <c r="C267" t="s">
        <v>598</v>
      </c>
      <c r="D267">
        <v>19909</v>
      </c>
      <c r="E267">
        <v>9349</v>
      </c>
      <c r="F267">
        <v>7329</v>
      </c>
      <c r="G267">
        <v>20660</v>
      </c>
      <c r="H267">
        <v>9826</v>
      </c>
      <c r="I267">
        <v>7645</v>
      </c>
      <c r="J267" s="12">
        <f t="shared" si="4"/>
        <v>12.144523</v>
      </c>
    </row>
    <row r="268" spans="1:10" x14ac:dyDescent="0.2">
      <c r="A268">
        <v>765</v>
      </c>
      <c r="B268" t="s">
        <v>577</v>
      </c>
      <c r="C268" t="s">
        <v>598</v>
      </c>
      <c r="D268">
        <v>11183</v>
      </c>
      <c r="E268">
        <v>9433</v>
      </c>
      <c r="F268">
        <v>6848</v>
      </c>
      <c r="G268">
        <v>11003</v>
      </c>
      <c r="H268">
        <v>8394</v>
      </c>
      <c r="I268">
        <v>6644</v>
      </c>
      <c r="J268" s="12">
        <f t="shared" si="4"/>
        <v>7.3360900000000004</v>
      </c>
    </row>
    <row r="269" spans="1:10" x14ac:dyDescent="0.2">
      <c r="A269">
        <v>766</v>
      </c>
      <c r="B269" t="s">
        <v>578</v>
      </c>
      <c r="C269" t="s">
        <v>598</v>
      </c>
      <c r="D269">
        <v>6073</v>
      </c>
      <c r="E269">
        <v>4039</v>
      </c>
      <c r="F269">
        <v>2212</v>
      </c>
      <c r="G269">
        <v>6365</v>
      </c>
      <c r="H269">
        <v>3919</v>
      </c>
      <c r="I269">
        <v>2392</v>
      </c>
      <c r="J269" s="12">
        <f t="shared" si="4"/>
        <v>3.8322660000000002</v>
      </c>
    </row>
    <row r="270" spans="1:10" x14ac:dyDescent="0.2">
      <c r="A270">
        <v>767</v>
      </c>
      <c r="B270" t="s">
        <v>579</v>
      </c>
      <c r="C270" t="s">
        <v>598</v>
      </c>
      <c r="D270">
        <v>18896</v>
      </c>
      <c r="E270">
        <v>12125</v>
      </c>
      <c r="F270">
        <v>8302</v>
      </c>
      <c r="G270">
        <v>17640</v>
      </c>
      <c r="H270">
        <v>11593</v>
      </c>
      <c r="I270">
        <v>8510</v>
      </c>
      <c r="J270" s="12">
        <f t="shared" si="4"/>
        <v>11.468852</v>
      </c>
    </row>
    <row r="271" spans="1:10" x14ac:dyDescent="0.2">
      <c r="A271">
        <v>768</v>
      </c>
      <c r="B271" t="s">
        <v>580</v>
      </c>
      <c r="C271" t="s">
        <v>598</v>
      </c>
      <c r="D271">
        <v>3433</v>
      </c>
      <c r="E271">
        <v>2698</v>
      </c>
      <c r="F271">
        <v>1688</v>
      </c>
      <c r="G271">
        <v>3179</v>
      </c>
      <c r="H271">
        <v>2303</v>
      </c>
      <c r="I271">
        <v>1577</v>
      </c>
      <c r="J271" s="12">
        <f t="shared" si="4"/>
        <v>2.1255229999999998</v>
      </c>
    </row>
    <row r="272" spans="1:10" x14ac:dyDescent="0.2">
      <c r="A272">
        <v>770</v>
      </c>
      <c r="B272" t="s">
        <v>581</v>
      </c>
      <c r="C272" t="s">
        <v>598</v>
      </c>
      <c r="D272">
        <v>17417</v>
      </c>
      <c r="E272">
        <v>13141</v>
      </c>
      <c r="F272">
        <v>8831</v>
      </c>
      <c r="G272">
        <v>16234</v>
      </c>
      <c r="H272">
        <v>12103</v>
      </c>
      <c r="I272">
        <v>8341</v>
      </c>
      <c r="J272" s="12">
        <f t="shared" si="4"/>
        <v>10.839539</v>
      </c>
    </row>
    <row r="273" spans="1:10" x14ac:dyDescent="0.2">
      <c r="A273">
        <v>599</v>
      </c>
      <c r="B273" t="s">
        <v>585</v>
      </c>
      <c r="C273" t="s">
        <v>598</v>
      </c>
      <c r="D273">
        <v>4340</v>
      </c>
      <c r="E273">
        <v>4074</v>
      </c>
      <c r="F273">
        <v>2476</v>
      </c>
      <c r="G273">
        <v>4961</v>
      </c>
      <c r="H273">
        <v>4595</v>
      </c>
      <c r="I273">
        <v>2538</v>
      </c>
      <c r="J273" s="12">
        <f>SUMPRODUCT($D$4:$I$4,D273:I273)/1000000</f>
        <v>3.0997669999999999</v>
      </c>
    </row>
    <row r="274" spans="1:10" x14ac:dyDescent="0.2">
      <c r="A274">
        <v>769</v>
      </c>
      <c r="B274" t="s">
        <v>582</v>
      </c>
      <c r="C274" t="s">
        <v>598</v>
      </c>
      <c r="D274">
        <v>7979</v>
      </c>
      <c r="E274">
        <v>4967</v>
      </c>
      <c r="F274">
        <v>2636</v>
      </c>
      <c r="G274">
        <v>6608</v>
      </c>
      <c r="H274">
        <v>4356</v>
      </c>
      <c r="I274">
        <v>2481</v>
      </c>
      <c r="J274" s="12">
        <f t="shared" si="4"/>
        <v>4.4772100000000004</v>
      </c>
    </row>
    <row r="275" spans="1:10" x14ac:dyDescent="0.2">
      <c r="A275">
        <v>771</v>
      </c>
      <c r="B275" t="s">
        <v>583</v>
      </c>
      <c r="C275" t="s">
        <v>598</v>
      </c>
      <c r="D275">
        <v>3913</v>
      </c>
      <c r="E275">
        <v>1940</v>
      </c>
      <c r="F275">
        <v>1375</v>
      </c>
      <c r="G275">
        <v>3735</v>
      </c>
      <c r="H275">
        <v>1980</v>
      </c>
      <c r="I275">
        <v>1535</v>
      </c>
      <c r="J275" s="12">
        <f t="shared" si="4"/>
        <v>2.3104740000000001</v>
      </c>
    </row>
    <row r="276" spans="1:10" x14ac:dyDescent="0.2">
      <c r="C276"/>
      <c r="D276"/>
      <c r="E276"/>
      <c r="F276"/>
      <c r="G276"/>
      <c r="H276"/>
      <c r="I276"/>
      <c r="J276" s="12"/>
    </row>
    <row r="277" spans="1:10" x14ac:dyDescent="0.2">
      <c r="C277"/>
      <c r="D277">
        <f t="shared" ref="D277:J277" si="5">SUM(D8:D276)</f>
        <v>3813672</v>
      </c>
      <c r="E277">
        <f t="shared" si="5"/>
        <v>2695851</v>
      </c>
      <c r="F277">
        <f t="shared" si="5"/>
        <v>1766112</v>
      </c>
      <c r="G277">
        <f t="shared" si="5"/>
        <v>3845269</v>
      </c>
      <c r="H277">
        <f t="shared" si="5"/>
        <v>2694363</v>
      </c>
      <c r="I277">
        <f t="shared" si="5"/>
        <v>1750291</v>
      </c>
      <c r="J277">
        <f t="shared" si="5"/>
        <v>2425.4709780000017</v>
      </c>
    </row>
    <row r="278" spans="1:10" x14ac:dyDescent="0.2">
      <c r="C27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4263"/>
  <sheetViews>
    <sheetView workbookViewId="0"/>
  </sheetViews>
  <sheetFormatPr defaultRowHeight="12.75" x14ac:dyDescent="0.2"/>
  <cols>
    <col min="1" max="1" width="6.28515625" style="9" customWidth="1"/>
    <col min="2" max="2" width="21.28515625" style="9" customWidth="1"/>
    <col min="3" max="3" width="9.140625" style="9"/>
    <col min="4" max="4" width="8.85546875" style="9" bestFit="1" customWidth="1"/>
    <col min="5" max="8" width="9.140625" style="9"/>
    <col min="9" max="9" width="9.140625" style="13"/>
    <col min="10" max="10" width="11.5703125" bestFit="1" customWidth="1"/>
    <col min="12" max="12" width="7" style="9" customWidth="1"/>
    <col min="15" max="19" width="9.140625" style="9"/>
    <col min="20" max="20" width="28.85546875" style="9" customWidth="1"/>
    <col min="21" max="21" width="9.140625" style="9"/>
    <col min="22" max="22" width="7.42578125" style="9" customWidth="1"/>
    <col min="23" max="16384" width="9.140625" style="9"/>
  </cols>
  <sheetData>
    <row r="1" spans="1:12" x14ac:dyDescent="0.2">
      <c r="A1" s="1" t="s">
        <v>601</v>
      </c>
    </row>
    <row r="2" spans="1:12" x14ac:dyDescent="0.2">
      <c r="A2" s="9" t="s">
        <v>602</v>
      </c>
    </row>
    <row r="4" spans="1:12" x14ac:dyDescent="0.2">
      <c r="A4" s="13"/>
      <c r="B4"/>
      <c r="C4" s="15" t="s">
        <v>6</v>
      </c>
      <c r="D4" s="16">
        <v>253</v>
      </c>
      <c r="E4" s="16">
        <v>52</v>
      </c>
      <c r="F4" s="16">
        <v>59</v>
      </c>
      <c r="G4" s="16">
        <v>253</v>
      </c>
      <c r="H4" s="16">
        <v>52</v>
      </c>
      <c r="I4" s="16">
        <v>59</v>
      </c>
      <c r="J4" t="s">
        <v>7</v>
      </c>
      <c r="L4"/>
    </row>
    <row r="5" spans="1:12" x14ac:dyDescent="0.2">
      <c r="A5" s="11" t="s">
        <v>8</v>
      </c>
      <c r="J5" s="6" t="s">
        <v>9</v>
      </c>
    </row>
    <row r="6" spans="1:12" x14ac:dyDescent="0.2">
      <c r="A6" s="9" t="s">
        <v>317</v>
      </c>
      <c r="D6" s="9" t="s">
        <v>10</v>
      </c>
      <c r="E6" s="16" t="s">
        <v>10</v>
      </c>
      <c r="F6" s="16" t="s">
        <v>10</v>
      </c>
      <c r="G6" s="16" t="s">
        <v>11</v>
      </c>
      <c r="H6" s="16" t="s">
        <v>11</v>
      </c>
      <c r="I6" s="16" t="s">
        <v>11</v>
      </c>
      <c r="J6" s="6" t="s">
        <v>316</v>
      </c>
    </row>
    <row r="7" spans="1:12" x14ac:dyDescent="0.2">
      <c r="A7" s="9" t="s">
        <v>12</v>
      </c>
      <c r="B7" s="9" t="s">
        <v>13</v>
      </c>
      <c r="C7" s="9" t="s">
        <v>14</v>
      </c>
      <c r="D7" s="16" t="s">
        <v>15</v>
      </c>
      <c r="E7" s="16" t="s">
        <v>16</v>
      </c>
      <c r="F7" s="16" t="s">
        <v>17</v>
      </c>
      <c r="G7" s="16" t="s">
        <v>15</v>
      </c>
      <c r="H7" s="16" t="s">
        <v>16</v>
      </c>
      <c r="I7" s="16" t="s">
        <v>17</v>
      </c>
      <c r="J7" s="6" t="s">
        <v>18</v>
      </c>
      <c r="L7"/>
    </row>
    <row r="8" spans="1:12" x14ac:dyDescent="0.2">
      <c r="A8">
        <v>500</v>
      </c>
      <c r="B8" t="s">
        <v>318</v>
      </c>
      <c r="C8" t="s">
        <v>598</v>
      </c>
      <c r="D8">
        <v>9285</v>
      </c>
      <c r="E8">
        <v>6574</v>
      </c>
      <c r="F8">
        <v>4358</v>
      </c>
      <c r="G8">
        <v>9028</v>
      </c>
      <c r="H8">
        <v>6295</v>
      </c>
      <c r="I8">
        <v>4361</v>
      </c>
      <c r="J8" s="12">
        <f>SUMPRODUCT($D$4:$I$4,D8:I8)/1000000</f>
        <v>5.8167980000000004</v>
      </c>
    </row>
    <row r="9" spans="1:12" x14ac:dyDescent="0.2">
      <c r="A9">
        <v>502</v>
      </c>
      <c r="B9" t="s">
        <v>319</v>
      </c>
      <c r="C9" t="s">
        <v>598</v>
      </c>
      <c r="D9">
        <v>11044</v>
      </c>
      <c r="E9">
        <v>2604</v>
      </c>
      <c r="F9">
        <v>2088</v>
      </c>
      <c r="G9">
        <v>11393</v>
      </c>
      <c r="H9">
        <v>2993</v>
      </c>
      <c r="I9">
        <v>2582</v>
      </c>
      <c r="J9" s="12">
        <f t="shared" ref="J9:J72" si="0">SUMPRODUCT($D$4:$I$4,D9:I9)/1000000</f>
        <v>6.2431349999999997</v>
      </c>
    </row>
    <row r="10" spans="1:12" x14ac:dyDescent="0.2">
      <c r="A10">
        <v>503</v>
      </c>
      <c r="B10" t="s">
        <v>320</v>
      </c>
      <c r="C10" t="s">
        <v>598</v>
      </c>
      <c r="D10">
        <v>13281</v>
      </c>
      <c r="E10">
        <v>7268</v>
      </c>
      <c r="F10">
        <v>6543</v>
      </c>
      <c r="G10">
        <v>13066</v>
      </c>
      <c r="H10">
        <v>6008</v>
      </c>
      <c r="I10">
        <v>6959</v>
      </c>
      <c r="J10" s="12">
        <f t="shared" si="0"/>
        <v>8.1527609999999999</v>
      </c>
    </row>
    <row r="11" spans="1:12" x14ac:dyDescent="0.2">
      <c r="A11">
        <v>505</v>
      </c>
      <c r="B11" t="s">
        <v>321</v>
      </c>
      <c r="C11" t="s">
        <v>598</v>
      </c>
      <c r="D11">
        <v>4725</v>
      </c>
      <c r="E11">
        <v>3398</v>
      </c>
      <c r="F11">
        <v>2419</v>
      </c>
      <c r="G11">
        <v>4848</v>
      </c>
      <c r="H11">
        <v>3513</v>
      </c>
      <c r="I11">
        <v>2512</v>
      </c>
      <c r="J11" s="12">
        <f t="shared" si="0"/>
        <v>3.0722700000000001</v>
      </c>
    </row>
    <row r="12" spans="1:12" x14ac:dyDescent="0.2">
      <c r="A12">
        <v>506</v>
      </c>
      <c r="B12" t="s">
        <v>322</v>
      </c>
      <c r="C12" t="s">
        <v>598</v>
      </c>
      <c r="D12">
        <v>3613</v>
      </c>
      <c r="E12">
        <v>1720</v>
      </c>
      <c r="F12">
        <v>1056</v>
      </c>
      <c r="G12">
        <v>3769</v>
      </c>
      <c r="H12">
        <v>1815</v>
      </c>
      <c r="I12">
        <v>986</v>
      </c>
      <c r="J12" s="12">
        <f t="shared" si="0"/>
        <v>2.1719439999999999</v>
      </c>
    </row>
    <row r="13" spans="1:12" x14ac:dyDescent="0.2">
      <c r="A13">
        <v>507</v>
      </c>
      <c r="B13" t="s">
        <v>323</v>
      </c>
      <c r="C13" t="s">
        <v>598</v>
      </c>
      <c r="D13">
        <v>27678</v>
      </c>
      <c r="E13">
        <v>23008</v>
      </c>
      <c r="F13">
        <v>13437</v>
      </c>
      <c r="G13">
        <v>27120</v>
      </c>
      <c r="H13">
        <v>23425</v>
      </c>
      <c r="I13">
        <v>12764</v>
      </c>
      <c r="J13" s="12">
        <f t="shared" si="0"/>
        <v>17.824269000000001</v>
      </c>
    </row>
    <row r="14" spans="1:12" x14ac:dyDescent="0.2">
      <c r="A14">
        <v>508</v>
      </c>
      <c r="B14" t="s">
        <v>324</v>
      </c>
      <c r="C14" t="s">
        <v>598</v>
      </c>
      <c r="D14">
        <v>13553</v>
      </c>
      <c r="E14">
        <v>9322</v>
      </c>
      <c r="F14">
        <v>5907</v>
      </c>
      <c r="G14">
        <v>12816</v>
      </c>
      <c r="H14">
        <v>7668</v>
      </c>
      <c r="I14">
        <v>5652</v>
      </c>
      <c r="J14" s="12">
        <f t="shared" si="0"/>
        <v>8.2368179999999995</v>
      </c>
    </row>
    <row r="15" spans="1:12" x14ac:dyDescent="0.2">
      <c r="A15">
        <v>509</v>
      </c>
      <c r="B15" t="s">
        <v>325</v>
      </c>
      <c r="C15" t="s">
        <v>598</v>
      </c>
      <c r="D15">
        <v>7008</v>
      </c>
      <c r="E15">
        <v>4916</v>
      </c>
      <c r="F15">
        <v>2992</v>
      </c>
      <c r="G15">
        <v>6554</v>
      </c>
      <c r="H15">
        <v>4282</v>
      </c>
      <c r="I15">
        <v>2782</v>
      </c>
      <c r="J15" s="12">
        <f t="shared" si="0"/>
        <v>4.2501480000000003</v>
      </c>
    </row>
    <row r="16" spans="1:12" x14ac:dyDescent="0.2">
      <c r="A16">
        <v>510</v>
      </c>
      <c r="B16" t="s">
        <v>326</v>
      </c>
      <c r="C16" t="s">
        <v>598</v>
      </c>
      <c r="D16">
        <v>5093</v>
      </c>
      <c r="E16">
        <v>4360</v>
      </c>
      <c r="F16">
        <v>2620</v>
      </c>
      <c r="G16">
        <v>4581</v>
      </c>
      <c r="H16">
        <v>4537</v>
      </c>
      <c r="I16">
        <v>2512</v>
      </c>
      <c r="J16" s="12">
        <f t="shared" si="0"/>
        <v>3.2129539999999999</v>
      </c>
    </row>
    <row r="17" spans="1:10" x14ac:dyDescent="0.2">
      <c r="A17">
        <v>511</v>
      </c>
      <c r="B17" t="s">
        <v>327</v>
      </c>
      <c r="C17" t="s">
        <v>598</v>
      </c>
      <c r="D17">
        <v>39226</v>
      </c>
      <c r="E17">
        <v>27177</v>
      </c>
      <c r="F17">
        <v>18801</v>
      </c>
      <c r="G17">
        <v>38436</v>
      </c>
      <c r="H17">
        <v>26209</v>
      </c>
      <c r="I17">
        <v>18162</v>
      </c>
      <c r="J17" s="12">
        <f t="shared" si="0"/>
        <v>24.605374999999999</v>
      </c>
    </row>
    <row r="18" spans="1:10" x14ac:dyDescent="0.2">
      <c r="A18">
        <v>512</v>
      </c>
      <c r="B18" t="s">
        <v>328</v>
      </c>
      <c r="C18" t="s">
        <v>598</v>
      </c>
      <c r="D18">
        <v>18298</v>
      </c>
      <c r="E18">
        <v>13478</v>
      </c>
      <c r="F18">
        <v>8284</v>
      </c>
      <c r="G18">
        <v>18187</v>
      </c>
      <c r="H18">
        <v>12628</v>
      </c>
      <c r="I18">
        <v>8187</v>
      </c>
      <c r="J18" s="12">
        <f t="shared" si="0"/>
        <v>11.560006</v>
      </c>
    </row>
    <row r="19" spans="1:10" x14ac:dyDescent="0.2">
      <c r="A19">
        <v>513</v>
      </c>
      <c r="B19" t="s">
        <v>329</v>
      </c>
      <c r="C19" t="s">
        <v>598</v>
      </c>
      <c r="D19">
        <v>77439</v>
      </c>
      <c r="E19">
        <v>15374</v>
      </c>
      <c r="F19">
        <v>9132</v>
      </c>
      <c r="G19">
        <v>80820</v>
      </c>
      <c r="H19">
        <v>17336</v>
      </c>
      <c r="I19">
        <v>9231</v>
      </c>
      <c r="J19" s="12">
        <f t="shared" si="0"/>
        <v>42.823864</v>
      </c>
    </row>
    <row r="20" spans="1:10" x14ac:dyDescent="0.2">
      <c r="A20">
        <v>501</v>
      </c>
      <c r="B20" t="s">
        <v>330</v>
      </c>
      <c r="C20" t="s">
        <v>598</v>
      </c>
      <c r="D20">
        <v>17711</v>
      </c>
      <c r="E20">
        <v>6415</v>
      </c>
      <c r="F20">
        <v>4050</v>
      </c>
      <c r="G20">
        <v>17515</v>
      </c>
      <c r="H20">
        <v>6138</v>
      </c>
      <c r="I20">
        <v>3849</v>
      </c>
      <c r="J20" s="12">
        <f t="shared" si="0"/>
        <v>10.030975</v>
      </c>
    </row>
    <row r="21" spans="1:10" x14ac:dyDescent="0.2">
      <c r="A21">
        <v>514</v>
      </c>
      <c r="B21" t="s">
        <v>331</v>
      </c>
      <c r="C21" t="s">
        <v>598</v>
      </c>
      <c r="D21">
        <v>19864</v>
      </c>
      <c r="E21">
        <v>14422</v>
      </c>
      <c r="F21">
        <v>9528</v>
      </c>
      <c r="G21">
        <v>16117</v>
      </c>
      <c r="H21">
        <v>13864</v>
      </c>
      <c r="I21">
        <v>9159</v>
      </c>
      <c r="J21" s="12">
        <f t="shared" si="0"/>
        <v>11.676598</v>
      </c>
    </row>
    <row r="22" spans="1:10" x14ac:dyDescent="0.2">
      <c r="A22">
        <v>515</v>
      </c>
      <c r="B22" t="s">
        <v>332</v>
      </c>
      <c r="C22" t="s">
        <v>598</v>
      </c>
      <c r="D22">
        <v>1657</v>
      </c>
      <c r="E22">
        <v>708</v>
      </c>
      <c r="F22">
        <v>417</v>
      </c>
      <c r="G22">
        <v>1610</v>
      </c>
      <c r="H22">
        <v>735</v>
      </c>
      <c r="I22">
        <v>450</v>
      </c>
      <c r="J22" s="12">
        <f t="shared" si="0"/>
        <v>0.95274000000000003</v>
      </c>
    </row>
    <row r="23" spans="1:10" x14ac:dyDescent="0.2">
      <c r="A23">
        <v>516</v>
      </c>
      <c r="B23" t="s">
        <v>333</v>
      </c>
      <c r="C23" t="s">
        <v>598</v>
      </c>
      <c r="D23">
        <v>11904</v>
      </c>
      <c r="E23">
        <v>6074</v>
      </c>
      <c r="F23">
        <v>4108</v>
      </c>
      <c r="G23">
        <v>10753</v>
      </c>
      <c r="H23">
        <v>4935</v>
      </c>
      <c r="I23">
        <v>3920</v>
      </c>
      <c r="J23" s="12">
        <f t="shared" si="0"/>
        <v>6.7783410000000002</v>
      </c>
    </row>
    <row r="24" spans="1:10" x14ac:dyDescent="0.2">
      <c r="A24">
        <v>517</v>
      </c>
      <c r="B24" t="s">
        <v>334</v>
      </c>
      <c r="C24" t="s">
        <v>598</v>
      </c>
      <c r="D24">
        <v>8437</v>
      </c>
      <c r="E24">
        <v>9106</v>
      </c>
      <c r="F24">
        <v>7484</v>
      </c>
      <c r="G24">
        <v>8126</v>
      </c>
      <c r="H24">
        <v>9222</v>
      </c>
      <c r="I24">
        <v>6737</v>
      </c>
      <c r="J24" s="12">
        <f t="shared" si="0"/>
        <v>5.9825340000000002</v>
      </c>
    </row>
    <row r="25" spans="1:10" x14ac:dyDescent="0.2">
      <c r="A25">
        <v>518</v>
      </c>
      <c r="B25" t="s">
        <v>335</v>
      </c>
      <c r="C25" t="s">
        <v>598</v>
      </c>
      <c r="D25">
        <v>4215</v>
      </c>
      <c r="E25">
        <v>3240</v>
      </c>
      <c r="F25">
        <v>1437</v>
      </c>
      <c r="G25">
        <v>3910</v>
      </c>
      <c r="H25">
        <v>3143</v>
      </c>
      <c r="I25">
        <v>1275</v>
      </c>
      <c r="J25" s="12">
        <f t="shared" si="0"/>
        <v>2.5475490000000001</v>
      </c>
    </row>
    <row r="26" spans="1:10" x14ac:dyDescent="0.2">
      <c r="A26">
        <v>519</v>
      </c>
      <c r="B26" t="s">
        <v>336</v>
      </c>
      <c r="C26" t="s">
        <v>598</v>
      </c>
      <c r="D26">
        <v>10438</v>
      </c>
      <c r="E26">
        <v>6039</v>
      </c>
      <c r="F26">
        <v>4023</v>
      </c>
      <c r="G26">
        <v>9696</v>
      </c>
      <c r="H26">
        <v>5304</v>
      </c>
      <c r="I26">
        <v>3791</v>
      </c>
      <c r="J26" s="12">
        <f t="shared" si="0"/>
        <v>6.1447640000000003</v>
      </c>
    </row>
    <row r="27" spans="1:10" x14ac:dyDescent="0.2">
      <c r="A27">
        <v>787</v>
      </c>
      <c r="B27" t="s">
        <v>337</v>
      </c>
      <c r="C27" t="s">
        <v>598</v>
      </c>
      <c r="D27">
        <v>11490</v>
      </c>
      <c r="E27">
        <v>6277</v>
      </c>
      <c r="F27">
        <v>4245</v>
      </c>
      <c r="G27">
        <v>10492</v>
      </c>
      <c r="H27">
        <v>5278</v>
      </c>
      <c r="I27">
        <v>4102</v>
      </c>
      <c r="J27" s="12">
        <f t="shared" si="0"/>
        <v>6.6547789999999996</v>
      </c>
    </row>
    <row r="28" spans="1:10" x14ac:dyDescent="0.2">
      <c r="A28">
        <v>520</v>
      </c>
      <c r="B28" t="s">
        <v>338</v>
      </c>
      <c r="C28" t="s">
        <v>598</v>
      </c>
      <c r="D28">
        <v>23592</v>
      </c>
      <c r="E28">
        <v>17905</v>
      </c>
      <c r="F28">
        <v>11422</v>
      </c>
      <c r="G28">
        <v>20823</v>
      </c>
      <c r="H28">
        <v>15424</v>
      </c>
      <c r="I28">
        <v>10645</v>
      </c>
      <c r="J28" s="12">
        <f t="shared" si="0"/>
        <v>14.272055999999999</v>
      </c>
    </row>
    <row r="29" spans="1:10" x14ac:dyDescent="0.2">
      <c r="A29">
        <v>521</v>
      </c>
      <c r="B29" t="s">
        <v>339</v>
      </c>
      <c r="C29" t="s">
        <v>598</v>
      </c>
      <c r="D29">
        <v>24068</v>
      </c>
      <c r="E29">
        <v>8068</v>
      </c>
      <c r="F29">
        <v>5127</v>
      </c>
      <c r="G29">
        <v>22629</v>
      </c>
      <c r="H29">
        <v>6529</v>
      </c>
      <c r="I29">
        <v>4441</v>
      </c>
      <c r="J29" s="12">
        <f t="shared" si="0"/>
        <v>13.137897000000001</v>
      </c>
    </row>
    <row r="30" spans="1:10" x14ac:dyDescent="0.2">
      <c r="A30">
        <v>522</v>
      </c>
      <c r="B30" t="s">
        <v>340</v>
      </c>
      <c r="C30" t="s">
        <v>598</v>
      </c>
      <c r="D30">
        <v>9942</v>
      </c>
      <c r="E30">
        <v>7551</v>
      </c>
      <c r="F30">
        <v>4921</v>
      </c>
      <c r="G30">
        <v>9203</v>
      </c>
      <c r="H30">
        <v>6356</v>
      </c>
      <c r="I30">
        <v>4001</v>
      </c>
      <c r="J30" s="12">
        <f t="shared" si="0"/>
        <v>6.0932469999999999</v>
      </c>
    </row>
    <row r="31" spans="1:10" x14ac:dyDescent="0.2">
      <c r="A31">
        <v>524</v>
      </c>
      <c r="B31" t="s">
        <v>341</v>
      </c>
      <c r="C31" t="s">
        <v>598</v>
      </c>
      <c r="D31">
        <v>56833</v>
      </c>
      <c r="E31">
        <v>46783</v>
      </c>
      <c r="F31">
        <v>25941</v>
      </c>
      <c r="G31">
        <v>56028</v>
      </c>
      <c r="H31">
        <v>45735</v>
      </c>
      <c r="I31">
        <v>25613</v>
      </c>
      <c r="J31" s="12">
        <f t="shared" si="0"/>
        <v>36.406455000000001</v>
      </c>
    </row>
    <row r="32" spans="1:10" x14ac:dyDescent="0.2">
      <c r="A32">
        <v>525</v>
      </c>
      <c r="B32" t="s">
        <v>342</v>
      </c>
      <c r="C32" t="s">
        <v>598</v>
      </c>
      <c r="D32">
        <v>6568</v>
      </c>
      <c r="E32">
        <v>4091</v>
      </c>
      <c r="F32">
        <v>2799</v>
      </c>
      <c r="G32">
        <v>6727</v>
      </c>
      <c r="H32">
        <v>4368</v>
      </c>
      <c r="I32">
        <v>2917</v>
      </c>
      <c r="J32" s="12">
        <f t="shared" si="0"/>
        <v>4.1407470000000002</v>
      </c>
    </row>
    <row r="33" spans="1:12" x14ac:dyDescent="0.2">
      <c r="A33">
        <v>526</v>
      </c>
      <c r="B33" t="s">
        <v>343</v>
      </c>
      <c r="C33" t="s">
        <v>598</v>
      </c>
      <c r="D33">
        <v>3181</v>
      </c>
      <c r="E33">
        <v>2252</v>
      </c>
      <c r="F33">
        <v>1453</v>
      </c>
      <c r="G33">
        <v>3121</v>
      </c>
      <c r="H33">
        <v>1957</v>
      </c>
      <c r="I33">
        <v>1440</v>
      </c>
      <c r="J33" s="12">
        <f t="shared" si="0"/>
        <v>1.9839610000000001</v>
      </c>
    </row>
    <row r="34" spans="1:12" x14ac:dyDescent="0.2">
      <c r="A34">
        <v>527</v>
      </c>
      <c r="B34" t="s">
        <v>344</v>
      </c>
      <c r="C34" t="s">
        <v>598</v>
      </c>
      <c r="D34">
        <v>9553</v>
      </c>
      <c r="E34">
        <v>6766</v>
      </c>
      <c r="F34">
        <v>4420</v>
      </c>
      <c r="G34">
        <v>8694</v>
      </c>
      <c r="H34">
        <v>5720</v>
      </c>
      <c r="I34">
        <v>4254</v>
      </c>
      <c r="J34" s="12">
        <f t="shared" si="0"/>
        <v>5.7775290000000004</v>
      </c>
    </row>
    <row r="35" spans="1:12" x14ac:dyDescent="0.2">
      <c r="A35">
        <v>528</v>
      </c>
      <c r="B35" t="s">
        <v>345</v>
      </c>
      <c r="C35" t="s">
        <v>598</v>
      </c>
      <c r="D35">
        <v>8425</v>
      </c>
      <c r="E35">
        <v>5944</v>
      </c>
      <c r="F35">
        <v>3979</v>
      </c>
      <c r="G35">
        <v>8305</v>
      </c>
      <c r="H35">
        <v>5352</v>
      </c>
      <c r="I35">
        <v>4426</v>
      </c>
      <c r="J35" s="12">
        <f t="shared" si="0"/>
        <v>5.3159770000000002</v>
      </c>
    </row>
    <row r="36" spans="1:12" x14ac:dyDescent="0.2">
      <c r="A36">
        <v>529</v>
      </c>
      <c r="B36" t="s">
        <v>346</v>
      </c>
      <c r="C36" t="s">
        <v>598</v>
      </c>
      <c r="D36">
        <v>3506</v>
      </c>
      <c r="E36">
        <v>2394</v>
      </c>
      <c r="F36">
        <v>1840</v>
      </c>
      <c r="G36">
        <v>3347</v>
      </c>
      <c r="H36">
        <v>2245</v>
      </c>
      <c r="I36">
        <v>1818</v>
      </c>
      <c r="J36" s="12">
        <f t="shared" si="0"/>
        <v>2.1908590000000001</v>
      </c>
    </row>
    <row r="37" spans="1:12" x14ac:dyDescent="0.2">
      <c r="A37">
        <v>778</v>
      </c>
      <c r="B37" t="s">
        <v>347</v>
      </c>
      <c r="C37" t="s">
        <v>598</v>
      </c>
      <c r="D37">
        <v>35213</v>
      </c>
      <c r="E37">
        <v>28513</v>
      </c>
      <c r="F37">
        <v>14240</v>
      </c>
      <c r="G37">
        <v>30640</v>
      </c>
      <c r="H37">
        <v>20750</v>
      </c>
      <c r="I37">
        <v>14666</v>
      </c>
      <c r="J37" s="12">
        <f t="shared" si="0"/>
        <v>20.927938999999999</v>
      </c>
    </row>
    <row r="38" spans="1:12" x14ac:dyDescent="0.2">
      <c r="A38">
        <v>530</v>
      </c>
      <c r="B38" t="s">
        <v>348</v>
      </c>
      <c r="C38" t="s">
        <v>598</v>
      </c>
      <c r="D38">
        <v>4456</v>
      </c>
      <c r="E38">
        <v>3146</v>
      </c>
      <c r="F38">
        <v>2055</v>
      </c>
      <c r="G38">
        <v>4287</v>
      </c>
      <c r="H38">
        <v>2629</v>
      </c>
      <c r="I38">
        <v>1903</v>
      </c>
      <c r="J38" s="12">
        <f t="shared" si="0"/>
        <v>2.7458010000000002</v>
      </c>
    </row>
    <row r="39" spans="1:12" x14ac:dyDescent="0.2">
      <c r="A39">
        <v>531</v>
      </c>
      <c r="B39" t="s">
        <v>349</v>
      </c>
      <c r="C39" t="s">
        <v>598</v>
      </c>
      <c r="D39">
        <v>2865</v>
      </c>
      <c r="E39">
        <v>1457</v>
      </c>
      <c r="F39">
        <v>679</v>
      </c>
      <c r="G39">
        <v>2586</v>
      </c>
      <c r="H39">
        <v>1242</v>
      </c>
      <c r="I39">
        <v>636</v>
      </c>
      <c r="J39" s="12">
        <f t="shared" si="0"/>
        <v>1.5970359999999999</v>
      </c>
    </row>
    <row r="40" spans="1:12" x14ac:dyDescent="0.2">
      <c r="A40">
        <v>532</v>
      </c>
      <c r="B40" t="s">
        <v>350</v>
      </c>
      <c r="C40" t="s">
        <v>598</v>
      </c>
      <c r="D40">
        <v>5894</v>
      </c>
      <c r="E40">
        <v>3920</v>
      </c>
      <c r="F40">
        <v>2633</v>
      </c>
      <c r="G40">
        <v>5219</v>
      </c>
      <c r="H40">
        <v>3662</v>
      </c>
      <c r="I40">
        <v>2579</v>
      </c>
      <c r="J40" s="12">
        <f t="shared" si="0"/>
        <v>3.5133610000000002</v>
      </c>
    </row>
    <row r="41" spans="1:12" x14ac:dyDescent="0.2">
      <c r="A41">
        <v>534</v>
      </c>
      <c r="B41" t="s">
        <v>351</v>
      </c>
      <c r="C41" t="s">
        <v>598</v>
      </c>
      <c r="D41">
        <v>8242</v>
      </c>
      <c r="E41">
        <v>5770</v>
      </c>
      <c r="F41">
        <v>3749</v>
      </c>
      <c r="G41">
        <v>7354</v>
      </c>
      <c r="H41">
        <v>4809</v>
      </c>
      <c r="I41">
        <v>3648</v>
      </c>
      <c r="J41" s="12">
        <f t="shared" si="0"/>
        <v>4.9323189999999997</v>
      </c>
    </row>
    <row r="42" spans="1:12" x14ac:dyDescent="0.2">
      <c r="A42">
        <v>535</v>
      </c>
      <c r="B42" t="s">
        <v>352</v>
      </c>
      <c r="C42" t="s">
        <v>598</v>
      </c>
      <c r="D42">
        <v>25788</v>
      </c>
      <c r="E42">
        <v>34218</v>
      </c>
      <c r="F42">
        <v>15386</v>
      </c>
      <c r="G42">
        <v>27385</v>
      </c>
      <c r="H42">
        <v>38233</v>
      </c>
      <c r="I42">
        <v>25682</v>
      </c>
      <c r="J42" s="12">
        <f t="shared" si="0"/>
        <v>19.643232999999999</v>
      </c>
    </row>
    <row r="43" spans="1:12" x14ac:dyDescent="0.2">
      <c r="A43">
        <v>788</v>
      </c>
      <c r="B43" t="s">
        <v>353</v>
      </c>
      <c r="C43" t="s">
        <v>598</v>
      </c>
      <c r="D43">
        <v>17628</v>
      </c>
      <c r="E43">
        <v>13945</v>
      </c>
      <c r="F43">
        <v>9237</v>
      </c>
      <c r="G43">
        <v>17718</v>
      </c>
      <c r="H43">
        <v>13021</v>
      </c>
      <c r="I43">
        <v>9137</v>
      </c>
      <c r="J43" s="12">
        <f t="shared" si="0"/>
        <v>11.428836</v>
      </c>
    </row>
    <row r="44" spans="1:12" x14ac:dyDescent="0.2">
      <c r="A44">
        <v>852</v>
      </c>
      <c r="B44" t="s">
        <v>354</v>
      </c>
      <c r="C44" t="s">
        <v>598</v>
      </c>
      <c r="D44">
        <v>75917</v>
      </c>
      <c r="E44">
        <v>26431</v>
      </c>
      <c r="F44">
        <v>15490</v>
      </c>
      <c r="G44">
        <v>77732</v>
      </c>
      <c r="H44">
        <v>26738</v>
      </c>
      <c r="I44">
        <v>16233</v>
      </c>
      <c r="J44" s="12">
        <f t="shared" si="0"/>
        <v>43.509641999999999</v>
      </c>
    </row>
    <row r="45" spans="1:12" x14ac:dyDescent="0.2">
      <c r="A45">
        <v>884</v>
      </c>
      <c r="B45" t="s">
        <v>355</v>
      </c>
      <c r="C45" t="s">
        <v>598</v>
      </c>
      <c r="D45">
        <v>12489</v>
      </c>
      <c r="E45">
        <v>7663</v>
      </c>
      <c r="F45">
        <v>8995</v>
      </c>
      <c r="G45">
        <v>11984</v>
      </c>
      <c r="H45">
        <v>7069</v>
      </c>
      <c r="I45">
        <v>8377</v>
      </c>
      <c r="J45" s="12">
        <f t="shared" si="0"/>
        <v>7.9826810000000004</v>
      </c>
    </row>
    <row r="46" spans="1:12" x14ac:dyDescent="0.2">
      <c r="A46">
        <v>536</v>
      </c>
      <c r="B46" t="s">
        <v>356</v>
      </c>
      <c r="C46" t="s">
        <v>598</v>
      </c>
      <c r="D46">
        <v>9271</v>
      </c>
      <c r="E46">
        <v>2023</v>
      </c>
      <c r="F46">
        <v>0</v>
      </c>
      <c r="G46">
        <v>7969</v>
      </c>
      <c r="H46">
        <v>1415</v>
      </c>
      <c r="I46">
        <v>0</v>
      </c>
      <c r="J46" s="12">
        <f t="shared" si="0"/>
        <v>4.5404960000000001</v>
      </c>
      <c r="L46" s="10"/>
    </row>
    <row r="47" spans="1:12" x14ac:dyDescent="0.2">
      <c r="A47">
        <v>537</v>
      </c>
      <c r="B47" t="s">
        <v>357</v>
      </c>
      <c r="C47" t="s">
        <v>598</v>
      </c>
      <c r="D47">
        <v>2648</v>
      </c>
      <c r="E47">
        <v>1352</v>
      </c>
      <c r="F47">
        <v>759</v>
      </c>
      <c r="G47">
        <v>2635</v>
      </c>
      <c r="H47">
        <v>1244</v>
      </c>
      <c r="I47">
        <v>749</v>
      </c>
      <c r="J47" s="12">
        <f t="shared" si="0"/>
        <v>1.5605629999999999</v>
      </c>
    </row>
    <row r="48" spans="1:12" x14ac:dyDescent="0.2">
      <c r="A48">
        <v>539</v>
      </c>
      <c r="B48" t="s">
        <v>358</v>
      </c>
      <c r="C48" t="s">
        <v>598</v>
      </c>
      <c r="D48">
        <v>2106</v>
      </c>
      <c r="E48">
        <v>850</v>
      </c>
      <c r="F48">
        <v>512</v>
      </c>
      <c r="G48">
        <v>2036</v>
      </c>
      <c r="H48">
        <v>794</v>
      </c>
      <c r="I48">
        <v>462</v>
      </c>
      <c r="J48" s="12">
        <f t="shared" si="0"/>
        <v>1.1908799999999999</v>
      </c>
    </row>
    <row r="49" spans="1:10" x14ac:dyDescent="0.2">
      <c r="A49">
        <v>540</v>
      </c>
      <c r="B49" t="s">
        <v>359</v>
      </c>
      <c r="C49" t="s">
        <v>598</v>
      </c>
      <c r="D49">
        <v>7897</v>
      </c>
      <c r="E49">
        <v>7100</v>
      </c>
      <c r="F49">
        <v>5483</v>
      </c>
      <c r="G49">
        <v>6551</v>
      </c>
      <c r="H49">
        <v>5506</v>
      </c>
      <c r="I49">
        <v>3722</v>
      </c>
      <c r="J49" s="12">
        <f t="shared" si="0"/>
        <v>4.8539510000000003</v>
      </c>
    </row>
    <row r="50" spans="1:10" x14ac:dyDescent="0.2">
      <c r="A50">
        <v>541</v>
      </c>
      <c r="B50" t="s">
        <v>360</v>
      </c>
      <c r="C50" t="s">
        <v>598</v>
      </c>
      <c r="D50">
        <v>27117</v>
      </c>
      <c r="E50">
        <v>6982</v>
      </c>
      <c r="F50">
        <v>3476</v>
      </c>
      <c r="G50">
        <v>29043</v>
      </c>
      <c r="H50">
        <v>7564</v>
      </c>
      <c r="I50">
        <v>3654</v>
      </c>
      <c r="J50" s="12">
        <f t="shared" si="0"/>
        <v>15.385541999999999</v>
      </c>
    </row>
    <row r="51" spans="1:10" x14ac:dyDescent="0.2">
      <c r="A51">
        <v>718</v>
      </c>
      <c r="B51" t="s">
        <v>361</v>
      </c>
      <c r="C51" t="s">
        <v>598</v>
      </c>
      <c r="D51">
        <v>35240</v>
      </c>
      <c r="E51">
        <v>31857</v>
      </c>
      <c r="F51">
        <v>20886</v>
      </c>
      <c r="G51">
        <v>35664</v>
      </c>
      <c r="H51">
        <v>29147</v>
      </c>
      <c r="I51">
        <v>17792</v>
      </c>
      <c r="J51" s="12">
        <f t="shared" si="0"/>
        <v>23.392921999999999</v>
      </c>
    </row>
    <row r="52" spans="1:10" x14ac:dyDescent="0.2">
      <c r="A52">
        <v>543</v>
      </c>
      <c r="B52" t="s">
        <v>362</v>
      </c>
      <c r="C52" t="s">
        <v>598</v>
      </c>
      <c r="D52">
        <v>823</v>
      </c>
      <c r="E52">
        <v>439</v>
      </c>
      <c r="F52">
        <v>234</v>
      </c>
      <c r="G52">
        <v>668</v>
      </c>
      <c r="H52">
        <v>431</v>
      </c>
      <c r="I52">
        <v>229</v>
      </c>
      <c r="J52" s="12">
        <f t="shared" si="0"/>
        <v>0.44978000000000001</v>
      </c>
    </row>
    <row r="53" spans="1:10" x14ac:dyDescent="0.2">
      <c r="A53">
        <v>544</v>
      </c>
      <c r="B53" t="s">
        <v>363</v>
      </c>
      <c r="C53" t="s">
        <v>598</v>
      </c>
      <c r="D53">
        <v>792</v>
      </c>
      <c r="E53">
        <v>365</v>
      </c>
      <c r="F53">
        <v>161</v>
      </c>
      <c r="G53">
        <v>598</v>
      </c>
      <c r="H53">
        <v>319</v>
      </c>
      <c r="I53">
        <v>160</v>
      </c>
      <c r="J53" s="12">
        <f t="shared" si="0"/>
        <v>0.40617700000000001</v>
      </c>
    </row>
    <row r="54" spans="1:10" x14ac:dyDescent="0.2">
      <c r="A54">
        <v>545</v>
      </c>
      <c r="B54" t="s">
        <v>364</v>
      </c>
      <c r="C54" t="s">
        <v>598</v>
      </c>
      <c r="D54">
        <v>3282</v>
      </c>
      <c r="E54">
        <v>1983</v>
      </c>
      <c r="F54">
        <v>1167</v>
      </c>
      <c r="G54">
        <v>3443</v>
      </c>
      <c r="H54">
        <v>1909</v>
      </c>
      <c r="I54">
        <v>1276</v>
      </c>
      <c r="J54" s="12">
        <f t="shared" si="0"/>
        <v>2.047946</v>
      </c>
    </row>
    <row r="55" spans="1:10" x14ac:dyDescent="0.2">
      <c r="A55">
        <v>546</v>
      </c>
      <c r="B55" t="s">
        <v>365</v>
      </c>
      <c r="C55" t="s">
        <v>598</v>
      </c>
      <c r="D55">
        <v>1563</v>
      </c>
      <c r="E55">
        <v>706</v>
      </c>
      <c r="F55">
        <v>326</v>
      </c>
      <c r="G55">
        <v>1417</v>
      </c>
      <c r="H55">
        <v>683</v>
      </c>
      <c r="I55">
        <v>313</v>
      </c>
      <c r="J55" s="12">
        <f t="shared" si="0"/>
        <v>0.863869</v>
      </c>
    </row>
    <row r="56" spans="1:10" x14ac:dyDescent="0.2">
      <c r="A56">
        <v>547</v>
      </c>
      <c r="B56" t="s">
        <v>366</v>
      </c>
      <c r="C56" t="s">
        <v>598</v>
      </c>
      <c r="D56">
        <v>13012</v>
      </c>
      <c r="E56">
        <v>11736</v>
      </c>
      <c r="F56">
        <v>7335</v>
      </c>
      <c r="G56">
        <v>14166</v>
      </c>
      <c r="H56">
        <v>13071</v>
      </c>
      <c r="I56">
        <v>7633</v>
      </c>
      <c r="J56" s="12">
        <f t="shared" si="0"/>
        <v>9.0491100000000007</v>
      </c>
    </row>
    <row r="57" spans="1:10" x14ac:dyDescent="0.2">
      <c r="A57">
        <v>548</v>
      </c>
      <c r="B57" t="s">
        <v>367</v>
      </c>
      <c r="C57" t="s">
        <v>598</v>
      </c>
      <c r="D57">
        <v>7828</v>
      </c>
      <c r="E57">
        <v>8245</v>
      </c>
      <c r="F57">
        <v>5102</v>
      </c>
      <c r="G57">
        <v>9561</v>
      </c>
      <c r="H57">
        <v>7936</v>
      </c>
      <c r="I57">
        <v>5208</v>
      </c>
      <c r="J57" s="12">
        <f t="shared" si="0"/>
        <v>5.849119</v>
      </c>
    </row>
    <row r="58" spans="1:10" x14ac:dyDescent="0.2">
      <c r="A58">
        <v>549</v>
      </c>
      <c r="B58" t="s">
        <v>368</v>
      </c>
      <c r="C58" t="s">
        <v>598</v>
      </c>
      <c r="D58">
        <v>12320</v>
      </c>
      <c r="E58">
        <v>8454</v>
      </c>
      <c r="F58">
        <v>5326</v>
      </c>
      <c r="G58">
        <v>11953</v>
      </c>
      <c r="H58">
        <v>7497</v>
      </c>
      <c r="I58">
        <v>5328</v>
      </c>
      <c r="J58" s="12">
        <f t="shared" si="0"/>
        <v>7.5991070000000001</v>
      </c>
    </row>
    <row r="59" spans="1:10" x14ac:dyDescent="0.2">
      <c r="A59">
        <v>550</v>
      </c>
      <c r="B59" t="s">
        <v>369</v>
      </c>
      <c r="C59" t="s">
        <v>598</v>
      </c>
      <c r="D59">
        <v>2798</v>
      </c>
      <c r="E59">
        <v>2166</v>
      </c>
      <c r="F59">
        <v>1278</v>
      </c>
      <c r="G59">
        <v>2705</v>
      </c>
      <c r="H59">
        <v>2113</v>
      </c>
      <c r="I59">
        <v>1265</v>
      </c>
      <c r="J59" s="12">
        <f t="shared" si="0"/>
        <v>1.764804</v>
      </c>
    </row>
    <row r="60" spans="1:10" x14ac:dyDescent="0.2">
      <c r="A60">
        <v>551</v>
      </c>
      <c r="B60" t="s">
        <v>370</v>
      </c>
      <c r="C60" t="s">
        <v>598</v>
      </c>
      <c r="D60">
        <v>6830</v>
      </c>
      <c r="E60">
        <v>4407</v>
      </c>
      <c r="F60">
        <v>2990</v>
      </c>
      <c r="G60">
        <v>6370</v>
      </c>
      <c r="H60">
        <v>3706</v>
      </c>
      <c r="I60">
        <v>2749</v>
      </c>
      <c r="J60" s="12">
        <f t="shared" si="0"/>
        <v>4.1000769999999997</v>
      </c>
    </row>
    <row r="61" spans="1:10" x14ac:dyDescent="0.2">
      <c r="A61">
        <v>552</v>
      </c>
      <c r="B61" t="s">
        <v>371</v>
      </c>
      <c r="C61" t="s">
        <v>598</v>
      </c>
      <c r="D61">
        <v>8906</v>
      </c>
      <c r="E61">
        <v>6499</v>
      </c>
      <c r="F61">
        <v>4302</v>
      </c>
      <c r="G61">
        <v>8262</v>
      </c>
      <c r="H61">
        <v>5818</v>
      </c>
      <c r="I61">
        <v>4134</v>
      </c>
      <c r="J61" s="12">
        <f t="shared" si="0"/>
        <v>5.4817119999999999</v>
      </c>
    </row>
    <row r="62" spans="1:10" x14ac:dyDescent="0.2">
      <c r="A62">
        <v>553</v>
      </c>
      <c r="B62" t="s">
        <v>372</v>
      </c>
      <c r="C62" t="s">
        <v>598</v>
      </c>
      <c r="D62">
        <v>21315</v>
      </c>
      <c r="E62">
        <v>27893</v>
      </c>
      <c r="F62">
        <v>16759</v>
      </c>
      <c r="G62">
        <v>25206</v>
      </c>
      <c r="H62">
        <v>40457</v>
      </c>
      <c r="I62">
        <v>20336</v>
      </c>
      <c r="J62" s="12">
        <f t="shared" si="0"/>
        <v>17.512618</v>
      </c>
    </row>
    <row r="63" spans="1:10" x14ac:dyDescent="0.2">
      <c r="A63">
        <v>554</v>
      </c>
      <c r="B63" t="s">
        <v>373</v>
      </c>
      <c r="C63" t="s">
        <v>598</v>
      </c>
      <c r="D63">
        <v>1309</v>
      </c>
      <c r="E63">
        <v>550</v>
      </c>
      <c r="F63">
        <v>254</v>
      </c>
      <c r="G63">
        <v>1319</v>
      </c>
      <c r="H63">
        <v>506</v>
      </c>
      <c r="I63">
        <v>245</v>
      </c>
      <c r="J63" s="12">
        <f t="shared" si="0"/>
        <v>0.74923700000000004</v>
      </c>
    </row>
    <row r="64" spans="1:10" x14ac:dyDescent="0.2">
      <c r="A64">
        <v>555</v>
      </c>
      <c r="B64" t="s">
        <v>374</v>
      </c>
      <c r="C64" t="s">
        <v>598</v>
      </c>
      <c r="D64">
        <v>3643</v>
      </c>
      <c r="E64">
        <v>2150</v>
      </c>
      <c r="F64">
        <v>1311</v>
      </c>
      <c r="G64">
        <v>3410</v>
      </c>
      <c r="H64">
        <v>1979</v>
      </c>
      <c r="I64">
        <v>1159</v>
      </c>
      <c r="J64" s="12">
        <f t="shared" si="0"/>
        <v>2.1448469999999999</v>
      </c>
    </row>
    <row r="65" spans="1:10" x14ac:dyDescent="0.2">
      <c r="A65">
        <v>556</v>
      </c>
      <c r="B65" t="s">
        <v>375</v>
      </c>
      <c r="C65" t="s">
        <v>598</v>
      </c>
      <c r="D65">
        <v>7038</v>
      </c>
      <c r="E65">
        <v>3689</v>
      </c>
      <c r="F65">
        <v>1965</v>
      </c>
      <c r="G65">
        <v>6626</v>
      </c>
      <c r="H65">
        <v>3652</v>
      </c>
      <c r="I65">
        <v>2155</v>
      </c>
      <c r="J65" s="12">
        <f t="shared" si="0"/>
        <v>4.081804</v>
      </c>
    </row>
    <row r="66" spans="1:10" x14ac:dyDescent="0.2">
      <c r="A66">
        <v>557</v>
      </c>
      <c r="B66" t="s">
        <v>376</v>
      </c>
      <c r="C66" t="s">
        <v>598</v>
      </c>
      <c r="D66">
        <v>3343</v>
      </c>
      <c r="E66">
        <v>1184</v>
      </c>
      <c r="F66">
        <v>537</v>
      </c>
      <c r="G66">
        <v>2941</v>
      </c>
      <c r="H66">
        <v>975</v>
      </c>
      <c r="I66">
        <v>477</v>
      </c>
      <c r="J66" s="12">
        <f t="shared" si="0"/>
        <v>1.761946</v>
      </c>
    </row>
    <row r="67" spans="1:10" x14ac:dyDescent="0.2">
      <c r="A67">
        <v>558</v>
      </c>
      <c r="B67" t="s">
        <v>377</v>
      </c>
      <c r="C67" t="s">
        <v>598</v>
      </c>
      <c r="D67">
        <v>6325</v>
      </c>
      <c r="E67">
        <v>4466</v>
      </c>
      <c r="F67">
        <v>3540</v>
      </c>
      <c r="G67">
        <v>4644</v>
      </c>
      <c r="H67">
        <v>4223</v>
      </c>
      <c r="I67">
        <v>3770</v>
      </c>
      <c r="J67" s="12">
        <f t="shared" si="0"/>
        <v>3.6582750000000002</v>
      </c>
    </row>
    <row r="68" spans="1:10" x14ac:dyDescent="0.2">
      <c r="A68">
        <v>560</v>
      </c>
      <c r="B68" t="s">
        <v>378</v>
      </c>
      <c r="C68" t="s">
        <v>598</v>
      </c>
      <c r="D68">
        <v>28504</v>
      </c>
      <c r="E68">
        <v>19715</v>
      </c>
      <c r="F68">
        <v>13202</v>
      </c>
      <c r="G68">
        <v>28119</v>
      </c>
      <c r="H68">
        <v>18472</v>
      </c>
      <c r="I68">
        <v>13131</v>
      </c>
      <c r="J68" s="12">
        <f t="shared" si="0"/>
        <v>17.864989999999999</v>
      </c>
    </row>
    <row r="69" spans="1:10" x14ac:dyDescent="0.2">
      <c r="A69">
        <v>561</v>
      </c>
      <c r="B69" t="s">
        <v>379</v>
      </c>
      <c r="C69" t="s">
        <v>598</v>
      </c>
      <c r="D69">
        <v>5305</v>
      </c>
      <c r="E69">
        <v>3893</v>
      </c>
      <c r="F69">
        <v>2562</v>
      </c>
      <c r="G69">
        <v>5338</v>
      </c>
      <c r="H69">
        <v>3841</v>
      </c>
      <c r="I69">
        <v>2549</v>
      </c>
      <c r="J69" s="12">
        <f t="shared" si="0"/>
        <v>3.3963960000000002</v>
      </c>
    </row>
    <row r="70" spans="1:10" x14ac:dyDescent="0.2">
      <c r="A70">
        <v>562</v>
      </c>
      <c r="B70" t="s">
        <v>380</v>
      </c>
      <c r="C70" t="s">
        <v>598</v>
      </c>
      <c r="D70">
        <v>31024</v>
      </c>
      <c r="E70">
        <v>28334</v>
      </c>
      <c r="F70">
        <v>21459</v>
      </c>
      <c r="G70">
        <v>28531</v>
      </c>
      <c r="H70">
        <v>27336</v>
      </c>
      <c r="I70">
        <v>20296</v>
      </c>
      <c r="J70" s="12">
        <f t="shared" si="0"/>
        <v>20.425799999999999</v>
      </c>
    </row>
    <row r="71" spans="1:10" x14ac:dyDescent="0.2">
      <c r="A71">
        <v>563</v>
      </c>
      <c r="B71" t="s">
        <v>381</v>
      </c>
      <c r="C71" t="s">
        <v>598</v>
      </c>
      <c r="D71">
        <v>6216</v>
      </c>
      <c r="E71">
        <v>4391</v>
      </c>
      <c r="F71">
        <v>2956</v>
      </c>
      <c r="G71">
        <v>6169</v>
      </c>
      <c r="H71">
        <v>3846</v>
      </c>
      <c r="I71">
        <v>2746</v>
      </c>
      <c r="J71" s="12">
        <f t="shared" si="0"/>
        <v>3.8981469999999998</v>
      </c>
    </row>
    <row r="72" spans="1:10" x14ac:dyDescent="0.2">
      <c r="A72">
        <v>565</v>
      </c>
      <c r="B72" t="s">
        <v>382</v>
      </c>
      <c r="C72" t="s">
        <v>598</v>
      </c>
      <c r="D72">
        <v>9942</v>
      </c>
      <c r="E72">
        <v>6369</v>
      </c>
      <c r="F72">
        <v>3855</v>
      </c>
      <c r="G72">
        <v>9365</v>
      </c>
      <c r="H72">
        <v>5509</v>
      </c>
      <c r="I72">
        <v>3672</v>
      </c>
      <c r="J72" s="12">
        <f t="shared" si="0"/>
        <v>5.9464199999999998</v>
      </c>
    </row>
    <row r="73" spans="1:10" x14ac:dyDescent="0.2">
      <c r="A73">
        <v>566</v>
      </c>
      <c r="B73" t="s">
        <v>383</v>
      </c>
      <c r="C73" t="s">
        <v>598</v>
      </c>
      <c r="D73">
        <v>19906</v>
      </c>
      <c r="E73">
        <v>15123</v>
      </c>
      <c r="F73">
        <v>10899</v>
      </c>
      <c r="G73">
        <v>19365</v>
      </c>
      <c r="H73">
        <v>13527</v>
      </c>
      <c r="I73">
        <v>10207</v>
      </c>
      <c r="J73" s="12">
        <f t="shared" ref="J73:J136" si="1">SUMPRODUCT($D$4:$I$4,D73:I73)/1000000</f>
        <v>12.670617</v>
      </c>
    </row>
    <row r="74" spans="1:10" x14ac:dyDescent="0.2">
      <c r="A74">
        <v>567</v>
      </c>
      <c r="B74" t="s">
        <v>384</v>
      </c>
      <c r="C74" t="s">
        <v>598</v>
      </c>
      <c r="D74">
        <v>9549</v>
      </c>
      <c r="E74">
        <v>7142</v>
      </c>
      <c r="F74">
        <v>4479</v>
      </c>
      <c r="G74">
        <v>8589</v>
      </c>
      <c r="H74">
        <v>6409</v>
      </c>
      <c r="I74">
        <v>4221</v>
      </c>
      <c r="J74" s="12">
        <f t="shared" si="1"/>
        <v>5.8068660000000003</v>
      </c>
    </row>
    <row r="75" spans="1:10" x14ac:dyDescent="0.2">
      <c r="A75">
        <v>564</v>
      </c>
      <c r="B75" t="s">
        <v>385</v>
      </c>
      <c r="C75" t="s">
        <v>598</v>
      </c>
      <c r="D75">
        <v>4185</v>
      </c>
      <c r="E75">
        <v>2443</v>
      </c>
      <c r="F75">
        <v>1278</v>
      </c>
      <c r="G75">
        <v>3959</v>
      </c>
      <c r="H75">
        <v>2244</v>
      </c>
      <c r="I75">
        <v>1297</v>
      </c>
      <c r="J75" s="12">
        <f t="shared" si="1"/>
        <v>2.4560810000000002</v>
      </c>
    </row>
    <row r="76" spans="1:10" x14ac:dyDescent="0.2">
      <c r="A76">
        <v>568</v>
      </c>
      <c r="B76" t="s">
        <v>386</v>
      </c>
      <c r="C76" t="s">
        <v>598</v>
      </c>
      <c r="D76">
        <v>5968</v>
      </c>
      <c r="E76">
        <v>3999</v>
      </c>
      <c r="F76">
        <v>2858</v>
      </c>
      <c r="G76">
        <v>5817</v>
      </c>
      <c r="H76">
        <v>3700</v>
      </c>
      <c r="I76">
        <v>2804</v>
      </c>
      <c r="J76" s="12">
        <f t="shared" si="1"/>
        <v>3.716011</v>
      </c>
    </row>
    <row r="77" spans="1:10" x14ac:dyDescent="0.2">
      <c r="A77">
        <v>774</v>
      </c>
      <c r="B77" t="s">
        <v>387</v>
      </c>
      <c r="C77" t="s">
        <v>598</v>
      </c>
      <c r="D77">
        <v>5939</v>
      </c>
      <c r="E77">
        <v>4219</v>
      </c>
      <c r="F77">
        <v>2496</v>
      </c>
      <c r="G77">
        <v>5870</v>
      </c>
      <c r="H77">
        <v>4017</v>
      </c>
      <c r="I77">
        <v>2356</v>
      </c>
      <c r="J77" s="12">
        <f t="shared" si="1"/>
        <v>3.7022170000000001</v>
      </c>
    </row>
    <row r="78" spans="1:10" x14ac:dyDescent="0.2">
      <c r="A78">
        <v>569</v>
      </c>
      <c r="B78" t="s">
        <v>388</v>
      </c>
      <c r="C78" t="s">
        <v>598</v>
      </c>
      <c r="D78">
        <v>9841</v>
      </c>
      <c r="E78">
        <v>6182</v>
      </c>
      <c r="F78">
        <v>4151</v>
      </c>
      <c r="G78">
        <v>9726</v>
      </c>
      <c r="H78">
        <v>5789</v>
      </c>
      <c r="I78">
        <v>3757</v>
      </c>
      <c r="J78" s="12">
        <f t="shared" si="1"/>
        <v>6.0395149999999997</v>
      </c>
    </row>
    <row r="79" spans="1:10" x14ac:dyDescent="0.2">
      <c r="A79">
        <v>570</v>
      </c>
      <c r="B79" t="s">
        <v>389</v>
      </c>
      <c r="C79" t="s">
        <v>598</v>
      </c>
      <c r="D79">
        <v>30557</v>
      </c>
      <c r="E79">
        <v>19762</v>
      </c>
      <c r="F79">
        <v>13661</v>
      </c>
      <c r="G79">
        <v>28316</v>
      </c>
      <c r="H79">
        <v>19191</v>
      </c>
      <c r="I79">
        <v>13728</v>
      </c>
      <c r="J79" s="12">
        <f t="shared" si="1"/>
        <v>18.536376000000001</v>
      </c>
    </row>
    <row r="80" spans="1:10" x14ac:dyDescent="0.2">
      <c r="A80">
        <v>571</v>
      </c>
      <c r="B80" t="s">
        <v>390</v>
      </c>
      <c r="C80" t="s">
        <v>598</v>
      </c>
      <c r="D80">
        <v>4252</v>
      </c>
      <c r="E80">
        <v>2009</v>
      </c>
      <c r="F80">
        <v>952</v>
      </c>
      <c r="G80">
        <v>4033</v>
      </c>
      <c r="H80">
        <v>1607</v>
      </c>
      <c r="I80">
        <v>928</v>
      </c>
      <c r="J80" s="12">
        <f t="shared" si="1"/>
        <v>2.395057</v>
      </c>
    </row>
    <row r="81" spans="1:10" x14ac:dyDescent="0.2">
      <c r="A81">
        <v>542</v>
      </c>
      <c r="B81" t="s">
        <v>391</v>
      </c>
      <c r="C81" t="s">
        <v>598</v>
      </c>
      <c r="D81">
        <v>30963</v>
      </c>
      <c r="E81">
        <v>25678</v>
      </c>
      <c r="F81">
        <v>16900</v>
      </c>
      <c r="G81">
        <v>31798</v>
      </c>
      <c r="H81">
        <v>28971</v>
      </c>
      <c r="I81">
        <v>19148</v>
      </c>
      <c r="J81" s="12">
        <f t="shared" si="1"/>
        <v>20.847113</v>
      </c>
    </row>
    <row r="82" spans="1:10" x14ac:dyDescent="0.2">
      <c r="A82">
        <v>572</v>
      </c>
      <c r="B82" t="s">
        <v>392</v>
      </c>
      <c r="C82" t="s">
        <v>598</v>
      </c>
      <c r="D82">
        <v>4363</v>
      </c>
      <c r="E82">
        <v>2540</v>
      </c>
      <c r="F82">
        <v>1458</v>
      </c>
      <c r="G82">
        <v>3807</v>
      </c>
      <c r="H82">
        <v>2271</v>
      </c>
      <c r="I82">
        <v>1309</v>
      </c>
      <c r="J82" s="12">
        <f t="shared" si="1"/>
        <v>2.4804349999999999</v>
      </c>
    </row>
    <row r="83" spans="1:10" x14ac:dyDescent="0.2">
      <c r="A83">
        <v>574</v>
      </c>
      <c r="B83" t="s">
        <v>393</v>
      </c>
      <c r="C83" t="s">
        <v>598</v>
      </c>
      <c r="D83">
        <v>46371</v>
      </c>
      <c r="E83">
        <v>26524</v>
      </c>
      <c r="F83">
        <v>19523</v>
      </c>
      <c r="G83">
        <v>45203</v>
      </c>
      <c r="H83">
        <v>26643</v>
      </c>
      <c r="I83">
        <v>17632</v>
      </c>
      <c r="J83" s="12">
        <f t="shared" si="1"/>
        <v>28.125050999999999</v>
      </c>
    </row>
    <row r="84" spans="1:10" x14ac:dyDescent="0.2">
      <c r="A84">
        <v>575</v>
      </c>
      <c r="B84" t="s">
        <v>394</v>
      </c>
      <c r="C84" t="s">
        <v>598</v>
      </c>
      <c r="D84">
        <v>18113</v>
      </c>
      <c r="E84">
        <v>6331</v>
      </c>
      <c r="F84">
        <v>4537</v>
      </c>
      <c r="G84">
        <v>18838</v>
      </c>
      <c r="H84">
        <v>6828</v>
      </c>
      <c r="I84">
        <v>4817</v>
      </c>
      <c r="J84" s="12">
        <f t="shared" si="1"/>
        <v>10.584757</v>
      </c>
    </row>
    <row r="85" spans="1:10" x14ac:dyDescent="0.2">
      <c r="A85">
        <v>576</v>
      </c>
      <c r="B85" t="s">
        <v>395</v>
      </c>
      <c r="C85" t="s">
        <v>598</v>
      </c>
      <c r="D85">
        <v>1410</v>
      </c>
      <c r="E85">
        <v>643</v>
      </c>
      <c r="F85">
        <v>338</v>
      </c>
      <c r="G85">
        <v>1341</v>
      </c>
      <c r="H85">
        <v>638</v>
      </c>
      <c r="I85">
        <v>363</v>
      </c>
      <c r="J85" s="12">
        <f t="shared" si="1"/>
        <v>0.80397399999999997</v>
      </c>
    </row>
    <row r="86" spans="1:10" x14ac:dyDescent="0.2">
      <c r="A86">
        <v>577</v>
      </c>
      <c r="B86" t="s">
        <v>396</v>
      </c>
      <c r="C86" t="s">
        <v>598</v>
      </c>
      <c r="D86">
        <v>35236</v>
      </c>
      <c r="E86">
        <v>8290</v>
      </c>
      <c r="F86">
        <v>4416</v>
      </c>
      <c r="G86">
        <v>33820</v>
      </c>
      <c r="H86">
        <v>8569</v>
      </c>
      <c r="I86">
        <v>3857</v>
      </c>
      <c r="J86" s="12">
        <f t="shared" si="1"/>
        <v>18.835943</v>
      </c>
    </row>
    <row r="87" spans="1:10" x14ac:dyDescent="0.2">
      <c r="A87">
        <v>578</v>
      </c>
      <c r="B87" t="s">
        <v>397</v>
      </c>
      <c r="C87" t="s">
        <v>598</v>
      </c>
      <c r="D87">
        <v>8303</v>
      </c>
      <c r="E87">
        <v>5957</v>
      </c>
      <c r="F87">
        <v>3144</v>
      </c>
      <c r="G87">
        <v>7949</v>
      </c>
      <c r="H87">
        <v>5031</v>
      </c>
      <c r="I87">
        <v>3141</v>
      </c>
      <c r="J87" s="12">
        <f t="shared" si="1"/>
        <v>5.053947</v>
      </c>
    </row>
    <row r="88" spans="1:10" x14ac:dyDescent="0.2">
      <c r="A88">
        <v>579</v>
      </c>
      <c r="B88" t="s">
        <v>398</v>
      </c>
      <c r="C88" t="s">
        <v>598</v>
      </c>
      <c r="D88">
        <v>16033</v>
      </c>
      <c r="E88">
        <v>12141</v>
      </c>
      <c r="F88">
        <v>8745</v>
      </c>
      <c r="G88">
        <v>15509</v>
      </c>
      <c r="H88">
        <v>10998</v>
      </c>
      <c r="I88">
        <v>8112</v>
      </c>
      <c r="J88" s="12">
        <f t="shared" si="1"/>
        <v>10.177917000000001</v>
      </c>
    </row>
    <row r="89" spans="1:10" x14ac:dyDescent="0.2">
      <c r="A89">
        <v>580</v>
      </c>
      <c r="B89" t="s">
        <v>399</v>
      </c>
      <c r="C89" t="s">
        <v>598</v>
      </c>
      <c r="D89">
        <v>43906</v>
      </c>
      <c r="E89">
        <v>36466</v>
      </c>
      <c r="F89">
        <v>20090</v>
      </c>
      <c r="G89">
        <v>37631</v>
      </c>
      <c r="H89">
        <v>28371</v>
      </c>
      <c r="I89">
        <v>18870</v>
      </c>
      <c r="J89" s="12">
        <f t="shared" si="1"/>
        <v>26.299025</v>
      </c>
    </row>
    <row r="90" spans="1:10" x14ac:dyDescent="0.2">
      <c r="A90">
        <v>581</v>
      </c>
      <c r="B90" t="s">
        <v>400</v>
      </c>
      <c r="C90" t="s">
        <v>598</v>
      </c>
      <c r="D90">
        <v>15200</v>
      </c>
      <c r="E90">
        <v>11367</v>
      </c>
      <c r="F90">
        <v>6890</v>
      </c>
      <c r="G90">
        <v>15132</v>
      </c>
      <c r="H90">
        <v>11111</v>
      </c>
      <c r="I90">
        <v>6521</v>
      </c>
      <c r="J90" s="12">
        <f t="shared" si="1"/>
        <v>9.6341009999999994</v>
      </c>
    </row>
    <row r="91" spans="1:10" x14ac:dyDescent="0.2">
      <c r="A91">
        <v>582</v>
      </c>
      <c r="B91" t="s">
        <v>401</v>
      </c>
      <c r="C91" t="s">
        <v>598</v>
      </c>
      <c r="D91">
        <v>8043</v>
      </c>
      <c r="E91">
        <v>4344</v>
      </c>
      <c r="F91">
        <v>2657</v>
      </c>
      <c r="G91">
        <v>7537</v>
      </c>
      <c r="H91">
        <v>4130</v>
      </c>
      <c r="I91">
        <v>2601</v>
      </c>
      <c r="J91" s="12">
        <f t="shared" si="1"/>
        <v>4.6926100000000002</v>
      </c>
    </row>
    <row r="92" spans="1:10" x14ac:dyDescent="0.2">
      <c r="A92">
        <v>583</v>
      </c>
      <c r="B92" t="s">
        <v>402</v>
      </c>
      <c r="C92" t="s">
        <v>598</v>
      </c>
      <c r="D92">
        <v>21149</v>
      </c>
      <c r="E92">
        <v>15439</v>
      </c>
      <c r="F92">
        <v>11811</v>
      </c>
      <c r="G92">
        <v>20636</v>
      </c>
      <c r="H92">
        <v>15421</v>
      </c>
      <c r="I92">
        <v>11021</v>
      </c>
      <c r="J92" s="12">
        <f t="shared" si="1"/>
        <v>13.523413</v>
      </c>
    </row>
    <row r="93" spans="1:10" x14ac:dyDescent="0.2">
      <c r="A93">
        <v>584</v>
      </c>
      <c r="B93" t="s">
        <v>403</v>
      </c>
      <c r="C93" t="s">
        <v>598</v>
      </c>
      <c r="D93">
        <v>12010</v>
      </c>
      <c r="E93">
        <v>9082</v>
      </c>
      <c r="F93">
        <v>6801</v>
      </c>
      <c r="G93">
        <v>11600</v>
      </c>
      <c r="H93">
        <v>8332</v>
      </c>
      <c r="I93">
        <v>6593</v>
      </c>
      <c r="J93" s="12">
        <f t="shared" si="1"/>
        <v>7.6691039999999999</v>
      </c>
    </row>
    <row r="94" spans="1:10" x14ac:dyDescent="0.2">
      <c r="A94">
        <v>585</v>
      </c>
      <c r="B94" t="s">
        <v>404</v>
      </c>
      <c r="C94" t="s">
        <v>598</v>
      </c>
      <c r="D94">
        <v>2829</v>
      </c>
      <c r="E94">
        <v>2136</v>
      </c>
      <c r="F94">
        <v>1193</v>
      </c>
      <c r="G94">
        <v>2763</v>
      </c>
      <c r="H94">
        <v>1861</v>
      </c>
      <c r="I94">
        <v>1251</v>
      </c>
      <c r="J94" s="12">
        <f t="shared" si="1"/>
        <v>1.7668159999999999</v>
      </c>
    </row>
    <row r="95" spans="1:10" x14ac:dyDescent="0.2">
      <c r="A95">
        <v>586</v>
      </c>
      <c r="B95" t="s">
        <v>405</v>
      </c>
      <c r="C95" t="s">
        <v>598</v>
      </c>
      <c r="D95">
        <v>14451</v>
      </c>
      <c r="E95">
        <v>6785</v>
      </c>
      <c r="F95">
        <v>3493</v>
      </c>
      <c r="G95">
        <v>14714</v>
      </c>
      <c r="H95">
        <v>6659</v>
      </c>
      <c r="I95">
        <v>3553</v>
      </c>
      <c r="J95" s="12">
        <f t="shared" si="1"/>
        <v>8.4935469999999995</v>
      </c>
    </row>
    <row r="96" spans="1:10" x14ac:dyDescent="0.2">
      <c r="A96">
        <v>587</v>
      </c>
      <c r="B96" t="s">
        <v>406</v>
      </c>
      <c r="C96" t="s">
        <v>598</v>
      </c>
      <c r="D96">
        <v>842</v>
      </c>
      <c r="E96">
        <v>368</v>
      </c>
      <c r="F96">
        <v>184</v>
      </c>
      <c r="G96">
        <v>738</v>
      </c>
      <c r="H96">
        <v>312</v>
      </c>
      <c r="I96">
        <v>174</v>
      </c>
      <c r="J96" s="12">
        <f t="shared" si="1"/>
        <v>0.45622200000000002</v>
      </c>
    </row>
    <row r="97" spans="1:10" x14ac:dyDescent="0.2">
      <c r="A97">
        <v>588</v>
      </c>
      <c r="B97" t="s">
        <v>407</v>
      </c>
      <c r="C97" t="s">
        <v>598</v>
      </c>
      <c r="D97">
        <v>12146</v>
      </c>
      <c r="E97">
        <v>5040</v>
      </c>
      <c r="F97">
        <v>3520</v>
      </c>
      <c r="G97">
        <v>11835</v>
      </c>
      <c r="H97">
        <v>4767</v>
      </c>
      <c r="I97">
        <v>2949</v>
      </c>
      <c r="J97" s="12">
        <f t="shared" si="1"/>
        <v>6.9588279999999996</v>
      </c>
    </row>
    <row r="98" spans="1:10" x14ac:dyDescent="0.2">
      <c r="A98">
        <v>590</v>
      </c>
      <c r="B98" t="s">
        <v>408</v>
      </c>
      <c r="C98" t="s">
        <v>598</v>
      </c>
      <c r="D98">
        <v>45738</v>
      </c>
      <c r="E98">
        <v>24194</v>
      </c>
      <c r="F98">
        <v>13565</v>
      </c>
      <c r="G98">
        <v>52685</v>
      </c>
      <c r="H98">
        <v>31758</v>
      </c>
      <c r="I98">
        <v>17083</v>
      </c>
      <c r="J98" s="12">
        <f t="shared" si="1"/>
        <v>29.618755</v>
      </c>
    </row>
    <row r="99" spans="1:10" x14ac:dyDescent="0.2">
      <c r="A99">
        <v>589</v>
      </c>
      <c r="B99" t="s">
        <v>409</v>
      </c>
      <c r="C99" t="s">
        <v>598</v>
      </c>
      <c r="D99">
        <v>6125</v>
      </c>
      <c r="E99">
        <v>3918</v>
      </c>
      <c r="F99">
        <v>2335</v>
      </c>
      <c r="G99">
        <v>5237</v>
      </c>
      <c r="H99">
        <v>3571</v>
      </c>
      <c r="I99">
        <v>2234</v>
      </c>
      <c r="J99" s="12">
        <f t="shared" si="1"/>
        <v>3.533585</v>
      </c>
    </row>
    <row r="100" spans="1:10" x14ac:dyDescent="0.2">
      <c r="A100">
        <v>591</v>
      </c>
      <c r="B100" t="s">
        <v>410</v>
      </c>
      <c r="C100" t="s">
        <v>598</v>
      </c>
      <c r="D100">
        <v>6612</v>
      </c>
      <c r="E100">
        <v>2728</v>
      </c>
      <c r="F100">
        <v>1606</v>
      </c>
      <c r="G100">
        <v>6099</v>
      </c>
      <c r="H100">
        <v>2452</v>
      </c>
      <c r="I100">
        <v>1542</v>
      </c>
      <c r="J100" s="12">
        <f t="shared" si="1"/>
        <v>3.6709749999999999</v>
      </c>
    </row>
    <row r="101" spans="1:10" x14ac:dyDescent="0.2">
      <c r="A101">
        <v>592</v>
      </c>
      <c r="B101" t="s">
        <v>411</v>
      </c>
      <c r="C101" t="s">
        <v>598</v>
      </c>
      <c r="D101">
        <v>4198</v>
      </c>
      <c r="E101">
        <v>1992</v>
      </c>
      <c r="F101">
        <v>1104</v>
      </c>
      <c r="G101">
        <v>3896</v>
      </c>
      <c r="H101">
        <v>1855</v>
      </c>
      <c r="I101">
        <v>1129</v>
      </c>
      <c r="J101" s="12">
        <f t="shared" si="1"/>
        <v>2.3795730000000002</v>
      </c>
    </row>
    <row r="102" spans="1:10" x14ac:dyDescent="0.2">
      <c r="A102">
        <v>593</v>
      </c>
      <c r="B102" t="s">
        <v>412</v>
      </c>
      <c r="C102" t="s">
        <v>598</v>
      </c>
      <c r="D102">
        <v>47908</v>
      </c>
      <c r="E102">
        <v>32994</v>
      </c>
      <c r="F102">
        <v>22031</v>
      </c>
      <c r="G102">
        <v>44259</v>
      </c>
      <c r="H102">
        <v>28427</v>
      </c>
      <c r="I102">
        <v>19876</v>
      </c>
      <c r="J102" s="12">
        <f t="shared" si="1"/>
        <v>28.984656000000001</v>
      </c>
    </row>
    <row r="103" spans="1:10" x14ac:dyDescent="0.2">
      <c r="A103">
        <v>773</v>
      </c>
      <c r="B103" t="s">
        <v>413</v>
      </c>
      <c r="C103" t="s">
        <v>598</v>
      </c>
      <c r="D103">
        <v>14606</v>
      </c>
      <c r="E103">
        <v>10414</v>
      </c>
      <c r="F103">
        <v>6674</v>
      </c>
      <c r="G103">
        <v>14345</v>
      </c>
      <c r="H103">
        <v>10171</v>
      </c>
      <c r="I103">
        <v>6527</v>
      </c>
      <c r="J103" s="12">
        <f t="shared" si="1"/>
        <v>9.1738820000000008</v>
      </c>
    </row>
    <row r="104" spans="1:10" x14ac:dyDescent="0.2">
      <c r="A104">
        <v>594</v>
      </c>
      <c r="B104" t="s">
        <v>414</v>
      </c>
      <c r="C104" t="s">
        <v>598</v>
      </c>
      <c r="D104">
        <v>6710</v>
      </c>
      <c r="E104">
        <v>5503</v>
      </c>
      <c r="F104">
        <v>3900</v>
      </c>
      <c r="G104">
        <v>7001</v>
      </c>
      <c r="H104">
        <v>5638</v>
      </c>
      <c r="I104">
        <v>4326</v>
      </c>
      <c r="J104" s="12">
        <f t="shared" si="1"/>
        <v>4.5335489999999998</v>
      </c>
    </row>
    <row r="105" spans="1:10" x14ac:dyDescent="0.2">
      <c r="A105">
        <v>595</v>
      </c>
      <c r="B105" t="s">
        <v>415</v>
      </c>
      <c r="C105" t="s">
        <v>598</v>
      </c>
      <c r="D105">
        <v>5062</v>
      </c>
      <c r="E105">
        <v>2928</v>
      </c>
      <c r="F105">
        <v>1965</v>
      </c>
      <c r="G105">
        <v>4481</v>
      </c>
      <c r="H105">
        <v>2630</v>
      </c>
      <c r="I105">
        <v>1748</v>
      </c>
      <c r="J105" s="12">
        <f t="shared" si="1"/>
        <v>2.9224619999999999</v>
      </c>
    </row>
    <row r="106" spans="1:10" x14ac:dyDescent="0.2">
      <c r="A106">
        <v>596</v>
      </c>
      <c r="B106" t="s">
        <v>416</v>
      </c>
      <c r="C106" t="s">
        <v>598</v>
      </c>
      <c r="D106">
        <v>3842</v>
      </c>
      <c r="E106">
        <v>2362</v>
      </c>
      <c r="F106">
        <v>1522</v>
      </c>
      <c r="G106">
        <v>3297</v>
      </c>
      <c r="H106">
        <v>2241</v>
      </c>
      <c r="I106">
        <v>1819</v>
      </c>
      <c r="J106" s="12">
        <f t="shared" si="1"/>
        <v>2.242642</v>
      </c>
    </row>
    <row r="107" spans="1:10" x14ac:dyDescent="0.2">
      <c r="A107">
        <v>597</v>
      </c>
      <c r="B107" t="s">
        <v>417</v>
      </c>
      <c r="C107" t="s">
        <v>598</v>
      </c>
      <c r="D107">
        <v>6609</v>
      </c>
      <c r="E107">
        <v>5074</v>
      </c>
      <c r="F107">
        <v>2747</v>
      </c>
      <c r="G107">
        <v>6788</v>
      </c>
      <c r="H107">
        <v>5822</v>
      </c>
      <c r="I107">
        <v>3190</v>
      </c>
      <c r="J107" s="12">
        <f t="shared" si="1"/>
        <v>4.3063159999999998</v>
      </c>
    </row>
    <row r="108" spans="1:10" x14ac:dyDescent="0.2">
      <c r="A108">
        <v>598</v>
      </c>
      <c r="B108" t="s">
        <v>418</v>
      </c>
      <c r="C108" t="s">
        <v>598</v>
      </c>
      <c r="D108">
        <v>14382</v>
      </c>
      <c r="E108">
        <v>10227</v>
      </c>
      <c r="F108">
        <v>6255</v>
      </c>
      <c r="G108">
        <v>15584</v>
      </c>
      <c r="H108">
        <v>9743</v>
      </c>
      <c r="I108">
        <v>6280</v>
      </c>
      <c r="J108" s="12">
        <f t="shared" si="1"/>
        <v>9.3594030000000004</v>
      </c>
    </row>
    <row r="109" spans="1:10" x14ac:dyDescent="0.2">
      <c r="A109">
        <v>779</v>
      </c>
      <c r="B109" t="s">
        <v>419</v>
      </c>
      <c r="C109" t="s">
        <v>598</v>
      </c>
      <c r="D109">
        <v>4364</v>
      </c>
      <c r="E109">
        <v>2939</v>
      </c>
      <c r="F109">
        <v>2370</v>
      </c>
      <c r="G109">
        <v>4222</v>
      </c>
      <c r="H109">
        <v>2883</v>
      </c>
      <c r="I109">
        <v>2196</v>
      </c>
      <c r="J109" s="12">
        <f t="shared" si="1"/>
        <v>2.7443960000000001</v>
      </c>
    </row>
    <row r="110" spans="1:10" x14ac:dyDescent="0.2">
      <c r="A110">
        <v>781</v>
      </c>
      <c r="B110" t="s">
        <v>420</v>
      </c>
      <c r="C110" t="s">
        <v>598</v>
      </c>
      <c r="D110">
        <v>1494</v>
      </c>
      <c r="E110">
        <v>1172</v>
      </c>
      <c r="F110">
        <v>1618</v>
      </c>
      <c r="G110">
        <v>1810</v>
      </c>
      <c r="H110">
        <v>1518</v>
      </c>
      <c r="I110">
        <v>1730</v>
      </c>
      <c r="J110" s="12">
        <f t="shared" si="1"/>
        <v>1.173324</v>
      </c>
    </row>
    <row r="111" spans="1:10" x14ac:dyDescent="0.2">
      <c r="A111">
        <v>780</v>
      </c>
      <c r="B111" t="s">
        <v>421</v>
      </c>
      <c r="C111" t="s">
        <v>598</v>
      </c>
      <c r="D111">
        <v>11449</v>
      </c>
      <c r="E111">
        <v>11404</v>
      </c>
      <c r="F111">
        <v>12045</v>
      </c>
      <c r="G111">
        <v>10699</v>
      </c>
      <c r="H111">
        <v>9768</v>
      </c>
      <c r="I111">
        <v>11496</v>
      </c>
      <c r="J111" s="12">
        <f t="shared" si="1"/>
        <v>8.0933069999999994</v>
      </c>
    </row>
    <row r="112" spans="1:10" x14ac:dyDescent="0.2">
      <c r="A112">
        <v>783</v>
      </c>
      <c r="B112" t="s">
        <v>584</v>
      </c>
      <c r="C112" t="s">
        <v>598</v>
      </c>
      <c r="D112">
        <v>4759</v>
      </c>
      <c r="E112">
        <v>3800</v>
      </c>
      <c r="F112">
        <v>5022</v>
      </c>
      <c r="G112">
        <v>3926</v>
      </c>
      <c r="H112">
        <v>3549</v>
      </c>
      <c r="I112">
        <v>4455</v>
      </c>
      <c r="J112" s="12">
        <f t="shared" si="1"/>
        <v>3.1385960000000002</v>
      </c>
    </row>
    <row r="113" spans="1:10" x14ac:dyDescent="0.2">
      <c r="A113">
        <v>601</v>
      </c>
      <c r="B113" t="s">
        <v>422</v>
      </c>
      <c r="C113" t="s">
        <v>598</v>
      </c>
      <c r="D113">
        <v>9998</v>
      </c>
      <c r="E113">
        <v>5938</v>
      </c>
      <c r="F113">
        <v>4114</v>
      </c>
      <c r="G113">
        <v>9307</v>
      </c>
      <c r="H113">
        <v>5021</v>
      </c>
      <c r="I113">
        <v>3695</v>
      </c>
      <c r="J113" s="12">
        <f t="shared" si="1"/>
        <v>5.9147639999999999</v>
      </c>
    </row>
    <row r="114" spans="1:10" x14ac:dyDescent="0.2">
      <c r="A114">
        <v>602</v>
      </c>
      <c r="B114" t="s">
        <v>423</v>
      </c>
      <c r="C114" t="s">
        <v>598</v>
      </c>
      <c r="D114">
        <v>4506</v>
      </c>
      <c r="E114">
        <v>3158</v>
      </c>
      <c r="F114">
        <v>1688</v>
      </c>
      <c r="G114">
        <v>4246</v>
      </c>
      <c r="H114">
        <v>2907</v>
      </c>
      <c r="I114">
        <v>1692</v>
      </c>
      <c r="J114" s="12">
        <f t="shared" si="1"/>
        <v>2.7290559999999999</v>
      </c>
    </row>
    <row r="115" spans="1:10" x14ac:dyDescent="0.2">
      <c r="A115">
        <v>605</v>
      </c>
      <c r="B115" t="s">
        <v>424</v>
      </c>
      <c r="C115" t="s">
        <v>598</v>
      </c>
      <c r="D115">
        <v>19333</v>
      </c>
      <c r="E115">
        <v>16818</v>
      </c>
      <c r="F115">
        <v>11391</v>
      </c>
      <c r="G115">
        <v>20653</v>
      </c>
      <c r="H115">
        <v>18006</v>
      </c>
      <c r="I115">
        <v>11272</v>
      </c>
      <c r="J115" s="12">
        <f t="shared" si="1"/>
        <v>13.264423000000001</v>
      </c>
    </row>
    <row r="116" spans="1:10" x14ac:dyDescent="0.2">
      <c r="A116">
        <v>603</v>
      </c>
      <c r="B116" t="s">
        <v>425</v>
      </c>
      <c r="C116" t="s">
        <v>598</v>
      </c>
      <c r="D116">
        <v>22583</v>
      </c>
      <c r="E116">
        <v>16724</v>
      </c>
      <c r="F116">
        <v>7460</v>
      </c>
      <c r="G116">
        <v>21213</v>
      </c>
      <c r="H116">
        <v>16317</v>
      </c>
      <c r="I116">
        <v>8267</v>
      </c>
      <c r="J116" s="12">
        <f t="shared" si="1"/>
        <v>13.726413000000001</v>
      </c>
    </row>
    <row r="117" spans="1:10" x14ac:dyDescent="0.2">
      <c r="A117">
        <v>604</v>
      </c>
      <c r="B117" t="s">
        <v>426</v>
      </c>
      <c r="C117" t="s">
        <v>598</v>
      </c>
      <c r="D117">
        <v>7915</v>
      </c>
      <c r="E117">
        <v>5571</v>
      </c>
      <c r="F117">
        <v>3170</v>
      </c>
      <c r="G117">
        <v>7610</v>
      </c>
      <c r="H117">
        <v>4928</v>
      </c>
      <c r="I117">
        <v>3225</v>
      </c>
      <c r="J117" s="12">
        <f t="shared" si="1"/>
        <v>4.8510780000000002</v>
      </c>
    </row>
    <row r="118" spans="1:10" x14ac:dyDescent="0.2">
      <c r="A118">
        <v>606</v>
      </c>
      <c r="B118" t="s">
        <v>427</v>
      </c>
      <c r="C118" t="s">
        <v>598</v>
      </c>
      <c r="D118">
        <v>2335</v>
      </c>
      <c r="E118">
        <v>1511</v>
      </c>
      <c r="F118">
        <v>769</v>
      </c>
      <c r="G118">
        <v>2212</v>
      </c>
      <c r="H118">
        <v>1366</v>
      </c>
      <c r="I118">
        <v>732</v>
      </c>
      <c r="J118" s="12">
        <f t="shared" si="1"/>
        <v>1.3885540000000001</v>
      </c>
    </row>
    <row r="119" spans="1:10" x14ac:dyDescent="0.2">
      <c r="A119">
        <v>607</v>
      </c>
      <c r="B119" t="s">
        <v>428</v>
      </c>
      <c r="C119" t="s">
        <v>598</v>
      </c>
      <c r="D119">
        <v>48451</v>
      </c>
      <c r="E119">
        <v>25349</v>
      </c>
      <c r="F119">
        <v>14283</v>
      </c>
      <c r="G119">
        <v>53115</v>
      </c>
      <c r="H119">
        <v>28523</v>
      </c>
      <c r="I119">
        <v>14302</v>
      </c>
      <c r="J119" s="12">
        <f t="shared" si="1"/>
        <v>30.184056999999999</v>
      </c>
    </row>
    <row r="120" spans="1:10" x14ac:dyDescent="0.2">
      <c r="A120">
        <v>608</v>
      </c>
      <c r="B120" t="s">
        <v>429</v>
      </c>
      <c r="C120" t="s">
        <v>598</v>
      </c>
      <c r="D120">
        <v>6485</v>
      </c>
      <c r="E120">
        <v>4101</v>
      </c>
      <c r="F120">
        <v>2662</v>
      </c>
      <c r="G120">
        <v>6004</v>
      </c>
      <c r="H120">
        <v>3999</v>
      </c>
      <c r="I120">
        <v>2433</v>
      </c>
      <c r="J120" s="12">
        <f t="shared" si="1"/>
        <v>3.8815219999999999</v>
      </c>
    </row>
    <row r="121" spans="1:10" x14ac:dyDescent="0.2">
      <c r="A121">
        <v>609</v>
      </c>
      <c r="B121" t="s">
        <v>430</v>
      </c>
      <c r="C121" t="s">
        <v>598</v>
      </c>
      <c r="D121">
        <v>12375</v>
      </c>
      <c r="E121">
        <v>8526</v>
      </c>
      <c r="F121">
        <v>4820</v>
      </c>
      <c r="G121">
        <v>12249</v>
      </c>
      <c r="H121">
        <v>8278</v>
      </c>
      <c r="I121">
        <v>4828</v>
      </c>
      <c r="J121" s="12">
        <f t="shared" si="1"/>
        <v>7.6729120000000002</v>
      </c>
    </row>
    <row r="122" spans="1:10" x14ac:dyDescent="0.2">
      <c r="A122">
        <v>610</v>
      </c>
      <c r="B122" t="s">
        <v>431</v>
      </c>
      <c r="C122" t="s">
        <v>598</v>
      </c>
      <c r="D122">
        <v>3376</v>
      </c>
      <c r="E122">
        <v>1371</v>
      </c>
      <c r="F122">
        <v>755</v>
      </c>
      <c r="G122">
        <v>3457</v>
      </c>
      <c r="H122">
        <v>1336</v>
      </c>
      <c r="I122">
        <v>731</v>
      </c>
      <c r="J122" s="12">
        <f t="shared" si="1"/>
        <v>1.957187</v>
      </c>
    </row>
    <row r="123" spans="1:10" x14ac:dyDescent="0.2">
      <c r="A123">
        <v>611</v>
      </c>
      <c r="B123" t="s">
        <v>432</v>
      </c>
      <c r="C123" t="s">
        <v>598</v>
      </c>
      <c r="D123">
        <v>5932</v>
      </c>
      <c r="E123">
        <v>3888</v>
      </c>
      <c r="F123">
        <v>2799</v>
      </c>
      <c r="G123">
        <v>5562</v>
      </c>
      <c r="H123">
        <v>3740</v>
      </c>
      <c r="I123">
        <v>2711</v>
      </c>
      <c r="J123" s="12">
        <f t="shared" si="1"/>
        <v>3.6297280000000001</v>
      </c>
    </row>
    <row r="124" spans="1:10" x14ac:dyDescent="0.2">
      <c r="A124">
        <v>612</v>
      </c>
      <c r="B124" t="s">
        <v>433</v>
      </c>
      <c r="C124" t="s">
        <v>598</v>
      </c>
      <c r="D124">
        <v>6769</v>
      </c>
      <c r="E124">
        <v>5407</v>
      </c>
      <c r="F124">
        <v>3895</v>
      </c>
      <c r="G124">
        <v>5011</v>
      </c>
      <c r="H124">
        <v>3783</v>
      </c>
      <c r="I124">
        <v>2914</v>
      </c>
      <c r="J124" s="12">
        <f t="shared" si="1"/>
        <v>3.8599510000000001</v>
      </c>
    </row>
    <row r="125" spans="1:10" x14ac:dyDescent="0.2">
      <c r="A125">
        <v>613</v>
      </c>
      <c r="B125" t="s">
        <v>434</v>
      </c>
      <c r="C125" t="s">
        <v>598</v>
      </c>
      <c r="D125">
        <v>4750</v>
      </c>
      <c r="E125">
        <v>3329</v>
      </c>
      <c r="F125">
        <v>2467</v>
      </c>
      <c r="G125">
        <v>4459</v>
      </c>
      <c r="H125">
        <v>3107</v>
      </c>
      <c r="I125">
        <v>2391</v>
      </c>
      <c r="J125" s="12">
        <f t="shared" si="1"/>
        <v>2.951171</v>
      </c>
    </row>
    <row r="126" spans="1:10" x14ac:dyDescent="0.2">
      <c r="A126">
        <v>614</v>
      </c>
      <c r="B126" t="s">
        <v>435</v>
      </c>
      <c r="C126" t="s">
        <v>598</v>
      </c>
      <c r="D126">
        <v>8910</v>
      </c>
      <c r="E126">
        <v>9287</v>
      </c>
      <c r="F126">
        <v>6887</v>
      </c>
      <c r="G126">
        <v>9477</v>
      </c>
      <c r="H126">
        <v>9255</v>
      </c>
      <c r="I126">
        <v>6768</v>
      </c>
      <c r="J126" s="12">
        <f t="shared" si="1"/>
        <v>6.4217399999999998</v>
      </c>
    </row>
    <row r="127" spans="1:10" x14ac:dyDescent="0.2">
      <c r="A127">
        <v>615</v>
      </c>
      <c r="B127" t="s">
        <v>436</v>
      </c>
      <c r="C127" t="s">
        <v>598</v>
      </c>
      <c r="D127">
        <v>1749</v>
      </c>
      <c r="E127">
        <v>929</v>
      </c>
      <c r="F127">
        <v>467</v>
      </c>
      <c r="G127">
        <v>1723</v>
      </c>
      <c r="H127">
        <v>888</v>
      </c>
      <c r="I127">
        <v>479</v>
      </c>
      <c r="J127" s="12">
        <f t="shared" si="1"/>
        <v>1.0287139999999999</v>
      </c>
    </row>
    <row r="128" spans="1:10" x14ac:dyDescent="0.2">
      <c r="A128">
        <v>616</v>
      </c>
      <c r="B128" t="s">
        <v>437</v>
      </c>
      <c r="C128" t="s">
        <v>598</v>
      </c>
      <c r="D128">
        <v>6474</v>
      </c>
      <c r="E128">
        <v>5078</v>
      </c>
      <c r="F128">
        <v>3371</v>
      </c>
      <c r="G128">
        <v>6449</v>
      </c>
      <c r="H128">
        <v>4675</v>
      </c>
      <c r="I128">
        <v>3486</v>
      </c>
      <c r="J128" s="12">
        <f t="shared" si="1"/>
        <v>4.1812379999999996</v>
      </c>
    </row>
    <row r="129" spans="1:10" x14ac:dyDescent="0.2">
      <c r="A129">
        <v>617</v>
      </c>
      <c r="B129" t="s">
        <v>438</v>
      </c>
      <c r="C129" t="s">
        <v>598</v>
      </c>
      <c r="D129">
        <v>4424</v>
      </c>
      <c r="E129">
        <v>3086</v>
      </c>
      <c r="F129">
        <v>2075</v>
      </c>
      <c r="G129">
        <v>3878</v>
      </c>
      <c r="H129">
        <v>2652</v>
      </c>
      <c r="I129">
        <v>1858</v>
      </c>
      <c r="J129" s="12">
        <f t="shared" si="1"/>
        <v>2.6308289999999999</v>
      </c>
    </row>
    <row r="130" spans="1:10" x14ac:dyDescent="0.2">
      <c r="A130">
        <v>618</v>
      </c>
      <c r="B130" t="s">
        <v>439</v>
      </c>
      <c r="C130" t="s">
        <v>598</v>
      </c>
      <c r="D130">
        <v>1270</v>
      </c>
      <c r="E130">
        <v>1041</v>
      </c>
      <c r="F130">
        <v>5278</v>
      </c>
      <c r="G130">
        <v>1144</v>
      </c>
      <c r="H130">
        <v>894</v>
      </c>
      <c r="I130">
        <v>4968</v>
      </c>
      <c r="J130" s="12">
        <f t="shared" si="1"/>
        <v>1.315876</v>
      </c>
    </row>
    <row r="131" spans="1:10" x14ac:dyDescent="0.2">
      <c r="A131">
        <v>619</v>
      </c>
      <c r="B131" t="s">
        <v>440</v>
      </c>
      <c r="C131" t="s">
        <v>598</v>
      </c>
      <c r="D131">
        <v>11501</v>
      </c>
      <c r="E131">
        <v>7723</v>
      </c>
      <c r="F131">
        <v>5548</v>
      </c>
      <c r="G131">
        <v>11150</v>
      </c>
      <c r="H131">
        <v>6682</v>
      </c>
      <c r="I131">
        <v>4933</v>
      </c>
      <c r="J131" s="12">
        <f t="shared" si="1"/>
        <v>7.0981420000000002</v>
      </c>
    </row>
    <row r="132" spans="1:10" x14ac:dyDescent="0.2">
      <c r="A132">
        <v>620</v>
      </c>
      <c r="B132" t="s">
        <v>441</v>
      </c>
      <c r="C132" t="s">
        <v>598</v>
      </c>
      <c r="D132">
        <v>2437</v>
      </c>
      <c r="E132">
        <v>1142</v>
      </c>
      <c r="F132">
        <v>874</v>
      </c>
      <c r="G132">
        <v>2473</v>
      </c>
      <c r="H132">
        <v>1185</v>
      </c>
      <c r="I132">
        <v>965</v>
      </c>
      <c r="J132" s="12">
        <f t="shared" si="1"/>
        <v>1.471735</v>
      </c>
    </row>
    <row r="133" spans="1:10" x14ac:dyDescent="0.2">
      <c r="A133">
        <v>621</v>
      </c>
      <c r="B133" t="s">
        <v>442</v>
      </c>
      <c r="C133" t="s">
        <v>598</v>
      </c>
      <c r="D133">
        <v>5159</v>
      </c>
      <c r="E133">
        <v>4470</v>
      </c>
      <c r="F133">
        <v>2600</v>
      </c>
      <c r="G133">
        <v>4495</v>
      </c>
      <c r="H133">
        <v>3405</v>
      </c>
      <c r="I133">
        <v>2762</v>
      </c>
      <c r="J133" s="12">
        <f t="shared" si="1"/>
        <v>3.16832</v>
      </c>
    </row>
    <row r="134" spans="1:10" x14ac:dyDescent="0.2">
      <c r="A134">
        <v>622</v>
      </c>
      <c r="B134" t="s">
        <v>443</v>
      </c>
      <c r="C134" t="s">
        <v>598</v>
      </c>
      <c r="D134">
        <v>13330</v>
      </c>
      <c r="E134">
        <v>11238</v>
      </c>
      <c r="F134">
        <v>7557</v>
      </c>
      <c r="G134">
        <v>12694</v>
      </c>
      <c r="H134">
        <v>9871</v>
      </c>
      <c r="I134">
        <v>7290</v>
      </c>
      <c r="J134" s="12">
        <f t="shared" si="1"/>
        <v>8.5577129999999997</v>
      </c>
    </row>
    <row r="135" spans="1:10" x14ac:dyDescent="0.2">
      <c r="A135">
        <v>623</v>
      </c>
      <c r="B135" t="s">
        <v>444</v>
      </c>
      <c r="C135" t="s">
        <v>598</v>
      </c>
      <c r="D135">
        <v>5684</v>
      </c>
      <c r="E135">
        <v>4728</v>
      </c>
      <c r="F135">
        <v>3042</v>
      </c>
      <c r="G135">
        <v>5400</v>
      </c>
      <c r="H135">
        <v>4230</v>
      </c>
      <c r="I135">
        <v>2931</v>
      </c>
      <c r="J135" s="12">
        <f t="shared" si="1"/>
        <v>3.6224750000000001</v>
      </c>
    </row>
    <row r="136" spans="1:10" x14ac:dyDescent="0.2">
      <c r="A136">
        <v>625</v>
      </c>
      <c r="B136" t="s">
        <v>445</v>
      </c>
      <c r="C136" t="s">
        <v>598</v>
      </c>
      <c r="D136">
        <v>99440</v>
      </c>
      <c r="E136">
        <v>85589</v>
      </c>
      <c r="F136">
        <v>64682</v>
      </c>
      <c r="G136">
        <v>101553</v>
      </c>
      <c r="H136">
        <v>83156</v>
      </c>
      <c r="I136">
        <v>61450</v>
      </c>
      <c r="J136" s="12">
        <f t="shared" si="1"/>
        <v>67.067757</v>
      </c>
    </row>
    <row r="137" spans="1:10" x14ac:dyDescent="0.2">
      <c r="A137">
        <v>624</v>
      </c>
      <c r="B137" t="s">
        <v>446</v>
      </c>
      <c r="C137" t="s">
        <v>598</v>
      </c>
      <c r="D137">
        <v>5580</v>
      </c>
      <c r="E137">
        <v>3598</v>
      </c>
      <c r="F137">
        <v>2390</v>
      </c>
      <c r="G137">
        <v>5032</v>
      </c>
      <c r="H137">
        <v>3446</v>
      </c>
      <c r="I137">
        <v>2241</v>
      </c>
      <c r="J137" s="12">
        <f t="shared" ref="J137:J200" si="2">SUMPRODUCT($D$4:$I$4,D137:I137)/1000000</f>
        <v>3.3243529999999999</v>
      </c>
    </row>
    <row r="138" spans="1:10" x14ac:dyDescent="0.2">
      <c r="A138">
        <v>626</v>
      </c>
      <c r="B138" t="s">
        <v>447</v>
      </c>
      <c r="C138" t="s">
        <v>598</v>
      </c>
      <c r="D138">
        <v>27351</v>
      </c>
      <c r="E138">
        <v>33621</v>
      </c>
      <c r="F138">
        <v>22743</v>
      </c>
      <c r="G138">
        <v>27005</v>
      </c>
      <c r="H138">
        <v>32669</v>
      </c>
      <c r="I138">
        <v>18649</v>
      </c>
      <c r="J138" s="12">
        <f t="shared" si="2"/>
        <v>19.641276000000001</v>
      </c>
    </row>
    <row r="139" spans="1:10" x14ac:dyDescent="0.2">
      <c r="A139">
        <v>627</v>
      </c>
      <c r="B139" t="s">
        <v>448</v>
      </c>
      <c r="C139" t="s">
        <v>598</v>
      </c>
      <c r="D139">
        <v>8604</v>
      </c>
      <c r="E139">
        <v>9850</v>
      </c>
      <c r="F139">
        <v>4103</v>
      </c>
      <c r="G139">
        <v>7775</v>
      </c>
      <c r="H139">
        <v>6675</v>
      </c>
      <c r="I139">
        <v>3281</v>
      </c>
      <c r="J139" s="12">
        <f t="shared" si="2"/>
        <v>5.4388430000000003</v>
      </c>
    </row>
    <row r="140" spans="1:10" x14ac:dyDescent="0.2">
      <c r="A140">
        <v>628</v>
      </c>
      <c r="B140" t="s">
        <v>449</v>
      </c>
      <c r="C140" t="s">
        <v>598</v>
      </c>
      <c r="D140">
        <v>5043</v>
      </c>
      <c r="E140">
        <v>4075</v>
      </c>
      <c r="F140">
        <v>2990</v>
      </c>
      <c r="G140">
        <v>4724</v>
      </c>
      <c r="H140">
        <v>3672</v>
      </c>
      <c r="I140">
        <v>2527</v>
      </c>
      <c r="J140" s="12">
        <f t="shared" si="2"/>
        <v>3.199398</v>
      </c>
    </row>
    <row r="141" spans="1:10" x14ac:dyDescent="0.2">
      <c r="A141">
        <v>629</v>
      </c>
      <c r="B141" t="s">
        <v>450</v>
      </c>
      <c r="C141" t="s">
        <v>598</v>
      </c>
      <c r="D141">
        <v>9305</v>
      </c>
      <c r="E141">
        <v>6927</v>
      </c>
      <c r="F141">
        <v>5081</v>
      </c>
      <c r="G141">
        <v>9133</v>
      </c>
      <c r="H141">
        <v>7034</v>
      </c>
      <c r="I141">
        <v>4785</v>
      </c>
      <c r="J141" s="12">
        <f t="shared" si="2"/>
        <v>5.97288</v>
      </c>
    </row>
    <row r="142" spans="1:10" x14ac:dyDescent="0.2">
      <c r="A142">
        <v>630</v>
      </c>
      <c r="B142" t="s">
        <v>451</v>
      </c>
      <c r="C142" t="s">
        <v>598</v>
      </c>
      <c r="D142">
        <v>3595</v>
      </c>
      <c r="E142">
        <v>1905</v>
      </c>
      <c r="F142">
        <v>1393</v>
      </c>
      <c r="G142">
        <v>3517</v>
      </c>
      <c r="H142">
        <v>1674</v>
      </c>
      <c r="I142">
        <v>1349</v>
      </c>
      <c r="J142" s="12">
        <f t="shared" si="2"/>
        <v>2.1472220000000002</v>
      </c>
    </row>
    <row r="143" spans="1:10" x14ac:dyDescent="0.2">
      <c r="A143">
        <v>631</v>
      </c>
      <c r="B143" t="s">
        <v>452</v>
      </c>
      <c r="C143" t="s">
        <v>598</v>
      </c>
      <c r="D143">
        <v>45305</v>
      </c>
      <c r="E143">
        <v>58109</v>
      </c>
      <c r="F143">
        <v>34549</v>
      </c>
      <c r="G143">
        <v>48155</v>
      </c>
      <c r="H143">
        <v>64180</v>
      </c>
      <c r="I143">
        <v>30940</v>
      </c>
      <c r="J143" s="12">
        <f t="shared" si="2"/>
        <v>33.868259000000002</v>
      </c>
    </row>
    <row r="144" spans="1:10" x14ac:dyDescent="0.2">
      <c r="A144">
        <v>632</v>
      </c>
      <c r="B144" t="s">
        <v>453</v>
      </c>
      <c r="C144" t="s">
        <v>598</v>
      </c>
      <c r="D144">
        <v>19414</v>
      </c>
      <c r="E144">
        <v>16442</v>
      </c>
      <c r="F144">
        <v>11461</v>
      </c>
      <c r="G144">
        <v>18775</v>
      </c>
      <c r="H144">
        <v>15570</v>
      </c>
      <c r="I144">
        <v>10917</v>
      </c>
      <c r="J144" s="12">
        <f t="shared" si="2"/>
        <v>12.646743000000001</v>
      </c>
    </row>
    <row r="145" spans="1:10" x14ac:dyDescent="0.2">
      <c r="A145">
        <v>633</v>
      </c>
      <c r="B145" t="s">
        <v>454</v>
      </c>
      <c r="C145" t="s">
        <v>598</v>
      </c>
      <c r="D145">
        <v>15693</v>
      </c>
      <c r="E145">
        <v>11334</v>
      </c>
      <c r="F145">
        <v>7218</v>
      </c>
      <c r="G145">
        <v>15423</v>
      </c>
      <c r="H145">
        <v>10473</v>
      </c>
      <c r="I145">
        <v>7175</v>
      </c>
      <c r="J145" s="12">
        <f t="shared" si="2"/>
        <v>9.855499</v>
      </c>
    </row>
    <row r="146" spans="1:10" x14ac:dyDescent="0.2">
      <c r="A146">
        <v>634</v>
      </c>
      <c r="B146" t="s">
        <v>455</v>
      </c>
      <c r="C146" t="s">
        <v>598</v>
      </c>
      <c r="D146">
        <v>101942</v>
      </c>
      <c r="E146">
        <v>58415</v>
      </c>
      <c r="F146">
        <v>48985</v>
      </c>
      <c r="G146">
        <v>105113</v>
      </c>
      <c r="H146">
        <v>58643</v>
      </c>
      <c r="I146">
        <v>47456</v>
      </c>
      <c r="J146" s="12">
        <f t="shared" si="2"/>
        <v>64.161950000000004</v>
      </c>
    </row>
    <row r="147" spans="1:10" x14ac:dyDescent="0.2">
      <c r="A147">
        <v>635</v>
      </c>
      <c r="B147" t="s">
        <v>456</v>
      </c>
      <c r="C147" t="s">
        <v>598</v>
      </c>
      <c r="D147">
        <v>99052</v>
      </c>
      <c r="E147">
        <v>66478</v>
      </c>
      <c r="F147">
        <v>41503</v>
      </c>
      <c r="G147">
        <v>93477</v>
      </c>
      <c r="H147">
        <v>67378</v>
      </c>
      <c r="I147">
        <v>41233</v>
      </c>
      <c r="J147" s="12">
        <f t="shared" si="2"/>
        <v>60.551772999999997</v>
      </c>
    </row>
    <row r="148" spans="1:10" x14ac:dyDescent="0.2">
      <c r="A148">
        <v>636</v>
      </c>
      <c r="B148" t="s">
        <v>457</v>
      </c>
      <c r="C148" t="s">
        <v>598</v>
      </c>
      <c r="D148">
        <v>4475</v>
      </c>
      <c r="E148">
        <v>2448</v>
      </c>
      <c r="F148">
        <v>1193</v>
      </c>
      <c r="G148">
        <v>4478</v>
      </c>
      <c r="H148">
        <v>2441</v>
      </c>
      <c r="I148">
        <v>1242</v>
      </c>
      <c r="J148" s="12">
        <f t="shared" si="2"/>
        <v>2.6630020000000001</v>
      </c>
    </row>
    <row r="149" spans="1:10" x14ac:dyDescent="0.2">
      <c r="A149">
        <v>637</v>
      </c>
      <c r="B149" t="s">
        <v>458</v>
      </c>
      <c r="C149" t="s">
        <v>598</v>
      </c>
      <c r="D149">
        <v>5338</v>
      </c>
      <c r="E149">
        <v>3730</v>
      </c>
      <c r="F149">
        <v>2395</v>
      </c>
      <c r="G149">
        <v>4824</v>
      </c>
      <c r="H149">
        <v>3233</v>
      </c>
      <c r="I149">
        <v>2337</v>
      </c>
      <c r="J149" s="12">
        <f t="shared" si="2"/>
        <v>3.21225</v>
      </c>
    </row>
    <row r="150" spans="1:10" x14ac:dyDescent="0.2">
      <c r="A150">
        <v>638</v>
      </c>
      <c r="B150" t="s">
        <v>459</v>
      </c>
      <c r="C150" t="s">
        <v>598</v>
      </c>
      <c r="D150">
        <v>13343</v>
      </c>
      <c r="E150">
        <v>11869</v>
      </c>
      <c r="F150">
        <v>8371</v>
      </c>
      <c r="G150">
        <v>12580</v>
      </c>
      <c r="H150">
        <v>9632</v>
      </c>
      <c r="I150">
        <v>8142</v>
      </c>
      <c r="J150" s="12">
        <f t="shared" si="2"/>
        <v>8.6508380000000002</v>
      </c>
    </row>
    <row r="151" spans="1:10" x14ac:dyDescent="0.2">
      <c r="A151">
        <v>639</v>
      </c>
      <c r="B151" t="s">
        <v>460</v>
      </c>
      <c r="C151" t="s">
        <v>598</v>
      </c>
      <c r="D151">
        <v>9392</v>
      </c>
      <c r="E151">
        <v>2721</v>
      </c>
      <c r="F151">
        <v>1906</v>
      </c>
      <c r="G151">
        <v>9824</v>
      </c>
      <c r="H151">
        <v>2063</v>
      </c>
      <c r="I151">
        <v>1650</v>
      </c>
      <c r="J151" s="12">
        <f t="shared" si="2"/>
        <v>5.3202199999999999</v>
      </c>
    </row>
    <row r="152" spans="1:10" x14ac:dyDescent="0.2">
      <c r="A152">
        <v>640</v>
      </c>
      <c r="B152" t="s">
        <v>461</v>
      </c>
      <c r="C152" t="s">
        <v>598</v>
      </c>
      <c r="D152">
        <v>23840</v>
      </c>
      <c r="E152">
        <v>25173</v>
      </c>
      <c r="F152">
        <v>16954</v>
      </c>
      <c r="G152">
        <v>23098</v>
      </c>
      <c r="H152">
        <v>23616</v>
      </c>
      <c r="I152">
        <v>15040</v>
      </c>
      <c r="J152" s="12">
        <f t="shared" si="2"/>
        <v>16.299987999999999</v>
      </c>
    </row>
    <row r="153" spans="1:10" x14ac:dyDescent="0.2">
      <c r="A153">
        <v>641</v>
      </c>
      <c r="B153" t="s">
        <v>462</v>
      </c>
      <c r="C153" t="s">
        <v>598</v>
      </c>
      <c r="D153">
        <v>17900</v>
      </c>
      <c r="E153">
        <v>11588</v>
      </c>
      <c r="F153">
        <v>8116</v>
      </c>
      <c r="G153">
        <v>18472</v>
      </c>
      <c r="H153">
        <v>12530</v>
      </c>
      <c r="I153">
        <v>7574</v>
      </c>
      <c r="J153" s="12">
        <f t="shared" si="2"/>
        <v>11.381962</v>
      </c>
    </row>
    <row r="154" spans="1:10" x14ac:dyDescent="0.2">
      <c r="A154">
        <v>642</v>
      </c>
      <c r="B154" t="s">
        <v>463</v>
      </c>
      <c r="C154" t="s">
        <v>598</v>
      </c>
      <c r="D154">
        <v>21789</v>
      </c>
      <c r="E154">
        <v>15013</v>
      </c>
      <c r="F154">
        <v>9800</v>
      </c>
      <c r="G154">
        <v>20384</v>
      </c>
      <c r="H154">
        <v>13429</v>
      </c>
      <c r="I154">
        <v>9761</v>
      </c>
      <c r="J154" s="12">
        <f t="shared" si="2"/>
        <v>13.302852</v>
      </c>
    </row>
    <row r="155" spans="1:10" x14ac:dyDescent="0.2">
      <c r="A155">
        <v>643</v>
      </c>
      <c r="B155" t="s">
        <v>464</v>
      </c>
      <c r="C155" t="s">
        <v>598</v>
      </c>
      <c r="D155">
        <v>1560</v>
      </c>
      <c r="E155">
        <v>881</v>
      </c>
      <c r="F155">
        <v>506</v>
      </c>
      <c r="G155">
        <v>1757</v>
      </c>
      <c r="H155">
        <v>1021</v>
      </c>
      <c r="I155">
        <v>577</v>
      </c>
      <c r="J155" s="12">
        <f t="shared" si="2"/>
        <v>1.0020020000000001</v>
      </c>
    </row>
    <row r="156" spans="1:10" x14ac:dyDescent="0.2">
      <c r="A156">
        <v>646</v>
      </c>
      <c r="B156" t="s">
        <v>465</v>
      </c>
      <c r="C156" t="s">
        <v>598</v>
      </c>
      <c r="D156">
        <v>1326</v>
      </c>
      <c r="E156">
        <v>570</v>
      </c>
      <c r="F156">
        <v>328</v>
      </c>
      <c r="G156">
        <v>1273</v>
      </c>
      <c r="H156">
        <v>588</v>
      </c>
      <c r="I156">
        <v>328</v>
      </c>
      <c r="J156" s="12">
        <f t="shared" si="2"/>
        <v>0.756467</v>
      </c>
    </row>
    <row r="157" spans="1:10" x14ac:dyDescent="0.2">
      <c r="A157">
        <v>645</v>
      </c>
      <c r="B157" t="s">
        <v>466</v>
      </c>
      <c r="C157" t="s">
        <v>598</v>
      </c>
      <c r="D157">
        <v>40129</v>
      </c>
      <c r="E157">
        <v>6065</v>
      </c>
      <c r="F157">
        <v>3313</v>
      </c>
      <c r="G157">
        <v>43520</v>
      </c>
      <c r="H157">
        <v>6325</v>
      </c>
      <c r="I157">
        <v>3729</v>
      </c>
      <c r="J157" s="12">
        <f t="shared" si="2"/>
        <v>22.222954999999999</v>
      </c>
    </row>
    <row r="158" spans="1:10" x14ac:dyDescent="0.2">
      <c r="A158">
        <v>647</v>
      </c>
      <c r="B158" t="s">
        <v>467</v>
      </c>
      <c r="C158" t="s">
        <v>598</v>
      </c>
      <c r="D158">
        <v>10767</v>
      </c>
      <c r="E158">
        <v>6750</v>
      </c>
      <c r="F158">
        <v>4662</v>
      </c>
      <c r="G158">
        <v>10548</v>
      </c>
      <c r="H158">
        <v>6804</v>
      </c>
      <c r="I158">
        <v>4719</v>
      </c>
      <c r="J158" s="12">
        <f t="shared" si="2"/>
        <v>6.6509819999999999</v>
      </c>
    </row>
    <row r="159" spans="1:10" x14ac:dyDescent="0.2">
      <c r="A159">
        <v>648</v>
      </c>
      <c r="B159" t="s">
        <v>468</v>
      </c>
      <c r="C159" t="s">
        <v>598</v>
      </c>
      <c r="D159">
        <v>6859</v>
      </c>
      <c r="E159">
        <v>3603</v>
      </c>
      <c r="F159">
        <v>8812</v>
      </c>
      <c r="G159">
        <v>6299</v>
      </c>
      <c r="H159">
        <v>2976</v>
      </c>
      <c r="I159">
        <v>1671</v>
      </c>
      <c r="J159" s="12">
        <f t="shared" si="2"/>
        <v>4.2895789999999998</v>
      </c>
    </row>
    <row r="160" spans="1:10" x14ac:dyDescent="0.2">
      <c r="A160">
        <v>649</v>
      </c>
      <c r="B160" t="s">
        <v>469</v>
      </c>
      <c r="C160" t="s">
        <v>598</v>
      </c>
      <c r="D160">
        <v>4911</v>
      </c>
      <c r="E160">
        <v>3448</v>
      </c>
      <c r="F160">
        <v>2267</v>
      </c>
      <c r="G160">
        <v>4488</v>
      </c>
      <c r="H160">
        <v>3299</v>
      </c>
      <c r="I160">
        <v>2182</v>
      </c>
      <c r="J160" s="12">
        <f t="shared" si="2"/>
        <v>2.991282</v>
      </c>
    </row>
    <row r="161" spans="1:10" x14ac:dyDescent="0.2">
      <c r="A161">
        <v>650</v>
      </c>
      <c r="B161" t="s">
        <v>470</v>
      </c>
      <c r="C161" t="s">
        <v>598</v>
      </c>
      <c r="D161">
        <v>6559</v>
      </c>
      <c r="E161">
        <v>3574</v>
      </c>
      <c r="F161">
        <v>2217</v>
      </c>
      <c r="G161">
        <v>5279</v>
      </c>
      <c r="H161">
        <v>3094</v>
      </c>
      <c r="I161">
        <v>2033</v>
      </c>
      <c r="J161" s="12">
        <f t="shared" si="2"/>
        <v>3.5924999999999998</v>
      </c>
    </row>
    <row r="162" spans="1:10" x14ac:dyDescent="0.2">
      <c r="A162">
        <v>653</v>
      </c>
      <c r="B162" t="s">
        <v>471</v>
      </c>
      <c r="C162" t="s">
        <v>598</v>
      </c>
      <c r="D162">
        <v>8630</v>
      </c>
      <c r="E162">
        <v>4894</v>
      </c>
      <c r="F162">
        <v>3314</v>
      </c>
      <c r="G162">
        <v>8111</v>
      </c>
      <c r="H162">
        <v>4483</v>
      </c>
      <c r="I162">
        <v>3110</v>
      </c>
      <c r="J162" s="12">
        <f t="shared" si="2"/>
        <v>5.102093</v>
      </c>
    </row>
    <row r="163" spans="1:10" x14ac:dyDescent="0.2">
      <c r="A163">
        <v>654</v>
      </c>
      <c r="B163" t="s">
        <v>472</v>
      </c>
      <c r="C163" t="s">
        <v>598</v>
      </c>
      <c r="D163">
        <v>1571</v>
      </c>
      <c r="E163">
        <v>891</v>
      </c>
      <c r="F163">
        <v>514</v>
      </c>
      <c r="G163">
        <v>1463</v>
      </c>
      <c r="H163">
        <v>808</v>
      </c>
      <c r="I163">
        <v>520</v>
      </c>
      <c r="J163" s="12">
        <f t="shared" si="2"/>
        <v>0.91695599999999999</v>
      </c>
    </row>
    <row r="164" spans="1:10" x14ac:dyDescent="0.2">
      <c r="A164">
        <v>789</v>
      </c>
      <c r="B164" t="s">
        <v>473</v>
      </c>
      <c r="C164" t="s">
        <v>598</v>
      </c>
      <c r="D164">
        <v>26229</v>
      </c>
      <c r="E164">
        <v>22786</v>
      </c>
      <c r="F164">
        <v>14520</v>
      </c>
      <c r="G164">
        <v>27837</v>
      </c>
      <c r="H164">
        <v>23256</v>
      </c>
      <c r="I164">
        <v>14106</v>
      </c>
      <c r="J164" s="12">
        <f t="shared" si="2"/>
        <v>17.761816</v>
      </c>
    </row>
    <row r="165" spans="1:10" x14ac:dyDescent="0.2">
      <c r="A165">
        <v>656</v>
      </c>
      <c r="B165" t="s">
        <v>474</v>
      </c>
      <c r="C165" t="s">
        <v>598</v>
      </c>
      <c r="D165">
        <v>2620</v>
      </c>
      <c r="E165">
        <v>1249</v>
      </c>
      <c r="F165">
        <v>697</v>
      </c>
      <c r="G165">
        <v>2428</v>
      </c>
      <c r="H165">
        <v>1090</v>
      </c>
      <c r="I165">
        <v>683</v>
      </c>
      <c r="J165" s="12">
        <f t="shared" si="2"/>
        <v>1.480192</v>
      </c>
    </row>
    <row r="166" spans="1:10" x14ac:dyDescent="0.2">
      <c r="A166">
        <v>659</v>
      </c>
      <c r="B166" t="s">
        <v>475</v>
      </c>
      <c r="C166" t="s">
        <v>598</v>
      </c>
      <c r="D166">
        <v>2321</v>
      </c>
      <c r="E166">
        <v>1550</v>
      </c>
      <c r="F166">
        <v>964</v>
      </c>
      <c r="G166">
        <v>2149</v>
      </c>
      <c r="H166">
        <v>1540</v>
      </c>
      <c r="I166">
        <v>868</v>
      </c>
      <c r="J166" s="12">
        <f t="shared" si="2"/>
        <v>1.399678</v>
      </c>
    </row>
    <row r="167" spans="1:10" x14ac:dyDescent="0.2">
      <c r="A167">
        <v>655</v>
      </c>
      <c r="B167" t="s">
        <v>476</v>
      </c>
      <c r="C167" t="s">
        <v>598</v>
      </c>
      <c r="D167">
        <v>6693</v>
      </c>
      <c r="E167">
        <v>4221</v>
      </c>
      <c r="F167">
        <v>2829</v>
      </c>
      <c r="G167">
        <v>6353</v>
      </c>
      <c r="H167">
        <v>3855</v>
      </c>
      <c r="I167">
        <v>2863</v>
      </c>
      <c r="J167" s="12">
        <f t="shared" si="2"/>
        <v>4.0564179999999999</v>
      </c>
    </row>
    <row r="168" spans="1:10" x14ac:dyDescent="0.2">
      <c r="A168">
        <v>657</v>
      </c>
      <c r="B168" t="s">
        <v>477</v>
      </c>
      <c r="C168" t="s">
        <v>598</v>
      </c>
      <c r="D168">
        <v>5949</v>
      </c>
      <c r="E168">
        <v>3969</v>
      </c>
      <c r="F168">
        <v>2478</v>
      </c>
      <c r="G168">
        <v>5303</v>
      </c>
      <c r="H168">
        <v>3447</v>
      </c>
      <c r="I168">
        <v>2328</v>
      </c>
      <c r="J168" s="12">
        <f t="shared" si="2"/>
        <v>3.5159419999999999</v>
      </c>
    </row>
    <row r="169" spans="1:10" x14ac:dyDescent="0.2">
      <c r="A169">
        <v>660</v>
      </c>
      <c r="B169" t="s">
        <v>478</v>
      </c>
      <c r="C169" t="s">
        <v>598</v>
      </c>
      <c r="D169">
        <v>6475</v>
      </c>
      <c r="E169">
        <v>2948</v>
      </c>
      <c r="F169">
        <v>2029</v>
      </c>
      <c r="G169">
        <v>6209</v>
      </c>
      <c r="H169">
        <v>2620</v>
      </c>
      <c r="I169">
        <v>2000</v>
      </c>
      <c r="J169" s="12">
        <f t="shared" si="2"/>
        <v>3.7362989999999998</v>
      </c>
    </row>
    <row r="170" spans="1:10" x14ac:dyDescent="0.2">
      <c r="A170">
        <v>661</v>
      </c>
      <c r="B170" t="s">
        <v>479</v>
      </c>
      <c r="C170" t="s">
        <v>598</v>
      </c>
      <c r="D170">
        <v>3369</v>
      </c>
      <c r="E170">
        <v>1833</v>
      </c>
      <c r="F170">
        <v>1028</v>
      </c>
      <c r="G170">
        <v>3091</v>
      </c>
      <c r="H170">
        <v>1624</v>
      </c>
      <c r="I170">
        <v>1028</v>
      </c>
      <c r="J170" s="12">
        <f t="shared" si="2"/>
        <v>1.9354480000000001</v>
      </c>
    </row>
    <row r="171" spans="1:10" x14ac:dyDescent="0.2">
      <c r="A171">
        <v>662</v>
      </c>
      <c r="B171" t="s">
        <v>480</v>
      </c>
      <c r="C171" t="s">
        <v>598</v>
      </c>
      <c r="D171">
        <v>2476</v>
      </c>
      <c r="E171">
        <v>1232</v>
      </c>
      <c r="F171">
        <v>729</v>
      </c>
      <c r="G171">
        <v>2183</v>
      </c>
      <c r="H171">
        <v>1109</v>
      </c>
      <c r="I171">
        <v>586</v>
      </c>
      <c r="J171" s="12">
        <f t="shared" si="2"/>
        <v>1.378044</v>
      </c>
    </row>
    <row r="172" spans="1:10" x14ac:dyDescent="0.2">
      <c r="A172">
        <v>663</v>
      </c>
      <c r="B172" t="s">
        <v>481</v>
      </c>
      <c r="C172" t="s">
        <v>598</v>
      </c>
      <c r="D172">
        <v>23680</v>
      </c>
      <c r="E172">
        <v>28427</v>
      </c>
      <c r="F172">
        <v>14541</v>
      </c>
      <c r="G172">
        <v>23388</v>
      </c>
      <c r="H172">
        <v>32418</v>
      </c>
      <c r="I172">
        <v>15649</v>
      </c>
      <c r="J172" s="12">
        <f t="shared" si="2"/>
        <v>16.853354</v>
      </c>
    </row>
    <row r="173" spans="1:10" x14ac:dyDescent="0.2">
      <c r="A173">
        <v>664</v>
      </c>
      <c r="B173" t="s">
        <v>482</v>
      </c>
      <c r="C173" t="s">
        <v>598</v>
      </c>
      <c r="D173">
        <v>4482</v>
      </c>
      <c r="E173">
        <v>3386</v>
      </c>
      <c r="F173">
        <v>2007</v>
      </c>
      <c r="G173">
        <v>4411</v>
      </c>
      <c r="H173">
        <v>3310</v>
      </c>
      <c r="I173">
        <v>2096</v>
      </c>
      <c r="J173" s="12">
        <f t="shared" si="2"/>
        <v>2.840198</v>
      </c>
    </row>
    <row r="174" spans="1:10" x14ac:dyDescent="0.2">
      <c r="A174">
        <v>665</v>
      </c>
      <c r="B174" t="s">
        <v>483</v>
      </c>
      <c r="C174" t="s">
        <v>598</v>
      </c>
      <c r="D174">
        <v>32468</v>
      </c>
      <c r="E174">
        <v>16571</v>
      </c>
      <c r="F174">
        <v>9724</v>
      </c>
      <c r="G174">
        <v>31669</v>
      </c>
      <c r="H174">
        <v>19430</v>
      </c>
      <c r="I174">
        <v>9686</v>
      </c>
      <c r="J174" s="12">
        <f t="shared" si="2"/>
        <v>19.243903</v>
      </c>
    </row>
    <row r="175" spans="1:10" x14ac:dyDescent="0.2">
      <c r="A175">
        <v>667</v>
      </c>
      <c r="B175" t="s">
        <v>484</v>
      </c>
      <c r="C175" t="s">
        <v>598</v>
      </c>
      <c r="D175">
        <v>3350</v>
      </c>
      <c r="E175">
        <v>2207</v>
      </c>
      <c r="F175">
        <v>1484</v>
      </c>
      <c r="G175">
        <v>3241</v>
      </c>
      <c r="H175">
        <v>2058</v>
      </c>
      <c r="I175">
        <v>1386</v>
      </c>
      <c r="J175" s="12">
        <f t="shared" si="2"/>
        <v>2.0586329999999999</v>
      </c>
    </row>
    <row r="176" spans="1:10" x14ac:dyDescent="0.2">
      <c r="A176">
        <v>668</v>
      </c>
      <c r="B176" t="s">
        <v>485</v>
      </c>
      <c r="C176" t="s">
        <v>598</v>
      </c>
      <c r="D176">
        <v>9434</v>
      </c>
      <c r="E176">
        <v>7965</v>
      </c>
      <c r="F176">
        <v>5173</v>
      </c>
      <c r="G176">
        <v>8689</v>
      </c>
      <c r="H176">
        <v>6577</v>
      </c>
      <c r="I176">
        <v>4656</v>
      </c>
      <c r="J176" s="12">
        <f t="shared" si="2"/>
        <v>5.921214</v>
      </c>
    </row>
    <row r="177" spans="1:10" x14ac:dyDescent="0.2">
      <c r="A177">
        <v>669</v>
      </c>
      <c r="B177" t="s">
        <v>486</v>
      </c>
      <c r="C177" t="s">
        <v>598</v>
      </c>
      <c r="D177">
        <v>108596</v>
      </c>
      <c r="E177">
        <v>82229</v>
      </c>
      <c r="F177">
        <v>44282</v>
      </c>
      <c r="G177">
        <v>120727</v>
      </c>
      <c r="H177">
        <v>95956</v>
      </c>
      <c r="I177">
        <v>51151</v>
      </c>
      <c r="J177" s="12">
        <f t="shared" si="2"/>
        <v>72.914885999999996</v>
      </c>
    </row>
    <row r="178" spans="1:10" x14ac:dyDescent="0.2">
      <c r="A178">
        <v>670</v>
      </c>
      <c r="B178" t="s">
        <v>487</v>
      </c>
      <c r="C178" t="s">
        <v>598</v>
      </c>
      <c r="D178">
        <v>63268</v>
      </c>
      <c r="E178">
        <v>44472</v>
      </c>
      <c r="F178">
        <v>37575</v>
      </c>
      <c r="G178">
        <v>62551</v>
      </c>
      <c r="H178">
        <v>45073</v>
      </c>
      <c r="I178">
        <v>33873</v>
      </c>
      <c r="J178" s="12">
        <f t="shared" si="2"/>
        <v>40.703978999999997</v>
      </c>
    </row>
    <row r="179" spans="1:10" x14ac:dyDescent="0.2">
      <c r="A179">
        <v>671</v>
      </c>
      <c r="B179" t="s">
        <v>488</v>
      </c>
      <c r="C179" t="s">
        <v>598</v>
      </c>
      <c r="D179">
        <v>2493</v>
      </c>
      <c r="E179">
        <v>1747</v>
      </c>
      <c r="F179">
        <v>1018</v>
      </c>
      <c r="G179">
        <v>2614</v>
      </c>
      <c r="H179">
        <v>1749</v>
      </c>
      <c r="I179">
        <v>998</v>
      </c>
      <c r="J179" s="12">
        <f t="shared" si="2"/>
        <v>1.5928070000000001</v>
      </c>
    </row>
    <row r="180" spans="1:10" x14ac:dyDescent="0.2">
      <c r="A180">
        <v>672</v>
      </c>
      <c r="B180" t="s">
        <v>489</v>
      </c>
      <c r="C180" t="s">
        <v>598</v>
      </c>
      <c r="D180">
        <v>8831</v>
      </c>
      <c r="E180">
        <v>5348</v>
      </c>
      <c r="F180">
        <v>3222</v>
      </c>
      <c r="G180">
        <v>7916</v>
      </c>
      <c r="H180">
        <v>4818</v>
      </c>
      <c r="I180">
        <v>2893</v>
      </c>
      <c r="J180" s="12">
        <f t="shared" si="2"/>
        <v>5.1264079999999996</v>
      </c>
    </row>
    <row r="181" spans="1:10" x14ac:dyDescent="0.2">
      <c r="A181">
        <v>673</v>
      </c>
      <c r="B181" t="s">
        <v>490</v>
      </c>
      <c r="C181" t="s">
        <v>598</v>
      </c>
      <c r="D181">
        <v>3513</v>
      </c>
      <c r="E181">
        <v>2170</v>
      </c>
      <c r="F181">
        <v>1266</v>
      </c>
      <c r="G181">
        <v>3318</v>
      </c>
      <c r="H181">
        <v>1973</v>
      </c>
      <c r="I181">
        <v>1228</v>
      </c>
      <c r="J181" s="12">
        <f t="shared" si="2"/>
        <v>2.0908250000000002</v>
      </c>
    </row>
    <row r="182" spans="1:10" x14ac:dyDescent="0.2">
      <c r="A182">
        <v>674</v>
      </c>
      <c r="B182" t="s">
        <v>491</v>
      </c>
      <c r="C182" t="s">
        <v>598</v>
      </c>
      <c r="D182">
        <v>53729</v>
      </c>
      <c r="E182">
        <v>61898</v>
      </c>
      <c r="F182">
        <v>35218</v>
      </c>
      <c r="G182">
        <v>56886</v>
      </c>
      <c r="H182">
        <v>68295</v>
      </c>
      <c r="I182">
        <v>34232</v>
      </c>
      <c r="J182" s="12">
        <f t="shared" si="2"/>
        <v>38.853180999999999</v>
      </c>
    </row>
    <row r="183" spans="1:10" x14ac:dyDescent="0.2">
      <c r="A183">
        <v>776</v>
      </c>
      <c r="B183" t="s">
        <v>492</v>
      </c>
      <c r="C183" t="s">
        <v>598</v>
      </c>
      <c r="D183">
        <v>13691</v>
      </c>
      <c r="E183">
        <v>8087</v>
      </c>
      <c r="F183">
        <v>5382</v>
      </c>
      <c r="G183">
        <v>13561</v>
      </c>
      <c r="H183">
        <v>8456</v>
      </c>
      <c r="I183">
        <v>5752</v>
      </c>
      <c r="J183" s="12">
        <f t="shared" si="2"/>
        <v>8.4118980000000008</v>
      </c>
    </row>
    <row r="184" spans="1:10" x14ac:dyDescent="0.2">
      <c r="A184">
        <v>675</v>
      </c>
      <c r="B184" t="s">
        <v>493</v>
      </c>
      <c r="C184" t="s">
        <v>598</v>
      </c>
      <c r="D184">
        <v>3920</v>
      </c>
      <c r="E184">
        <v>2014</v>
      </c>
      <c r="F184">
        <v>1014</v>
      </c>
      <c r="G184">
        <v>3923</v>
      </c>
      <c r="H184">
        <v>1889</v>
      </c>
      <c r="I184">
        <v>1052</v>
      </c>
      <c r="J184" s="12">
        <f t="shared" si="2"/>
        <v>2.309129</v>
      </c>
    </row>
    <row r="185" spans="1:10" x14ac:dyDescent="0.2">
      <c r="A185">
        <v>676</v>
      </c>
      <c r="B185" t="s">
        <v>494</v>
      </c>
      <c r="C185" t="s">
        <v>598</v>
      </c>
      <c r="D185">
        <v>10076</v>
      </c>
      <c r="E185">
        <v>7606</v>
      </c>
      <c r="F185">
        <v>5560</v>
      </c>
      <c r="G185">
        <v>9602</v>
      </c>
      <c r="H185">
        <v>5962</v>
      </c>
      <c r="I185">
        <v>5015</v>
      </c>
      <c r="J185" s="12">
        <f t="shared" si="2"/>
        <v>6.307995</v>
      </c>
    </row>
    <row r="186" spans="1:10" x14ac:dyDescent="0.2">
      <c r="A186">
        <v>677</v>
      </c>
      <c r="B186" t="s">
        <v>495</v>
      </c>
      <c r="C186" t="s">
        <v>598</v>
      </c>
      <c r="D186">
        <v>5197</v>
      </c>
      <c r="E186">
        <v>3280</v>
      </c>
      <c r="F186">
        <v>2137</v>
      </c>
      <c r="G186">
        <v>4803</v>
      </c>
      <c r="H186">
        <v>2990</v>
      </c>
      <c r="I186">
        <v>1990</v>
      </c>
      <c r="J186" s="12">
        <f t="shared" si="2"/>
        <v>3.0995330000000001</v>
      </c>
    </row>
    <row r="187" spans="1:10" x14ac:dyDescent="0.2">
      <c r="A187">
        <v>678</v>
      </c>
      <c r="B187" t="s">
        <v>496</v>
      </c>
      <c r="C187" t="s">
        <v>598</v>
      </c>
      <c r="D187">
        <v>7979</v>
      </c>
      <c r="E187">
        <v>6320</v>
      </c>
      <c r="F187">
        <v>4217</v>
      </c>
      <c r="G187">
        <v>8870</v>
      </c>
      <c r="H187">
        <v>7688</v>
      </c>
      <c r="I187">
        <v>4512</v>
      </c>
      <c r="J187" s="12">
        <f t="shared" si="2"/>
        <v>5.5062239999999996</v>
      </c>
    </row>
    <row r="188" spans="1:10" x14ac:dyDescent="0.2">
      <c r="A188">
        <v>680</v>
      </c>
      <c r="B188" t="s">
        <v>497</v>
      </c>
      <c r="C188" t="s">
        <v>598</v>
      </c>
      <c r="D188">
        <v>9772</v>
      </c>
      <c r="E188">
        <v>6539</v>
      </c>
      <c r="F188">
        <v>4217</v>
      </c>
      <c r="G188">
        <v>8366</v>
      </c>
      <c r="H188">
        <v>4983</v>
      </c>
      <c r="I188">
        <v>3828</v>
      </c>
      <c r="J188" s="12">
        <f t="shared" si="2"/>
        <v>5.6627130000000001</v>
      </c>
    </row>
    <row r="189" spans="1:10" x14ac:dyDescent="0.2">
      <c r="A189">
        <v>679</v>
      </c>
      <c r="B189" t="s">
        <v>498</v>
      </c>
      <c r="C189" t="s">
        <v>598</v>
      </c>
      <c r="D189">
        <v>5363</v>
      </c>
      <c r="E189">
        <v>3010</v>
      </c>
      <c r="F189">
        <v>2020</v>
      </c>
      <c r="G189">
        <v>5181</v>
      </c>
      <c r="H189">
        <v>2840</v>
      </c>
      <c r="I189">
        <v>1951</v>
      </c>
      <c r="J189" s="12">
        <f t="shared" si="2"/>
        <v>3.206121</v>
      </c>
    </row>
    <row r="190" spans="1:10" x14ac:dyDescent="0.2">
      <c r="A190">
        <v>681</v>
      </c>
      <c r="B190" t="s">
        <v>499</v>
      </c>
      <c r="C190" t="s">
        <v>598</v>
      </c>
      <c r="D190">
        <v>12266</v>
      </c>
      <c r="E190">
        <v>11328</v>
      </c>
      <c r="F190">
        <v>8963</v>
      </c>
      <c r="G190">
        <v>12378</v>
      </c>
      <c r="H190">
        <v>11580</v>
      </c>
      <c r="I190">
        <v>8850</v>
      </c>
      <c r="J190" s="12">
        <f t="shared" si="2"/>
        <v>8.4771149999999995</v>
      </c>
    </row>
    <row r="191" spans="1:10" x14ac:dyDescent="0.2">
      <c r="A191">
        <v>682</v>
      </c>
      <c r="B191" t="s">
        <v>500</v>
      </c>
      <c r="C191" t="s">
        <v>598</v>
      </c>
      <c r="D191">
        <v>4365</v>
      </c>
      <c r="E191">
        <v>2471</v>
      </c>
      <c r="F191">
        <v>1630</v>
      </c>
      <c r="G191">
        <v>4295</v>
      </c>
      <c r="H191">
        <v>2216</v>
      </c>
      <c r="I191">
        <v>1558</v>
      </c>
      <c r="J191" s="12">
        <f t="shared" si="2"/>
        <v>2.6227960000000001</v>
      </c>
    </row>
    <row r="192" spans="1:10" x14ac:dyDescent="0.2">
      <c r="A192">
        <v>683</v>
      </c>
      <c r="B192" t="s">
        <v>501</v>
      </c>
      <c r="C192" t="s">
        <v>598</v>
      </c>
      <c r="D192">
        <v>6296</v>
      </c>
      <c r="E192">
        <v>4014</v>
      </c>
      <c r="F192">
        <v>2567</v>
      </c>
      <c r="G192">
        <v>6151</v>
      </c>
      <c r="H192">
        <v>3716</v>
      </c>
      <c r="I192">
        <v>2491</v>
      </c>
      <c r="J192" s="12">
        <f t="shared" si="2"/>
        <v>3.8494730000000001</v>
      </c>
    </row>
    <row r="193" spans="1:10" x14ac:dyDescent="0.2">
      <c r="A193">
        <v>684</v>
      </c>
      <c r="B193" t="s">
        <v>502</v>
      </c>
      <c r="C193" t="s">
        <v>598</v>
      </c>
      <c r="D193">
        <v>3873</v>
      </c>
      <c r="E193">
        <v>2501</v>
      </c>
      <c r="F193">
        <v>1539</v>
      </c>
      <c r="G193">
        <v>3750</v>
      </c>
      <c r="H193">
        <v>2327</v>
      </c>
      <c r="I193">
        <v>1499</v>
      </c>
      <c r="J193" s="12">
        <f t="shared" si="2"/>
        <v>2.3589169999999999</v>
      </c>
    </row>
    <row r="194" spans="1:10" x14ac:dyDescent="0.2">
      <c r="A194">
        <v>685</v>
      </c>
      <c r="B194" t="s">
        <v>503</v>
      </c>
      <c r="C194" t="s">
        <v>598</v>
      </c>
      <c r="D194">
        <v>4997</v>
      </c>
      <c r="E194">
        <v>2564</v>
      </c>
      <c r="F194">
        <v>1681</v>
      </c>
      <c r="G194">
        <v>6136</v>
      </c>
      <c r="H194">
        <v>3322</v>
      </c>
      <c r="I194">
        <v>2066</v>
      </c>
      <c r="J194" s="12">
        <f t="shared" si="2"/>
        <v>3.3437939999999999</v>
      </c>
    </row>
    <row r="195" spans="1:10" x14ac:dyDescent="0.2">
      <c r="A195">
        <v>686</v>
      </c>
      <c r="B195" t="s">
        <v>504</v>
      </c>
      <c r="C195" t="s">
        <v>598</v>
      </c>
      <c r="D195">
        <v>11301</v>
      </c>
      <c r="E195">
        <v>8648</v>
      </c>
      <c r="F195">
        <v>6688</v>
      </c>
      <c r="G195">
        <v>10674</v>
      </c>
      <c r="H195">
        <v>8556</v>
      </c>
      <c r="I195">
        <v>7641</v>
      </c>
      <c r="J195" s="12">
        <f t="shared" si="2"/>
        <v>7.2996939999999997</v>
      </c>
    </row>
    <row r="196" spans="1:10" x14ac:dyDescent="0.2">
      <c r="A196">
        <v>687</v>
      </c>
      <c r="B196" t="s">
        <v>505</v>
      </c>
      <c r="C196" t="s">
        <v>598</v>
      </c>
      <c r="D196">
        <v>3447</v>
      </c>
      <c r="E196">
        <v>1391</v>
      </c>
      <c r="F196">
        <v>780</v>
      </c>
      <c r="G196">
        <v>3177</v>
      </c>
      <c r="H196">
        <v>1267</v>
      </c>
      <c r="I196">
        <v>732</v>
      </c>
      <c r="J196" s="12">
        <f t="shared" si="2"/>
        <v>1.9032960000000001</v>
      </c>
    </row>
    <row r="197" spans="1:10" x14ac:dyDescent="0.2">
      <c r="A197">
        <v>688</v>
      </c>
      <c r="B197" t="s">
        <v>506</v>
      </c>
      <c r="C197" t="s">
        <v>598</v>
      </c>
      <c r="D197">
        <v>410</v>
      </c>
      <c r="E197">
        <v>157</v>
      </c>
      <c r="F197">
        <v>78</v>
      </c>
      <c r="G197">
        <v>313</v>
      </c>
      <c r="H197">
        <v>130</v>
      </c>
      <c r="I197">
        <v>73</v>
      </c>
      <c r="J197" s="12">
        <f t="shared" si="2"/>
        <v>0.20675199999999999</v>
      </c>
    </row>
    <row r="198" spans="1:10" x14ac:dyDescent="0.2">
      <c r="A198">
        <v>690</v>
      </c>
      <c r="B198" t="s">
        <v>507</v>
      </c>
      <c r="C198" t="s">
        <v>598</v>
      </c>
      <c r="D198">
        <v>2903</v>
      </c>
      <c r="E198">
        <v>1931</v>
      </c>
      <c r="F198">
        <v>1314</v>
      </c>
      <c r="G198">
        <v>2912</v>
      </c>
      <c r="H198">
        <v>1859</v>
      </c>
      <c r="I198">
        <v>1375</v>
      </c>
      <c r="J198" s="12">
        <f t="shared" si="2"/>
        <v>1.826926</v>
      </c>
    </row>
    <row r="199" spans="1:10" x14ac:dyDescent="0.2">
      <c r="A199">
        <v>691</v>
      </c>
      <c r="B199" t="s">
        <v>508</v>
      </c>
      <c r="C199" t="s">
        <v>598</v>
      </c>
      <c r="D199">
        <v>2516</v>
      </c>
      <c r="E199">
        <v>1812</v>
      </c>
      <c r="F199">
        <v>940</v>
      </c>
      <c r="G199">
        <v>2615</v>
      </c>
      <c r="H199">
        <v>1770</v>
      </c>
      <c r="I199">
        <v>873</v>
      </c>
      <c r="J199" s="12">
        <f t="shared" si="2"/>
        <v>1.5913740000000001</v>
      </c>
    </row>
    <row r="200" spans="1:10" x14ac:dyDescent="0.2">
      <c r="A200">
        <v>692</v>
      </c>
      <c r="B200" t="s">
        <v>509</v>
      </c>
      <c r="C200" t="s">
        <v>598</v>
      </c>
      <c r="D200">
        <v>1556</v>
      </c>
      <c r="E200">
        <v>918</v>
      </c>
      <c r="F200">
        <v>466</v>
      </c>
      <c r="G200">
        <v>1343</v>
      </c>
      <c r="H200">
        <v>770</v>
      </c>
      <c r="I200">
        <v>451</v>
      </c>
      <c r="J200" s="12">
        <f t="shared" si="2"/>
        <v>0.87532600000000005</v>
      </c>
    </row>
    <row r="201" spans="1:10" x14ac:dyDescent="0.2">
      <c r="A201">
        <v>693</v>
      </c>
      <c r="B201" t="s">
        <v>510</v>
      </c>
      <c r="C201" t="s">
        <v>598</v>
      </c>
      <c r="D201">
        <v>2646</v>
      </c>
      <c r="E201">
        <v>1578</v>
      </c>
      <c r="F201">
        <v>762</v>
      </c>
      <c r="G201">
        <v>2513</v>
      </c>
      <c r="H201">
        <v>1425</v>
      </c>
      <c r="I201">
        <v>772</v>
      </c>
      <c r="J201" s="12">
        <f t="shared" ref="J201:J264" si="3">SUMPRODUCT($D$4:$I$4,D201:I201)/1000000</f>
        <v>1.5518890000000001</v>
      </c>
    </row>
    <row r="202" spans="1:10" x14ac:dyDescent="0.2">
      <c r="A202">
        <v>694</v>
      </c>
      <c r="B202" t="s">
        <v>511</v>
      </c>
      <c r="C202" t="s">
        <v>598</v>
      </c>
      <c r="D202">
        <v>20656</v>
      </c>
      <c r="E202">
        <v>16035</v>
      </c>
      <c r="F202">
        <v>11687</v>
      </c>
      <c r="G202">
        <v>20987</v>
      </c>
      <c r="H202">
        <v>16335</v>
      </c>
      <c r="I202">
        <v>11612</v>
      </c>
      <c r="J202" s="12">
        <f t="shared" si="3"/>
        <v>13.59356</v>
      </c>
    </row>
    <row r="203" spans="1:10" x14ac:dyDescent="0.2">
      <c r="A203">
        <v>698</v>
      </c>
      <c r="B203" t="s">
        <v>512</v>
      </c>
      <c r="C203" t="s">
        <v>598</v>
      </c>
      <c r="D203">
        <v>21254</v>
      </c>
      <c r="E203">
        <v>16509</v>
      </c>
      <c r="F203">
        <v>10494</v>
      </c>
      <c r="G203">
        <v>20344</v>
      </c>
      <c r="H203">
        <v>14124</v>
      </c>
      <c r="I203">
        <v>10189</v>
      </c>
      <c r="J203" s="12">
        <f t="shared" si="3"/>
        <v>13.337507</v>
      </c>
    </row>
    <row r="204" spans="1:10" x14ac:dyDescent="0.2">
      <c r="A204">
        <v>700</v>
      </c>
      <c r="B204" t="s">
        <v>513</v>
      </c>
      <c r="C204" t="s">
        <v>598</v>
      </c>
      <c r="D204">
        <v>30488</v>
      </c>
      <c r="E204">
        <v>34901</v>
      </c>
      <c r="F204">
        <v>22720</v>
      </c>
      <c r="G204">
        <v>27078</v>
      </c>
      <c r="H204">
        <v>33262</v>
      </c>
      <c r="I204">
        <v>21625</v>
      </c>
      <c r="J204" s="12">
        <f t="shared" si="3"/>
        <v>20.725028999999999</v>
      </c>
    </row>
    <row r="205" spans="1:10" x14ac:dyDescent="0.2">
      <c r="A205">
        <v>775</v>
      </c>
      <c r="B205" t="s">
        <v>514</v>
      </c>
      <c r="C205" t="s">
        <v>598</v>
      </c>
      <c r="D205">
        <v>5586</v>
      </c>
      <c r="E205">
        <v>5437</v>
      </c>
      <c r="F205">
        <v>3174</v>
      </c>
      <c r="G205">
        <v>5145</v>
      </c>
      <c r="H205">
        <v>4537</v>
      </c>
      <c r="I205">
        <v>2759</v>
      </c>
      <c r="J205" s="12">
        <f t="shared" si="3"/>
        <v>3.5836380000000001</v>
      </c>
    </row>
    <row r="206" spans="1:10" x14ac:dyDescent="0.2">
      <c r="A206">
        <v>702</v>
      </c>
      <c r="B206" t="s">
        <v>515</v>
      </c>
      <c r="C206" t="s">
        <v>598</v>
      </c>
      <c r="D206">
        <v>23339</v>
      </c>
      <c r="E206">
        <v>16711</v>
      </c>
      <c r="F206">
        <v>9741</v>
      </c>
      <c r="G206">
        <v>23655</v>
      </c>
      <c r="H206">
        <v>16998</v>
      </c>
      <c r="I206">
        <v>9754</v>
      </c>
      <c r="J206" s="12">
        <f t="shared" si="3"/>
        <v>14.792555</v>
      </c>
    </row>
    <row r="207" spans="1:10" x14ac:dyDescent="0.2">
      <c r="A207">
        <v>703</v>
      </c>
      <c r="B207" t="s">
        <v>516</v>
      </c>
      <c r="C207" t="s">
        <v>598</v>
      </c>
      <c r="D207">
        <v>4313</v>
      </c>
      <c r="E207">
        <v>1865</v>
      </c>
      <c r="F207">
        <v>1077</v>
      </c>
      <c r="G207">
        <v>3282</v>
      </c>
      <c r="H207">
        <v>1593</v>
      </c>
      <c r="I207">
        <v>1005</v>
      </c>
      <c r="J207" s="12">
        <f t="shared" si="3"/>
        <v>2.224189</v>
      </c>
    </row>
    <row r="208" spans="1:10" x14ac:dyDescent="0.2">
      <c r="A208">
        <v>704</v>
      </c>
      <c r="B208" t="s">
        <v>517</v>
      </c>
      <c r="C208" t="s">
        <v>598</v>
      </c>
      <c r="D208">
        <v>5403</v>
      </c>
      <c r="E208">
        <v>3675</v>
      </c>
      <c r="F208">
        <v>2388</v>
      </c>
      <c r="G208">
        <v>5283</v>
      </c>
      <c r="H208">
        <v>3433</v>
      </c>
      <c r="I208">
        <v>2419</v>
      </c>
      <c r="J208" s="12">
        <f t="shared" si="3"/>
        <v>3.3567870000000002</v>
      </c>
    </row>
    <row r="209" spans="1:10" x14ac:dyDescent="0.2">
      <c r="A209">
        <v>707</v>
      </c>
      <c r="B209" t="s">
        <v>518</v>
      </c>
      <c r="C209" t="s">
        <v>598</v>
      </c>
      <c r="D209">
        <v>3421</v>
      </c>
      <c r="E209">
        <v>2456</v>
      </c>
      <c r="F209">
        <v>1517</v>
      </c>
      <c r="G209">
        <v>3508</v>
      </c>
      <c r="H209">
        <v>2411</v>
      </c>
      <c r="I209">
        <v>1575</v>
      </c>
      <c r="J209" s="12">
        <f t="shared" si="3"/>
        <v>2.1885490000000001</v>
      </c>
    </row>
    <row r="210" spans="1:10" x14ac:dyDescent="0.2">
      <c r="A210">
        <v>708</v>
      </c>
      <c r="B210" t="s">
        <v>519</v>
      </c>
      <c r="C210" t="s">
        <v>598</v>
      </c>
      <c r="D210">
        <v>43170</v>
      </c>
      <c r="E210">
        <v>34074</v>
      </c>
      <c r="F210">
        <v>25260</v>
      </c>
      <c r="G210">
        <v>43328</v>
      </c>
      <c r="H210">
        <v>34967</v>
      </c>
      <c r="I210">
        <v>25730</v>
      </c>
      <c r="J210" s="12">
        <f t="shared" si="3"/>
        <v>28.482536</v>
      </c>
    </row>
    <row r="211" spans="1:10" x14ac:dyDescent="0.2">
      <c r="A211">
        <v>709</v>
      </c>
      <c r="B211" t="s">
        <v>520</v>
      </c>
      <c r="C211" t="s">
        <v>598</v>
      </c>
      <c r="D211">
        <v>1358</v>
      </c>
      <c r="E211">
        <v>868</v>
      </c>
      <c r="F211">
        <v>458</v>
      </c>
      <c r="G211">
        <v>1323</v>
      </c>
      <c r="H211">
        <v>783</v>
      </c>
      <c r="I211">
        <v>508</v>
      </c>
      <c r="J211" s="12">
        <f t="shared" si="3"/>
        <v>0.82113899999999995</v>
      </c>
    </row>
    <row r="212" spans="1:10" x14ac:dyDescent="0.2">
      <c r="A212">
        <v>710</v>
      </c>
      <c r="B212" t="s">
        <v>521</v>
      </c>
      <c r="C212" t="s">
        <v>598</v>
      </c>
      <c r="D212">
        <v>2711</v>
      </c>
      <c r="E212">
        <v>1631</v>
      </c>
      <c r="F212">
        <v>859</v>
      </c>
      <c r="G212">
        <v>2626</v>
      </c>
      <c r="H212">
        <v>1477</v>
      </c>
      <c r="I212">
        <v>835</v>
      </c>
      <c r="J212" s="12">
        <f t="shared" si="3"/>
        <v>1.611823</v>
      </c>
    </row>
    <row r="213" spans="1:10" x14ac:dyDescent="0.2">
      <c r="A213">
        <v>711</v>
      </c>
      <c r="B213" t="s">
        <v>522</v>
      </c>
      <c r="C213" t="s">
        <v>598</v>
      </c>
      <c r="D213">
        <v>6131</v>
      </c>
      <c r="E213">
        <v>3984</v>
      </c>
      <c r="F213">
        <v>2624</v>
      </c>
      <c r="G213">
        <v>5559</v>
      </c>
      <c r="H213">
        <v>3858</v>
      </c>
      <c r="I213">
        <v>2707</v>
      </c>
      <c r="J213" s="12">
        <f t="shared" si="3"/>
        <v>3.6798829999999998</v>
      </c>
    </row>
    <row r="214" spans="1:10" x14ac:dyDescent="0.2">
      <c r="A214">
        <v>712</v>
      </c>
      <c r="B214" t="s">
        <v>523</v>
      </c>
      <c r="C214" t="s">
        <v>598</v>
      </c>
      <c r="D214">
        <v>6584</v>
      </c>
      <c r="E214">
        <v>3713</v>
      </c>
      <c r="F214">
        <v>1642</v>
      </c>
      <c r="G214">
        <v>6231</v>
      </c>
      <c r="H214">
        <v>3833</v>
      </c>
      <c r="I214">
        <v>1788</v>
      </c>
      <c r="J214" s="12">
        <f t="shared" si="3"/>
        <v>3.836957</v>
      </c>
    </row>
    <row r="215" spans="1:10" x14ac:dyDescent="0.2">
      <c r="A215">
        <v>705</v>
      </c>
      <c r="B215" t="s">
        <v>524</v>
      </c>
      <c r="C215" t="s">
        <v>598</v>
      </c>
      <c r="D215">
        <v>9615</v>
      </c>
      <c r="E215">
        <v>7489</v>
      </c>
      <c r="F215">
        <v>4469</v>
      </c>
      <c r="G215">
        <v>7913</v>
      </c>
      <c r="H215">
        <v>5834</v>
      </c>
      <c r="I215">
        <v>4063</v>
      </c>
      <c r="J215" s="12">
        <f t="shared" si="3"/>
        <v>5.6307679999999998</v>
      </c>
    </row>
    <row r="216" spans="1:10" x14ac:dyDescent="0.2">
      <c r="A216">
        <v>706</v>
      </c>
      <c r="B216" t="s">
        <v>525</v>
      </c>
      <c r="C216" t="s">
        <v>598</v>
      </c>
      <c r="D216">
        <v>8176</v>
      </c>
      <c r="E216">
        <v>5243</v>
      </c>
      <c r="F216">
        <v>3111</v>
      </c>
      <c r="G216">
        <v>8203</v>
      </c>
      <c r="H216">
        <v>5021</v>
      </c>
      <c r="I216">
        <v>3248</v>
      </c>
      <c r="J216" s="12">
        <f t="shared" si="3"/>
        <v>5.0527959999999998</v>
      </c>
    </row>
    <row r="217" spans="1:10" x14ac:dyDescent="0.2">
      <c r="A217">
        <v>784</v>
      </c>
      <c r="B217" t="s">
        <v>526</v>
      </c>
      <c r="C217" t="s">
        <v>598</v>
      </c>
      <c r="D217">
        <v>16976</v>
      </c>
      <c r="E217">
        <v>5300</v>
      </c>
      <c r="F217">
        <v>3349</v>
      </c>
      <c r="G217">
        <v>17390</v>
      </c>
      <c r="H217">
        <v>5508</v>
      </c>
      <c r="I217">
        <v>3540</v>
      </c>
      <c r="J217" s="12">
        <f t="shared" si="3"/>
        <v>9.6630649999999996</v>
      </c>
    </row>
    <row r="218" spans="1:10" x14ac:dyDescent="0.2">
      <c r="A218">
        <v>695</v>
      </c>
      <c r="B218" t="s">
        <v>527</v>
      </c>
      <c r="C218" t="s">
        <v>598</v>
      </c>
      <c r="D218">
        <v>22869</v>
      </c>
      <c r="E218">
        <v>5876</v>
      </c>
      <c r="F218">
        <v>4117</v>
      </c>
      <c r="G218">
        <v>24521</v>
      </c>
      <c r="H218">
        <v>6866</v>
      </c>
      <c r="I218">
        <v>4989</v>
      </c>
      <c r="J218" s="12">
        <f t="shared" si="3"/>
        <v>13.189508</v>
      </c>
    </row>
    <row r="219" spans="1:10" x14ac:dyDescent="0.2">
      <c r="A219">
        <v>696</v>
      </c>
      <c r="B219" t="s">
        <v>528</v>
      </c>
      <c r="C219" t="s">
        <v>598</v>
      </c>
      <c r="D219">
        <v>10663</v>
      </c>
      <c r="E219">
        <v>6721</v>
      </c>
      <c r="F219">
        <v>4636</v>
      </c>
      <c r="G219">
        <v>10700</v>
      </c>
      <c r="H219">
        <v>6629</v>
      </c>
      <c r="I219">
        <v>4880</v>
      </c>
      <c r="J219" s="12">
        <f t="shared" si="3"/>
        <v>6.6604830000000002</v>
      </c>
    </row>
    <row r="220" spans="1:10" x14ac:dyDescent="0.2">
      <c r="A220">
        <v>697</v>
      </c>
      <c r="B220" t="s">
        <v>529</v>
      </c>
      <c r="C220" t="s">
        <v>598</v>
      </c>
      <c r="D220">
        <v>21775</v>
      </c>
      <c r="E220">
        <v>9914</v>
      </c>
      <c r="F220">
        <v>6160</v>
      </c>
      <c r="G220">
        <v>22474</v>
      </c>
      <c r="H220">
        <v>9601</v>
      </c>
      <c r="I220">
        <v>6313</v>
      </c>
      <c r="J220" s="12">
        <f t="shared" si="3"/>
        <v>12.945684</v>
      </c>
    </row>
    <row r="221" spans="1:10" x14ac:dyDescent="0.2">
      <c r="A221">
        <v>713</v>
      </c>
      <c r="B221" t="s">
        <v>530</v>
      </c>
      <c r="C221" t="s">
        <v>598</v>
      </c>
      <c r="D221">
        <v>4360</v>
      </c>
      <c r="E221">
        <v>3076</v>
      </c>
      <c r="F221">
        <v>1906</v>
      </c>
      <c r="G221">
        <v>4051</v>
      </c>
      <c r="H221">
        <v>2643</v>
      </c>
      <c r="I221">
        <v>1754</v>
      </c>
      <c r="J221" s="12">
        <f t="shared" si="3"/>
        <v>2.641311</v>
      </c>
    </row>
    <row r="222" spans="1:10" x14ac:dyDescent="0.2">
      <c r="A222">
        <v>714</v>
      </c>
      <c r="B222" t="s">
        <v>531</v>
      </c>
      <c r="C222" t="s">
        <v>598</v>
      </c>
      <c r="D222">
        <v>4450</v>
      </c>
      <c r="E222">
        <v>3105</v>
      </c>
      <c r="F222">
        <v>1928</v>
      </c>
      <c r="G222">
        <v>4435</v>
      </c>
      <c r="H222">
        <v>2853</v>
      </c>
      <c r="I222">
        <v>1830</v>
      </c>
      <c r="J222" s="12">
        <f t="shared" si="3"/>
        <v>2.7794430000000001</v>
      </c>
    </row>
    <row r="223" spans="1:10" x14ac:dyDescent="0.2">
      <c r="A223">
        <v>715</v>
      </c>
      <c r="B223" t="s">
        <v>532</v>
      </c>
      <c r="C223" t="s">
        <v>598</v>
      </c>
      <c r="D223">
        <v>7551</v>
      </c>
      <c r="E223">
        <v>4414</v>
      </c>
      <c r="F223">
        <v>3178</v>
      </c>
      <c r="G223">
        <v>6762</v>
      </c>
      <c r="H223">
        <v>3578</v>
      </c>
      <c r="I223">
        <v>2980</v>
      </c>
      <c r="J223" s="12">
        <f t="shared" si="3"/>
        <v>4.4000950000000003</v>
      </c>
    </row>
    <row r="224" spans="1:10" x14ac:dyDescent="0.2">
      <c r="A224">
        <v>716</v>
      </c>
      <c r="B224" t="s">
        <v>533</v>
      </c>
      <c r="C224" t="s">
        <v>598</v>
      </c>
      <c r="D224">
        <v>14764</v>
      </c>
      <c r="E224">
        <v>9446</v>
      </c>
      <c r="F224">
        <v>6355</v>
      </c>
      <c r="G224">
        <v>11763</v>
      </c>
      <c r="H224">
        <v>8262</v>
      </c>
      <c r="I224">
        <v>6007</v>
      </c>
      <c r="J224" s="12">
        <f t="shared" si="3"/>
        <v>8.3615049999999993</v>
      </c>
    </row>
    <row r="225" spans="1:10" x14ac:dyDescent="0.2">
      <c r="A225">
        <v>717</v>
      </c>
      <c r="B225" t="s">
        <v>534</v>
      </c>
      <c r="C225" t="s">
        <v>598</v>
      </c>
      <c r="D225">
        <v>3397</v>
      </c>
      <c r="E225">
        <v>1819</v>
      </c>
      <c r="F225">
        <v>1546</v>
      </c>
      <c r="G225">
        <v>3525</v>
      </c>
      <c r="H225">
        <v>1854</v>
      </c>
      <c r="I225">
        <v>1599</v>
      </c>
      <c r="J225" s="12">
        <f t="shared" si="3"/>
        <v>2.1278169999999998</v>
      </c>
    </row>
    <row r="226" spans="1:10" x14ac:dyDescent="0.2">
      <c r="A226">
        <v>719</v>
      </c>
      <c r="B226" t="s">
        <v>535</v>
      </c>
      <c r="C226" t="s">
        <v>598</v>
      </c>
      <c r="D226">
        <v>39831</v>
      </c>
      <c r="E226">
        <v>31524</v>
      </c>
      <c r="F226">
        <v>24060</v>
      </c>
      <c r="G226">
        <v>43902</v>
      </c>
      <c r="H226">
        <v>30151</v>
      </c>
      <c r="I226">
        <v>24067</v>
      </c>
      <c r="J226" s="12">
        <f t="shared" si="3"/>
        <v>27.231041999999999</v>
      </c>
    </row>
    <row r="227" spans="1:10" x14ac:dyDescent="0.2">
      <c r="A227">
        <v>720</v>
      </c>
      <c r="B227" t="s">
        <v>536</v>
      </c>
      <c r="C227" t="s">
        <v>598</v>
      </c>
      <c r="D227">
        <v>3470</v>
      </c>
      <c r="E227">
        <v>2203</v>
      </c>
      <c r="F227">
        <v>1419</v>
      </c>
      <c r="G227">
        <v>3341</v>
      </c>
      <c r="H227">
        <v>2104</v>
      </c>
      <c r="I227">
        <v>1390</v>
      </c>
      <c r="J227" s="12">
        <f t="shared" si="3"/>
        <v>2.1128779999999998</v>
      </c>
    </row>
    <row r="228" spans="1:10" x14ac:dyDescent="0.2">
      <c r="A228">
        <v>721</v>
      </c>
      <c r="B228" t="s">
        <v>537</v>
      </c>
      <c r="C228" t="s">
        <v>598</v>
      </c>
      <c r="D228">
        <v>3677</v>
      </c>
      <c r="E228">
        <v>2486</v>
      </c>
      <c r="F228">
        <v>1623</v>
      </c>
      <c r="G228">
        <v>3441</v>
      </c>
      <c r="H228">
        <v>2341</v>
      </c>
      <c r="I228">
        <v>1628</v>
      </c>
      <c r="J228" s="12">
        <f t="shared" si="3"/>
        <v>2.2436669999999999</v>
      </c>
    </row>
    <row r="229" spans="1:10" x14ac:dyDescent="0.2">
      <c r="A229">
        <v>723</v>
      </c>
      <c r="B229" t="s">
        <v>538</v>
      </c>
      <c r="C229" t="s">
        <v>598</v>
      </c>
      <c r="D229">
        <v>11528</v>
      </c>
      <c r="E229">
        <v>7607</v>
      </c>
      <c r="F229">
        <v>5211</v>
      </c>
      <c r="G229">
        <v>10948</v>
      </c>
      <c r="H229">
        <v>7223</v>
      </c>
      <c r="I229">
        <v>5024</v>
      </c>
      <c r="J229" s="12">
        <f t="shared" si="3"/>
        <v>7.0614530000000002</v>
      </c>
    </row>
    <row r="230" spans="1:10" x14ac:dyDescent="0.2">
      <c r="A230">
        <v>724</v>
      </c>
      <c r="B230" t="s">
        <v>539</v>
      </c>
      <c r="C230" t="s">
        <v>598</v>
      </c>
      <c r="D230">
        <v>11789</v>
      </c>
      <c r="E230">
        <v>3968</v>
      </c>
      <c r="F230">
        <v>2042</v>
      </c>
      <c r="G230">
        <v>12389</v>
      </c>
      <c r="H230">
        <v>4316</v>
      </c>
      <c r="I230">
        <v>1807</v>
      </c>
      <c r="J230" s="12">
        <f t="shared" si="3"/>
        <v>6.7748929999999996</v>
      </c>
    </row>
    <row r="231" spans="1:10" x14ac:dyDescent="0.2">
      <c r="A231">
        <v>725</v>
      </c>
      <c r="B231" t="s">
        <v>540</v>
      </c>
      <c r="C231" t="s">
        <v>598</v>
      </c>
      <c r="D231">
        <v>1113</v>
      </c>
      <c r="E231">
        <v>609</v>
      </c>
      <c r="F231">
        <v>306</v>
      </c>
      <c r="G231">
        <v>1078</v>
      </c>
      <c r="H231">
        <v>573</v>
      </c>
      <c r="I231">
        <v>315</v>
      </c>
      <c r="J231" s="12">
        <f t="shared" si="3"/>
        <v>0.65242599999999995</v>
      </c>
    </row>
    <row r="232" spans="1:10" x14ac:dyDescent="0.2">
      <c r="A232">
        <v>726</v>
      </c>
      <c r="B232" t="s">
        <v>541</v>
      </c>
      <c r="C232" t="s">
        <v>598</v>
      </c>
      <c r="D232">
        <v>11455</v>
      </c>
      <c r="E232">
        <v>8382</v>
      </c>
      <c r="F232">
        <v>5285</v>
      </c>
      <c r="G232">
        <v>10575</v>
      </c>
      <c r="H232">
        <v>7054</v>
      </c>
      <c r="I232">
        <v>5178</v>
      </c>
      <c r="J232" s="12">
        <f t="shared" si="3"/>
        <v>6.9935790000000004</v>
      </c>
    </row>
    <row r="233" spans="1:10" x14ac:dyDescent="0.2">
      <c r="A233">
        <v>727</v>
      </c>
      <c r="B233" t="s">
        <v>542</v>
      </c>
      <c r="C233" t="s">
        <v>598</v>
      </c>
      <c r="D233">
        <v>20399</v>
      </c>
      <c r="E233">
        <v>15614</v>
      </c>
      <c r="F233">
        <v>9928</v>
      </c>
      <c r="G233">
        <v>20230</v>
      </c>
      <c r="H233">
        <v>14333</v>
      </c>
      <c r="I233">
        <v>9741</v>
      </c>
      <c r="J233" s="12">
        <f t="shared" si="3"/>
        <v>12.996852000000001</v>
      </c>
    </row>
    <row r="234" spans="1:10" x14ac:dyDescent="0.2">
      <c r="A234">
        <v>728</v>
      </c>
      <c r="B234" t="s">
        <v>543</v>
      </c>
      <c r="C234" t="s">
        <v>598</v>
      </c>
      <c r="D234">
        <v>55558</v>
      </c>
      <c r="E234">
        <v>45998</v>
      </c>
      <c r="F234">
        <v>26143</v>
      </c>
      <c r="G234">
        <v>56803</v>
      </c>
      <c r="H234">
        <v>51338</v>
      </c>
      <c r="I234">
        <v>26145</v>
      </c>
      <c r="J234" s="12">
        <f t="shared" si="3"/>
        <v>36.573796999999999</v>
      </c>
    </row>
    <row r="235" spans="1:10" x14ac:dyDescent="0.2">
      <c r="A235">
        <v>729</v>
      </c>
      <c r="B235" t="s">
        <v>544</v>
      </c>
      <c r="C235" t="s">
        <v>598</v>
      </c>
      <c r="D235">
        <v>13808</v>
      </c>
      <c r="E235">
        <v>9008</v>
      </c>
      <c r="F235">
        <v>6343</v>
      </c>
      <c r="G235">
        <v>12852</v>
      </c>
      <c r="H235">
        <v>8226</v>
      </c>
      <c r="I235">
        <v>5634</v>
      </c>
      <c r="J235" s="12">
        <f t="shared" si="3"/>
        <v>8.3477910000000008</v>
      </c>
    </row>
    <row r="236" spans="1:10" x14ac:dyDescent="0.2">
      <c r="A236">
        <v>730</v>
      </c>
      <c r="B236" t="s">
        <v>545</v>
      </c>
      <c r="C236" t="s">
        <v>598</v>
      </c>
      <c r="D236">
        <v>3073</v>
      </c>
      <c r="E236">
        <v>1739</v>
      </c>
      <c r="F236">
        <v>1029</v>
      </c>
      <c r="G236">
        <v>2925</v>
      </c>
      <c r="H236">
        <v>1554</v>
      </c>
      <c r="I236">
        <v>965</v>
      </c>
      <c r="J236" s="12">
        <f t="shared" si="3"/>
        <v>1.806376</v>
      </c>
    </row>
    <row r="237" spans="1:10" x14ac:dyDescent="0.2">
      <c r="A237">
        <v>731</v>
      </c>
      <c r="B237" t="s">
        <v>546</v>
      </c>
      <c r="C237" t="s">
        <v>598</v>
      </c>
      <c r="D237">
        <v>31178</v>
      </c>
      <c r="E237">
        <v>25032</v>
      </c>
      <c r="F237">
        <v>18450</v>
      </c>
      <c r="G237">
        <v>30175</v>
      </c>
      <c r="H237">
        <v>25577</v>
      </c>
      <c r="I237">
        <v>18023</v>
      </c>
      <c r="J237" s="12">
        <f t="shared" si="3"/>
        <v>20.305883999999999</v>
      </c>
    </row>
    <row r="238" spans="1:10" x14ac:dyDescent="0.2">
      <c r="A238">
        <v>733</v>
      </c>
      <c r="B238" t="s">
        <v>547</v>
      </c>
      <c r="C238" t="s">
        <v>598</v>
      </c>
      <c r="D238">
        <v>5730</v>
      </c>
      <c r="E238">
        <v>4345</v>
      </c>
      <c r="F238">
        <v>2851</v>
      </c>
      <c r="G238">
        <v>4673</v>
      </c>
      <c r="H238">
        <v>3352</v>
      </c>
      <c r="I238">
        <v>2461</v>
      </c>
      <c r="J238" s="12">
        <f t="shared" si="3"/>
        <v>3.3456109999999999</v>
      </c>
    </row>
    <row r="239" spans="1:10" x14ac:dyDescent="0.2">
      <c r="A239">
        <v>734</v>
      </c>
      <c r="B239" t="s">
        <v>548</v>
      </c>
      <c r="C239" t="s">
        <v>598</v>
      </c>
      <c r="D239">
        <v>9495</v>
      </c>
      <c r="E239">
        <v>6617</v>
      </c>
      <c r="F239">
        <v>4076</v>
      </c>
      <c r="G239">
        <v>9593</v>
      </c>
      <c r="H239">
        <v>6348</v>
      </c>
      <c r="I239">
        <v>4185</v>
      </c>
      <c r="J239" s="12">
        <f t="shared" si="3"/>
        <v>5.9908429999999999</v>
      </c>
    </row>
    <row r="240" spans="1:10" x14ac:dyDescent="0.2">
      <c r="A240">
        <v>735</v>
      </c>
      <c r="B240" t="s">
        <v>549</v>
      </c>
      <c r="C240" t="s">
        <v>598</v>
      </c>
      <c r="D240">
        <v>14684</v>
      </c>
      <c r="E240">
        <v>13007</v>
      </c>
      <c r="F240">
        <v>8765</v>
      </c>
      <c r="G240">
        <v>15134</v>
      </c>
      <c r="H240">
        <v>12062</v>
      </c>
      <c r="I240">
        <v>8635</v>
      </c>
      <c r="J240" s="12">
        <f t="shared" si="3"/>
        <v>9.8741420000000009</v>
      </c>
    </row>
    <row r="241" spans="1:10" x14ac:dyDescent="0.2">
      <c r="A241">
        <v>736</v>
      </c>
      <c r="B241" t="s">
        <v>550</v>
      </c>
      <c r="C241" t="s">
        <v>598</v>
      </c>
      <c r="D241">
        <v>7335</v>
      </c>
      <c r="E241">
        <v>4181</v>
      </c>
      <c r="F241">
        <v>1836</v>
      </c>
      <c r="G241">
        <v>7482</v>
      </c>
      <c r="H241">
        <v>3837</v>
      </c>
      <c r="I241">
        <v>2020</v>
      </c>
      <c r="J241" s="12">
        <f t="shared" si="3"/>
        <v>4.393141</v>
      </c>
    </row>
    <row r="242" spans="1:10" x14ac:dyDescent="0.2">
      <c r="A242">
        <v>737</v>
      </c>
      <c r="B242" t="s">
        <v>551</v>
      </c>
      <c r="C242" t="s">
        <v>598</v>
      </c>
      <c r="D242">
        <v>1928</v>
      </c>
      <c r="E242">
        <v>386</v>
      </c>
      <c r="F242">
        <v>122</v>
      </c>
      <c r="G242">
        <v>1558</v>
      </c>
      <c r="H242">
        <v>347</v>
      </c>
      <c r="I242">
        <v>115</v>
      </c>
      <c r="J242" s="12">
        <f t="shared" si="3"/>
        <v>0.93405700000000003</v>
      </c>
    </row>
    <row r="243" spans="1:10" x14ac:dyDescent="0.2">
      <c r="A243">
        <v>738</v>
      </c>
      <c r="B243" t="s">
        <v>552</v>
      </c>
      <c r="C243" t="s">
        <v>598</v>
      </c>
      <c r="D243">
        <v>3266</v>
      </c>
      <c r="E243">
        <v>1902</v>
      </c>
      <c r="F243">
        <v>1134</v>
      </c>
      <c r="G243">
        <v>2810</v>
      </c>
      <c r="H243">
        <v>1324</v>
      </c>
      <c r="I243">
        <v>1097</v>
      </c>
      <c r="J243" s="12">
        <f t="shared" si="3"/>
        <v>1.8366089999999999</v>
      </c>
    </row>
    <row r="244" spans="1:10" x14ac:dyDescent="0.2">
      <c r="A244">
        <v>739</v>
      </c>
      <c r="B244" t="s">
        <v>553</v>
      </c>
      <c r="C244" t="s">
        <v>598</v>
      </c>
      <c r="D244">
        <v>15306</v>
      </c>
      <c r="E244">
        <v>10847</v>
      </c>
      <c r="F244">
        <v>7568</v>
      </c>
      <c r="G244">
        <v>14682</v>
      </c>
      <c r="H244">
        <v>10628</v>
      </c>
      <c r="I244">
        <v>7484</v>
      </c>
      <c r="J244" s="12">
        <f t="shared" si="3"/>
        <v>9.5917320000000004</v>
      </c>
    </row>
    <row r="245" spans="1:10" x14ac:dyDescent="0.2">
      <c r="A245">
        <v>740</v>
      </c>
      <c r="B245" t="s">
        <v>554</v>
      </c>
      <c r="C245" t="s">
        <v>598</v>
      </c>
      <c r="D245">
        <v>11205</v>
      </c>
      <c r="E245">
        <v>7135</v>
      </c>
      <c r="F245">
        <v>4059</v>
      </c>
      <c r="G245">
        <v>11369</v>
      </c>
      <c r="H245">
        <v>6751</v>
      </c>
      <c r="I245">
        <v>4398</v>
      </c>
      <c r="J245" s="12">
        <f t="shared" si="3"/>
        <v>6.9322569999999999</v>
      </c>
    </row>
    <row r="246" spans="1:10" x14ac:dyDescent="0.2">
      <c r="A246">
        <v>777</v>
      </c>
      <c r="B246" t="s">
        <v>555</v>
      </c>
      <c r="C246" t="s">
        <v>598</v>
      </c>
      <c r="D246">
        <v>32146</v>
      </c>
      <c r="E246">
        <v>18697</v>
      </c>
      <c r="F246">
        <v>12495</v>
      </c>
      <c r="G246">
        <v>28321</v>
      </c>
      <c r="H246">
        <v>16635</v>
      </c>
      <c r="I246">
        <v>11615</v>
      </c>
      <c r="J246" s="12">
        <f t="shared" si="3"/>
        <v>18.557905000000002</v>
      </c>
    </row>
    <row r="247" spans="1:10" x14ac:dyDescent="0.2">
      <c r="A247">
        <v>741</v>
      </c>
      <c r="B247" t="s">
        <v>556</v>
      </c>
      <c r="C247" t="s">
        <v>598</v>
      </c>
      <c r="D247">
        <v>120457</v>
      </c>
      <c r="E247">
        <v>87738</v>
      </c>
      <c r="F247">
        <v>59674</v>
      </c>
      <c r="G247">
        <v>126832</v>
      </c>
      <c r="H247">
        <v>82113</v>
      </c>
      <c r="I247">
        <v>59127</v>
      </c>
      <c r="J247" s="12">
        <f t="shared" si="3"/>
        <v>78.405627999999993</v>
      </c>
    </row>
    <row r="248" spans="1:10" x14ac:dyDescent="0.2">
      <c r="A248">
        <v>742</v>
      </c>
      <c r="B248" t="s">
        <v>557</v>
      </c>
      <c r="C248" t="s">
        <v>598</v>
      </c>
      <c r="D248">
        <v>22748</v>
      </c>
      <c r="E248">
        <v>16105</v>
      </c>
      <c r="F248">
        <v>10624</v>
      </c>
      <c r="G248">
        <v>21735</v>
      </c>
      <c r="H248">
        <v>15271</v>
      </c>
      <c r="I248">
        <v>11007</v>
      </c>
      <c r="J248" s="12">
        <f t="shared" si="3"/>
        <v>14.16198</v>
      </c>
    </row>
    <row r="249" spans="1:10" x14ac:dyDescent="0.2">
      <c r="A249">
        <v>743</v>
      </c>
      <c r="B249" t="s">
        <v>558</v>
      </c>
      <c r="C249" t="s">
        <v>598</v>
      </c>
      <c r="D249">
        <v>3717</v>
      </c>
      <c r="E249">
        <v>2488</v>
      </c>
      <c r="F249">
        <v>1367</v>
      </c>
      <c r="G249">
        <v>3619</v>
      </c>
      <c r="H249">
        <v>2265</v>
      </c>
      <c r="I249">
        <v>1354</v>
      </c>
      <c r="J249" s="12">
        <f t="shared" si="3"/>
        <v>2.263703</v>
      </c>
    </row>
    <row r="250" spans="1:10" x14ac:dyDescent="0.2">
      <c r="A250">
        <v>745</v>
      </c>
      <c r="B250" t="s">
        <v>559</v>
      </c>
      <c r="C250" t="s">
        <v>598</v>
      </c>
      <c r="D250">
        <v>25198</v>
      </c>
      <c r="E250">
        <v>8977</v>
      </c>
      <c r="F250">
        <v>5339</v>
      </c>
      <c r="G250">
        <v>25503</v>
      </c>
      <c r="H250">
        <v>8880</v>
      </c>
      <c r="I250">
        <v>5307</v>
      </c>
      <c r="J250" s="12">
        <f t="shared" si="3"/>
        <v>14.384031</v>
      </c>
    </row>
    <row r="251" spans="1:10" x14ac:dyDescent="0.2">
      <c r="A251">
        <v>746</v>
      </c>
      <c r="B251" t="s">
        <v>560</v>
      </c>
      <c r="C251" t="s">
        <v>598</v>
      </c>
      <c r="D251">
        <v>7060</v>
      </c>
      <c r="E251">
        <v>4961</v>
      </c>
      <c r="F251">
        <v>3165</v>
      </c>
      <c r="G251">
        <v>6340</v>
      </c>
      <c r="H251">
        <v>4421</v>
      </c>
      <c r="I251">
        <v>3250</v>
      </c>
      <c r="J251" s="12">
        <f t="shared" si="3"/>
        <v>4.2565489999999997</v>
      </c>
    </row>
    <row r="252" spans="1:10" x14ac:dyDescent="0.2">
      <c r="A252">
        <v>747</v>
      </c>
      <c r="B252" t="s">
        <v>561</v>
      </c>
      <c r="C252" t="s">
        <v>598</v>
      </c>
      <c r="D252">
        <v>123951</v>
      </c>
      <c r="E252">
        <v>86141</v>
      </c>
      <c r="F252">
        <v>47062</v>
      </c>
      <c r="G252">
        <v>125238</v>
      </c>
      <c r="H252">
        <v>76579</v>
      </c>
      <c r="I252">
        <v>49491</v>
      </c>
      <c r="J252" s="12">
        <f t="shared" si="3"/>
        <v>77.202883999999997</v>
      </c>
    </row>
    <row r="253" spans="1:10" x14ac:dyDescent="0.2">
      <c r="A253">
        <v>748</v>
      </c>
      <c r="B253" t="s">
        <v>562</v>
      </c>
      <c r="C253" t="s">
        <v>598</v>
      </c>
      <c r="D253">
        <v>2832</v>
      </c>
      <c r="E253">
        <v>1536</v>
      </c>
      <c r="F253">
        <v>969</v>
      </c>
      <c r="G253">
        <v>2542</v>
      </c>
      <c r="H253">
        <v>1411</v>
      </c>
      <c r="I253">
        <v>927</v>
      </c>
      <c r="J253" s="12">
        <f t="shared" si="3"/>
        <v>1.62473</v>
      </c>
    </row>
    <row r="254" spans="1:10" x14ac:dyDescent="0.2">
      <c r="A254">
        <v>751</v>
      </c>
      <c r="B254" t="s">
        <v>563</v>
      </c>
      <c r="C254" t="s">
        <v>598</v>
      </c>
      <c r="D254">
        <v>5601</v>
      </c>
      <c r="E254">
        <v>4652</v>
      </c>
      <c r="F254">
        <v>2777</v>
      </c>
      <c r="G254">
        <v>5139</v>
      </c>
      <c r="H254">
        <v>4290</v>
      </c>
      <c r="I254">
        <v>2676</v>
      </c>
      <c r="J254" s="12">
        <f t="shared" si="3"/>
        <v>3.5039310000000001</v>
      </c>
    </row>
    <row r="255" spans="1:10" x14ac:dyDescent="0.2">
      <c r="A255">
        <v>752</v>
      </c>
      <c r="B255" t="s">
        <v>564</v>
      </c>
      <c r="C255" t="s">
        <v>598</v>
      </c>
      <c r="D255">
        <v>14698</v>
      </c>
      <c r="E255">
        <v>12944</v>
      </c>
      <c r="F255">
        <v>13634</v>
      </c>
      <c r="G255">
        <v>14959</v>
      </c>
      <c r="H255">
        <v>14694</v>
      </c>
      <c r="I255">
        <v>16972</v>
      </c>
      <c r="J255" s="12">
        <f t="shared" si="3"/>
        <v>10.746150999999999</v>
      </c>
    </row>
    <row r="256" spans="1:10" x14ac:dyDescent="0.2">
      <c r="A256">
        <v>753</v>
      </c>
      <c r="B256" t="s">
        <v>565</v>
      </c>
      <c r="C256" t="s">
        <v>598</v>
      </c>
      <c r="D256">
        <v>2711</v>
      </c>
      <c r="E256">
        <v>1846</v>
      </c>
      <c r="F256">
        <v>1174</v>
      </c>
      <c r="G256">
        <v>2562</v>
      </c>
      <c r="H256">
        <v>1701</v>
      </c>
      <c r="I256">
        <v>1138</v>
      </c>
      <c r="J256" s="12">
        <f t="shared" si="3"/>
        <v>1.6549210000000001</v>
      </c>
    </row>
    <row r="257" spans="1:10" x14ac:dyDescent="0.2">
      <c r="A257">
        <v>755</v>
      </c>
      <c r="B257" t="s">
        <v>566</v>
      </c>
      <c r="C257" t="s">
        <v>598</v>
      </c>
      <c r="D257">
        <v>5559</v>
      </c>
      <c r="E257">
        <v>4418</v>
      </c>
      <c r="F257">
        <v>2622</v>
      </c>
      <c r="G257">
        <v>6057</v>
      </c>
      <c r="H257">
        <v>4261</v>
      </c>
      <c r="I257">
        <v>2867</v>
      </c>
      <c r="J257" s="12">
        <f t="shared" si="3"/>
        <v>3.7140070000000001</v>
      </c>
    </row>
    <row r="258" spans="1:10" x14ac:dyDescent="0.2">
      <c r="A258">
        <v>756</v>
      </c>
      <c r="B258" t="s">
        <v>567</v>
      </c>
      <c r="C258" t="s">
        <v>598</v>
      </c>
      <c r="D258">
        <v>2166</v>
      </c>
      <c r="E258">
        <v>1143</v>
      </c>
      <c r="F258">
        <v>651</v>
      </c>
      <c r="G258">
        <v>1936</v>
      </c>
      <c r="H258">
        <v>966</v>
      </c>
      <c r="I258">
        <v>629</v>
      </c>
      <c r="J258" s="12">
        <f t="shared" si="3"/>
        <v>1.2229939999999999</v>
      </c>
    </row>
    <row r="259" spans="1:10" x14ac:dyDescent="0.2">
      <c r="A259">
        <v>757</v>
      </c>
      <c r="B259" t="s">
        <v>568</v>
      </c>
      <c r="C259" t="s">
        <v>598</v>
      </c>
      <c r="D259">
        <v>5011</v>
      </c>
      <c r="E259">
        <v>3387</v>
      </c>
      <c r="F259">
        <v>2315</v>
      </c>
      <c r="G259">
        <v>4630</v>
      </c>
      <c r="H259">
        <v>3283</v>
      </c>
      <c r="I259">
        <v>2244</v>
      </c>
      <c r="J259" s="12">
        <f t="shared" si="3"/>
        <v>3.0549940000000002</v>
      </c>
    </row>
    <row r="260" spans="1:10" x14ac:dyDescent="0.2">
      <c r="A260">
        <v>758</v>
      </c>
      <c r="B260" t="s">
        <v>569</v>
      </c>
      <c r="C260" t="s">
        <v>598</v>
      </c>
      <c r="D260">
        <v>12667</v>
      </c>
      <c r="E260">
        <v>9579</v>
      </c>
      <c r="F260">
        <v>6127</v>
      </c>
      <c r="G260">
        <v>10302</v>
      </c>
      <c r="H260">
        <v>7417</v>
      </c>
      <c r="I260">
        <v>5229</v>
      </c>
      <c r="J260" s="12">
        <f t="shared" si="3"/>
        <v>7.3649529999999999</v>
      </c>
    </row>
    <row r="261" spans="1:10" x14ac:dyDescent="0.2">
      <c r="A261">
        <v>759</v>
      </c>
      <c r="B261" t="s">
        <v>570</v>
      </c>
      <c r="C261" t="s">
        <v>598</v>
      </c>
      <c r="D261">
        <v>2000</v>
      </c>
      <c r="E261">
        <v>998</v>
      </c>
      <c r="F261">
        <v>615</v>
      </c>
      <c r="G261">
        <v>1985</v>
      </c>
      <c r="H261">
        <v>1028</v>
      </c>
      <c r="I261">
        <v>628</v>
      </c>
      <c r="J261" s="12">
        <f t="shared" si="3"/>
        <v>1.1868939999999999</v>
      </c>
    </row>
    <row r="262" spans="1:10" x14ac:dyDescent="0.2">
      <c r="A262">
        <v>760</v>
      </c>
      <c r="B262" t="s">
        <v>571</v>
      </c>
      <c r="C262" t="s">
        <v>598</v>
      </c>
      <c r="D262">
        <v>8003</v>
      </c>
      <c r="E262">
        <v>5877</v>
      </c>
      <c r="F262">
        <v>3939</v>
      </c>
      <c r="G262">
        <v>6750</v>
      </c>
      <c r="H262">
        <v>4736</v>
      </c>
      <c r="I262">
        <v>3458</v>
      </c>
      <c r="J262" s="12">
        <f t="shared" si="3"/>
        <v>4.7208079999999999</v>
      </c>
    </row>
    <row r="263" spans="1:10" x14ac:dyDescent="0.2">
      <c r="A263">
        <v>762</v>
      </c>
      <c r="B263" t="s">
        <v>572</v>
      </c>
      <c r="C263" t="s">
        <v>598</v>
      </c>
      <c r="D263">
        <v>2176</v>
      </c>
      <c r="E263">
        <v>1390</v>
      </c>
      <c r="F263">
        <v>683</v>
      </c>
      <c r="G263">
        <v>2077</v>
      </c>
      <c r="H263">
        <v>1239</v>
      </c>
      <c r="I263">
        <v>783</v>
      </c>
      <c r="J263" s="12">
        <f t="shared" si="3"/>
        <v>1.2992109999999999</v>
      </c>
    </row>
    <row r="264" spans="1:10" x14ac:dyDescent="0.2">
      <c r="A264">
        <v>754</v>
      </c>
      <c r="B264" t="s">
        <v>573</v>
      </c>
      <c r="C264" t="s">
        <v>598</v>
      </c>
      <c r="D264">
        <v>5650</v>
      </c>
      <c r="E264">
        <v>3786</v>
      </c>
      <c r="F264">
        <v>2206</v>
      </c>
      <c r="G264">
        <v>4256</v>
      </c>
      <c r="H264">
        <v>3077</v>
      </c>
      <c r="I264">
        <v>1951</v>
      </c>
      <c r="J264" s="12">
        <f t="shared" si="3"/>
        <v>3.1083569999999998</v>
      </c>
    </row>
    <row r="265" spans="1:10" x14ac:dyDescent="0.2">
      <c r="A265">
        <v>761</v>
      </c>
      <c r="B265" t="s">
        <v>574</v>
      </c>
      <c r="C265" t="s">
        <v>598</v>
      </c>
      <c r="D265">
        <v>27726</v>
      </c>
      <c r="E265">
        <v>25957</v>
      </c>
      <c r="F265">
        <v>18921</v>
      </c>
      <c r="G265">
        <v>28512</v>
      </c>
      <c r="H265">
        <v>24695</v>
      </c>
      <c r="I265">
        <v>18132</v>
      </c>
      <c r="J265" s="12">
        <f t="shared" ref="J265:J277" si="4">SUMPRODUCT($D$4:$I$4,D265:I265)/1000000</f>
        <v>19.048245000000001</v>
      </c>
    </row>
    <row r="266" spans="1:10" x14ac:dyDescent="0.2">
      <c r="A266">
        <v>764</v>
      </c>
      <c r="B266" t="s">
        <v>575</v>
      </c>
      <c r="C266" t="s">
        <v>598</v>
      </c>
      <c r="D266">
        <v>15313</v>
      </c>
      <c r="E266">
        <v>9696</v>
      </c>
      <c r="F266">
        <v>5494</v>
      </c>
      <c r="G266">
        <v>15037</v>
      </c>
      <c r="H266">
        <v>9439</v>
      </c>
      <c r="I266">
        <v>5557</v>
      </c>
      <c r="J266" s="12">
        <f t="shared" si="4"/>
        <v>9.3255789999999994</v>
      </c>
    </row>
    <row r="267" spans="1:10" x14ac:dyDescent="0.2">
      <c r="A267">
        <v>763</v>
      </c>
      <c r="B267" t="s">
        <v>576</v>
      </c>
      <c r="C267" t="s">
        <v>598</v>
      </c>
      <c r="D267">
        <v>18968</v>
      </c>
      <c r="E267">
        <v>9867</v>
      </c>
      <c r="F267">
        <v>7596</v>
      </c>
      <c r="G267">
        <v>19072</v>
      </c>
      <c r="H267">
        <v>9927</v>
      </c>
      <c r="I267">
        <v>7597</v>
      </c>
      <c r="J267" s="12">
        <f t="shared" si="4"/>
        <v>11.549795</v>
      </c>
    </row>
    <row r="268" spans="1:10" x14ac:dyDescent="0.2">
      <c r="A268">
        <v>765</v>
      </c>
      <c r="B268" t="s">
        <v>577</v>
      </c>
      <c r="C268" t="s">
        <v>598</v>
      </c>
      <c r="D268">
        <v>12882</v>
      </c>
      <c r="E268">
        <v>10025</v>
      </c>
      <c r="F268">
        <v>7037</v>
      </c>
      <c r="G268">
        <v>12242</v>
      </c>
      <c r="H268">
        <v>8637</v>
      </c>
      <c r="I268">
        <v>6754</v>
      </c>
      <c r="J268" s="12">
        <f t="shared" si="4"/>
        <v>8.1404650000000007</v>
      </c>
    </row>
    <row r="269" spans="1:10" x14ac:dyDescent="0.2">
      <c r="A269">
        <v>766</v>
      </c>
      <c r="B269" t="s">
        <v>578</v>
      </c>
      <c r="C269" t="s">
        <v>598</v>
      </c>
      <c r="D269">
        <v>5420</v>
      </c>
      <c r="E269">
        <v>4191</v>
      </c>
      <c r="F269">
        <v>2317</v>
      </c>
      <c r="G269">
        <v>5636</v>
      </c>
      <c r="H269">
        <v>3885</v>
      </c>
      <c r="I269">
        <v>2449</v>
      </c>
      <c r="J269" s="12">
        <f t="shared" si="4"/>
        <v>3.4983140000000001</v>
      </c>
    </row>
    <row r="270" spans="1:10" x14ac:dyDescent="0.2">
      <c r="A270">
        <v>767</v>
      </c>
      <c r="B270" t="s">
        <v>579</v>
      </c>
      <c r="C270" t="s">
        <v>598</v>
      </c>
      <c r="D270">
        <v>22939</v>
      </c>
      <c r="E270">
        <v>16754</v>
      </c>
      <c r="F270">
        <v>10740</v>
      </c>
      <c r="G270">
        <v>24293</v>
      </c>
      <c r="H270">
        <v>17641</v>
      </c>
      <c r="I270">
        <v>11698</v>
      </c>
      <c r="J270" s="12">
        <f t="shared" si="4"/>
        <v>15.062078</v>
      </c>
    </row>
    <row r="271" spans="1:10" x14ac:dyDescent="0.2">
      <c r="A271">
        <v>768</v>
      </c>
      <c r="B271" t="s">
        <v>580</v>
      </c>
      <c r="C271" t="s">
        <v>598</v>
      </c>
      <c r="D271">
        <v>3423</v>
      </c>
      <c r="E271">
        <v>2637</v>
      </c>
      <c r="F271">
        <v>1631</v>
      </c>
      <c r="G271">
        <v>3095</v>
      </c>
      <c r="H271">
        <v>2196</v>
      </c>
      <c r="I271">
        <v>1482</v>
      </c>
      <c r="J271" s="12">
        <f t="shared" si="4"/>
        <v>2.0840369999999999</v>
      </c>
    </row>
    <row r="272" spans="1:10" x14ac:dyDescent="0.2">
      <c r="A272">
        <v>770</v>
      </c>
      <c r="B272" t="s">
        <v>581</v>
      </c>
      <c r="C272" t="s">
        <v>598</v>
      </c>
      <c r="D272">
        <v>17199</v>
      </c>
      <c r="E272">
        <v>14094</v>
      </c>
      <c r="F272">
        <v>9822</v>
      </c>
      <c r="G272">
        <v>15847</v>
      </c>
      <c r="H272">
        <v>12815</v>
      </c>
      <c r="I272">
        <v>9300</v>
      </c>
      <c r="J272" s="12">
        <f t="shared" si="4"/>
        <v>10.888104</v>
      </c>
    </row>
    <row r="273" spans="1:10" x14ac:dyDescent="0.2">
      <c r="A273">
        <v>599</v>
      </c>
      <c r="B273" t="s">
        <v>585</v>
      </c>
      <c r="C273" t="s">
        <v>598</v>
      </c>
      <c r="D273">
        <v>5085</v>
      </c>
      <c r="E273">
        <v>6666</v>
      </c>
      <c r="F273">
        <v>3854</v>
      </c>
      <c r="G273">
        <v>5370</v>
      </c>
      <c r="H273">
        <v>6944</v>
      </c>
      <c r="I273">
        <v>4065</v>
      </c>
      <c r="J273" s="12">
        <f t="shared" si="4"/>
        <v>3.8200560000000001</v>
      </c>
    </row>
    <row r="274" spans="1:10" x14ac:dyDescent="0.2">
      <c r="A274">
        <v>769</v>
      </c>
      <c r="B274" t="s">
        <v>582</v>
      </c>
      <c r="C274" t="s">
        <v>598</v>
      </c>
      <c r="D274">
        <v>7761</v>
      </c>
      <c r="E274">
        <v>4715</v>
      </c>
      <c r="F274">
        <v>2501</v>
      </c>
      <c r="G274">
        <v>6505</v>
      </c>
      <c r="H274">
        <v>4068</v>
      </c>
      <c r="I274">
        <v>2289</v>
      </c>
      <c r="J274" s="12">
        <f t="shared" si="4"/>
        <v>4.348624</v>
      </c>
    </row>
    <row r="275" spans="1:10" x14ac:dyDescent="0.2">
      <c r="A275">
        <v>771</v>
      </c>
      <c r="B275" t="s">
        <v>583</v>
      </c>
      <c r="C275" t="s">
        <v>598</v>
      </c>
      <c r="D275">
        <v>4135</v>
      </c>
      <c r="E275">
        <v>2301</v>
      </c>
      <c r="F275">
        <v>1455</v>
      </c>
      <c r="G275">
        <v>3489</v>
      </c>
      <c r="H275">
        <v>1506</v>
      </c>
      <c r="I275">
        <v>1616</v>
      </c>
      <c r="J275" s="12">
        <f t="shared" si="4"/>
        <v>2.3080250000000002</v>
      </c>
    </row>
    <row r="276" spans="1:10" x14ac:dyDescent="0.2">
      <c r="C276"/>
      <c r="D276"/>
      <c r="E276"/>
      <c r="F276"/>
      <c r="G276"/>
      <c r="H276"/>
      <c r="I276"/>
      <c r="J276" s="12"/>
    </row>
    <row r="277" spans="1:10" x14ac:dyDescent="0.2">
      <c r="C277"/>
      <c r="D277">
        <f t="shared" ref="D277:I277" si="5">SUM(D8:D275)</f>
        <v>3918988</v>
      </c>
      <c r="E277">
        <f t="shared" si="5"/>
        <v>2730523</v>
      </c>
      <c r="F277">
        <f t="shared" si="5"/>
        <v>1784194</v>
      </c>
      <c r="G277">
        <f t="shared" si="5"/>
        <v>3875697</v>
      </c>
      <c r="H277">
        <f>SUM(H8:H275)</f>
        <v>2668162</v>
      </c>
      <c r="I277">
        <f t="shared" si="5"/>
        <v>1757095</v>
      </c>
      <c r="J277" s="12">
        <f t="shared" si="4"/>
        <v>2461.722976</v>
      </c>
    </row>
    <row r="278" spans="1:10" x14ac:dyDescent="0.2">
      <c r="C278"/>
    </row>
    <row r="279" spans="1:10" x14ac:dyDescent="0.2">
      <c r="C279"/>
      <c r="D279" s="17"/>
      <c r="E279" s="17"/>
      <c r="F279" s="17"/>
      <c r="G279" s="17"/>
      <c r="H279" s="17"/>
      <c r="I279" s="17"/>
      <c r="J279" s="17"/>
    </row>
    <row r="280" spans="1:10" x14ac:dyDescent="0.2">
      <c r="C280"/>
    </row>
    <row r="281" spans="1:10" x14ac:dyDescent="0.2">
      <c r="C281"/>
    </row>
    <row r="282" spans="1:10" x14ac:dyDescent="0.2">
      <c r="C282"/>
    </row>
    <row r="283" spans="1:10" x14ac:dyDescent="0.2">
      <c r="C283"/>
    </row>
    <row r="284" spans="1:10" x14ac:dyDescent="0.2">
      <c r="C284"/>
    </row>
    <row r="285" spans="1:10" x14ac:dyDescent="0.2">
      <c r="C285"/>
    </row>
    <row r="286" spans="1:10" x14ac:dyDescent="0.2">
      <c r="C286"/>
    </row>
    <row r="287" spans="1:10" x14ac:dyDescent="0.2">
      <c r="C287"/>
    </row>
    <row r="288" spans="1:10" x14ac:dyDescent="0.2">
      <c r="C288" t="s">
        <v>598</v>
      </c>
    </row>
    <row r="289" spans="3:3" x14ac:dyDescent="0.2">
      <c r="C289" t="s">
        <v>598</v>
      </c>
    </row>
    <row r="290" spans="3:3" x14ac:dyDescent="0.2">
      <c r="C290" t="s">
        <v>598</v>
      </c>
    </row>
    <row r="291" spans="3:3" x14ac:dyDescent="0.2">
      <c r="C291" t="s">
        <v>598</v>
      </c>
    </row>
    <row r="292" spans="3:3" x14ac:dyDescent="0.2">
      <c r="C292" t="s">
        <v>598</v>
      </c>
    </row>
    <row r="293" spans="3:3" x14ac:dyDescent="0.2">
      <c r="C293" t="s">
        <v>598</v>
      </c>
    </row>
    <row r="294" spans="3:3" x14ac:dyDescent="0.2">
      <c r="C294" t="s">
        <v>598</v>
      </c>
    </row>
    <row r="295" spans="3:3" x14ac:dyDescent="0.2">
      <c r="C295" t="s">
        <v>598</v>
      </c>
    </row>
    <row r="296" spans="3:3" x14ac:dyDescent="0.2">
      <c r="C296" t="s">
        <v>598</v>
      </c>
    </row>
    <row r="297" spans="3:3" x14ac:dyDescent="0.2">
      <c r="C297" t="s">
        <v>598</v>
      </c>
    </row>
    <row r="298" spans="3:3" x14ac:dyDescent="0.2">
      <c r="C298" t="s">
        <v>598</v>
      </c>
    </row>
    <row r="299" spans="3:3" x14ac:dyDescent="0.2">
      <c r="C299" t="s">
        <v>598</v>
      </c>
    </row>
    <row r="300" spans="3:3" x14ac:dyDescent="0.2">
      <c r="C300" t="s">
        <v>598</v>
      </c>
    </row>
    <row r="301" spans="3:3" x14ac:dyDescent="0.2">
      <c r="C301" t="s">
        <v>598</v>
      </c>
    </row>
    <row r="302" spans="3:3" x14ac:dyDescent="0.2">
      <c r="C302" t="s">
        <v>598</v>
      </c>
    </row>
    <row r="303" spans="3:3" x14ac:dyDescent="0.2">
      <c r="C303" t="s">
        <v>598</v>
      </c>
    </row>
    <row r="304" spans="3:3" x14ac:dyDescent="0.2">
      <c r="C304" t="s">
        <v>598</v>
      </c>
    </row>
    <row r="305" spans="3:3" x14ac:dyDescent="0.2">
      <c r="C305" t="s">
        <v>598</v>
      </c>
    </row>
    <row r="306" spans="3:3" x14ac:dyDescent="0.2">
      <c r="C306" t="s">
        <v>598</v>
      </c>
    </row>
    <row r="307" spans="3:3" x14ac:dyDescent="0.2">
      <c r="C307" t="s">
        <v>598</v>
      </c>
    </row>
    <row r="308" spans="3:3" x14ac:dyDescent="0.2">
      <c r="C308" t="s">
        <v>598</v>
      </c>
    </row>
    <row r="309" spans="3:3" x14ac:dyDescent="0.2">
      <c r="C309" t="s">
        <v>598</v>
      </c>
    </row>
    <row r="310" spans="3:3" x14ac:dyDescent="0.2">
      <c r="C310" t="s">
        <v>598</v>
      </c>
    </row>
    <row r="311" spans="3:3" x14ac:dyDescent="0.2">
      <c r="C311" t="s">
        <v>598</v>
      </c>
    </row>
    <row r="312" spans="3:3" x14ac:dyDescent="0.2">
      <c r="C312" t="s">
        <v>598</v>
      </c>
    </row>
    <row r="313" spans="3:3" x14ac:dyDescent="0.2">
      <c r="C313" t="s">
        <v>598</v>
      </c>
    </row>
    <row r="314" spans="3:3" x14ac:dyDescent="0.2">
      <c r="C314" t="s">
        <v>598</v>
      </c>
    </row>
    <row r="315" spans="3:3" x14ac:dyDescent="0.2">
      <c r="C315" t="s">
        <v>598</v>
      </c>
    </row>
    <row r="316" spans="3:3" x14ac:dyDescent="0.2">
      <c r="C316" t="s">
        <v>598</v>
      </c>
    </row>
    <row r="317" spans="3:3" x14ac:dyDescent="0.2">
      <c r="C317" t="s">
        <v>598</v>
      </c>
    </row>
    <row r="318" spans="3:3" x14ac:dyDescent="0.2">
      <c r="C318" t="s">
        <v>598</v>
      </c>
    </row>
    <row r="319" spans="3:3" x14ac:dyDescent="0.2">
      <c r="C319" t="s">
        <v>598</v>
      </c>
    </row>
    <row r="320" spans="3:3" x14ac:dyDescent="0.2">
      <c r="C320" t="s">
        <v>598</v>
      </c>
    </row>
    <row r="321" spans="3:3" x14ac:dyDescent="0.2">
      <c r="C321" t="s">
        <v>598</v>
      </c>
    </row>
    <row r="322" spans="3:3" x14ac:dyDescent="0.2">
      <c r="C322" t="s">
        <v>598</v>
      </c>
    </row>
    <row r="323" spans="3:3" x14ac:dyDescent="0.2">
      <c r="C323" t="s">
        <v>598</v>
      </c>
    </row>
    <row r="324" spans="3:3" x14ac:dyDescent="0.2">
      <c r="C324" t="s">
        <v>598</v>
      </c>
    </row>
    <row r="325" spans="3:3" x14ac:dyDescent="0.2">
      <c r="C325" t="s">
        <v>598</v>
      </c>
    </row>
    <row r="326" spans="3:3" x14ac:dyDescent="0.2">
      <c r="C326" t="s">
        <v>598</v>
      </c>
    </row>
    <row r="327" spans="3:3" x14ac:dyDescent="0.2">
      <c r="C327" t="s">
        <v>598</v>
      </c>
    </row>
    <row r="328" spans="3:3" x14ac:dyDescent="0.2">
      <c r="C328" t="s">
        <v>598</v>
      </c>
    </row>
    <row r="329" spans="3:3" x14ac:dyDescent="0.2">
      <c r="C329" t="s">
        <v>598</v>
      </c>
    </row>
    <row r="330" spans="3:3" x14ac:dyDescent="0.2">
      <c r="C330" t="s">
        <v>598</v>
      </c>
    </row>
    <row r="331" spans="3:3" x14ac:dyDescent="0.2">
      <c r="C331" t="s">
        <v>598</v>
      </c>
    </row>
    <row r="332" spans="3:3" x14ac:dyDescent="0.2">
      <c r="C332" t="s">
        <v>598</v>
      </c>
    </row>
    <row r="333" spans="3:3" x14ac:dyDescent="0.2">
      <c r="C333" t="s">
        <v>598</v>
      </c>
    </row>
    <row r="334" spans="3:3" x14ac:dyDescent="0.2">
      <c r="C334" t="s">
        <v>598</v>
      </c>
    </row>
    <row r="335" spans="3:3" x14ac:dyDescent="0.2">
      <c r="C335" t="s">
        <v>598</v>
      </c>
    </row>
    <row r="336" spans="3:3" x14ac:dyDescent="0.2">
      <c r="C336" t="s">
        <v>598</v>
      </c>
    </row>
    <row r="337" spans="3:3" x14ac:dyDescent="0.2">
      <c r="C337" t="s">
        <v>598</v>
      </c>
    </row>
    <row r="338" spans="3:3" x14ac:dyDescent="0.2">
      <c r="C338" t="s">
        <v>598</v>
      </c>
    </row>
    <row r="339" spans="3:3" x14ac:dyDescent="0.2">
      <c r="C339" t="s">
        <v>598</v>
      </c>
    </row>
    <row r="340" spans="3:3" x14ac:dyDescent="0.2">
      <c r="C340" t="s">
        <v>598</v>
      </c>
    </row>
    <row r="341" spans="3:3" x14ac:dyDescent="0.2">
      <c r="C341" t="s">
        <v>598</v>
      </c>
    </row>
    <row r="342" spans="3:3" x14ac:dyDescent="0.2">
      <c r="C342" t="s">
        <v>598</v>
      </c>
    </row>
    <row r="343" spans="3:3" x14ac:dyDescent="0.2">
      <c r="C343" t="s">
        <v>598</v>
      </c>
    </row>
    <row r="344" spans="3:3" x14ac:dyDescent="0.2">
      <c r="C344" t="s">
        <v>598</v>
      </c>
    </row>
    <row r="345" spans="3:3" x14ac:dyDescent="0.2">
      <c r="C345" t="s">
        <v>598</v>
      </c>
    </row>
    <row r="346" spans="3:3" x14ac:dyDescent="0.2">
      <c r="C346" t="s">
        <v>598</v>
      </c>
    </row>
    <row r="347" spans="3:3" x14ac:dyDescent="0.2">
      <c r="C347" t="s">
        <v>598</v>
      </c>
    </row>
    <row r="348" spans="3:3" x14ac:dyDescent="0.2">
      <c r="C348" t="s">
        <v>598</v>
      </c>
    </row>
    <row r="349" spans="3:3" x14ac:dyDescent="0.2">
      <c r="C349" t="s">
        <v>598</v>
      </c>
    </row>
    <row r="350" spans="3:3" x14ac:dyDescent="0.2">
      <c r="C350" t="s">
        <v>598</v>
      </c>
    </row>
    <row r="351" spans="3:3" x14ac:dyDescent="0.2">
      <c r="C351" t="s">
        <v>598</v>
      </c>
    </row>
    <row r="352" spans="3:3" x14ac:dyDescent="0.2">
      <c r="C352" t="s">
        <v>598</v>
      </c>
    </row>
    <row r="353" spans="3:3" x14ac:dyDescent="0.2">
      <c r="C353" t="s">
        <v>598</v>
      </c>
    </row>
    <row r="354" spans="3:3" x14ac:dyDescent="0.2">
      <c r="C354" t="s">
        <v>598</v>
      </c>
    </row>
    <row r="355" spans="3:3" x14ac:dyDescent="0.2">
      <c r="C355" t="s">
        <v>598</v>
      </c>
    </row>
    <row r="356" spans="3:3" x14ac:dyDescent="0.2">
      <c r="C356" t="s">
        <v>598</v>
      </c>
    </row>
    <row r="357" spans="3:3" x14ac:dyDescent="0.2">
      <c r="C357" t="s">
        <v>598</v>
      </c>
    </row>
    <row r="358" spans="3:3" x14ac:dyDescent="0.2">
      <c r="C358" t="s">
        <v>598</v>
      </c>
    </row>
    <row r="359" spans="3:3" x14ac:dyDescent="0.2">
      <c r="C359" t="s">
        <v>598</v>
      </c>
    </row>
    <row r="360" spans="3:3" x14ac:dyDescent="0.2">
      <c r="C360" t="s">
        <v>598</v>
      </c>
    </row>
    <row r="361" spans="3:3" x14ac:dyDescent="0.2">
      <c r="C361" t="s">
        <v>598</v>
      </c>
    </row>
    <row r="362" spans="3:3" x14ac:dyDescent="0.2">
      <c r="C362" t="s">
        <v>598</v>
      </c>
    </row>
    <row r="363" spans="3:3" x14ac:dyDescent="0.2">
      <c r="C363" t="s">
        <v>598</v>
      </c>
    </row>
    <row r="364" spans="3:3" x14ac:dyDescent="0.2">
      <c r="C364" t="s">
        <v>598</v>
      </c>
    </row>
    <row r="365" spans="3:3" x14ac:dyDescent="0.2">
      <c r="C365" t="s">
        <v>598</v>
      </c>
    </row>
    <row r="366" spans="3:3" x14ac:dyDescent="0.2">
      <c r="C366" t="s">
        <v>598</v>
      </c>
    </row>
    <row r="367" spans="3:3" x14ac:dyDescent="0.2">
      <c r="C367" t="s">
        <v>598</v>
      </c>
    </row>
    <row r="368" spans="3:3" x14ac:dyDescent="0.2">
      <c r="C368" t="s">
        <v>598</v>
      </c>
    </row>
    <row r="369" spans="3:3" x14ac:dyDescent="0.2">
      <c r="C369" t="s">
        <v>598</v>
      </c>
    </row>
    <row r="370" spans="3:3" x14ac:dyDescent="0.2">
      <c r="C370" t="s">
        <v>598</v>
      </c>
    </row>
    <row r="371" spans="3:3" x14ac:dyDescent="0.2">
      <c r="C371" t="s">
        <v>598</v>
      </c>
    </row>
    <row r="372" spans="3:3" x14ac:dyDescent="0.2">
      <c r="C372" t="s">
        <v>598</v>
      </c>
    </row>
    <row r="373" spans="3:3" x14ac:dyDescent="0.2">
      <c r="C373" t="s">
        <v>598</v>
      </c>
    </row>
    <row r="374" spans="3:3" x14ac:dyDescent="0.2">
      <c r="C374" t="s">
        <v>598</v>
      </c>
    </row>
    <row r="375" spans="3:3" x14ac:dyDescent="0.2">
      <c r="C375" t="s">
        <v>598</v>
      </c>
    </row>
    <row r="376" spans="3:3" x14ac:dyDescent="0.2">
      <c r="C376" t="s">
        <v>598</v>
      </c>
    </row>
    <row r="377" spans="3:3" x14ac:dyDescent="0.2">
      <c r="C377" t="s">
        <v>598</v>
      </c>
    </row>
    <row r="378" spans="3:3" x14ac:dyDescent="0.2">
      <c r="C378" t="s">
        <v>598</v>
      </c>
    </row>
    <row r="379" spans="3:3" x14ac:dyDescent="0.2">
      <c r="C379" t="s">
        <v>598</v>
      </c>
    </row>
    <row r="380" spans="3:3" x14ac:dyDescent="0.2">
      <c r="C380" t="s">
        <v>598</v>
      </c>
    </row>
    <row r="381" spans="3:3" x14ac:dyDescent="0.2">
      <c r="C381" t="s">
        <v>598</v>
      </c>
    </row>
    <row r="382" spans="3:3" x14ac:dyDescent="0.2">
      <c r="C382" t="s">
        <v>598</v>
      </c>
    </row>
    <row r="383" spans="3:3" x14ac:dyDescent="0.2">
      <c r="C383" t="s">
        <v>598</v>
      </c>
    </row>
    <row r="384" spans="3:3" x14ac:dyDescent="0.2">
      <c r="C384" t="s">
        <v>598</v>
      </c>
    </row>
    <row r="385" spans="3:3" x14ac:dyDescent="0.2">
      <c r="C385" t="s">
        <v>598</v>
      </c>
    </row>
    <row r="386" spans="3:3" x14ac:dyDescent="0.2">
      <c r="C386" t="s">
        <v>598</v>
      </c>
    </row>
    <row r="387" spans="3:3" x14ac:dyDescent="0.2">
      <c r="C387" t="s">
        <v>598</v>
      </c>
    </row>
    <row r="388" spans="3:3" x14ac:dyDescent="0.2">
      <c r="C388" t="s">
        <v>598</v>
      </c>
    </row>
    <row r="389" spans="3:3" x14ac:dyDescent="0.2">
      <c r="C389" t="s">
        <v>598</v>
      </c>
    </row>
    <row r="390" spans="3:3" x14ac:dyDescent="0.2">
      <c r="C390" t="s">
        <v>598</v>
      </c>
    </row>
    <row r="391" spans="3:3" x14ac:dyDescent="0.2">
      <c r="C391" t="s">
        <v>598</v>
      </c>
    </row>
    <row r="392" spans="3:3" x14ac:dyDescent="0.2">
      <c r="C392" t="s">
        <v>598</v>
      </c>
    </row>
    <row r="393" spans="3:3" x14ac:dyDescent="0.2">
      <c r="C393" t="s">
        <v>598</v>
      </c>
    </row>
    <row r="394" spans="3:3" x14ac:dyDescent="0.2">
      <c r="C394" t="s">
        <v>598</v>
      </c>
    </row>
    <row r="395" spans="3:3" x14ac:dyDescent="0.2">
      <c r="C395" t="s">
        <v>598</v>
      </c>
    </row>
    <row r="396" spans="3:3" x14ac:dyDescent="0.2">
      <c r="C396" t="s">
        <v>598</v>
      </c>
    </row>
    <row r="397" spans="3:3" x14ac:dyDescent="0.2">
      <c r="C397" t="s">
        <v>598</v>
      </c>
    </row>
    <row r="398" spans="3:3" x14ac:dyDescent="0.2">
      <c r="C398" t="s">
        <v>598</v>
      </c>
    </row>
    <row r="399" spans="3:3" x14ac:dyDescent="0.2">
      <c r="C399" t="s">
        <v>598</v>
      </c>
    </row>
    <row r="400" spans="3:3" x14ac:dyDescent="0.2">
      <c r="C400" t="s">
        <v>598</v>
      </c>
    </row>
    <row r="401" spans="3:3" x14ac:dyDescent="0.2">
      <c r="C401" t="s">
        <v>598</v>
      </c>
    </row>
    <row r="402" spans="3:3" x14ac:dyDescent="0.2">
      <c r="C402" t="s">
        <v>598</v>
      </c>
    </row>
    <row r="403" spans="3:3" x14ac:dyDescent="0.2">
      <c r="C403" t="s">
        <v>598</v>
      </c>
    </row>
    <row r="404" spans="3:3" x14ac:dyDescent="0.2">
      <c r="C404" t="s">
        <v>598</v>
      </c>
    </row>
    <row r="405" spans="3:3" x14ac:dyDescent="0.2">
      <c r="C405" t="s">
        <v>598</v>
      </c>
    </row>
    <row r="406" spans="3:3" x14ac:dyDescent="0.2">
      <c r="C406" t="s">
        <v>598</v>
      </c>
    </row>
    <row r="407" spans="3:3" x14ac:dyDescent="0.2">
      <c r="C407" t="s">
        <v>598</v>
      </c>
    </row>
    <row r="408" spans="3:3" x14ac:dyDescent="0.2">
      <c r="C408" t="s">
        <v>598</v>
      </c>
    </row>
    <row r="409" spans="3:3" x14ac:dyDescent="0.2">
      <c r="C409" t="s">
        <v>598</v>
      </c>
    </row>
    <row r="410" spans="3:3" x14ac:dyDescent="0.2">
      <c r="C410" t="s">
        <v>598</v>
      </c>
    </row>
    <row r="411" spans="3:3" x14ac:dyDescent="0.2">
      <c r="C411" t="s">
        <v>598</v>
      </c>
    </row>
    <row r="412" spans="3:3" x14ac:dyDescent="0.2">
      <c r="C412" t="s">
        <v>598</v>
      </c>
    </row>
    <row r="413" spans="3:3" x14ac:dyDescent="0.2">
      <c r="C413" t="s">
        <v>598</v>
      </c>
    </row>
    <row r="414" spans="3:3" x14ac:dyDescent="0.2">
      <c r="C414" t="s">
        <v>598</v>
      </c>
    </row>
    <row r="415" spans="3:3" x14ac:dyDescent="0.2">
      <c r="C415" t="s">
        <v>598</v>
      </c>
    </row>
    <row r="416" spans="3:3" x14ac:dyDescent="0.2">
      <c r="C416" t="s">
        <v>598</v>
      </c>
    </row>
    <row r="417" spans="3:3" x14ac:dyDescent="0.2">
      <c r="C417" t="s">
        <v>598</v>
      </c>
    </row>
    <row r="418" spans="3:3" x14ac:dyDescent="0.2">
      <c r="C418" t="s">
        <v>598</v>
      </c>
    </row>
    <row r="419" spans="3:3" x14ac:dyDescent="0.2">
      <c r="C419" t="s">
        <v>598</v>
      </c>
    </row>
    <row r="420" spans="3:3" x14ac:dyDescent="0.2">
      <c r="C420" t="s">
        <v>598</v>
      </c>
    </row>
    <row r="421" spans="3:3" x14ac:dyDescent="0.2">
      <c r="C421" t="s">
        <v>598</v>
      </c>
    </row>
    <row r="422" spans="3:3" x14ac:dyDescent="0.2">
      <c r="C422" t="s">
        <v>598</v>
      </c>
    </row>
    <row r="423" spans="3:3" x14ac:dyDescent="0.2">
      <c r="C423" t="s">
        <v>598</v>
      </c>
    </row>
    <row r="424" spans="3:3" x14ac:dyDescent="0.2">
      <c r="C424" t="s">
        <v>598</v>
      </c>
    </row>
    <row r="425" spans="3:3" x14ac:dyDescent="0.2">
      <c r="C425" t="s">
        <v>598</v>
      </c>
    </row>
    <row r="426" spans="3:3" x14ac:dyDescent="0.2">
      <c r="C426" t="s">
        <v>598</v>
      </c>
    </row>
    <row r="427" spans="3:3" x14ac:dyDescent="0.2">
      <c r="C427" t="s">
        <v>598</v>
      </c>
    </row>
    <row r="428" spans="3:3" x14ac:dyDescent="0.2">
      <c r="C428" t="s">
        <v>598</v>
      </c>
    </row>
    <row r="429" spans="3:3" x14ac:dyDescent="0.2">
      <c r="C429" t="s">
        <v>598</v>
      </c>
    </row>
    <row r="430" spans="3:3" x14ac:dyDescent="0.2">
      <c r="C430" t="s">
        <v>598</v>
      </c>
    </row>
    <row r="431" spans="3:3" x14ac:dyDescent="0.2">
      <c r="C431" t="s">
        <v>598</v>
      </c>
    </row>
    <row r="432" spans="3:3" x14ac:dyDescent="0.2">
      <c r="C432" t="s">
        <v>598</v>
      </c>
    </row>
    <row r="433" spans="3:3" x14ac:dyDescent="0.2">
      <c r="C433" t="s">
        <v>598</v>
      </c>
    </row>
    <row r="434" spans="3:3" x14ac:dyDescent="0.2">
      <c r="C434" t="s">
        <v>598</v>
      </c>
    </row>
    <row r="435" spans="3:3" x14ac:dyDescent="0.2">
      <c r="C435" t="s">
        <v>598</v>
      </c>
    </row>
    <row r="436" spans="3:3" x14ac:dyDescent="0.2">
      <c r="C436" t="s">
        <v>598</v>
      </c>
    </row>
    <row r="437" spans="3:3" x14ac:dyDescent="0.2">
      <c r="C437" t="s">
        <v>598</v>
      </c>
    </row>
    <row r="438" spans="3:3" x14ac:dyDescent="0.2">
      <c r="C438" t="s">
        <v>598</v>
      </c>
    </row>
    <row r="439" spans="3:3" x14ac:dyDescent="0.2">
      <c r="C439" t="s">
        <v>598</v>
      </c>
    </row>
    <row r="440" spans="3:3" x14ac:dyDescent="0.2">
      <c r="C440" t="s">
        <v>598</v>
      </c>
    </row>
    <row r="441" spans="3:3" x14ac:dyDescent="0.2">
      <c r="C441" t="s">
        <v>598</v>
      </c>
    </row>
    <row r="442" spans="3:3" x14ac:dyDescent="0.2">
      <c r="C442" t="s">
        <v>598</v>
      </c>
    </row>
    <row r="443" spans="3:3" x14ac:dyDescent="0.2">
      <c r="C443" t="s">
        <v>598</v>
      </c>
    </row>
    <row r="444" spans="3:3" x14ac:dyDescent="0.2">
      <c r="C444" t="s">
        <v>598</v>
      </c>
    </row>
    <row r="445" spans="3:3" x14ac:dyDescent="0.2">
      <c r="C445" t="s">
        <v>598</v>
      </c>
    </row>
    <row r="446" spans="3:3" x14ac:dyDescent="0.2">
      <c r="C446" t="s">
        <v>598</v>
      </c>
    </row>
    <row r="447" spans="3:3" x14ac:dyDescent="0.2">
      <c r="C447" t="s">
        <v>598</v>
      </c>
    </row>
    <row r="448" spans="3:3" x14ac:dyDescent="0.2">
      <c r="C448" t="s">
        <v>598</v>
      </c>
    </row>
    <row r="449" spans="3:3" x14ac:dyDescent="0.2">
      <c r="C449" t="s">
        <v>598</v>
      </c>
    </row>
    <row r="450" spans="3:3" x14ac:dyDescent="0.2">
      <c r="C450" t="s">
        <v>598</v>
      </c>
    </row>
    <row r="451" spans="3:3" x14ac:dyDescent="0.2">
      <c r="C451" t="s">
        <v>598</v>
      </c>
    </row>
    <row r="452" spans="3:3" x14ac:dyDescent="0.2">
      <c r="C452" t="s">
        <v>598</v>
      </c>
    </row>
    <row r="453" spans="3:3" x14ac:dyDescent="0.2">
      <c r="C453" t="s">
        <v>598</v>
      </c>
    </row>
    <row r="454" spans="3:3" x14ac:dyDescent="0.2">
      <c r="C454" t="s">
        <v>598</v>
      </c>
    </row>
    <row r="455" spans="3:3" x14ac:dyDescent="0.2">
      <c r="C455" t="s">
        <v>598</v>
      </c>
    </row>
    <row r="456" spans="3:3" x14ac:dyDescent="0.2">
      <c r="C456" t="s">
        <v>598</v>
      </c>
    </row>
    <row r="457" spans="3:3" x14ac:dyDescent="0.2">
      <c r="C457" t="s">
        <v>598</v>
      </c>
    </row>
    <row r="458" spans="3:3" x14ac:dyDescent="0.2">
      <c r="C458" t="s">
        <v>598</v>
      </c>
    </row>
    <row r="459" spans="3:3" x14ac:dyDescent="0.2">
      <c r="C459" t="s">
        <v>598</v>
      </c>
    </row>
    <row r="460" spans="3:3" x14ac:dyDescent="0.2">
      <c r="C460" t="s">
        <v>598</v>
      </c>
    </row>
    <row r="461" spans="3:3" x14ac:dyDescent="0.2">
      <c r="C461" t="s">
        <v>598</v>
      </c>
    </row>
    <row r="462" spans="3:3" x14ac:dyDescent="0.2">
      <c r="C462" t="s">
        <v>598</v>
      </c>
    </row>
    <row r="463" spans="3:3" x14ac:dyDescent="0.2">
      <c r="C463" t="s">
        <v>598</v>
      </c>
    </row>
    <row r="464" spans="3:3" x14ac:dyDescent="0.2">
      <c r="C464" t="s">
        <v>598</v>
      </c>
    </row>
    <row r="465" spans="3:3" x14ac:dyDescent="0.2">
      <c r="C465" t="s">
        <v>598</v>
      </c>
    </row>
    <row r="466" spans="3:3" x14ac:dyDescent="0.2">
      <c r="C466" t="s">
        <v>598</v>
      </c>
    </row>
    <row r="467" spans="3:3" x14ac:dyDescent="0.2">
      <c r="C467" t="s">
        <v>598</v>
      </c>
    </row>
    <row r="468" spans="3:3" x14ac:dyDescent="0.2">
      <c r="C468" t="s">
        <v>598</v>
      </c>
    </row>
    <row r="469" spans="3:3" x14ac:dyDescent="0.2">
      <c r="C469" t="s">
        <v>598</v>
      </c>
    </row>
    <row r="470" spans="3:3" x14ac:dyDescent="0.2">
      <c r="C470" t="s">
        <v>598</v>
      </c>
    </row>
    <row r="471" spans="3:3" x14ac:dyDescent="0.2">
      <c r="C471" t="s">
        <v>598</v>
      </c>
    </row>
    <row r="472" spans="3:3" x14ac:dyDescent="0.2">
      <c r="C472" t="s">
        <v>598</v>
      </c>
    </row>
    <row r="473" spans="3:3" x14ac:dyDescent="0.2">
      <c r="C473" t="s">
        <v>598</v>
      </c>
    </row>
    <row r="474" spans="3:3" x14ac:dyDescent="0.2">
      <c r="C474" t="s">
        <v>598</v>
      </c>
    </row>
    <row r="475" spans="3:3" x14ac:dyDescent="0.2">
      <c r="C475" t="s">
        <v>598</v>
      </c>
    </row>
    <row r="476" spans="3:3" x14ac:dyDescent="0.2">
      <c r="C476" t="s">
        <v>598</v>
      </c>
    </row>
    <row r="477" spans="3:3" x14ac:dyDescent="0.2">
      <c r="C477" t="s">
        <v>598</v>
      </c>
    </row>
    <row r="478" spans="3:3" x14ac:dyDescent="0.2">
      <c r="C478" t="s">
        <v>598</v>
      </c>
    </row>
    <row r="479" spans="3:3" x14ac:dyDescent="0.2">
      <c r="C479" t="s">
        <v>598</v>
      </c>
    </row>
    <row r="480" spans="3:3" x14ac:dyDescent="0.2">
      <c r="C480" t="s">
        <v>598</v>
      </c>
    </row>
    <row r="481" spans="3:3" x14ac:dyDescent="0.2">
      <c r="C481" t="s">
        <v>598</v>
      </c>
    </row>
    <row r="482" spans="3:3" x14ac:dyDescent="0.2">
      <c r="C482" t="s">
        <v>598</v>
      </c>
    </row>
    <row r="483" spans="3:3" x14ac:dyDescent="0.2">
      <c r="C483" t="s">
        <v>598</v>
      </c>
    </row>
    <row r="484" spans="3:3" x14ac:dyDescent="0.2">
      <c r="C484" t="s">
        <v>598</v>
      </c>
    </row>
    <row r="485" spans="3:3" x14ac:dyDescent="0.2">
      <c r="C485" t="s">
        <v>598</v>
      </c>
    </row>
    <row r="486" spans="3:3" x14ac:dyDescent="0.2">
      <c r="C486" t="s">
        <v>598</v>
      </c>
    </row>
    <row r="487" spans="3:3" x14ac:dyDescent="0.2">
      <c r="C487" t="s">
        <v>598</v>
      </c>
    </row>
    <row r="488" spans="3:3" x14ac:dyDescent="0.2">
      <c r="C488" t="s">
        <v>598</v>
      </c>
    </row>
    <row r="489" spans="3:3" x14ac:dyDescent="0.2">
      <c r="C489" t="s">
        <v>598</v>
      </c>
    </row>
    <row r="490" spans="3:3" x14ac:dyDescent="0.2">
      <c r="C490" t="s">
        <v>598</v>
      </c>
    </row>
    <row r="491" spans="3:3" x14ac:dyDescent="0.2">
      <c r="C491" t="s">
        <v>598</v>
      </c>
    </row>
    <row r="492" spans="3:3" x14ac:dyDescent="0.2">
      <c r="C492" t="s">
        <v>598</v>
      </c>
    </row>
    <row r="493" spans="3:3" x14ac:dyDescent="0.2">
      <c r="C493" t="s">
        <v>598</v>
      </c>
    </row>
    <row r="494" spans="3:3" x14ac:dyDescent="0.2">
      <c r="C494" t="s">
        <v>598</v>
      </c>
    </row>
    <row r="495" spans="3:3" x14ac:dyDescent="0.2">
      <c r="C495" t="s">
        <v>598</v>
      </c>
    </row>
    <row r="496" spans="3:3" x14ac:dyDescent="0.2">
      <c r="C496" t="s">
        <v>598</v>
      </c>
    </row>
    <row r="497" spans="3:3" x14ac:dyDescent="0.2">
      <c r="C497" t="s">
        <v>598</v>
      </c>
    </row>
    <row r="498" spans="3:3" x14ac:dyDescent="0.2">
      <c r="C498" t="s">
        <v>598</v>
      </c>
    </row>
    <row r="499" spans="3:3" x14ac:dyDescent="0.2">
      <c r="C499" t="s">
        <v>598</v>
      </c>
    </row>
    <row r="500" spans="3:3" x14ac:dyDescent="0.2">
      <c r="C500" t="s">
        <v>598</v>
      </c>
    </row>
    <row r="501" spans="3:3" x14ac:dyDescent="0.2">
      <c r="C501" t="s">
        <v>598</v>
      </c>
    </row>
    <row r="502" spans="3:3" x14ac:dyDescent="0.2">
      <c r="C502" t="s">
        <v>598</v>
      </c>
    </row>
    <row r="503" spans="3:3" x14ac:dyDescent="0.2">
      <c r="C503" t="s">
        <v>598</v>
      </c>
    </row>
    <row r="504" spans="3:3" x14ac:dyDescent="0.2">
      <c r="C504" t="s">
        <v>598</v>
      </c>
    </row>
    <row r="505" spans="3:3" x14ac:dyDescent="0.2">
      <c r="C505" t="s">
        <v>598</v>
      </c>
    </row>
    <row r="506" spans="3:3" x14ac:dyDescent="0.2">
      <c r="C506" t="s">
        <v>598</v>
      </c>
    </row>
    <row r="507" spans="3:3" x14ac:dyDescent="0.2">
      <c r="C507" t="s">
        <v>598</v>
      </c>
    </row>
    <row r="508" spans="3:3" x14ac:dyDescent="0.2">
      <c r="C508" t="s">
        <v>598</v>
      </c>
    </row>
    <row r="509" spans="3:3" x14ac:dyDescent="0.2">
      <c r="C509" t="s">
        <v>598</v>
      </c>
    </row>
    <row r="510" spans="3:3" x14ac:dyDescent="0.2">
      <c r="C510" t="s">
        <v>598</v>
      </c>
    </row>
    <row r="511" spans="3:3" x14ac:dyDescent="0.2">
      <c r="C511" t="s">
        <v>598</v>
      </c>
    </row>
    <row r="512" spans="3:3" x14ac:dyDescent="0.2">
      <c r="C512" t="s">
        <v>598</v>
      </c>
    </row>
    <row r="513" spans="3:3" x14ac:dyDescent="0.2">
      <c r="C513" t="s">
        <v>598</v>
      </c>
    </row>
    <row r="514" spans="3:3" x14ac:dyDescent="0.2">
      <c r="C514" t="s">
        <v>598</v>
      </c>
    </row>
    <row r="515" spans="3:3" x14ac:dyDescent="0.2">
      <c r="C515" t="s">
        <v>598</v>
      </c>
    </row>
    <row r="516" spans="3:3" x14ac:dyDescent="0.2">
      <c r="C516" t="s">
        <v>598</v>
      </c>
    </row>
    <row r="517" spans="3:3" x14ac:dyDescent="0.2">
      <c r="C517" t="s">
        <v>598</v>
      </c>
    </row>
    <row r="518" spans="3:3" x14ac:dyDescent="0.2">
      <c r="C518" t="s">
        <v>598</v>
      </c>
    </row>
    <row r="519" spans="3:3" x14ac:dyDescent="0.2">
      <c r="C519" t="s">
        <v>598</v>
      </c>
    </row>
    <row r="520" spans="3:3" x14ac:dyDescent="0.2">
      <c r="C520" t="s">
        <v>598</v>
      </c>
    </row>
    <row r="521" spans="3:3" x14ac:dyDescent="0.2">
      <c r="C521" t="s">
        <v>598</v>
      </c>
    </row>
    <row r="522" spans="3:3" x14ac:dyDescent="0.2">
      <c r="C522" t="s">
        <v>598</v>
      </c>
    </row>
    <row r="523" spans="3:3" x14ac:dyDescent="0.2">
      <c r="C523" t="s">
        <v>598</v>
      </c>
    </row>
    <row r="524" spans="3:3" x14ac:dyDescent="0.2">
      <c r="C524" t="s">
        <v>598</v>
      </c>
    </row>
    <row r="525" spans="3:3" x14ac:dyDescent="0.2">
      <c r="C525" t="s">
        <v>598</v>
      </c>
    </row>
    <row r="526" spans="3:3" x14ac:dyDescent="0.2">
      <c r="C526" t="s">
        <v>598</v>
      </c>
    </row>
    <row r="527" spans="3:3" x14ac:dyDescent="0.2">
      <c r="C527" t="s">
        <v>598</v>
      </c>
    </row>
    <row r="528" spans="3:3" x14ac:dyDescent="0.2">
      <c r="C528" t="s">
        <v>598</v>
      </c>
    </row>
    <row r="529" spans="3:3" x14ac:dyDescent="0.2">
      <c r="C529" t="s">
        <v>598</v>
      </c>
    </row>
    <row r="530" spans="3:3" x14ac:dyDescent="0.2">
      <c r="C530" t="s">
        <v>598</v>
      </c>
    </row>
    <row r="531" spans="3:3" x14ac:dyDescent="0.2">
      <c r="C531" t="s">
        <v>598</v>
      </c>
    </row>
    <row r="532" spans="3:3" x14ac:dyDescent="0.2">
      <c r="C532" t="s">
        <v>598</v>
      </c>
    </row>
    <row r="533" spans="3:3" x14ac:dyDescent="0.2">
      <c r="C533" t="s">
        <v>598</v>
      </c>
    </row>
    <row r="534" spans="3:3" x14ac:dyDescent="0.2">
      <c r="C534" t="s">
        <v>598</v>
      </c>
    </row>
    <row r="535" spans="3:3" x14ac:dyDescent="0.2">
      <c r="C535" t="s">
        <v>598</v>
      </c>
    </row>
    <row r="536" spans="3:3" x14ac:dyDescent="0.2">
      <c r="C536" t="s">
        <v>598</v>
      </c>
    </row>
    <row r="537" spans="3:3" x14ac:dyDescent="0.2">
      <c r="C537" t="s">
        <v>598</v>
      </c>
    </row>
    <row r="538" spans="3:3" x14ac:dyDescent="0.2">
      <c r="C538" t="s">
        <v>598</v>
      </c>
    </row>
    <row r="539" spans="3:3" x14ac:dyDescent="0.2">
      <c r="C539" t="s">
        <v>598</v>
      </c>
    </row>
    <row r="540" spans="3:3" x14ac:dyDescent="0.2">
      <c r="C540" t="s">
        <v>598</v>
      </c>
    </row>
    <row r="541" spans="3:3" x14ac:dyDescent="0.2">
      <c r="C541" t="s">
        <v>598</v>
      </c>
    </row>
    <row r="542" spans="3:3" x14ac:dyDescent="0.2">
      <c r="C542" t="s">
        <v>598</v>
      </c>
    </row>
    <row r="543" spans="3:3" x14ac:dyDescent="0.2">
      <c r="C543" t="s">
        <v>598</v>
      </c>
    </row>
    <row r="544" spans="3:3" x14ac:dyDescent="0.2">
      <c r="C544" t="s">
        <v>598</v>
      </c>
    </row>
    <row r="545" spans="3:3" x14ac:dyDescent="0.2">
      <c r="C545" t="s">
        <v>598</v>
      </c>
    </row>
    <row r="546" spans="3:3" x14ac:dyDescent="0.2">
      <c r="C546" t="s">
        <v>598</v>
      </c>
    </row>
    <row r="547" spans="3:3" x14ac:dyDescent="0.2">
      <c r="C547" t="s">
        <v>598</v>
      </c>
    </row>
    <row r="548" spans="3:3" x14ac:dyDescent="0.2">
      <c r="C548" t="s">
        <v>598</v>
      </c>
    </row>
    <row r="549" spans="3:3" x14ac:dyDescent="0.2">
      <c r="C549" t="s">
        <v>598</v>
      </c>
    </row>
    <row r="550" spans="3:3" x14ac:dyDescent="0.2">
      <c r="C550" t="s">
        <v>598</v>
      </c>
    </row>
    <row r="551" spans="3:3" x14ac:dyDescent="0.2">
      <c r="C551" t="s">
        <v>598</v>
      </c>
    </row>
    <row r="552" spans="3:3" x14ac:dyDescent="0.2">
      <c r="C552" t="s">
        <v>598</v>
      </c>
    </row>
    <row r="553" spans="3:3" x14ac:dyDescent="0.2">
      <c r="C553" t="s">
        <v>598</v>
      </c>
    </row>
    <row r="554" spans="3:3" x14ac:dyDescent="0.2">
      <c r="C554" t="s">
        <v>598</v>
      </c>
    </row>
    <row r="555" spans="3:3" x14ac:dyDescent="0.2">
      <c r="C555" t="s">
        <v>598</v>
      </c>
    </row>
    <row r="556" spans="3:3" x14ac:dyDescent="0.2">
      <c r="C556" t="s">
        <v>598</v>
      </c>
    </row>
    <row r="557" spans="3:3" x14ac:dyDescent="0.2">
      <c r="C557" t="s">
        <v>598</v>
      </c>
    </row>
    <row r="558" spans="3:3" x14ac:dyDescent="0.2">
      <c r="C558" t="s">
        <v>598</v>
      </c>
    </row>
    <row r="559" spans="3:3" x14ac:dyDescent="0.2">
      <c r="C559" t="s">
        <v>598</v>
      </c>
    </row>
    <row r="560" spans="3:3" x14ac:dyDescent="0.2">
      <c r="C560" t="s">
        <v>598</v>
      </c>
    </row>
    <row r="561" spans="3:3" x14ac:dyDescent="0.2">
      <c r="C561" t="s">
        <v>598</v>
      </c>
    </row>
    <row r="562" spans="3:3" x14ac:dyDescent="0.2">
      <c r="C562" t="s">
        <v>598</v>
      </c>
    </row>
    <row r="563" spans="3:3" x14ac:dyDescent="0.2">
      <c r="C563" t="s">
        <v>598</v>
      </c>
    </row>
    <row r="564" spans="3:3" x14ac:dyDescent="0.2">
      <c r="C564" t="s">
        <v>598</v>
      </c>
    </row>
    <row r="565" spans="3:3" x14ac:dyDescent="0.2">
      <c r="C565" t="s">
        <v>598</v>
      </c>
    </row>
    <row r="566" spans="3:3" x14ac:dyDescent="0.2">
      <c r="C566" t="s">
        <v>598</v>
      </c>
    </row>
    <row r="567" spans="3:3" x14ac:dyDescent="0.2">
      <c r="C567" t="s">
        <v>598</v>
      </c>
    </row>
    <row r="568" spans="3:3" x14ac:dyDescent="0.2">
      <c r="C568" t="s">
        <v>598</v>
      </c>
    </row>
    <row r="569" spans="3:3" x14ac:dyDescent="0.2">
      <c r="C569" t="s">
        <v>598</v>
      </c>
    </row>
    <row r="570" spans="3:3" x14ac:dyDescent="0.2">
      <c r="C570" t="s">
        <v>598</v>
      </c>
    </row>
    <row r="571" spans="3:3" x14ac:dyDescent="0.2">
      <c r="C571" t="s">
        <v>598</v>
      </c>
    </row>
    <row r="572" spans="3:3" x14ac:dyDescent="0.2">
      <c r="C572" t="s">
        <v>598</v>
      </c>
    </row>
    <row r="573" spans="3:3" x14ac:dyDescent="0.2">
      <c r="C573" t="s">
        <v>598</v>
      </c>
    </row>
    <row r="574" spans="3:3" x14ac:dyDescent="0.2">
      <c r="C574" t="s">
        <v>598</v>
      </c>
    </row>
    <row r="575" spans="3:3" x14ac:dyDescent="0.2">
      <c r="C575" t="s">
        <v>598</v>
      </c>
    </row>
    <row r="576" spans="3:3" x14ac:dyDescent="0.2">
      <c r="C576" t="s">
        <v>598</v>
      </c>
    </row>
    <row r="577" spans="3:3" x14ac:dyDescent="0.2">
      <c r="C577" t="s">
        <v>598</v>
      </c>
    </row>
    <row r="578" spans="3:3" x14ac:dyDescent="0.2">
      <c r="C578" t="s">
        <v>598</v>
      </c>
    </row>
    <row r="579" spans="3:3" x14ac:dyDescent="0.2">
      <c r="C579" t="s">
        <v>598</v>
      </c>
    </row>
    <row r="580" spans="3:3" x14ac:dyDescent="0.2">
      <c r="C580" t="s">
        <v>598</v>
      </c>
    </row>
    <row r="581" spans="3:3" x14ac:dyDescent="0.2">
      <c r="C581" t="s">
        <v>598</v>
      </c>
    </row>
    <row r="582" spans="3:3" x14ac:dyDescent="0.2">
      <c r="C582" t="s">
        <v>598</v>
      </c>
    </row>
    <row r="583" spans="3:3" x14ac:dyDescent="0.2">
      <c r="C583" t="s">
        <v>598</v>
      </c>
    </row>
    <row r="584" spans="3:3" x14ac:dyDescent="0.2">
      <c r="C584" t="s">
        <v>598</v>
      </c>
    </row>
    <row r="585" spans="3:3" x14ac:dyDescent="0.2">
      <c r="C585" t="s">
        <v>598</v>
      </c>
    </row>
    <row r="586" spans="3:3" x14ac:dyDescent="0.2">
      <c r="C586" t="s">
        <v>598</v>
      </c>
    </row>
    <row r="587" spans="3:3" x14ac:dyDescent="0.2">
      <c r="C587" t="s">
        <v>598</v>
      </c>
    </row>
    <row r="588" spans="3:3" x14ac:dyDescent="0.2">
      <c r="C588" t="s">
        <v>598</v>
      </c>
    </row>
    <row r="589" spans="3:3" x14ac:dyDescent="0.2">
      <c r="C589" t="s">
        <v>598</v>
      </c>
    </row>
    <row r="590" spans="3:3" x14ac:dyDescent="0.2">
      <c r="C590" t="s">
        <v>598</v>
      </c>
    </row>
    <row r="591" spans="3:3" x14ac:dyDescent="0.2">
      <c r="C591" t="s">
        <v>598</v>
      </c>
    </row>
    <row r="592" spans="3:3" x14ac:dyDescent="0.2">
      <c r="C592" t="s">
        <v>598</v>
      </c>
    </row>
    <row r="593" spans="3:3" x14ac:dyDescent="0.2">
      <c r="C593" t="s">
        <v>598</v>
      </c>
    </row>
    <row r="594" spans="3:3" x14ac:dyDescent="0.2">
      <c r="C594" t="s">
        <v>598</v>
      </c>
    </row>
    <row r="595" spans="3:3" x14ac:dyDescent="0.2">
      <c r="C595" t="s">
        <v>598</v>
      </c>
    </row>
    <row r="596" spans="3:3" x14ac:dyDescent="0.2">
      <c r="C596" t="s">
        <v>598</v>
      </c>
    </row>
    <row r="597" spans="3:3" x14ac:dyDescent="0.2">
      <c r="C597" t="s">
        <v>598</v>
      </c>
    </row>
    <row r="598" spans="3:3" x14ac:dyDescent="0.2">
      <c r="C598" t="s">
        <v>598</v>
      </c>
    </row>
    <row r="599" spans="3:3" x14ac:dyDescent="0.2">
      <c r="C599" t="s">
        <v>598</v>
      </c>
    </row>
    <row r="600" spans="3:3" x14ac:dyDescent="0.2">
      <c r="C600" t="s">
        <v>598</v>
      </c>
    </row>
    <row r="601" spans="3:3" x14ac:dyDescent="0.2">
      <c r="C601" t="s">
        <v>598</v>
      </c>
    </row>
    <row r="602" spans="3:3" x14ac:dyDescent="0.2">
      <c r="C602" t="s">
        <v>598</v>
      </c>
    </row>
    <row r="603" spans="3:3" x14ac:dyDescent="0.2">
      <c r="C603" t="s">
        <v>598</v>
      </c>
    </row>
    <row r="604" spans="3:3" x14ac:dyDescent="0.2">
      <c r="C604" t="s">
        <v>598</v>
      </c>
    </row>
    <row r="605" spans="3:3" x14ac:dyDescent="0.2">
      <c r="C605" t="s">
        <v>598</v>
      </c>
    </row>
    <row r="606" spans="3:3" x14ac:dyDescent="0.2">
      <c r="C606" t="s">
        <v>598</v>
      </c>
    </row>
    <row r="607" spans="3:3" x14ac:dyDescent="0.2">
      <c r="C607" t="s">
        <v>598</v>
      </c>
    </row>
    <row r="608" spans="3:3" x14ac:dyDescent="0.2">
      <c r="C608" t="s">
        <v>598</v>
      </c>
    </row>
    <row r="609" spans="3:3" x14ac:dyDescent="0.2">
      <c r="C609" t="s">
        <v>598</v>
      </c>
    </row>
    <row r="610" spans="3:3" x14ac:dyDescent="0.2">
      <c r="C610" t="s">
        <v>598</v>
      </c>
    </row>
    <row r="611" spans="3:3" x14ac:dyDescent="0.2">
      <c r="C611" t="s">
        <v>598</v>
      </c>
    </row>
    <row r="612" spans="3:3" x14ac:dyDescent="0.2">
      <c r="C612" t="s">
        <v>598</v>
      </c>
    </row>
    <row r="613" spans="3:3" x14ac:dyDescent="0.2">
      <c r="C613" t="s">
        <v>598</v>
      </c>
    </row>
    <row r="614" spans="3:3" x14ac:dyDescent="0.2">
      <c r="C614" t="s">
        <v>598</v>
      </c>
    </row>
    <row r="615" spans="3:3" x14ac:dyDescent="0.2">
      <c r="C615" t="s">
        <v>598</v>
      </c>
    </row>
    <row r="616" spans="3:3" x14ac:dyDescent="0.2">
      <c r="C616" t="s">
        <v>598</v>
      </c>
    </row>
    <row r="617" spans="3:3" x14ac:dyDescent="0.2">
      <c r="C617" t="s">
        <v>598</v>
      </c>
    </row>
    <row r="618" spans="3:3" x14ac:dyDescent="0.2">
      <c r="C618" t="s">
        <v>598</v>
      </c>
    </row>
    <row r="619" spans="3:3" x14ac:dyDescent="0.2">
      <c r="C619" t="s">
        <v>598</v>
      </c>
    </row>
    <row r="620" spans="3:3" x14ac:dyDescent="0.2">
      <c r="C620" t="s">
        <v>598</v>
      </c>
    </row>
    <row r="621" spans="3:3" x14ac:dyDescent="0.2">
      <c r="C621" t="s">
        <v>598</v>
      </c>
    </row>
    <row r="622" spans="3:3" x14ac:dyDescent="0.2">
      <c r="C622" t="s">
        <v>598</v>
      </c>
    </row>
    <row r="623" spans="3:3" x14ac:dyDescent="0.2">
      <c r="C623" t="s">
        <v>598</v>
      </c>
    </row>
    <row r="624" spans="3:3" x14ac:dyDescent="0.2">
      <c r="C624" t="s">
        <v>598</v>
      </c>
    </row>
    <row r="625" spans="3:3" x14ac:dyDescent="0.2">
      <c r="C625" t="s">
        <v>598</v>
      </c>
    </row>
    <row r="626" spans="3:3" x14ac:dyDescent="0.2">
      <c r="C626" t="s">
        <v>598</v>
      </c>
    </row>
    <row r="627" spans="3:3" x14ac:dyDescent="0.2">
      <c r="C627" t="s">
        <v>598</v>
      </c>
    </row>
    <row r="628" spans="3:3" x14ac:dyDescent="0.2">
      <c r="C628" t="s">
        <v>598</v>
      </c>
    </row>
    <row r="629" spans="3:3" x14ac:dyDescent="0.2">
      <c r="C629" t="s">
        <v>598</v>
      </c>
    </row>
    <row r="630" spans="3:3" x14ac:dyDescent="0.2">
      <c r="C630" t="s">
        <v>598</v>
      </c>
    </row>
    <row r="631" spans="3:3" x14ac:dyDescent="0.2">
      <c r="C631" t="s">
        <v>598</v>
      </c>
    </row>
    <row r="632" spans="3:3" x14ac:dyDescent="0.2">
      <c r="C632" t="s">
        <v>598</v>
      </c>
    </row>
    <row r="633" spans="3:3" x14ac:dyDescent="0.2">
      <c r="C633" t="s">
        <v>598</v>
      </c>
    </row>
    <row r="634" spans="3:3" x14ac:dyDescent="0.2">
      <c r="C634" t="s">
        <v>598</v>
      </c>
    </row>
    <row r="635" spans="3:3" x14ac:dyDescent="0.2">
      <c r="C635" t="s">
        <v>598</v>
      </c>
    </row>
    <row r="636" spans="3:3" x14ac:dyDescent="0.2">
      <c r="C636" t="s">
        <v>598</v>
      </c>
    </row>
    <row r="637" spans="3:3" x14ac:dyDescent="0.2">
      <c r="C637" t="s">
        <v>598</v>
      </c>
    </row>
    <row r="638" spans="3:3" x14ac:dyDescent="0.2">
      <c r="C638" t="s">
        <v>598</v>
      </c>
    </row>
    <row r="639" spans="3:3" x14ac:dyDescent="0.2">
      <c r="C639" t="s">
        <v>598</v>
      </c>
    </row>
    <row r="640" spans="3:3" x14ac:dyDescent="0.2">
      <c r="C640" t="s">
        <v>598</v>
      </c>
    </row>
    <row r="641" spans="3:3" x14ac:dyDescent="0.2">
      <c r="C641" t="s">
        <v>598</v>
      </c>
    </row>
    <row r="642" spans="3:3" x14ac:dyDescent="0.2">
      <c r="C642" t="s">
        <v>598</v>
      </c>
    </row>
    <row r="643" spans="3:3" x14ac:dyDescent="0.2">
      <c r="C643" t="s">
        <v>598</v>
      </c>
    </row>
    <row r="644" spans="3:3" x14ac:dyDescent="0.2">
      <c r="C644" t="s">
        <v>598</v>
      </c>
    </row>
    <row r="645" spans="3:3" x14ac:dyDescent="0.2">
      <c r="C645" t="s">
        <v>598</v>
      </c>
    </row>
    <row r="646" spans="3:3" x14ac:dyDescent="0.2">
      <c r="C646" t="s">
        <v>598</v>
      </c>
    </row>
    <row r="647" spans="3:3" x14ac:dyDescent="0.2">
      <c r="C647" t="s">
        <v>598</v>
      </c>
    </row>
    <row r="648" spans="3:3" x14ac:dyDescent="0.2">
      <c r="C648" t="s">
        <v>598</v>
      </c>
    </row>
    <row r="649" spans="3:3" x14ac:dyDescent="0.2">
      <c r="C649" t="s">
        <v>598</v>
      </c>
    </row>
    <row r="650" spans="3:3" x14ac:dyDescent="0.2">
      <c r="C650" t="s">
        <v>598</v>
      </c>
    </row>
    <row r="651" spans="3:3" x14ac:dyDescent="0.2">
      <c r="C651" t="s">
        <v>598</v>
      </c>
    </row>
    <row r="652" spans="3:3" x14ac:dyDescent="0.2">
      <c r="C652" t="s">
        <v>598</v>
      </c>
    </row>
    <row r="653" spans="3:3" x14ac:dyDescent="0.2">
      <c r="C653" t="s">
        <v>598</v>
      </c>
    </row>
    <row r="654" spans="3:3" x14ac:dyDescent="0.2">
      <c r="C654" t="s">
        <v>598</v>
      </c>
    </row>
    <row r="655" spans="3:3" x14ac:dyDescent="0.2">
      <c r="C655" t="s">
        <v>598</v>
      </c>
    </row>
    <row r="656" spans="3:3" x14ac:dyDescent="0.2">
      <c r="C656" t="s">
        <v>598</v>
      </c>
    </row>
    <row r="657" spans="3:3" x14ac:dyDescent="0.2">
      <c r="C657" t="s">
        <v>598</v>
      </c>
    </row>
    <row r="658" spans="3:3" x14ac:dyDescent="0.2">
      <c r="C658" t="s">
        <v>598</v>
      </c>
    </row>
    <row r="659" spans="3:3" x14ac:dyDescent="0.2">
      <c r="C659" t="s">
        <v>598</v>
      </c>
    </row>
    <row r="660" spans="3:3" x14ac:dyDescent="0.2">
      <c r="C660" t="s">
        <v>598</v>
      </c>
    </row>
    <row r="661" spans="3:3" x14ac:dyDescent="0.2">
      <c r="C661" t="s">
        <v>598</v>
      </c>
    </row>
    <row r="662" spans="3:3" x14ac:dyDescent="0.2">
      <c r="C662" t="s">
        <v>598</v>
      </c>
    </row>
    <row r="663" spans="3:3" x14ac:dyDescent="0.2">
      <c r="C663" t="s">
        <v>598</v>
      </c>
    </row>
    <row r="664" spans="3:3" x14ac:dyDescent="0.2">
      <c r="C664" t="s">
        <v>598</v>
      </c>
    </row>
    <row r="665" spans="3:3" x14ac:dyDescent="0.2">
      <c r="C665" t="s">
        <v>598</v>
      </c>
    </row>
    <row r="666" spans="3:3" x14ac:dyDescent="0.2">
      <c r="C666" t="s">
        <v>598</v>
      </c>
    </row>
    <row r="667" spans="3:3" x14ac:dyDescent="0.2">
      <c r="C667" t="s">
        <v>598</v>
      </c>
    </row>
    <row r="668" spans="3:3" x14ac:dyDescent="0.2">
      <c r="C668" t="s">
        <v>598</v>
      </c>
    </row>
    <row r="669" spans="3:3" x14ac:dyDescent="0.2">
      <c r="C669" t="s">
        <v>598</v>
      </c>
    </row>
    <row r="670" spans="3:3" x14ac:dyDescent="0.2">
      <c r="C670" t="s">
        <v>598</v>
      </c>
    </row>
    <row r="671" spans="3:3" x14ac:dyDescent="0.2">
      <c r="C671" t="s">
        <v>598</v>
      </c>
    </row>
    <row r="672" spans="3:3" x14ac:dyDescent="0.2">
      <c r="C672" t="s">
        <v>598</v>
      </c>
    </row>
    <row r="673" spans="3:3" x14ac:dyDescent="0.2">
      <c r="C673" t="s">
        <v>598</v>
      </c>
    </row>
    <row r="674" spans="3:3" x14ac:dyDescent="0.2">
      <c r="C674" t="s">
        <v>598</v>
      </c>
    </row>
    <row r="675" spans="3:3" x14ac:dyDescent="0.2">
      <c r="C675" t="s">
        <v>598</v>
      </c>
    </row>
    <row r="676" spans="3:3" x14ac:dyDescent="0.2">
      <c r="C676" t="s">
        <v>598</v>
      </c>
    </row>
    <row r="677" spans="3:3" x14ac:dyDescent="0.2">
      <c r="C677" t="s">
        <v>598</v>
      </c>
    </row>
    <row r="678" spans="3:3" x14ac:dyDescent="0.2">
      <c r="C678" t="s">
        <v>598</v>
      </c>
    </row>
    <row r="679" spans="3:3" x14ac:dyDescent="0.2">
      <c r="C679" t="s">
        <v>598</v>
      </c>
    </row>
    <row r="680" spans="3:3" x14ac:dyDescent="0.2">
      <c r="C680" t="s">
        <v>598</v>
      </c>
    </row>
    <row r="681" spans="3:3" x14ac:dyDescent="0.2">
      <c r="C681" t="s">
        <v>598</v>
      </c>
    </row>
    <row r="682" spans="3:3" x14ac:dyDescent="0.2">
      <c r="C682" t="s">
        <v>598</v>
      </c>
    </row>
    <row r="683" spans="3:3" x14ac:dyDescent="0.2">
      <c r="C683" t="s">
        <v>598</v>
      </c>
    </row>
    <row r="684" spans="3:3" x14ac:dyDescent="0.2">
      <c r="C684" t="s">
        <v>598</v>
      </c>
    </row>
    <row r="685" spans="3:3" x14ac:dyDescent="0.2">
      <c r="C685" t="s">
        <v>598</v>
      </c>
    </row>
    <row r="686" spans="3:3" x14ac:dyDescent="0.2">
      <c r="C686" t="s">
        <v>598</v>
      </c>
    </row>
    <row r="687" spans="3:3" x14ac:dyDescent="0.2">
      <c r="C687" t="s">
        <v>598</v>
      </c>
    </row>
    <row r="688" spans="3:3" x14ac:dyDescent="0.2">
      <c r="C688" t="s">
        <v>598</v>
      </c>
    </row>
    <row r="689" spans="3:3" x14ac:dyDescent="0.2">
      <c r="C689" t="s">
        <v>598</v>
      </c>
    </row>
    <row r="690" spans="3:3" x14ac:dyDescent="0.2">
      <c r="C690" t="s">
        <v>598</v>
      </c>
    </row>
    <row r="691" spans="3:3" x14ac:dyDescent="0.2">
      <c r="C691" t="s">
        <v>598</v>
      </c>
    </row>
    <row r="692" spans="3:3" x14ac:dyDescent="0.2">
      <c r="C692" t="s">
        <v>598</v>
      </c>
    </row>
    <row r="693" spans="3:3" x14ac:dyDescent="0.2">
      <c r="C693" t="s">
        <v>598</v>
      </c>
    </row>
    <row r="694" spans="3:3" x14ac:dyDescent="0.2">
      <c r="C694" t="s">
        <v>598</v>
      </c>
    </row>
    <row r="695" spans="3:3" x14ac:dyDescent="0.2">
      <c r="C695" t="s">
        <v>598</v>
      </c>
    </row>
    <row r="696" spans="3:3" x14ac:dyDescent="0.2">
      <c r="C696" t="s">
        <v>598</v>
      </c>
    </row>
    <row r="697" spans="3:3" x14ac:dyDescent="0.2">
      <c r="C697" t="s">
        <v>598</v>
      </c>
    </row>
    <row r="698" spans="3:3" x14ac:dyDescent="0.2">
      <c r="C698" t="s">
        <v>598</v>
      </c>
    </row>
    <row r="699" spans="3:3" x14ac:dyDescent="0.2">
      <c r="C699" t="s">
        <v>598</v>
      </c>
    </row>
    <row r="700" spans="3:3" x14ac:dyDescent="0.2">
      <c r="C700" t="s">
        <v>598</v>
      </c>
    </row>
    <row r="701" spans="3:3" x14ac:dyDescent="0.2">
      <c r="C701" t="s">
        <v>598</v>
      </c>
    </row>
    <row r="702" spans="3:3" x14ac:dyDescent="0.2">
      <c r="C702" t="s">
        <v>598</v>
      </c>
    </row>
    <row r="703" spans="3:3" x14ac:dyDescent="0.2">
      <c r="C703" t="s">
        <v>598</v>
      </c>
    </row>
    <row r="704" spans="3:3" x14ac:dyDescent="0.2">
      <c r="C704" t="s">
        <v>598</v>
      </c>
    </row>
    <row r="705" spans="3:3" x14ac:dyDescent="0.2">
      <c r="C705" t="s">
        <v>598</v>
      </c>
    </row>
    <row r="706" spans="3:3" x14ac:dyDescent="0.2">
      <c r="C706" t="s">
        <v>598</v>
      </c>
    </row>
    <row r="707" spans="3:3" x14ac:dyDescent="0.2">
      <c r="C707" t="s">
        <v>598</v>
      </c>
    </row>
    <row r="708" spans="3:3" x14ac:dyDescent="0.2">
      <c r="C708" t="s">
        <v>598</v>
      </c>
    </row>
    <row r="709" spans="3:3" x14ac:dyDescent="0.2">
      <c r="C709" t="s">
        <v>598</v>
      </c>
    </row>
    <row r="710" spans="3:3" x14ac:dyDescent="0.2">
      <c r="C710" t="s">
        <v>598</v>
      </c>
    </row>
    <row r="711" spans="3:3" x14ac:dyDescent="0.2">
      <c r="C711" t="s">
        <v>598</v>
      </c>
    </row>
    <row r="712" spans="3:3" x14ac:dyDescent="0.2">
      <c r="C712" t="s">
        <v>598</v>
      </c>
    </row>
    <row r="713" spans="3:3" x14ac:dyDescent="0.2">
      <c r="C713" t="s">
        <v>598</v>
      </c>
    </row>
    <row r="714" spans="3:3" x14ac:dyDescent="0.2">
      <c r="C714" t="s">
        <v>598</v>
      </c>
    </row>
    <row r="715" spans="3:3" x14ac:dyDescent="0.2">
      <c r="C715" t="s">
        <v>598</v>
      </c>
    </row>
    <row r="716" spans="3:3" x14ac:dyDescent="0.2">
      <c r="C716" t="s">
        <v>598</v>
      </c>
    </row>
    <row r="717" spans="3:3" x14ac:dyDescent="0.2">
      <c r="C717" t="s">
        <v>598</v>
      </c>
    </row>
    <row r="718" spans="3:3" x14ac:dyDescent="0.2">
      <c r="C718" t="s">
        <v>598</v>
      </c>
    </row>
    <row r="719" spans="3:3" x14ac:dyDescent="0.2">
      <c r="C719" t="s">
        <v>598</v>
      </c>
    </row>
    <row r="720" spans="3:3" x14ac:dyDescent="0.2">
      <c r="C720" t="s">
        <v>598</v>
      </c>
    </row>
    <row r="721" spans="3:3" x14ac:dyDescent="0.2">
      <c r="C721" t="s">
        <v>598</v>
      </c>
    </row>
    <row r="722" spans="3:3" x14ac:dyDescent="0.2">
      <c r="C722" t="s">
        <v>598</v>
      </c>
    </row>
    <row r="723" spans="3:3" x14ac:dyDescent="0.2">
      <c r="C723" t="s">
        <v>598</v>
      </c>
    </row>
    <row r="724" spans="3:3" x14ac:dyDescent="0.2">
      <c r="C724" t="s">
        <v>598</v>
      </c>
    </row>
    <row r="725" spans="3:3" x14ac:dyDescent="0.2">
      <c r="C725" t="s">
        <v>598</v>
      </c>
    </row>
    <row r="726" spans="3:3" x14ac:dyDescent="0.2">
      <c r="C726" t="s">
        <v>598</v>
      </c>
    </row>
    <row r="727" spans="3:3" x14ac:dyDescent="0.2">
      <c r="C727" t="s">
        <v>598</v>
      </c>
    </row>
    <row r="728" spans="3:3" x14ac:dyDescent="0.2">
      <c r="C728" t="s">
        <v>598</v>
      </c>
    </row>
    <row r="729" spans="3:3" x14ac:dyDescent="0.2">
      <c r="C729" t="s">
        <v>598</v>
      </c>
    </row>
    <row r="730" spans="3:3" x14ac:dyDescent="0.2">
      <c r="C730" t="s">
        <v>598</v>
      </c>
    </row>
    <row r="731" spans="3:3" x14ac:dyDescent="0.2">
      <c r="C731" t="s">
        <v>598</v>
      </c>
    </row>
    <row r="732" spans="3:3" x14ac:dyDescent="0.2">
      <c r="C732" t="s">
        <v>598</v>
      </c>
    </row>
    <row r="733" spans="3:3" x14ac:dyDescent="0.2">
      <c r="C733" t="s">
        <v>598</v>
      </c>
    </row>
    <row r="734" spans="3:3" x14ac:dyDescent="0.2">
      <c r="C734" t="s">
        <v>598</v>
      </c>
    </row>
    <row r="735" spans="3:3" x14ac:dyDescent="0.2">
      <c r="C735" t="s">
        <v>598</v>
      </c>
    </row>
    <row r="736" spans="3:3" x14ac:dyDescent="0.2">
      <c r="C736" t="s">
        <v>598</v>
      </c>
    </row>
    <row r="737" spans="3:3" x14ac:dyDescent="0.2">
      <c r="C737" t="s">
        <v>598</v>
      </c>
    </row>
    <row r="738" spans="3:3" x14ac:dyDescent="0.2">
      <c r="C738" t="s">
        <v>598</v>
      </c>
    </row>
    <row r="739" spans="3:3" x14ac:dyDescent="0.2">
      <c r="C739" t="s">
        <v>598</v>
      </c>
    </row>
    <row r="740" spans="3:3" x14ac:dyDescent="0.2">
      <c r="C740" t="s">
        <v>598</v>
      </c>
    </row>
    <row r="741" spans="3:3" x14ac:dyDescent="0.2">
      <c r="C741" t="s">
        <v>598</v>
      </c>
    </row>
    <row r="742" spans="3:3" x14ac:dyDescent="0.2">
      <c r="C742" t="s">
        <v>598</v>
      </c>
    </row>
    <row r="743" spans="3:3" x14ac:dyDescent="0.2">
      <c r="C743" t="s">
        <v>598</v>
      </c>
    </row>
    <row r="744" spans="3:3" x14ac:dyDescent="0.2">
      <c r="C744" t="s">
        <v>598</v>
      </c>
    </row>
    <row r="745" spans="3:3" x14ac:dyDescent="0.2">
      <c r="C745" t="s">
        <v>598</v>
      </c>
    </row>
    <row r="746" spans="3:3" x14ac:dyDescent="0.2">
      <c r="C746" t="s">
        <v>598</v>
      </c>
    </row>
    <row r="747" spans="3:3" x14ac:dyDescent="0.2">
      <c r="C747" t="s">
        <v>598</v>
      </c>
    </row>
    <row r="748" spans="3:3" x14ac:dyDescent="0.2">
      <c r="C748" t="s">
        <v>598</v>
      </c>
    </row>
    <row r="749" spans="3:3" x14ac:dyDescent="0.2">
      <c r="C749" t="s">
        <v>598</v>
      </c>
    </row>
    <row r="750" spans="3:3" x14ac:dyDescent="0.2">
      <c r="C750" t="s">
        <v>598</v>
      </c>
    </row>
    <row r="751" spans="3:3" x14ac:dyDescent="0.2">
      <c r="C751" t="s">
        <v>598</v>
      </c>
    </row>
    <row r="752" spans="3:3" x14ac:dyDescent="0.2">
      <c r="C752" t="s">
        <v>598</v>
      </c>
    </row>
    <row r="753" spans="3:3" x14ac:dyDescent="0.2">
      <c r="C753" t="s">
        <v>598</v>
      </c>
    </row>
    <row r="754" spans="3:3" x14ac:dyDescent="0.2">
      <c r="C754" t="s">
        <v>598</v>
      </c>
    </row>
    <row r="755" spans="3:3" x14ac:dyDescent="0.2">
      <c r="C755" t="s">
        <v>598</v>
      </c>
    </row>
    <row r="756" spans="3:3" x14ac:dyDescent="0.2">
      <c r="C756" t="s">
        <v>598</v>
      </c>
    </row>
    <row r="757" spans="3:3" x14ac:dyDescent="0.2">
      <c r="C757" t="s">
        <v>598</v>
      </c>
    </row>
    <row r="758" spans="3:3" x14ac:dyDescent="0.2">
      <c r="C758" t="s">
        <v>598</v>
      </c>
    </row>
    <row r="759" spans="3:3" x14ac:dyDescent="0.2">
      <c r="C759" t="s">
        <v>598</v>
      </c>
    </row>
    <row r="760" spans="3:3" x14ac:dyDescent="0.2">
      <c r="C760" t="s">
        <v>598</v>
      </c>
    </row>
    <row r="761" spans="3:3" x14ac:dyDescent="0.2">
      <c r="C761" t="s">
        <v>598</v>
      </c>
    </row>
    <row r="762" spans="3:3" x14ac:dyDescent="0.2">
      <c r="C762" t="s">
        <v>598</v>
      </c>
    </row>
    <row r="763" spans="3:3" x14ac:dyDescent="0.2">
      <c r="C763" t="s">
        <v>598</v>
      </c>
    </row>
    <row r="764" spans="3:3" x14ac:dyDescent="0.2">
      <c r="C764" t="s">
        <v>598</v>
      </c>
    </row>
    <row r="765" spans="3:3" x14ac:dyDescent="0.2">
      <c r="C765" t="s">
        <v>598</v>
      </c>
    </row>
    <row r="766" spans="3:3" x14ac:dyDescent="0.2">
      <c r="C766" t="s">
        <v>598</v>
      </c>
    </row>
    <row r="767" spans="3:3" x14ac:dyDescent="0.2">
      <c r="C767" t="s">
        <v>598</v>
      </c>
    </row>
    <row r="768" spans="3:3" x14ac:dyDescent="0.2">
      <c r="C768" t="s">
        <v>598</v>
      </c>
    </row>
    <row r="769" spans="3:3" x14ac:dyDescent="0.2">
      <c r="C769" t="s">
        <v>598</v>
      </c>
    </row>
    <row r="770" spans="3:3" x14ac:dyDescent="0.2">
      <c r="C770" t="s">
        <v>598</v>
      </c>
    </row>
    <row r="771" spans="3:3" x14ac:dyDescent="0.2">
      <c r="C771" t="s">
        <v>598</v>
      </c>
    </row>
    <row r="772" spans="3:3" x14ac:dyDescent="0.2">
      <c r="C772" t="s">
        <v>598</v>
      </c>
    </row>
    <row r="773" spans="3:3" x14ac:dyDescent="0.2">
      <c r="C773" t="s">
        <v>598</v>
      </c>
    </row>
    <row r="774" spans="3:3" x14ac:dyDescent="0.2">
      <c r="C774" t="s">
        <v>598</v>
      </c>
    </row>
    <row r="775" spans="3:3" x14ac:dyDescent="0.2">
      <c r="C775" t="s">
        <v>598</v>
      </c>
    </row>
    <row r="776" spans="3:3" x14ac:dyDescent="0.2">
      <c r="C776" t="s">
        <v>598</v>
      </c>
    </row>
    <row r="777" spans="3:3" x14ac:dyDescent="0.2">
      <c r="C777" t="s">
        <v>598</v>
      </c>
    </row>
    <row r="778" spans="3:3" x14ac:dyDescent="0.2">
      <c r="C778" t="s">
        <v>598</v>
      </c>
    </row>
    <row r="779" spans="3:3" x14ac:dyDescent="0.2">
      <c r="C779" t="s">
        <v>598</v>
      </c>
    </row>
    <row r="780" spans="3:3" x14ac:dyDescent="0.2">
      <c r="C780" t="s">
        <v>598</v>
      </c>
    </row>
    <row r="781" spans="3:3" x14ac:dyDescent="0.2">
      <c r="C781" t="s">
        <v>598</v>
      </c>
    </row>
    <row r="782" spans="3:3" x14ac:dyDescent="0.2">
      <c r="C782" t="s">
        <v>598</v>
      </c>
    </row>
    <row r="783" spans="3:3" x14ac:dyDescent="0.2">
      <c r="C783" t="s">
        <v>598</v>
      </c>
    </row>
    <row r="784" spans="3:3" x14ac:dyDescent="0.2">
      <c r="C784" t="s">
        <v>598</v>
      </c>
    </row>
    <row r="785" spans="3:3" x14ac:dyDescent="0.2">
      <c r="C785" t="s">
        <v>598</v>
      </c>
    </row>
    <row r="786" spans="3:3" x14ac:dyDescent="0.2">
      <c r="C786" t="s">
        <v>598</v>
      </c>
    </row>
    <row r="787" spans="3:3" x14ac:dyDescent="0.2">
      <c r="C787" t="s">
        <v>598</v>
      </c>
    </row>
    <row r="788" spans="3:3" x14ac:dyDescent="0.2">
      <c r="C788" t="s">
        <v>598</v>
      </c>
    </row>
    <row r="789" spans="3:3" x14ac:dyDescent="0.2">
      <c r="C789" t="s">
        <v>598</v>
      </c>
    </row>
    <row r="790" spans="3:3" x14ac:dyDescent="0.2">
      <c r="C790" t="s">
        <v>598</v>
      </c>
    </row>
    <row r="791" spans="3:3" x14ac:dyDescent="0.2">
      <c r="C791" t="s">
        <v>598</v>
      </c>
    </row>
    <row r="792" spans="3:3" x14ac:dyDescent="0.2">
      <c r="C792" t="s">
        <v>598</v>
      </c>
    </row>
    <row r="793" spans="3:3" x14ac:dyDescent="0.2">
      <c r="C793" t="s">
        <v>598</v>
      </c>
    </row>
    <row r="794" spans="3:3" x14ac:dyDescent="0.2">
      <c r="C794" t="s">
        <v>598</v>
      </c>
    </row>
    <row r="795" spans="3:3" x14ac:dyDescent="0.2">
      <c r="C795" t="s">
        <v>598</v>
      </c>
    </row>
    <row r="796" spans="3:3" x14ac:dyDescent="0.2">
      <c r="C796" t="s">
        <v>598</v>
      </c>
    </row>
    <row r="797" spans="3:3" x14ac:dyDescent="0.2">
      <c r="C797" t="s">
        <v>598</v>
      </c>
    </row>
    <row r="798" spans="3:3" x14ac:dyDescent="0.2">
      <c r="C798" t="s">
        <v>598</v>
      </c>
    </row>
    <row r="799" spans="3:3" x14ac:dyDescent="0.2">
      <c r="C799" t="s">
        <v>598</v>
      </c>
    </row>
    <row r="800" spans="3:3" x14ac:dyDescent="0.2">
      <c r="C800" t="s">
        <v>598</v>
      </c>
    </row>
    <row r="801" spans="3:3" x14ac:dyDescent="0.2">
      <c r="C801" t="s">
        <v>598</v>
      </c>
    </row>
    <row r="802" spans="3:3" x14ac:dyDescent="0.2">
      <c r="C802" t="s">
        <v>598</v>
      </c>
    </row>
    <row r="803" spans="3:3" x14ac:dyDescent="0.2">
      <c r="C803" t="s">
        <v>598</v>
      </c>
    </row>
    <row r="804" spans="3:3" x14ac:dyDescent="0.2">
      <c r="C804" t="s">
        <v>598</v>
      </c>
    </row>
    <row r="805" spans="3:3" x14ac:dyDescent="0.2">
      <c r="C805" t="s">
        <v>598</v>
      </c>
    </row>
    <row r="806" spans="3:3" x14ac:dyDescent="0.2">
      <c r="C806" t="s">
        <v>598</v>
      </c>
    </row>
    <row r="807" spans="3:3" x14ac:dyDescent="0.2">
      <c r="C807" t="s">
        <v>598</v>
      </c>
    </row>
    <row r="808" spans="3:3" x14ac:dyDescent="0.2">
      <c r="C808" t="s">
        <v>598</v>
      </c>
    </row>
    <row r="809" spans="3:3" x14ac:dyDescent="0.2">
      <c r="C809" t="s">
        <v>598</v>
      </c>
    </row>
    <row r="810" spans="3:3" x14ac:dyDescent="0.2">
      <c r="C810" t="s">
        <v>598</v>
      </c>
    </row>
    <row r="811" spans="3:3" x14ac:dyDescent="0.2">
      <c r="C811" t="s">
        <v>598</v>
      </c>
    </row>
    <row r="812" spans="3:3" x14ac:dyDescent="0.2">
      <c r="C812" t="s">
        <v>598</v>
      </c>
    </row>
    <row r="813" spans="3:3" x14ac:dyDescent="0.2">
      <c r="C813" t="s">
        <v>598</v>
      </c>
    </row>
    <row r="814" spans="3:3" x14ac:dyDescent="0.2">
      <c r="C814" t="s">
        <v>598</v>
      </c>
    </row>
    <row r="815" spans="3:3" x14ac:dyDescent="0.2">
      <c r="C815" t="s">
        <v>598</v>
      </c>
    </row>
    <row r="816" spans="3:3" x14ac:dyDescent="0.2">
      <c r="C816" t="s">
        <v>598</v>
      </c>
    </row>
    <row r="817" spans="3:3" x14ac:dyDescent="0.2">
      <c r="C817" t="s">
        <v>598</v>
      </c>
    </row>
    <row r="818" spans="3:3" x14ac:dyDescent="0.2">
      <c r="C818" t="s">
        <v>598</v>
      </c>
    </row>
    <row r="819" spans="3:3" x14ac:dyDescent="0.2">
      <c r="C819" t="s">
        <v>598</v>
      </c>
    </row>
    <row r="820" spans="3:3" x14ac:dyDescent="0.2">
      <c r="C820" t="s">
        <v>598</v>
      </c>
    </row>
    <row r="821" spans="3:3" x14ac:dyDescent="0.2">
      <c r="C821" t="s">
        <v>598</v>
      </c>
    </row>
    <row r="822" spans="3:3" x14ac:dyDescent="0.2">
      <c r="C822" t="s">
        <v>598</v>
      </c>
    </row>
    <row r="823" spans="3:3" x14ac:dyDescent="0.2">
      <c r="C823" t="s">
        <v>598</v>
      </c>
    </row>
    <row r="824" spans="3:3" x14ac:dyDescent="0.2">
      <c r="C824" t="s">
        <v>598</v>
      </c>
    </row>
    <row r="825" spans="3:3" x14ac:dyDescent="0.2">
      <c r="C825" t="s">
        <v>598</v>
      </c>
    </row>
    <row r="826" spans="3:3" x14ac:dyDescent="0.2">
      <c r="C826" t="s">
        <v>598</v>
      </c>
    </row>
    <row r="827" spans="3:3" x14ac:dyDescent="0.2">
      <c r="C827" t="s">
        <v>598</v>
      </c>
    </row>
    <row r="828" spans="3:3" x14ac:dyDescent="0.2">
      <c r="C828" t="s">
        <v>598</v>
      </c>
    </row>
    <row r="829" spans="3:3" x14ac:dyDescent="0.2">
      <c r="C829" t="s">
        <v>598</v>
      </c>
    </row>
    <row r="830" spans="3:3" x14ac:dyDescent="0.2">
      <c r="C830" t="s">
        <v>598</v>
      </c>
    </row>
    <row r="831" spans="3:3" x14ac:dyDescent="0.2">
      <c r="C831" t="s">
        <v>598</v>
      </c>
    </row>
    <row r="832" spans="3:3" x14ac:dyDescent="0.2">
      <c r="C832" t="s">
        <v>598</v>
      </c>
    </row>
    <row r="833" spans="3:3" x14ac:dyDescent="0.2">
      <c r="C833" t="s">
        <v>598</v>
      </c>
    </row>
    <row r="834" spans="3:3" x14ac:dyDescent="0.2">
      <c r="C834" t="s">
        <v>598</v>
      </c>
    </row>
    <row r="835" spans="3:3" x14ac:dyDescent="0.2">
      <c r="C835" t="s">
        <v>598</v>
      </c>
    </row>
    <row r="836" spans="3:3" x14ac:dyDescent="0.2">
      <c r="C836" t="s">
        <v>598</v>
      </c>
    </row>
    <row r="837" spans="3:3" x14ac:dyDescent="0.2">
      <c r="C837" t="s">
        <v>598</v>
      </c>
    </row>
    <row r="838" spans="3:3" x14ac:dyDescent="0.2">
      <c r="C838" t="s">
        <v>598</v>
      </c>
    </row>
    <row r="839" spans="3:3" x14ac:dyDescent="0.2">
      <c r="C839" t="s">
        <v>598</v>
      </c>
    </row>
    <row r="840" spans="3:3" x14ac:dyDescent="0.2">
      <c r="C840" t="s">
        <v>598</v>
      </c>
    </row>
    <row r="841" spans="3:3" x14ac:dyDescent="0.2">
      <c r="C841" t="s">
        <v>598</v>
      </c>
    </row>
    <row r="842" spans="3:3" x14ac:dyDescent="0.2">
      <c r="C842" t="s">
        <v>598</v>
      </c>
    </row>
    <row r="843" spans="3:3" x14ac:dyDescent="0.2">
      <c r="C843" t="s">
        <v>598</v>
      </c>
    </row>
    <row r="844" spans="3:3" x14ac:dyDescent="0.2">
      <c r="C844" t="s">
        <v>598</v>
      </c>
    </row>
    <row r="845" spans="3:3" x14ac:dyDescent="0.2">
      <c r="C845" t="s">
        <v>598</v>
      </c>
    </row>
    <row r="846" spans="3:3" x14ac:dyDescent="0.2">
      <c r="C846" t="s">
        <v>598</v>
      </c>
    </row>
    <row r="847" spans="3:3" x14ac:dyDescent="0.2">
      <c r="C847" t="s">
        <v>598</v>
      </c>
    </row>
    <row r="848" spans="3:3" x14ac:dyDescent="0.2">
      <c r="C848" t="s">
        <v>598</v>
      </c>
    </row>
    <row r="849" spans="3:3" x14ac:dyDescent="0.2">
      <c r="C849" t="s">
        <v>598</v>
      </c>
    </row>
    <row r="850" spans="3:3" x14ac:dyDescent="0.2">
      <c r="C850" t="s">
        <v>598</v>
      </c>
    </row>
    <row r="851" spans="3:3" x14ac:dyDescent="0.2">
      <c r="C851" t="s">
        <v>598</v>
      </c>
    </row>
    <row r="852" spans="3:3" x14ac:dyDescent="0.2">
      <c r="C852" t="s">
        <v>598</v>
      </c>
    </row>
    <row r="853" spans="3:3" x14ac:dyDescent="0.2">
      <c r="C853" t="s">
        <v>598</v>
      </c>
    </row>
    <row r="854" spans="3:3" x14ac:dyDescent="0.2">
      <c r="C854" t="s">
        <v>598</v>
      </c>
    </row>
    <row r="855" spans="3:3" x14ac:dyDescent="0.2">
      <c r="C855" t="s">
        <v>598</v>
      </c>
    </row>
    <row r="856" spans="3:3" x14ac:dyDescent="0.2">
      <c r="C856" t="s">
        <v>598</v>
      </c>
    </row>
    <row r="857" spans="3:3" x14ac:dyDescent="0.2">
      <c r="C857" t="s">
        <v>598</v>
      </c>
    </row>
    <row r="858" spans="3:3" x14ac:dyDescent="0.2">
      <c r="C858" t="s">
        <v>598</v>
      </c>
    </row>
    <row r="859" spans="3:3" x14ac:dyDescent="0.2">
      <c r="C859" t="s">
        <v>598</v>
      </c>
    </row>
    <row r="860" spans="3:3" x14ac:dyDescent="0.2">
      <c r="C860" t="s">
        <v>598</v>
      </c>
    </row>
    <row r="861" spans="3:3" x14ac:dyDescent="0.2">
      <c r="C861" t="s">
        <v>598</v>
      </c>
    </row>
    <row r="862" spans="3:3" x14ac:dyDescent="0.2">
      <c r="C862" t="s">
        <v>598</v>
      </c>
    </row>
    <row r="863" spans="3:3" x14ac:dyDescent="0.2">
      <c r="C863" t="s">
        <v>598</v>
      </c>
    </row>
    <row r="864" spans="3:3" x14ac:dyDescent="0.2">
      <c r="C864" t="s">
        <v>598</v>
      </c>
    </row>
    <row r="865" spans="3:3" x14ac:dyDescent="0.2">
      <c r="C865" t="s">
        <v>598</v>
      </c>
    </row>
    <row r="866" spans="3:3" x14ac:dyDescent="0.2">
      <c r="C866" t="s">
        <v>598</v>
      </c>
    </row>
    <row r="867" spans="3:3" x14ac:dyDescent="0.2">
      <c r="C867" t="s">
        <v>598</v>
      </c>
    </row>
    <row r="868" spans="3:3" x14ac:dyDescent="0.2">
      <c r="C868" t="s">
        <v>598</v>
      </c>
    </row>
    <row r="869" spans="3:3" x14ac:dyDescent="0.2">
      <c r="C869" t="s">
        <v>598</v>
      </c>
    </row>
    <row r="870" spans="3:3" x14ac:dyDescent="0.2">
      <c r="C870" t="s">
        <v>598</v>
      </c>
    </row>
    <row r="871" spans="3:3" x14ac:dyDescent="0.2">
      <c r="C871" t="s">
        <v>598</v>
      </c>
    </row>
    <row r="872" spans="3:3" x14ac:dyDescent="0.2">
      <c r="C872" t="s">
        <v>598</v>
      </c>
    </row>
    <row r="873" spans="3:3" x14ac:dyDescent="0.2">
      <c r="C873" t="s">
        <v>598</v>
      </c>
    </row>
    <row r="874" spans="3:3" x14ac:dyDescent="0.2">
      <c r="C874" t="s">
        <v>598</v>
      </c>
    </row>
    <row r="875" spans="3:3" x14ac:dyDescent="0.2">
      <c r="C875" t="s">
        <v>598</v>
      </c>
    </row>
    <row r="876" spans="3:3" x14ac:dyDescent="0.2">
      <c r="C876" t="s">
        <v>598</v>
      </c>
    </row>
    <row r="877" spans="3:3" x14ac:dyDescent="0.2">
      <c r="C877" t="s">
        <v>598</v>
      </c>
    </row>
    <row r="878" spans="3:3" x14ac:dyDescent="0.2">
      <c r="C878" t="s">
        <v>598</v>
      </c>
    </row>
    <row r="879" spans="3:3" x14ac:dyDescent="0.2">
      <c r="C879" t="s">
        <v>598</v>
      </c>
    </row>
    <row r="880" spans="3:3" x14ac:dyDescent="0.2">
      <c r="C880" t="s">
        <v>598</v>
      </c>
    </row>
    <row r="881" spans="3:3" x14ac:dyDescent="0.2">
      <c r="C881" t="s">
        <v>598</v>
      </c>
    </row>
    <row r="882" spans="3:3" x14ac:dyDescent="0.2">
      <c r="C882" t="s">
        <v>598</v>
      </c>
    </row>
    <row r="883" spans="3:3" x14ac:dyDescent="0.2">
      <c r="C883" t="s">
        <v>598</v>
      </c>
    </row>
    <row r="884" spans="3:3" x14ac:dyDescent="0.2">
      <c r="C884" t="s">
        <v>598</v>
      </c>
    </row>
    <row r="885" spans="3:3" x14ac:dyDescent="0.2">
      <c r="C885" t="s">
        <v>598</v>
      </c>
    </row>
    <row r="886" spans="3:3" x14ac:dyDescent="0.2">
      <c r="C886" t="s">
        <v>598</v>
      </c>
    </row>
    <row r="887" spans="3:3" x14ac:dyDescent="0.2">
      <c r="C887" t="s">
        <v>598</v>
      </c>
    </row>
    <row r="888" spans="3:3" x14ac:dyDescent="0.2">
      <c r="C888" t="s">
        <v>598</v>
      </c>
    </row>
    <row r="889" spans="3:3" x14ac:dyDescent="0.2">
      <c r="C889" t="s">
        <v>598</v>
      </c>
    </row>
    <row r="890" spans="3:3" x14ac:dyDescent="0.2">
      <c r="C890" t="s">
        <v>598</v>
      </c>
    </row>
    <row r="891" spans="3:3" x14ac:dyDescent="0.2">
      <c r="C891" t="s">
        <v>598</v>
      </c>
    </row>
    <row r="892" spans="3:3" x14ac:dyDescent="0.2">
      <c r="C892" t="s">
        <v>598</v>
      </c>
    </row>
    <row r="893" spans="3:3" x14ac:dyDescent="0.2">
      <c r="C893" t="s">
        <v>598</v>
      </c>
    </row>
    <row r="894" spans="3:3" x14ac:dyDescent="0.2">
      <c r="C894" t="s">
        <v>598</v>
      </c>
    </row>
    <row r="895" spans="3:3" x14ac:dyDescent="0.2">
      <c r="C895" t="s">
        <v>598</v>
      </c>
    </row>
    <row r="896" spans="3:3" x14ac:dyDescent="0.2">
      <c r="C896" t="s">
        <v>598</v>
      </c>
    </row>
    <row r="897" spans="3:3" x14ac:dyDescent="0.2">
      <c r="C897" t="s">
        <v>598</v>
      </c>
    </row>
    <row r="898" spans="3:3" x14ac:dyDescent="0.2">
      <c r="C898" t="s">
        <v>598</v>
      </c>
    </row>
    <row r="899" spans="3:3" x14ac:dyDescent="0.2">
      <c r="C899" t="s">
        <v>598</v>
      </c>
    </row>
    <row r="900" spans="3:3" x14ac:dyDescent="0.2">
      <c r="C900" t="s">
        <v>598</v>
      </c>
    </row>
    <row r="901" spans="3:3" x14ac:dyDescent="0.2">
      <c r="C901" t="s">
        <v>598</v>
      </c>
    </row>
    <row r="902" spans="3:3" x14ac:dyDescent="0.2">
      <c r="C902" t="s">
        <v>598</v>
      </c>
    </row>
    <row r="903" spans="3:3" x14ac:dyDescent="0.2">
      <c r="C903" t="s">
        <v>598</v>
      </c>
    </row>
    <row r="904" spans="3:3" x14ac:dyDescent="0.2">
      <c r="C904" t="s">
        <v>598</v>
      </c>
    </row>
    <row r="905" spans="3:3" x14ac:dyDescent="0.2">
      <c r="C905" t="s">
        <v>598</v>
      </c>
    </row>
    <row r="906" spans="3:3" x14ac:dyDescent="0.2">
      <c r="C906" t="s">
        <v>598</v>
      </c>
    </row>
    <row r="907" spans="3:3" x14ac:dyDescent="0.2">
      <c r="C907" t="s">
        <v>598</v>
      </c>
    </row>
    <row r="908" spans="3:3" x14ac:dyDescent="0.2">
      <c r="C908" t="s">
        <v>598</v>
      </c>
    </row>
    <row r="909" spans="3:3" x14ac:dyDescent="0.2">
      <c r="C909" t="s">
        <v>598</v>
      </c>
    </row>
    <row r="910" spans="3:3" x14ac:dyDescent="0.2">
      <c r="C910" t="s">
        <v>598</v>
      </c>
    </row>
    <row r="911" spans="3:3" x14ac:dyDescent="0.2">
      <c r="C911" t="s">
        <v>598</v>
      </c>
    </row>
    <row r="912" spans="3:3" x14ac:dyDescent="0.2">
      <c r="C912" t="s">
        <v>598</v>
      </c>
    </row>
    <row r="913" spans="3:3" x14ac:dyDescent="0.2">
      <c r="C913" t="s">
        <v>598</v>
      </c>
    </row>
    <row r="914" spans="3:3" x14ac:dyDescent="0.2">
      <c r="C914" t="s">
        <v>598</v>
      </c>
    </row>
    <row r="915" spans="3:3" x14ac:dyDescent="0.2">
      <c r="C915" t="s">
        <v>598</v>
      </c>
    </row>
    <row r="916" spans="3:3" x14ac:dyDescent="0.2">
      <c r="C916" t="s">
        <v>598</v>
      </c>
    </row>
    <row r="917" spans="3:3" x14ac:dyDescent="0.2">
      <c r="C917" t="s">
        <v>598</v>
      </c>
    </row>
    <row r="918" spans="3:3" x14ac:dyDescent="0.2">
      <c r="C918" t="s">
        <v>598</v>
      </c>
    </row>
    <row r="919" spans="3:3" x14ac:dyDescent="0.2">
      <c r="C919" t="s">
        <v>598</v>
      </c>
    </row>
    <row r="920" spans="3:3" x14ac:dyDescent="0.2">
      <c r="C920" t="s">
        <v>598</v>
      </c>
    </row>
    <row r="921" spans="3:3" x14ac:dyDescent="0.2">
      <c r="C921" t="s">
        <v>598</v>
      </c>
    </row>
    <row r="922" spans="3:3" x14ac:dyDescent="0.2">
      <c r="C922" t="s">
        <v>598</v>
      </c>
    </row>
    <row r="923" spans="3:3" x14ac:dyDescent="0.2">
      <c r="C923" t="s">
        <v>598</v>
      </c>
    </row>
    <row r="924" spans="3:3" x14ac:dyDescent="0.2">
      <c r="C924" t="s">
        <v>598</v>
      </c>
    </row>
    <row r="925" spans="3:3" x14ac:dyDescent="0.2">
      <c r="C925" t="s">
        <v>598</v>
      </c>
    </row>
    <row r="926" spans="3:3" x14ac:dyDescent="0.2">
      <c r="C926" t="s">
        <v>598</v>
      </c>
    </row>
    <row r="927" spans="3:3" x14ac:dyDescent="0.2">
      <c r="C927" t="s">
        <v>598</v>
      </c>
    </row>
    <row r="928" spans="3:3" x14ac:dyDescent="0.2">
      <c r="C928" t="s">
        <v>598</v>
      </c>
    </row>
    <row r="929" spans="3:3" x14ac:dyDescent="0.2">
      <c r="C929" t="s">
        <v>598</v>
      </c>
    </row>
    <row r="930" spans="3:3" x14ac:dyDescent="0.2">
      <c r="C930" t="s">
        <v>598</v>
      </c>
    </row>
    <row r="931" spans="3:3" x14ac:dyDescent="0.2">
      <c r="C931" t="s">
        <v>598</v>
      </c>
    </row>
    <row r="932" spans="3:3" x14ac:dyDescent="0.2">
      <c r="C932" t="s">
        <v>598</v>
      </c>
    </row>
    <row r="933" spans="3:3" x14ac:dyDescent="0.2">
      <c r="C933" t="s">
        <v>598</v>
      </c>
    </row>
    <row r="934" spans="3:3" x14ac:dyDescent="0.2">
      <c r="C934" t="s">
        <v>598</v>
      </c>
    </row>
    <row r="935" spans="3:3" x14ac:dyDescent="0.2">
      <c r="C935" t="s">
        <v>598</v>
      </c>
    </row>
    <row r="936" spans="3:3" x14ac:dyDescent="0.2">
      <c r="C936" t="s">
        <v>598</v>
      </c>
    </row>
    <row r="937" spans="3:3" x14ac:dyDescent="0.2">
      <c r="C937" t="s">
        <v>598</v>
      </c>
    </row>
    <row r="938" spans="3:3" x14ac:dyDescent="0.2">
      <c r="C938" t="s">
        <v>598</v>
      </c>
    </row>
    <row r="939" spans="3:3" x14ac:dyDescent="0.2">
      <c r="C939" t="s">
        <v>598</v>
      </c>
    </row>
    <row r="940" spans="3:3" x14ac:dyDescent="0.2">
      <c r="C940" t="s">
        <v>598</v>
      </c>
    </row>
    <row r="941" spans="3:3" x14ac:dyDescent="0.2">
      <c r="C941" t="s">
        <v>598</v>
      </c>
    </row>
    <row r="942" spans="3:3" x14ac:dyDescent="0.2">
      <c r="C942" t="s">
        <v>598</v>
      </c>
    </row>
    <row r="943" spans="3:3" x14ac:dyDescent="0.2">
      <c r="C943" t="s">
        <v>598</v>
      </c>
    </row>
    <row r="944" spans="3:3" x14ac:dyDescent="0.2">
      <c r="C944" t="s">
        <v>598</v>
      </c>
    </row>
    <row r="945" spans="3:3" x14ac:dyDescent="0.2">
      <c r="C945" t="s">
        <v>598</v>
      </c>
    </row>
    <row r="946" spans="3:3" x14ac:dyDescent="0.2">
      <c r="C946" t="s">
        <v>598</v>
      </c>
    </row>
    <row r="947" spans="3:3" x14ac:dyDescent="0.2">
      <c r="C947" t="s">
        <v>598</v>
      </c>
    </row>
    <row r="948" spans="3:3" x14ac:dyDescent="0.2">
      <c r="C948" t="s">
        <v>598</v>
      </c>
    </row>
    <row r="949" spans="3:3" x14ac:dyDescent="0.2">
      <c r="C949" t="s">
        <v>598</v>
      </c>
    </row>
    <row r="950" spans="3:3" x14ac:dyDescent="0.2">
      <c r="C950" t="s">
        <v>598</v>
      </c>
    </row>
    <row r="951" spans="3:3" x14ac:dyDescent="0.2">
      <c r="C951" t="s">
        <v>598</v>
      </c>
    </row>
    <row r="952" spans="3:3" x14ac:dyDescent="0.2">
      <c r="C952" t="s">
        <v>598</v>
      </c>
    </row>
    <row r="953" spans="3:3" x14ac:dyDescent="0.2">
      <c r="C953" t="s">
        <v>598</v>
      </c>
    </row>
    <row r="954" spans="3:3" x14ac:dyDescent="0.2">
      <c r="C954" t="s">
        <v>598</v>
      </c>
    </row>
    <row r="955" spans="3:3" x14ac:dyDescent="0.2">
      <c r="C955" t="s">
        <v>598</v>
      </c>
    </row>
    <row r="956" spans="3:3" x14ac:dyDescent="0.2">
      <c r="C956" t="s">
        <v>598</v>
      </c>
    </row>
    <row r="957" spans="3:3" x14ac:dyDescent="0.2">
      <c r="C957" t="s">
        <v>598</v>
      </c>
    </row>
    <row r="958" spans="3:3" x14ac:dyDescent="0.2">
      <c r="C958" t="s">
        <v>598</v>
      </c>
    </row>
    <row r="959" spans="3:3" x14ac:dyDescent="0.2">
      <c r="C959" t="s">
        <v>598</v>
      </c>
    </row>
    <row r="960" spans="3:3" x14ac:dyDescent="0.2">
      <c r="C960" t="s">
        <v>598</v>
      </c>
    </row>
    <row r="961" spans="3:3" x14ac:dyDescent="0.2">
      <c r="C961" t="s">
        <v>598</v>
      </c>
    </row>
    <row r="962" spans="3:3" x14ac:dyDescent="0.2">
      <c r="C962" t="s">
        <v>598</v>
      </c>
    </row>
    <row r="963" spans="3:3" x14ac:dyDescent="0.2">
      <c r="C963" t="s">
        <v>598</v>
      </c>
    </row>
    <row r="964" spans="3:3" x14ac:dyDescent="0.2">
      <c r="C964" t="s">
        <v>598</v>
      </c>
    </row>
    <row r="965" spans="3:3" x14ac:dyDescent="0.2">
      <c r="C965" t="s">
        <v>598</v>
      </c>
    </row>
    <row r="966" spans="3:3" x14ac:dyDescent="0.2">
      <c r="C966" t="s">
        <v>598</v>
      </c>
    </row>
    <row r="967" spans="3:3" x14ac:dyDescent="0.2">
      <c r="C967" t="s">
        <v>598</v>
      </c>
    </row>
    <row r="968" spans="3:3" x14ac:dyDescent="0.2">
      <c r="C968" t="s">
        <v>598</v>
      </c>
    </row>
    <row r="969" spans="3:3" x14ac:dyDescent="0.2">
      <c r="C969" t="s">
        <v>598</v>
      </c>
    </row>
    <row r="970" spans="3:3" x14ac:dyDescent="0.2">
      <c r="C970" t="s">
        <v>598</v>
      </c>
    </row>
    <row r="971" spans="3:3" x14ac:dyDescent="0.2">
      <c r="C971" t="s">
        <v>598</v>
      </c>
    </row>
    <row r="972" spans="3:3" x14ac:dyDescent="0.2">
      <c r="C972" t="s">
        <v>598</v>
      </c>
    </row>
    <row r="973" spans="3:3" x14ac:dyDescent="0.2">
      <c r="C973" t="s">
        <v>598</v>
      </c>
    </row>
    <row r="974" spans="3:3" x14ac:dyDescent="0.2">
      <c r="C974" t="s">
        <v>598</v>
      </c>
    </row>
    <row r="975" spans="3:3" x14ac:dyDescent="0.2">
      <c r="C975" t="s">
        <v>598</v>
      </c>
    </row>
    <row r="976" spans="3:3" x14ac:dyDescent="0.2">
      <c r="C976" t="s">
        <v>598</v>
      </c>
    </row>
    <row r="977" spans="3:3" x14ac:dyDescent="0.2">
      <c r="C977" t="s">
        <v>598</v>
      </c>
    </row>
    <row r="978" spans="3:3" x14ac:dyDescent="0.2">
      <c r="C978" t="s">
        <v>598</v>
      </c>
    </row>
    <row r="979" spans="3:3" x14ac:dyDescent="0.2">
      <c r="C979" t="s">
        <v>598</v>
      </c>
    </row>
    <row r="980" spans="3:3" x14ac:dyDescent="0.2">
      <c r="C980" t="s">
        <v>598</v>
      </c>
    </row>
    <row r="981" spans="3:3" x14ac:dyDescent="0.2">
      <c r="C981" t="s">
        <v>598</v>
      </c>
    </row>
    <row r="982" spans="3:3" x14ac:dyDescent="0.2">
      <c r="C982" t="s">
        <v>598</v>
      </c>
    </row>
    <row r="983" spans="3:3" x14ac:dyDescent="0.2">
      <c r="C983" t="s">
        <v>598</v>
      </c>
    </row>
    <row r="984" spans="3:3" x14ac:dyDescent="0.2">
      <c r="C984" t="s">
        <v>598</v>
      </c>
    </row>
    <row r="985" spans="3:3" x14ac:dyDescent="0.2">
      <c r="C985" t="s">
        <v>598</v>
      </c>
    </row>
    <row r="986" spans="3:3" x14ac:dyDescent="0.2">
      <c r="C986" t="s">
        <v>598</v>
      </c>
    </row>
    <row r="987" spans="3:3" x14ac:dyDescent="0.2">
      <c r="C987" t="s">
        <v>598</v>
      </c>
    </row>
    <row r="988" spans="3:3" x14ac:dyDescent="0.2">
      <c r="C988" t="s">
        <v>598</v>
      </c>
    </row>
    <row r="989" spans="3:3" x14ac:dyDescent="0.2">
      <c r="C989" t="s">
        <v>598</v>
      </c>
    </row>
    <row r="990" spans="3:3" x14ac:dyDescent="0.2">
      <c r="C990" t="s">
        <v>598</v>
      </c>
    </row>
    <row r="991" spans="3:3" x14ac:dyDescent="0.2">
      <c r="C991" t="s">
        <v>598</v>
      </c>
    </row>
    <row r="992" spans="3:3" x14ac:dyDescent="0.2">
      <c r="C992" t="s">
        <v>598</v>
      </c>
    </row>
    <row r="993" spans="3:3" x14ac:dyDescent="0.2">
      <c r="C993" t="s">
        <v>598</v>
      </c>
    </row>
    <row r="994" spans="3:3" x14ac:dyDescent="0.2">
      <c r="C994" t="s">
        <v>598</v>
      </c>
    </row>
    <row r="995" spans="3:3" x14ac:dyDescent="0.2">
      <c r="C995" t="s">
        <v>598</v>
      </c>
    </row>
    <row r="996" spans="3:3" x14ac:dyDescent="0.2">
      <c r="C996" t="s">
        <v>598</v>
      </c>
    </row>
    <row r="997" spans="3:3" x14ac:dyDescent="0.2">
      <c r="C997" t="s">
        <v>598</v>
      </c>
    </row>
    <row r="998" spans="3:3" x14ac:dyDescent="0.2">
      <c r="C998" t="s">
        <v>598</v>
      </c>
    </row>
    <row r="999" spans="3:3" x14ac:dyDescent="0.2">
      <c r="C999" t="s">
        <v>598</v>
      </c>
    </row>
    <row r="1000" spans="3:3" x14ac:dyDescent="0.2">
      <c r="C1000" t="s">
        <v>598</v>
      </c>
    </row>
    <row r="1001" spans="3:3" x14ac:dyDescent="0.2">
      <c r="C1001" t="s">
        <v>598</v>
      </c>
    </row>
    <row r="1002" spans="3:3" x14ac:dyDescent="0.2">
      <c r="C1002" t="s">
        <v>598</v>
      </c>
    </row>
    <row r="1003" spans="3:3" x14ac:dyDescent="0.2">
      <c r="C1003" t="s">
        <v>598</v>
      </c>
    </row>
    <row r="1004" spans="3:3" x14ac:dyDescent="0.2">
      <c r="C1004" t="s">
        <v>598</v>
      </c>
    </row>
    <row r="1005" spans="3:3" x14ac:dyDescent="0.2">
      <c r="C1005" t="s">
        <v>598</v>
      </c>
    </row>
    <row r="1006" spans="3:3" x14ac:dyDescent="0.2">
      <c r="C1006" t="s">
        <v>598</v>
      </c>
    </row>
    <row r="1007" spans="3:3" x14ac:dyDescent="0.2">
      <c r="C1007" t="s">
        <v>598</v>
      </c>
    </row>
    <row r="1008" spans="3:3" x14ac:dyDescent="0.2">
      <c r="C1008" t="s">
        <v>598</v>
      </c>
    </row>
    <row r="1009" spans="3:3" x14ac:dyDescent="0.2">
      <c r="C1009" t="s">
        <v>598</v>
      </c>
    </row>
    <row r="1010" spans="3:3" x14ac:dyDescent="0.2">
      <c r="C1010" t="s">
        <v>598</v>
      </c>
    </row>
    <row r="1011" spans="3:3" x14ac:dyDescent="0.2">
      <c r="C1011" t="s">
        <v>598</v>
      </c>
    </row>
    <row r="1012" spans="3:3" x14ac:dyDescent="0.2">
      <c r="C1012" t="s">
        <v>598</v>
      </c>
    </row>
    <row r="1013" spans="3:3" x14ac:dyDescent="0.2">
      <c r="C1013" t="s">
        <v>598</v>
      </c>
    </row>
    <row r="1014" spans="3:3" x14ac:dyDescent="0.2">
      <c r="C1014" t="s">
        <v>598</v>
      </c>
    </row>
    <row r="1015" spans="3:3" x14ac:dyDescent="0.2">
      <c r="C1015" t="s">
        <v>598</v>
      </c>
    </row>
    <row r="1016" spans="3:3" x14ac:dyDescent="0.2">
      <c r="C1016" t="s">
        <v>598</v>
      </c>
    </row>
    <row r="1017" spans="3:3" x14ac:dyDescent="0.2">
      <c r="C1017" t="s">
        <v>598</v>
      </c>
    </row>
    <row r="1018" spans="3:3" x14ac:dyDescent="0.2">
      <c r="C1018" t="s">
        <v>598</v>
      </c>
    </row>
    <row r="1019" spans="3:3" x14ac:dyDescent="0.2">
      <c r="C1019" t="s">
        <v>598</v>
      </c>
    </row>
    <row r="1020" spans="3:3" x14ac:dyDescent="0.2">
      <c r="C1020" t="s">
        <v>598</v>
      </c>
    </row>
    <row r="1021" spans="3:3" x14ac:dyDescent="0.2">
      <c r="C1021" t="s">
        <v>598</v>
      </c>
    </row>
    <row r="1022" spans="3:3" x14ac:dyDescent="0.2">
      <c r="C1022" t="s">
        <v>598</v>
      </c>
    </row>
    <row r="1023" spans="3:3" x14ac:dyDescent="0.2">
      <c r="C1023" t="s">
        <v>598</v>
      </c>
    </row>
    <row r="1024" spans="3:3" x14ac:dyDescent="0.2">
      <c r="C1024" t="s">
        <v>598</v>
      </c>
    </row>
    <row r="1025" spans="3:3" x14ac:dyDescent="0.2">
      <c r="C1025" t="s">
        <v>598</v>
      </c>
    </row>
    <row r="1026" spans="3:3" x14ac:dyDescent="0.2">
      <c r="C1026" t="s">
        <v>598</v>
      </c>
    </row>
    <row r="1027" spans="3:3" x14ac:dyDescent="0.2">
      <c r="C1027" t="s">
        <v>598</v>
      </c>
    </row>
    <row r="1028" spans="3:3" x14ac:dyDescent="0.2">
      <c r="C1028" t="s">
        <v>598</v>
      </c>
    </row>
    <row r="1029" spans="3:3" x14ac:dyDescent="0.2">
      <c r="C1029" t="s">
        <v>598</v>
      </c>
    </row>
    <row r="1030" spans="3:3" x14ac:dyDescent="0.2">
      <c r="C1030" t="s">
        <v>598</v>
      </c>
    </row>
    <row r="1031" spans="3:3" x14ac:dyDescent="0.2">
      <c r="C1031" t="s">
        <v>598</v>
      </c>
    </row>
    <row r="1032" spans="3:3" x14ac:dyDescent="0.2">
      <c r="C1032" t="s">
        <v>598</v>
      </c>
    </row>
    <row r="1033" spans="3:3" x14ac:dyDescent="0.2">
      <c r="C1033" t="s">
        <v>598</v>
      </c>
    </row>
    <row r="1034" spans="3:3" x14ac:dyDescent="0.2">
      <c r="C1034" t="s">
        <v>598</v>
      </c>
    </row>
    <row r="1035" spans="3:3" x14ac:dyDescent="0.2">
      <c r="C1035" t="s">
        <v>598</v>
      </c>
    </row>
    <row r="1036" spans="3:3" x14ac:dyDescent="0.2">
      <c r="C1036" t="s">
        <v>598</v>
      </c>
    </row>
    <row r="1037" spans="3:3" x14ac:dyDescent="0.2">
      <c r="C1037" t="s">
        <v>598</v>
      </c>
    </row>
    <row r="1038" spans="3:3" x14ac:dyDescent="0.2">
      <c r="C1038" t="s">
        <v>598</v>
      </c>
    </row>
    <row r="1039" spans="3:3" x14ac:dyDescent="0.2">
      <c r="C1039" t="s">
        <v>598</v>
      </c>
    </row>
    <row r="1040" spans="3:3" x14ac:dyDescent="0.2">
      <c r="C1040" t="s">
        <v>598</v>
      </c>
    </row>
    <row r="1041" spans="3:3" x14ac:dyDescent="0.2">
      <c r="C1041" t="s">
        <v>598</v>
      </c>
    </row>
    <row r="1042" spans="3:3" x14ac:dyDescent="0.2">
      <c r="C1042" t="s">
        <v>598</v>
      </c>
    </row>
    <row r="1043" spans="3:3" x14ac:dyDescent="0.2">
      <c r="C1043" t="s">
        <v>598</v>
      </c>
    </row>
    <row r="1044" spans="3:3" x14ac:dyDescent="0.2">
      <c r="C1044" t="s">
        <v>598</v>
      </c>
    </row>
    <row r="1045" spans="3:3" x14ac:dyDescent="0.2">
      <c r="C1045" t="s">
        <v>598</v>
      </c>
    </row>
    <row r="1046" spans="3:3" x14ac:dyDescent="0.2">
      <c r="C1046" t="s">
        <v>598</v>
      </c>
    </row>
    <row r="1047" spans="3:3" x14ac:dyDescent="0.2">
      <c r="C1047" t="s">
        <v>598</v>
      </c>
    </row>
    <row r="1048" spans="3:3" x14ac:dyDescent="0.2">
      <c r="C1048" t="s">
        <v>598</v>
      </c>
    </row>
    <row r="1049" spans="3:3" x14ac:dyDescent="0.2">
      <c r="C1049" t="s">
        <v>598</v>
      </c>
    </row>
    <row r="1050" spans="3:3" x14ac:dyDescent="0.2">
      <c r="C1050" t="s">
        <v>598</v>
      </c>
    </row>
    <row r="1051" spans="3:3" x14ac:dyDescent="0.2">
      <c r="C1051" t="s">
        <v>598</v>
      </c>
    </row>
    <row r="1052" spans="3:3" x14ac:dyDescent="0.2">
      <c r="C1052" t="s">
        <v>598</v>
      </c>
    </row>
    <row r="1053" spans="3:3" x14ac:dyDescent="0.2">
      <c r="C1053" t="s">
        <v>598</v>
      </c>
    </row>
    <row r="1054" spans="3:3" x14ac:dyDescent="0.2">
      <c r="C1054" t="s">
        <v>598</v>
      </c>
    </row>
    <row r="1055" spans="3:3" x14ac:dyDescent="0.2">
      <c r="C1055" t="s">
        <v>598</v>
      </c>
    </row>
    <row r="1056" spans="3:3" x14ac:dyDescent="0.2">
      <c r="C1056" t="s">
        <v>598</v>
      </c>
    </row>
    <row r="1057" spans="3:3" x14ac:dyDescent="0.2">
      <c r="C1057" t="s">
        <v>598</v>
      </c>
    </row>
    <row r="1058" spans="3:3" x14ac:dyDescent="0.2">
      <c r="C1058" t="s">
        <v>598</v>
      </c>
    </row>
    <row r="1059" spans="3:3" x14ac:dyDescent="0.2">
      <c r="C1059" t="s">
        <v>598</v>
      </c>
    </row>
    <row r="1060" spans="3:3" x14ac:dyDescent="0.2">
      <c r="C1060" t="s">
        <v>598</v>
      </c>
    </row>
    <row r="1061" spans="3:3" x14ac:dyDescent="0.2">
      <c r="C1061" t="s">
        <v>598</v>
      </c>
    </row>
    <row r="1062" spans="3:3" x14ac:dyDescent="0.2">
      <c r="C1062" t="s">
        <v>598</v>
      </c>
    </row>
    <row r="1063" spans="3:3" x14ac:dyDescent="0.2">
      <c r="C1063" t="s">
        <v>598</v>
      </c>
    </row>
    <row r="1064" spans="3:3" x14ac:dyDescent="0.2">
      <c r="C1064" t="s">
        <v>598</v>
      </c>
    </row>
    <row r="1065" spans="3:3" x14ac:dyDescent="0.2">
      <c r="C1065" t="s">
        <v>598</v>
      </c>
    </row>
    <row r="1066" spans="3:3" x14ac:dyDescent="0.2">
      <c r="C1066" t="s">
        <v>598</v>
      </c>
    </row>
    <row r="1067" spans="3:3" x14ac:dyDescent="0.2">
      <c r="C1067" t="s">
        <v>598</v>
      </c>
    </row>
    <row r="1068" spans="3:3" x14ac:dyDescent="0.2">
      <c r="C1068" t="s">
        <v>598</v>
      </c>
    </row>
    <row r="1069" spans="3:3" x14ac:dyDescent="0.2">
      <c r="C1069" t="s">
        <v>598</v>
      </c>
    </row>
    <row r="1070" spans="3:3" x14ac:dyDescent="0.2">
      <c r="C1070" t="s">
        <v>598</v>
      </c>
    </row>
    <row r="1071" spans="3:3" x14ac:dyDescent="0.2">
      <c r="C1071" t="s">
        <v>598</v>
      </c>
    </row>
    <row r="1072" spans="3:3" x14ac:dyDescent="0.2">
      <c r="C1072" t="s">
        <v>598</v>
      </c>
    </row>
    <row r="1073" spans="3:3" x14ac:dyDescent="0.2">
      <c r="C1073" t="s">
        <v>598</v>
      </c>
    </row>
    <row r="1074" spans="3:3" x14ac:dyDescent="0.2">
      <c r="C1074" t="s">
        <v>598</v>
      </c>
    </row>
    <row r="1075" spans="3:3" x14ac:dyDescent="0.2">
      <c r="C1075" t="s">
        <v>598</v>
      </c>
    </row>
    <row r="1076" spans="3:3" x14ac:dyDescent="0.2">
      <c r="C1076" t="s">
        <v>598</v>
      </c>
    </row>
    <row r="1077" spans="3:3" x14ac:dyDescent="0.2">
      <c r="C1077" t="s">
        <v>598</v>
      </c>
    </row>
    <row r="1078" spans="3:3" x14ac:dyDescent="0.2">
      <c r="C1078" t="s">
        <v>598</v>
      </c>
    </row>
    <row r="1079" spans="3:3" x14ac:dyDescent="0.2">
      <c r="C1079" t="s">
        <v>598</v>
      </c>
    </row>
    <row r="1080" spans="3:3" x14ac:dyDescent="0.2">
      <c r="C1080" t="s">
        <v>598</v>
      </c>
    </row>
    <row r="1081" spans="3:3" x14ac:dyDescent="0.2">
      <c r="C1081" t="s">
        <v>598</v>
      </c>
    </row>
    <row r="1082" spans="3:3" x14ac:dyDescent="0.2">
      <c r="C1082" t="s">
        <v>598</v>
      </c>
    </row>
    <row r="1083" spans="3:3" x14ac:dyDescent="0.2">
      <c r="C1083" t="s">
        <v>598</v>
      </c>
    </row>
    <row r="1084" spans="3:3" x14ac:dyDescent="0.2">
      <c r="C1084" t="s">
        <v>598</v>
      </c>
    </row>
    <row r="1085" spans="3:3" x14ac:dyDescent="0.2">
      <c r="C1085" t="s">
        <v>598</v>
      </c>
    </row>
    <row r="1086" spans="3:3" x14ac:dyDescent="0.2">
      <c r="C1086" t="s">
        <v>598</v>
      </c>
    </row>
    <row r="1087" spans="3:3" x14ac:dyDescent="0.2">
      <c r="C1087" t="s">
        <v>598</v>
      </c>
    </row>
    <row r="1088" spans="3:3" x14ac:dyDescent="0.2">
      <c r="C1088" t="s">
        <v>598</v>
      </c>
    </row>
    <row r="1089" spans="3:3" x14ac:dyDescent="0.2">
      <c r="C1089" t="s">
        <v>598</v>
      </c>
    </row>
    <row r="1090" spans="3:3" x14ac:dyDescent="0.2">
      <c r="C1090" t="s">
        <v>598</v>
      </c>
    </row>
    <row r="1091" spans="3:3" x14ac:dyDescent="0.2">
      <c r="C1091" t="s">
        <v>598</v>
      </c>
    </row>
    <row r="1092" spans="3:3" x14ac:dyDescent="0.2">
      <c r="C1092" t="s">
        <v>598</v>
      </c>
    </row>
    <row r="1093" spans="3:3" x14ac:dyDescent="0.2">
      <c r="C1093" t="s">
        <v>598</v>
      </c>
    </row>
    <row r="1094" spans="3:3" x14ac:dyDescent="0.2">
      <c r="C1094" t="s">
        <v>598</v>
      </c>
    </row>
    <row r="1095" spans="3:3" x14ac:dyDescent="0.2">
      <c r="C1095" t="s">
        <v>598</v>
      </c>
    </row>
    <row r="1096" spans="3:3" x14ac:dyDescent="0.2">
      <c r="C1096" t="s">
        <v>598</v>
      </c>
    </row>
    <row r="1097" spans="3:3" x14ac:dyDescent="0.2">
      <c r="C1097" t="s">
        <v>598</v>
      </c>
    </row>
    <row r="1098" spans="3:3" x14ac:dyDescent="0.2">
      <c r="C1098" t="s">
        <v>598</v>
      </c>
    </row>
    <row r="1099" spans="3:3" x14ac:dyDescent="0.2">
      <c r="C1099" t="s">
        <v>598</v>
      </c>
    </row>
    <row r="1100" spans="3:3" x14ac:dyDescent="0.2">
      <c r="C1100" t="s">
        <v>598</v>
      </c>
    </row>
    <row r="1101" spans="3:3" x14ac:dyDescent="0.2">
      <c r="C1101" t="s">
        <v>598</v>
      </c>
    </row>
    <row r="1102" spans="3:3" x14ac:dyDescent="0.2">
      <c r="C1102" t="s">
        <v>598</v>
      </c>
    </row>
    <row r="1103" spans="3:3" x14ac:dyDescent="0.2">
      <c r="C1103" t="s">
        <v>598</v>
      </c>
    </row>
    <row r="1104" spans="3:3" x14ac:dyDescent="0.2">
      <c r="C1104" t="s">
        <v>598</v>
      </c>
    </row>
    <row r="1105" spans="3:3" x14ac:dyDescent="0.2">
      <c r="C1105" t="s">
        <v>598</v>
      </c>
    </row>
    <row r="1106" spans="3:3" x14ac:dyDescent="0.2">
      <c r="C1106" t="s">
        <v>598</v>
      </c>
    </row>
    <row r="1107" spans="3:3" x14ac:dyDescent="0.2">
      <c r="C1107" t="s">
        <v>598</v>
      </c>
    </row>
    <row r="1108" spans="3:3" x14ac:dyDescent="0.2">
      <c r="C1108" t="s">
        <v>598</v>
      </c>
    </row>
    <row r="1109" spans="3:3" x14ac:dyDescent="0.2">
      <c r="C1109" t="s">
        <v>598</v>
      </c>
    </row>
    <row r="1110" spans="3:3" x14ac:dyDescent="0.2">
      <c r="C1110" t="s">
        <v>598</v>
      </c>
    </row>
    <row r="1111" spans="3:3" x14ac:dyDescent="0.2">
      <c r="C1111" t="s">
        <v>598</v>
      </c>
    </row>
    <row r="1112" spans="3:3" x14ac:dyDescent="0.2">
      <c r="C1112" t="s">
        <v>598</v>
      </c>
    </row>
    <row r="1113" spans="3:3" x14ac:dyDescent="0.2">
      <c r="C1113" t="s">
        <v>598</v>
      </c>
    </row>
    <row r="1114" spans="3:3" x14ac:dyDescent="0.2">
      <c r="C1114" t="s">
        <v>598</v>
      </c>
    </row>
    <row r="1115" spans="3:3" x14ac:dyDescent="0.2">
      <c r="C1115" t="s">
        <v>598</v>
      </c>
    </row>
    <row r="1116" spans="3:3" x14ac:dyDescent="0.2">
      <c r="C1116" t="s">
        <v>598</v>
      </c>
    </row>
    <row r="1117" spans="3:3" x14ac:dyDescent="0.2">
      <c r="C1117" t="s">
        <v>598</v>
      </c>
    </row>
    <row r="1118" spans="3:3" x14ac:dyDescent="0.2">
      <c r="C1118" t="s">
        <v>598</v>
      </c>
    </row>
    <row r="1119" spans="3:3" x14ac:dyDescent="0.2">
      <c r="C1119" t="s">
        <v>598</v>
      </c>
    </row>
    <row r="1120" spans="3:3" x14ac:dyDescent="0.2">
      <c r="C1120" t="s">
        <v>598</v>
      </c>
    </row>
    <row r="1121" spans="3:3" x14ac:dyDescent="0.2">
      <c r="C1121" t="s">
        <v>598</v>
      </c>
    </row>
    <row r="1122" spans="3:3" x14ac:dyDescent="0.2">
      <c r="C1122" t="s">
        <v>598</v>
      </c>
    </row>
    <row r="1123" spans="3:3" x14ac:dyDescent="0.2">
      <c r="C1123" t="s">
        <v>598</v>
      </c>
    </row>
    <row r="1124" spans="3:3" x14ac:dyDescent="0.2">
      <c r="C1124" t="s">
        <v>598</v>
      </c>
    </row>
    <row r="1125" spans="3:3" x14ac:dyDescent="0.2">
      <c r="C1125" t="s">
        <v>598</v>
      </c>
    </row>
    <row r="1126" spans="3:3" x14ac:dyDescent="0.2">
      <c r="C1126" t="s">
        <v>598</v>
      </c>
    </row>
    <row r="1127" spans="3:3" x14ac:dyDescent="0.2">
      <c r="C1127" t="s">
        <v>598</v>
      </c>
    </row>
    <row r="1128" spans="3:3" x14ac:dyDescent="0.2">
      <c r="C1128" t="s">
        <v>598</v>
      </c>
    </row>
    <row r="1129" spans="3:3" x14ac:dyDescent="0.2">
      <c r="C1129" t="s">
        <v>598</v>
      </c>
    </row>
    <row r="1130" spans="3:3" x14ac:dyDescent="0.2">
      <c r="C1130" t="s">
        <v>598</v>
      </c>
    </row>
    <row r="1131" spans="3:3" x14ac:dyDescent="0.2">
      <c r="C1131" t="s">
        <v>598</v>
      </c>
    </row>
    <row r="1132" spans="3:3" x14ac:dyDescent="0.2">
      <c r="C1132" t="s">
        <v>598</v>
      </c>
    </row>
    <row r="1133" spans="3:3" x14ac:dyDescent="0.2">
      <c r="C1133" t="s">
        <v>598</v>
      </c>
    </row>
    <row r="1134" spans="3:3" x14ac:dyDescent="0.2">
      <c r="C1134" t="s">
        <v>598</v>
      </c>
    </row>
    <row r="1135" spans="3:3" x14ac:dyDescent="0.2">
      <c r="C1135" t="s">
        <v>598</v>
      </c>
    </row>
    <row r="1136" spans="3:3" x14ac:dyDescent="0.2">
      <c r="C1136" t="s">
        <v>598</v>
      </c>
    </row>
    <row r="1137" spans="3:3" x14ac:dyDescent="0.2">
      <c r="C1137" t="s">
        <v>598</v>
      </c>
    </row>
    <row r="1138" spans="3:3" x14ac:dyDescent="0.2">
      <c r="C1138" t="s">
        <v>598</v>
      </c>
    </row>
    <row r="1139" spans="3:3" x14ac:dyDescent="0.2">
      <c r="C1139" t="s">
        <v>598</v>
      </c>
    </row>
    <row r="1140" spans="3:3" x14ac:dyDescent="0.2">
      <c r="C1140" t="s">
        <v>598</v>
      </c>
    </row>
    <row r="1141" spans="3:3" x14ac:dyDescent="0.2">
      <c r="C1141" t="s">
        <v>598</v>
      </c>
    </row>
    <row r="1142" spans="3:3" x14ac:dyDescent="0.2">
      <c r="C1142" t="s">
        <v>598</v>
      </c>
    </row>
    <row r="1143" spans="3:3" x14ac:dyDescent="0.2">
      <c r="C1143" t="s">
        <v>598</v>
      </c>
    </row>
    <row r="1144" spans="3:3" x14ac:dyDescent="0.2">
      <c r="C1144" t="s">
        <v>598</v>
      </c>
    </row>
    <row r="1145" spans="3:3" x14ac:dyDescent="0.2">
      <c r="C1145" t="s">
        <v>598</v>
      </c>
    </row>
    <row r="1146" spans="3:3" x14ac:dyDescent="0.2">
      <c r="C1146" t="s">
        <v>598</v>
      </c>
    </row>
    <row r="1147" spans="3:3" x14ac:dyDescent="0.2">
      <c r="C1147" t="s">
        <v>598</v>
      </c>
    </row>
    <row r="1148" spans="3:3" x14ac:dyDescent="0.2">
      <c r="C1148" t="s">
        <v>598</v>
      </c>
    </row>
    <row r="1149" spans="3:3" x14ac:dyDescent="0.2">
      <c r="C1149" t="s">
        <v>598</v>
      </c>
    </row>
    <row r="1150" spans="3:3" x14ac:dyDescent="0.2">
      <c r="C1150" t="s">
        <v>598</v>
      </c>
    </row>
    <row r="1151" spans="3:3" x14ac:dyDescent="0.2">
      <c r="C1151" t="s">
        <v>598</v>
      </c>
    </row>
    <row r="1152" spans="3:3" x14ac:dyDescent="0.2">
      <c r="C1152" t="s">
        <v>598</v>
      </c>
    </row>
    <row r="1153" spans="3:3" x14ac:dyDescent="0.2">
      <c r="C1153" t="s">
        <v>598</v>
      </c>
    </row>
    <row r="1154" spans="3:3" x14ac:dyDescent="0.2">
      <c r="C1154" t="s">
        <v>598</v>
      </c>
    </row>
    <row r="1155" spans="3:3" x14ac:dyDescent="0.2">
      <c r="C1155" t="s">
        <v>598</v>
      </c>
    </row>
    <row r="1156" spans="3:3" x14ac:dyDescent="0.2">
      <c r="C1156" t="s">
        <v>598</v>
      </c>
    </row>
    <row r="1157" spans="3:3" x14ac:dyDescent="0.2">
      <c r="C1157" t="s">
        <v>598</v>
      </c>
    </row>
    <row r="1158" spans="3:3" x14ac:dyDescent="0.2">
      <c r="C1158" t="s">
        <v>598</v>
      </c>
    </row>
    <row r="1159" spans="3:3" x14ac:dyDescent="0.2">
      <c r="C1159" t="s">
        <v>598</v>
      </c>
    </row>
    <row r="1160" spans="3:3" x14ac:dyDescent="0.2">
      <c r="C1160" t="s">
        <v>598</v>
      </c>
    </row>
    <row r="1161" spans="3:3" x14ac:dyDescent="0.2">
      <c r="C1161" t="s">
        <v>598</v>
      </c>
    </row>
    <row r="1162" spans="3:3" x14ac:dyDescent="0.2">
      <c r="C1162" t="s">
        <v>598</v>
      </c>
    </row>
    <row r="1163" spans="3:3" x14ac:dyDescent="0.2">
      <c r="C1163" t="s">
        <v>598</v>
      </c>
    </row>
    <row r="1164" spans="3:3" x14ac:dyDescent="0.2">
      <c r="C1164" t="s">
        <v>598</v>
      </c>
    </row>
    <row r="1165" spans="3:3" x14ac:dyDescent="0.2">
      <c r="C1165" t="s">
        <v>598</v>
      </c>
    </row>
    <row r="1166" spans="3:3" x14ac:dyDescent="0.2">
      <c r="C1166" t="s">
        <v>598</v>
      </c>
    </row>
    <row r="1167" spans="3:3" x14ac:dyDescent="0.2">
      <c r="C1167" t="s">
        <v>598</v>
      </c>
    </row>
    <row r="1168" spans="3:3" x14ac:dyDescent="0.2">
      <c r="C1168" t="s">
        <v>598</v>
      </c>
    </row>
    <row r="1169" spans="3:3" x14ac:dyDescent="0.2">
      <c r="C1169" t="s">
        <v>598</v>
      </c>
    </row>
    <row r="1170" spans="3:3" x14ac:dyDescent="0.2">
      <c r="C1170" t="s">
        <v>598</v>
      </c>
    </row>
    <row r="1171" spans="3:3" x14ac:dyDescent="0.2">
      <c r="C1171" t="s">
        <v>598</v>
      </c>
    </row>
    <row r="1172" spans="3:3" x14ac:dyDescent="0.2">
      <c r="C1172" t="s">
        <v>598</v>
      </c>
    </row>
    <row r="1173" spans="3:3" x14ac:dyDescent="0.2">
      <c r="C1173" t="s">
        <v>598</v>
      </c>
    </row>
    <row r="1174" spans="3:3" x14ac:dyDescent="0.2">
      <c r="C1174" t="s">
        <v>598</v>
      </c>
    </row>
    <row r="1175" spans="3:3" x14ac:dyDescent="0.2">
      <c r="C1175" t="s">
        <v>598</v>
      </c>
    </row>
    <row r="1176" spans="3:3" x14ac:dyDescent="0.2">
      <c r="C1176" t="s">
        <v>598</v>
      </c>
    </row>
    <row r="1177" spans="3:3" x14ac:dyDescent="0.2">
      <c r="C1177" t="s">
        <v>598</v>
      </c>
    </row>
    <row r="1178" spans="3:3" x14ac:dyDescent="0.2">
      <c r="C1178" t="s">
        <v>598</v>
      </c>
    </row>
    <row r="1179" spans="3:3" x14ac:dyDescent="0.2">
      <c r="C1179" t="s">
        <v>598</v>
      </c>
    </row>
    <row r="1180" spans="3:3" x14ac:dyDescent="0.2">
      <c r="C1180" t="s">
        <v>598</v>
      </c>
    </row>
    <row r="1181" spans="3:3" x14ac:dyDescent="0.2">
      <c r="C1181" t="s">
        <v>598</v>
      </c>
    </row>
    <row r="1182" spans="3:3" x14ac:dyDescent="0.2">
      <c r="C1182" t="s">
        <v>598</v>
      </c>
    </row>
    <row r="1183" spans="3:3" x14ac:dyDescent="0.2">
      <c r="C1183" t="s">
        <v>598</v>
      </c>
    </row>
    <row r="1184" spans="3:3" x14ac:dyDescent="0.2">
      <c r="C1184" t="s">
        <v>598</v>
      </c>
    </row>
    <row r="1185" spans="3:3" x14ac:dyDescent="0.2">
      <c r="C1185" t="s">
        <v>598</v>
      </c>
    </row>
    <row r="1186" spans="3:3" x14ac:dyDescent="0.2">
      <c r="C1186" t="s">
        <v>598</v>
      </c>
    </row>
    <row r="1187" spans="3:3" x14ac:dyDescent="0.2">
      <c r="C1187" t="s">
        <v>598</v>
      </c>
    </row>
    <row r="1188" spans="3:3" x14ac:dyDescent="0.2">
      <c r="C1188" t="s">
        <v>598</v>
      </c>
    </row>
    <row r="1189" spans="3:3" x14ac:dyDescent="0.2">
      <c r="C1189" t="s">
        <v>598</v>
      </c>
    </row>
    <row r="1190" spans="3:3" x14ac:dyDescent="0.2">
      <c r="C1190" t="s">
        <v>598</v>
      </c>
    </row>
    <row r="1191" spans="3:3" x14ac:dyDescent="0.2">
      <c r="C1191" t="s">
        <v>598</v>
      </c>
    </row>
    <row r="1192" spans="3:3" x14ac:dyDescent="0.2">
      <c r="C1192" t="s">
        <v>598</v>
      </c>
    </row>
    <row r="1193" spans="3:3" x14ac:dyDescent="0.2">
      <c r="C1193" t="s">
        <v>598</v>
      </c>
    </row>
    <row r="1194" spans="3:3" x14ac:dyDescent="0.2">
      <c r="C1194" t="s">
        <v>598</v>
      </c>
    </row>
    <row r="1195" spans="3:3" x14ac:dyDescent="0.2">
      <c r="C1195" t="s">
        <v>598</v>
      </c>
    </row>
    <row r="1196" spans="3:3" x14ac:dyDescent="0.2">
      <c r="C1196" t="s">
        <v>598</v>
      </c>
    </row>
    <row r="1197" spans="3:3" x14ac:dyDescent="0.2">
      <c r="C1197" t="s">
        <v>598</v>
      </c>
    </row>
    <row r="1198" spans="3:3" x14ac:dyDescent="0.2">
      <c r="C1198" t="s">
        <v>598</v>
      </c>
    </row>
    <row r="1199" spans="3:3" x14ac:dyDescent="0.2">
      <c r="C1199" t="s">
        <v>598</v>
      </c>
    </row>
    <row r="1200" spans="3:3" x14ac:dyDescent="0.2">
      <c r="C1200" t="s">
        <v>598</v>
      </c>
    </row>
    <row r="1201" spans="3:3" x14ac:dyDescent="0.2">
      <c r="C1201" t="s">
        <v>598</v>
      </c>
    </row>
    <row r="1202" spans="3:3" x14ac:dyDescent="0.2">
      <c r="C1202" t="s">
        <v>598</v>
      </c>
    </row>
    <row r="1203" spans="3:3" x14ac:dyDescent="0.2">
      <c r="C1203" t="s">
        <v>598</v>
      </c>
    </row>
    <row r="1204" spans="3:3" x14ac:dyDescent="0.2">
      <c r="C1204" t="s">
        <v>598</v>
      </c>
    </row>
    <row r="1205" spans="3:3" x14ac:dyDescent="0.2">
      <c r="C1205" t="s">
        <v>598</v>
      </c>
    </row>
    <row r="1206" spans="3:3" x14ac:dyDescent="0.2">
      <c r="C1206" t="s">
        <v>598</v>
      </c>
    </row>
    <row r="1207" spans="3:3" x14ac:dyDescent="0.2">
      <c r="C1207" t="s">
        <v>598</v>
      </c>
    </row>
    <row r="1208" spans="3:3" x14ac:dyDescent="0.2">
      <c r="C1208" t="s">
        <v>598</v>
      </c>
    </row>
    <row r="1209" spans="3:3" x14ac:dyDescent="0.2">
      <c r="C1209" t="s">
        <v>598</v>
      </c>
    </row>
    <row r="1210" spans="3:3" x14ac:dyDescent="0.2">
      <c r="C1210" t="s">
        <v>598</v>
      </c>
    </row>
    <row r="1211" spans="3:3" x14ac:dyDescent="0.2">
      <c r="C1211" t="s">
        <v>598</v>
      </c>
    </row>
    <row r="1212" spans="3:3" x14ac:dyDescent="0.2">
      <c r="C1212" t="s">
        <v>598</v>
      </c>
    </row>
    <row r="1213" spans="3:3" x14ac:dyDescent="0.2">
      <c r="C1213" t="s">
        <v>598</v>
      </c>
    </row>
    <row r="1214" spans="3:3" x14ac:dyDescent="0.2">
      <c r="C1214" t="s">
        <v>598</v>
      </c>
    </row>
    <row r="1215" spans="3:3" x14ac:dyDescent="0.2">
      <c r="C1215" t="s">
        <v>598</v>
      </c>
    </row>
    <row r="1216" spans="3:3" x14ac:dyDescent="0.2">
      <c r="C1216" t="s">
        <v>598</v>
      </c>
    </row>
    <row r="1217" spans="3:3" x14ac:dyDescent="0.2">
      <c r="C1217" t="s">
        <v>598</v>
      </c>
    </row>
    <row r="1218" spans="3:3" x14ac:dyDescent="0.2">
      <c r="C1218" t="s">
        <v>598</v>
      </c>
    </row>
    <row r="1219" spans="3:3" x14ac:dyDescent="0.2">
      <c r="C1219" t="s">
        <v>598</v>
      </c>
    </row>
    <row r="1220" spans="3:3" x14ac:dyDescent="0.2">
      <c r="C1220" t="s">
        <v>598</v>
      </c>
    </row>
    <row r="1221" spans="3:3" x14ac:dyDescent="0.2">
      <c r="C1221" t="s">
        <v>598</v>
      </c>
    </row>
    <row r="1222" spans="3:3" x14ac:dyDescent="0.2">
      <c r="C1222" t="s">
        <v>598</v>
      </c>
    </row>
    <row r="1223" spans="3:3" x14ac:dyDescent="0.2">
      <c r="C1223" t="s">
        <v>598</v>
      </c>
    </row>
    <row r="1224" spans="3:3" x14ac:dyDescent="0.2">
      <c r="C1224" t="s">
        <v>598</v>
      </c>
    </row>
    <row r="1225" spans="3:3" x14ac:dyDescent="0.2">
      <c r="C1225" t="s">
        <v>598</v>
      </c>
    </row>
    <row r="1226" spans="3:3" x14ac:dyDescent="0.2">
      <c r="C1226" t="s">
        <v>598</v>
      </c>
    </row>
    <row r="1227" spans="3:3" x14ac:dyDescent="0.2">
      <c r="C1227" t="s">
        <v>598</v>
      </c>
    </row>
    <row r="1228" spans="3:3" x14ac:dyDescent="0.2">
      <c r="C1228" t="s">
        <v>598</v>
      </c>
    </row>
    <row r="1229" spans="3:3" x14ac:dyDescent="0.2">
      <c r="C1229" t="s">
        <v>598</v>
      </c>
    </row>
    <row r="1230" spans="3:3" x14ac:dyDescent="0.2">
      <c r="C1230" t="s">
        <v>598</v>
      </c>
    </row>
    <row r="1231" spans="3:3" x14ac:dyDescent="0.2">
      <c r="C1231" t="s">
        <v>598</v>
      </c>
    </row>
    <row r="1232" spans="3:3" x14ac:dyDescent="0.2">
      <c r="C1232" t="s">
        <v>598</v>
      </c>
    </row>
    <row r="1233" spans="3:3" x14ac:dyDescent="0.2">
      <c r="C1233" t="s">
        <v>598</v>
      </c>
    </row>
    <row r="1234" spans="3:3" x14ac:dyDescent="0.2">
      <c r="C1234" t="s">
        <v>598</v>
      </c>
    </row>
    <row r="1235" spans="3:3" x14ac:dyDescent="0.2">
      <c r="C1235" t="s">
        <v>598</v>
      </c>
    </row>
    <row r="1236" spans="3:3" x14ac:dyDescent="0.2">
      <c r="C1236" t="s">
        <v>598</v>
      </c>
    </row>
    <row r="1237" spans="3:3" x14ac:dyDescent="0.2">
      <c r="C1237" t="s">
        <v>598</v>
      </c>
    </row>
    <row r="1238" spans="3:3" x14ac:dyDescent="0.2">
      <c r="C1238" t="s">
        <v>598</v>
      </c>
    </row>
    <row r="1239" spans="3:3" x14ac:dyDescent="0.2">
      <c r="C1239" t="s">
        <v>598</v>
      </c>
    </row>
    <row r="1240" spans="3:3" x14ac:dyDescent="0.2">
      <c r="C1240" t="s">
        <v>598</v>
      </c>
    </row>
    <row r="1241" spans="3:3" x14ac:dyDescent="0.2">
      <c r="C1241" t="s">
        <v>598</v>
      </c>
    </row>
    <row r="1242" spans="3:3" x14ac:dyDescent="0.2">
      <c r="C1242" t="s">
        <v>598</v>
      </c>
    </row>
    <row r="1243" spans="3:3" x14ac:dyDescent="0.2">
      <c r="C1243" t="s">
        <v>598</v>
      </c>
    </row>
    <row r="1244" spans="3:3" x14ac:dyDescent="0.2">
      <c r="C1244" t="s">
        <v>598</v>
      </c>
    </row>
    <row r="1245" spans="3:3" x14ac:dyDescent="0.2">
      <c r="C1245" t="s">
        <v>598</v>
      </c>
    </row>
    <row r="1246" spans="3:3" x14ac:dyDescent="0.2">
      <c r="C1246" t="s">
        <v>598</v>
      </c>
    </row>
    <row r="1247" spans="3:3" x14ac:dyDescent="0.2">
      <c r="C1247" t="s">
        <v>598</v>
      </c>
    </row>
    <row r="1248" spans="3:3" x14ac:dyDescent="0.2">
      <c r="C1248" t="s">
        <v>598</v>
      </c>
    </row>
    <row r="1249" spans="3:3" x14ac:dyDescent="0.2">
      <c r="C1249" t="s">
        <v>598</v>
      </c>
    </row>
    <row r="1250" spans="3:3" x14ac:dyDescent="0.2">
      <c r="C1250" t="s">
        <v>598</v>
      </c>
    </row>
    <row r="1251" spans="3:3" x14ac:dyDescent="0.2">
      <c r="C1251" t="s">
        <v>598</v>
      </c>
    </row>
    <row r="1252" spans="3:3" x14ac:dyDescent="0.2">
      <c r="C1252" t="s">
        <v>598</v>
      </c>
    </row>
    <row r="1253" spans="3:3" x14ac:dyDescent="0.2">
      <c r="C1253" t="s">
        <v>598</v>
      </c>
    </row>
    <row r="1254" spans="3:3" x14ac:dyDescent="0.2">
      <c r="C1254" t="s">
        <v>598</v>
      </c>
    </row>
    <row r="1255" spans="3:3" x14ac:dyDescent="0.2">
      <c r="C1255" t="s">
        <v>598</v>
      </c>
    </row>
    <row r="1256" spans="3:3" x14ac:dyDescent="0.2">
      <c r="C1256" t="s">
        <v>598</v>
      </c>
    </row>
    <row r="1257" spans="3:3" x14ac:dyDescent="0.2">
      <c r="C1257" t="s">
        <v>598</v>
      </c>
    </row>
    <row r="1258" spans="3:3" x14ac:dyDescent="0.2">
      <c r="C1258" t="s">
        <v>598</v>
      </c>
    </row>
    <row r="1259" spans="3:3" x14ac:dyDescent="0.2">
      <c r="C1259" t="s">
        <v>598</v>
      </c>
    </row>
    <row r="1260" spans="3:3" x14ac:dyDescent="0.2">
      <c r="C1260" t="s">
        <v>598</v>
      </c>
    </row>
    <row r="1261" spans="3:3" x14ac:dyDescent="0.2">
      <c r="C1261" t="s">
        <v>598</v>
      </c>
    </row>
    <row r="1262" spans="3:3" x14ac:dyDescent="0.2">
      <c r="C1262" t="s">
        <v>598</v>
      </c>
    </row>
    <row r="1263" spans="3:3" x14ac:dyDescent="0.2">
      <c r="C1263" t="s">
        <v>598</v>
      </c>
    </row>
    <row r="1264" spans="3:3" x14ac:dyDescent="0.2">
      <c r="C1264" t="s">
        <v>598</v>
      </c>
    </row>
    <row r="1265" spans="3:3" x14ac:dyDescent="0.2">
      <c r="C1265" t="s">
        <v>598</v>
      </c>
    </row>
    <row r="1266" spans="3:3" x14ac:dyDescent="0.2">
      <c r="C1266" t="s">
        <v>598</v>
      </c>
    </row>
    <row r="1267" spans="3:3" x14ac:dyDescent="0.2">
      <c r="C1267" t="s">
        <v>598</v>
      </c>
    </row>
    <row r="1268" spans="3:3" x14ac:dyDescent="0.2">
      <c r="C1268" t="s">
        <v>598</v>
      </c>
    </row>
    <row r="1269" spans="3:3" x14ac:dyDescent="0.2">
      <c r="C1269" t="s">
        <v>598</v>
      </c>
    </row>
    <row r="1270" spans="3:3" x14ac:dyDescent="0.2">
      <c r="C1270" t="s">
        <v>598</v>
      </c>
    </row>
    <row r="1271" spans="3:3" x14ac:dyDescent="0.2">
      <c r="C1271" t="s">
        <v>598</v>
      </c>
    </row>
    <row r="1272" spans="3:3" x14ac:dyDescent="0.2">
      <c r="C1272" t="s">
        <v>598</v>
      </c>
    </row>
    <row r="1273" spans="3:3" x14ac:dyDescent="0.2">
      <c r="C1273" t="s">
        <v>598</v>
      </c>
    </row>
    <row r="1274" spans="3:3" x14ac:dyDescent="0.2">
      <c r="C1274" t="s">
        <v>598</v>
      </c>
    </row>
    <row r="1275" spans="3:3" x14ac:dyDescent="0.2">
      <c r="C1275" t="s">
        <v>598</v>
      </c>
    </row>
    <row r="1276" spans="3:3" x14ac:dyDescent="0.2">
      <c r="C1276" t="s">
        <v>598</v>
      </c>
    </row>
    <row r="1277" spans="3:3" x14ac:dyDescent="0.2">
      <c r="C1277" t="s">
        <v>598</v>
      </c>
    </row>
    <row r="1278" spans="3:3" x14ac:dyDescent="0.2">
      <c r="C1278" t="s">
        <v>598</v>
      </c>
    </row>
    <row r="1279" spans="3:3" x14ac:dyDescent="0.2">
      <c r="C1279" t="s">
        <v>598</v>
      </c>
    </row>
    <row r="1280" spans="3:3" x14ac:dyDescent="0.2">
      <c r="C1280" t="s">
        <v>598</v>
      </c>
    </row>
    <row r="1281" spans="3:3" x14ac:dyDescent="0.2">
      <c r="C1281" t="s">
        <v>598</v>
      </c>
    </row>
    <row r="1282" spans="3:3" x14ac:dyDescent="0.2">
      <c r="C1282" t="s">
        <v>598</v>
      </c>
    </row>
    <row r="1283" spans="3:3" x14ac:dyDescent="0.2">
      <c r="C1283" t="s">
        <v>598</v>
      </c>
    </row>
    <row r="1284" spans="3:3" x14ac:dyDescent="0.2">
      <c r="C1284" t="s">
        <v>598</v>
      </c>
    </row>
    <row r="1285" spans="3:3" x14ac:dyDescent="0.2">
      <c r="C1285" t="s">
        <v>598</v>
      </c>
    </row>
    <row r="1286" spans="3:3" x14ac:dyDescent="0.2">
      <c r="C1286" t="s">
        <v>598</v>
      </c>
    </row>
    <row r="1287" spans="3:3" x14ac:dyDescent="0.2">
      <c r="C1287" t="s">
        <v>598</v>
      </c>
    </row>
    <row r="1288" spans="3:3" x14ac:dyDescent="0.2">
      <c r="C1288" t="s">
        <v>598</v>
      </c>
    </row>
    <row r="1289" spans="3:3" x14ac:dyDescent="0.2">
      <c r="C1289" t="s">
        <v>598</v>
      </c>
    </row>
    <row r="1290" spans="3:3" x14ac:dyDescent="0.2">
      <c r="C1290" t="s">
        <v>598</v>
      </c>
    </row>
    <row r="1291" spans="3:3" x14ac:dyDescent="0.2">
      <c r="C1291" t="s">
        <v>598</v>
      </c>
    </row>
    <row r="1292" spans="3:3" x14ac:dyDescent="0.2">
      <c r="C1292" t="s">
        <v>598</v>
      </c>
    </row>
    <row r="1293" spans="3:3" x14ac:dyDescent="0.2">
      <c r="C1293" t="s">
        <v>598</v>
      </c>
    </row>
    <row r="1294" spans="3:3" x14ac:dyDescent="0.2">
      <c r="C1294" t="s">
        <v>598</v>
      </c>
    </row>
    <row r="1295" spans="3:3" x14ac:dyDescent="0.2">
      <c r="C1295" t="s">
        <v>598</v>
      </c>
    </row>
    <row r="1296" spans="3:3" x14ac:dyDescent="0.2">
      <c r="C1296" t="s">
        <v>598</v>
      </c>
    </row>
    <row r="1297" spans="3:3" x14ac:dyDescent="0.2">
      <c r="C1297" t="s">
        <v>598</v>
      </c>
    </row>
    <row r="1298" spans="3:3" x14ac:dyDescent="0.2">
      <c r="C1298" t="s">
        <v>598</v>
      </c>
    </row>
    <row r="1299" spans="3:3" x14ac:dyDescent="0.2">
      <c r="C1299" t="s">
        <v>598</v>
      </c>
    </row>
    <row r="1300" spans="3:3" x14ac:dyDescent="0.2">
      <c r="C1300" t="s">
        <v>598</v>
      </c>
    </row>
    <row r="1301" spans="3:3" x14ac:dyDescent="0.2">
      <c r="C1301" t="s">
        <v>598</v>
      </c>
    </row>
    <row r="1302" spans="3:3" x14ac:dyDescent="0.2">
      <c r="C1302" t="s">
        <v>598</v>
      </c>
    </row>
    <row r="1303" spans="3:3" x14ac:dyDescent="0.2">
      <c r="C1303" t="s">
        <v>598</v>
      </c>
    </row>
    <row r="1304" spans="3:3" x14ac:dyDescent="0.2">
      <c r="C1304" t="s">
        <v>598</v>
      </c>
    </row>
    <row r="1305" spans="3:3" x14ac:dyDescent="0.2">
      <c r="C1305" t="s">
        <v>598</v>
      </c>
    </row>
    <row r="1306" spans="3:3" x14ac:dyDescent="0.2">
      <c r="C1306" t="s">
        <v>598</v>
      </c>
    </row>
    <row r="1307" spans="3:3" x14ac:dyDescent="0.2">
      <c r="C1307" t="s">
        <v>598</v>
      </c>
    </row>
    <row r="1308" spans="3:3" x14ac:dyDescent="0.2">
      <c r="C1308" t="s">
        <v>598</v>
      </c>
    </row>
    <row r="1309" spans="3:3" x14ac:dyDescent="0.2">
      <c r="C1309" t="s">
        <v>598</v>
      </c>
    </row>
    <row r="1310" spans="3:3" x14ac:dyDescent="0.2">
      <c r="C1310" t="s">
        <v>598</v>
      </c>
    </row>
    <row r="1311" spans="3:3" x14ac:dyDescent="0.2">
      <c r="C1311" t="s">
        <v>598</v>
      </c>
    </row>
    <row r="1312" spans="3:3" x14ac:dyDescent="0.2">
      <c r="C1312" t="s">
        <v>598</v>
      </c>
    </row>
    <row r="1313" spans="3:3" x14ac:dyDescent="0.2">
      <c r="C1313" t="s">
        <v>598</v>
      </c>
    </row>
    <row r="1314" spans="3:3" x14ac:dyDescent="0.2">
      <c r="C1314" t="s">
        <v>598</v>
      </c>
    </row>
    <row r="1315" spans="3:3" x14ac:dyDescent="0.2">
      <c r="C1315" t="s">
        <v>598</v>
      </c>
    </row>
    <row r="1316" spans="3:3" x14ac:dyDescent="0.2">
      <c r="C1316" t="s">
        <v>598</v>
      </c>
    </row>
    <row r="1317" spans="3:3" x14ac:dyDescent="0.2">
      <c r="C1317" t="s">
        <v>598</v>
      </c>
    </row>
    <row r="1318" spans="3:3" x14ac:dyDescent="0.2">
      <c r="C1318" t="s">
        <v>598</v>
      </c>
    </row>
    <row r="1319" spans="3:3" x14ac:dyDescent="0.2">
      <c r="C1319" t="s">
        <v>598</v>
      </c>
    </row>
    <row r="1320" spans="3:3" x14ac:dyDescent="0.2">
      <c r="C1320" t="s">
        <v>598</v>
      </c>
    </row>
    <row r="1321" spans="3:3" x14ac:dyDescent="0.2">
      <c r="C1321" t="s">
        <v>598</v>
      </c>
    </row>
    <row r="1322" spans="3:3" x14ac:dyDescent="0.2">
      <c r="C1322" t="s">
        <v>598</v>
      </c>
    </row>
    <row r="1323" spans="3:3" x14ac:dyDescent="0.2">
      <c r="C1323" t="s">
        <v>598</v>
      </c>
    </row>
    <row r="1324" spans="3:3" x14ac:dyDescent="0.2">
      <c r="C1324" t="s">
        <v>598</v>
      </c>
    </row>
    <row r="1325" spans="3:3" x14ac:dyDescent="0.2">
      <c r="C1325" t="s">
        <v>598</v>
      </c>
    </row>
    <row r="1326" spans="3:3" x14ac:dyDescent="0.2">
      <c r="C1326" t="s">
        <v>598</v>
      </c>
    </row>
    <row r="1327" spans="3:3" x14ac:dyDescent="0.2">
      <c r="C1327" t="s">
        <v>598</v>
      </c>
    </row>
    <row r="1328" spans="3:3" x14ac:dyDescent="0.2">
      <c r="C1328" t="s">
        <v>598</v>
      </c>
    </row>
    <row r="1329" spans="3:3" x14ac:dyDescent="0.2">
      <c r="C1329" t="s">
        <v>598</v>
      </c>
    </row>
    <row r="1330" spans="3:3" x14ac:dyDescent="0.2">
      <c r="C1330" t="s">
        <v>598</v>
      </c>
    </row>
    <row r="1331" spans="3:3" x14ac:dyDescent="0.2">
      <c r="C1331" t="s">
        <v>598</v>
      </c>
    </row>
    <row r="1332" spans="3:3" x14ac:dyDescent="0.2">
      <c r="C1332" t="s">
        <v>598</v>
      </c>
    </row>
    <row r="1333" spans="3:3" x14ac:dyDescent="0.2">
      <c r="C1333" t="s">
        <v>598</v>
      </c>
    </row>
    <row r="1334" spans="3:3" x14ac:dyDescent="0.2">
      <c r="C1334" t="s">
        <v>598</v>
      </c>
    </row>
    <row r="1335" spans="3:3" x14ac:dyDescent="0.2">
      <c r="C1335" t="s">
        <v>598</v>
      </c>
    </row>
    <row r="1336" spans="3:3" x14ac:dyDescent="0.2">
      <c r="C1336" t="s">
        <v>598</v>
      </c>
    </row>
    <row r="1337" spans="3:3" x14ac:dyDescent="0.2">
      <c r="C1337" t="s">
        <v>598</v>
      </c>
    </row>
    <row r="1338" spans="3:3" x14ac:dyDescent="0.2">
      <c r="C1338" t="s">
        <v>598</v>
      </c>
    </row>
    <row r="1339" spans="3:3" x14ac:dyDescent="0.2">
      <c r="C1339" t="s">
        <v>598</v>
      </c>
    </row>
    <row r="1340" spans="3:3" x14ac:dyDescent="0.2">
      <c r="C1340" t="s">
        <v>598</v>
      </c>
    </row>
    <row r="1341" spans="3:3" x14ac:dyDescent="0.2">
      <c r="C1341" t="s">
        <v>598</v>
      </c>
    </row>
    <row r="1342" spans="3:3" x14ac:dyDescent="0.2">
      <c r="C1342" t="s">
        <v>598</v>
      </c>
    </row>
    <row r="1343" spans="3:3" x14ac:dyDescent="0.2">
      <c r="C1343" t="s">
        <v>598</v>
      </c>
    </row>
    <row r="1344" spans="3:3" x14ac:dyDescent="0.2">
      <c r="C1344" t="s">
        <v>598</v>
      </c>
    </row>
    <row r="1345" spans="3:3" x14ac:dyDescent="0.2">
      <c r="C1345" t="s">
        <v>598</v>
      </c>
    </row>
    <row r="1346" spans="3:3" x14ac:dyDescent="0.2">
      <c r="C1346" t="s">
        <v>598</v>
      </c>
    </row>
    <row r="1347" spans="3:3" x14ac:dyDescent="0.2">
      <c r="C1347" t="s">
        <v>598</v>
      </c>
    </row>
    <row r="1348" spans="3:3" x14ac:dyDescent="0.2">
      <c r="C1348" t="s">
        <v>598</v>
      </c>
    </row>
    <row r="1349" spans="3:3" x14ac:dyDescent="0.2">
      <c r="C1349" t="s">
        <v>598</v>
      </c>
    </row>
    <row r="1350" spans="3:3" x14ac:dyDescent="0.2">
      <c r="C1350" t="s">
        <v>598</v>
      </c>
    </row>
    <row r="1351" spans="3:3" x14ac:dyDescent="0.2">
      <c r="C1351" t="s">
        <v>598</v>
      </c>
    </row>
    <row r="1352" spans="3:3" x14ac:dyDescent="0.2">
      <c r="C1352" t="s">
        <v>598</v>
      </c>
    </row>
    <row r="1353" spans="3:3" x14ac:dyDescent="0.2">
      <c r="C1353" t="s">
        <v>598</v>
      </c>
    </row>
    <row r="1354" spans="3:3" x14ac:dyDescent="0.2">
      <c r="C1354" t="s">
        <v>598</v>
      </c>
    </row>
    <row r="1355" spans="3:3" x14ac:dyDescent="0.2">
      <c r="C1355" t="s">
        <v>598</v>
      </c>
    </row>
    <row r="1356" spans="3:3" x14ac:dyDescent="0.2">
      <c r="C1356" t="s">
        <v>598</v>
      </c>
    </row>
    <row r="1357" spans="3:3" x14ac:dyDescent="0.2">
      <c r="C1357" t="s">
        <v>598</v>
      </c>
    </row>
    <row r="1358" spans="3:3" x14ac:dyDescent="0.2">
      <c r="C1358" t="s">
        <v>598</v>
      </c>
    </row>
    <row r="1359" spans="3:3" x14ac:dyDescent="0.2">
      <c r="C1359" t="s">
        <v>598</v>
      </c>
    </row>
    <row r="1360" spans="3:3" x14ac:dyDescent="0.2">
      <c r="C1360" t="s">
        <v>598</v>
      </c>
    </row>
    <row r="1361" spans="3:3" x14ac:dyDescent="0.2">
      <c r="C1361" t="s">
        <v>598</v>
      </c>
    </row>
    <row r="1362" spans="3:3" x14ac:dyDescent="0.2">
      <c r="C1362" t="s">
        <v>598</v>
      </c>
    </row>
    <row r="1363" spans="3:3" x14ac:dyDescent="0.2">
      <c r="C1363" t="s">
        <v>598</v>
      </c>
    </row>
    <row r="1364" spans="3:3" x14ac:dyDescent="0.2">
      <c r="C1364" t="s">
        <v>598</v>
      </c>
    </row>
    <row r="1365" spans="3:3" x14ac:dyDescent="0.2">
      <c r="C1365" t="s">
        <v>598</v>
      </c>
    </row>
    <row r="1366" spans="3:3" x14ac:dyDescent="0.2">
      <c r="C1366" t="s">
        <v>598</v>
      </c>
    </row>
    <row r="1367" spans="3:3" x14ac:dyDescent="0.2">
      <c r="C1367" t="s">
        <v>598</v>
      </c>
    </row>
    <row r="1368" spans="3:3" x14ac:dyDescent="0.2">
      <c r="C1368" t="s">
        <v>598</v>
      </c>
    </row>
    <row r="1369" spans="3:3" x14ac:dyDescent="0.2">
      <c r="C1369" t="s">
        <v>598</v>
      </c>
    </row>
    <row r="1370" spans="3:3" x14ac:dyDescent="0.2">
      <c r="C1370" t="s">
        <v>598</v>
      </c>
    </row>
    <row r="1371" spans="3:3" x14ac:dyDescent="0.2">
      <c r="C1371" t="s">
        <v>598</v>
      </c>
    </row>
    <row r="1372" spans="3:3" x14ac:dyDescent="0.2">
      <c r="C1372" t="s">
        <v>598</v>
      </c>
    </row>
    <row r="1373" spans="3:3" x14ac:dyDescent="0.2">
      <c r="C1373" t="s">
        <v>598</v>
      </c>
    </row>
    <row r="1374" spans="3:3" x14ac:dyDescent="0.2">
      <c r="C1374" t="s">
        <v>598</v>
      </c>
    </row>
    <row r="1375" spans="3:3" x14ac:dyDescent="0.2">
      <c r="C1375" t="s">
        <v>598</v>
      </c>
    </row>
    <row r="1376" spans="3:3" x14ac:dyDescent="0.2">
      <c r="C1376" t="s">
        <v>598</v>
      </c>
    </row>
    <row r="1377" spans="3:3" x14ac:dyDescent="0.2">
      <c r="C1377" t="s">
        <v>598</v>
      </c>
    </row>
    <row r="1378" spans="3:3" x14ac:dyDescent="0.2">
      <c r="C1378" t="s">
        <v>598</v>
      </c>
    </row>
    <row r="1379" spans="3:3" x14ac:dyDescent="0.2">
      <c r="C1379" t="s">
        <v>598</v>
      </c>
    </row>
    <row r="1380" spans="3:3" x14ac:dyDescent="0.2">
      <c r="C1380" t="s">
        <v>598</v>
      </c>
    </row>
    <row r="1381" spans="3:3" x14ac:dyDescent="0.2">
      <c r="C1381" t="s">
        <v>598</v>
      </c>
    </row>
    <row r="1382" spans="3:3" x14ac:dyDescent="0.2">
      <c r="C1382" t="s">
        <v>598</v>
      </c>
    </row>
    <row r="1383" spans="3:3" x14ac:dyDescent="0.2">
      <c r="C1383" t="s">
        <v>598</v>
      </c>
    </row>
    <row r="1384" spans="3:3" x14ac:dyDescent="0.2">
      <c r="C1384" t="s">
        <v>598</v>
      </c>
    </row>
    <row r="1385" spans="3:3" x14ac:dyDescent="0.2">
      <c r="C1385" t="s">
        <v>598</v>
      </c>
    </row>
    <row r="1386" spans="3:3" x14ac:dyDescent="0.2">
      <c r="C1386" t="s">
        <v>598</v>
      </c>
    </row>
    <row r="1387" spans="3:3" x14ac:dyDescent="0.2">
      <c r="C1387" t="s">
        <v>598</v>
      </c>
    </row>
    <row r="1388" spans="3:3" x14ac:dyDescent="0.2">
      <c r="C1388" t="s">
        <v>598</v>
      </c>
    </row>
    <row r="1389" spans="3:3" x14ac:dyDescent="0.2">
      <c r="C1389" t="s">
        <v>598</v>
      </c>
    </row>
    <row r="1390" spans="3:3" x14ac:dyDescent="0.2">
      <c r="C1390" t="s">
        <v>598</v>
      </c>
    </row>
    <row r="1391" spans="3:3" x14ac:dyDescent="0.2">
      <c r="C1391" t="s">
        <v>598</v>
      </c>
    </row>
    <row r="1392" spans="3:3" x14ac:dyDescent="0.2">
      <c r="C1392" t="s">
        <v>598</v>
      </c>
    </row>
    <row r="1393" spans="3:3" x14ac:dyDescent="0.2">
      <c r="C1393" t="s">
        <v>598</v>
      </c>
    </row>
    <row r="1394" spans="3:3" x14ac:dyDescent="0.2">
      <c r="C1394" t="s">
        <v>598</v>
      </c>
    </row>
    <row r="1395" spans="3:3" x14ac:dyDescent="0.2">
      <c r="C1395" t="s">
        <v>598</v>
      </c>
    </row>
    <row r="1396" spans="3:3" x14ac:dyDescent="0.2">
      <c r="C1396" t="s">
        <v>598</v>
      </c>
    </row>
    <row r="1397" spans="3:3" x14ac:dyDescent="0.2">
      <c r="C1397" t="s">
        <v>598</v>
      </c>
    </row>
    <row r="1398" spans="3:3" x14ac:dyDescent="0.2">
      <c r="C1398" t="s">
        <v>598</v>
      </c>
    </row>
    <row r="1399" spans="3:3" x14ac:dyDescent="0.2">
      <c r="C1399" t="s">
        <v>598</v>
      </c>
    </row>
    <row r="1400" spans="3:3" x14ac:dyDescent="0.2">
      <c r="C1400" t="s">
        <v>598</v>
      </c>
    </row>
    <row r="1401" spans="3:3" x14ac:dyDescent="0.2">
      <c r="C1401" t="s">
        <v>598</v>
      </c>
    </row>
    <row r="1402" spans="3:3" x14ac:dyDescent="0.2">
      <c r="C1402" t="s">
        <v>598</v>
      </c>
    </row>
    <row r="1403" spans="3:3" x14ac:dyDescent="0.2">
      <c r="C1403" t="s">
        <v>598</v>
      </c>
    </row>
    <row r="1404" spans="3:3" x14ac:dyDescent="0.2">
      <c r="C1404" t="s">
        <v>598</v>
      </c>
    </row>
    <row r="1405" spans="3:3" x14ac:dyDescent="0.2">
      <c r="C1405" t="s">
        <v>598</v>
      </c>
    </row>
    <row r="1406" spans="3:3" x14ac:dyDescent="0.2">
      <c r="C1406" t="s">
        <v>598</v>
      </c>
    </row>
    <row r="1407" spans="3:3" x14ac:dyDescent="0.2">
      <c r="C1407" t="s">
        <v>598</v>
      </c>
    </row>
    <row r="1408" spans="3:3" x14ac:dyDescent="0.2">
      <c r="C1408" t="s">
        <v>598</v>
      </c>
    </row>
    <row r="1409" spans="3:3" x14ac:dyDescent="0.2">
      <c r="C1409" t="s">
        <v>598</v>
      </c>
    </row>
    <row r="1410" spans="3:3" x14ac:dyDescent="0.2">
      <c r="C1410" t="s">
        <v>598</v>
      </c>
    </row>
    <row r="1411" spans="3:3" x14ac:dyDescent="0.2">
      <c r="C1411" t="s">
        <v>598</v>
      </c>
    </row>
    <row r="1412" spans="3:3" x14ac:dyDescent="0.2">
      <c r="C1412" t="s">
        <v>598</v>
      </c>
    </row>
    <row r="1413" spans="3:3" x14ac:dyDescent="0.2">
      <c r="C1413" t="s">
        <v>598</v>
      </c>
    </row>
    <row r="1414" spans="3:3" x14ac:dyDescent="0.2">
      <c r="C1414" t="s">
        <v>598</v>
      </c>
    </row>
    <row r="1415" spans="3:3" x14ac:dyDescent="0.2">
      <c r="C1415" t="s">
        <v>598</v>
      </c>
    </row>
    <row r="1416" spans="3:3" x14ac:dyDescent="0.2">
      <c r="C1416" t="s">
        <v>598</v>
      </c>
    </row>
    <row r="1417" spans="3:3" x14ac:dyDescent="0.2">
      <c r="C1417" t="s">
        <v>598</v>
      </c>
    </row>
    <row r="1418" spans="3:3" x14ac:dyDescent="0.2">
      <c r="C1418" t="s">
        <v>598</v>
      </c>
    </row>
    <row r="1419" spans="3:3" x14ac:dyDescent="0.2">
      <c r="C1419" t="s">
        <v>598</v>
      </c>
    </row>
    <row r="1420" spans="3:3" x14ac:dyDescent="0.2">
      <c r="C1420" t="s">
        <v>598</v>
      </c>
    </row>
    <row r="1421" spans="3:3" x14ac:dyDescent="0.2">
      <c r="C1421" t="s">
        <v>598</v>
      </c>
    </row>
    <row r="1422" spans="3:3" x14ac:dyDescent="0.2">
      <c r="C1422" t="s">
        <v>598</v>
      </c>
    </row>
    <row r="1423" spans="3:3" x14ac:dyDescent="0.2">
      <c r="C1423" t="s">
        <v>598</v>
      </c>
    </row>
    <row r="1424" spans="3:3" x14ac:dyDescent="0.2">
      <c r="C1424" t="s">
        <v>598</v>
      </c>
    </row>
    <row r="1425" spans="3:3" x14ac:dyDescent="0.2">
      <c r="C1425" t="s">
        <v>598</v>
      </c>
    </row>
    <row r="1426" spans="3:3" x14ac:dyDescent="0.2">
      <c r="C1426" t="s">
        <v>598</v>
      </c>
    </row>
    <row r="1427" spans="3:3" x14ac:dyDescent="0.2">
      <c r="C1427" t="s">
        <v>598</v>
      </c>
    </row>
    <row r="1428" spans="3:3" x14ac:dyDescent="0.2">
      <c r="C1428" t="s">
        <v>598</v>
      </c>
    </row>
    <row r="1429" spans="3:3" x14ac:dyDescent="0.2">
      <c r="C1429" t="s">
        <v>598</v>
      </c>
    </row>
    <row r="1430" spans="3:3" x14ac:dyDescent="0.2">
      <c r="C1430" t="s">
        <v>598</v>
      </c>
    </row>
    <row r="1431" spans="3:3" x14ac:dyDescent="0.2">
      <c r="C1431" t="s">
        <v>598</v>
      </c>
    </row>
    <row r="1432" spans="3:3" x14ac:dyDescent="0.2">
      <c r="C1432" t="s">
        <v>598</v>
      </c>
    </row>
    <row r="1433" spans="3:3" x14ac:dyDescent="0.2">
      <c r="C1433" t="s">
        <v>598</v>
      </c>
    </row>
    <row r="1434" spans="3:3" x14ac:dyDescent="0.2">
      <c r="C1434" t="s">
        <v>598</v>
      </c>
    </row>
    <row r="1435" spans="3:3" x14ac:dyDescent="0.2">
      <c r="C1435" t="s">
        <v>598</v>
      </c>
    </row>
    <row r="1436" spans="3:3" x14ac:dyDescent="0.2">
      <c r="C1436" t="s">
        <v>598</v>
      </c>
    </row>
    <row r="1437" spans="3:3" x14ac:dyDescent="0.2">
      <c r="C1437" t="s">
        <v>598</v>
      </c>
    </row>
    <row r="1438" spans="3:3" x14ac:dyDescent="0.2">
      <c r="C1438" t="s">
        <v>598</v>
      </c>
    </row>
    <row r="1439" spans="3:3" x14ac:dyDescent="0.2">
      <c r="C1439" t="s">
        <v>598</v>
      </c>
    </row>
    <row r="1440" spans="3:3" x14ac:dyDescent="0.2">
      <c r="C1440" t="s">
        <v>598</v>
      </c>
    </row>
    <row r="1441" spans="3:3" x14ac:dyDescent="0.2">
      <c r="C1441" t="s">
        <v>598</v>
      </c>
    </row>
    <row r="1442" spans="3:3" x14ac:dyDescent="0.2">
      <c r="C1442" t="s">
        <v>598</v>
      </c>
    </row>
    <row r="1443" spans="3:3" x14ac:dyDescent="0.2">
      <c r="C1443" t="s">
        <v>598</v>
      </c>
    </row>
    <row r="1444" spans="3:3" x14ac:dyDescent="0.2">
      <c r="C1444" t="s">
        <v>598</v>
      </c>
    </row>
    <row r="1445" spans="3:3" x14ac:dyDescent="0.2">
      <c r="C1445" t="s">
        <v>598</v>
      </c>
    </row>
    <row r="1446" spans="3:3" x14ac:dyDescent="0.2">
      <c r="C1446" t="s">
        <v>598</v>
      </c>
    </row>
    <row r="1447" spans="3:3" x14ac:dyDescent="0.2">
      <c r="C1447" t="s">
        <v>598</v>
      </c>
    </row>
    <row r="1448" spans="3:3" x14ac:dyDescent="0.2">
      <c r="C1448" t="s">
        <v>598</v>
      </c>
    </row>
    <row r="1449" spans="3:3" x14ac:dyDescent="0.2">
      <c r="C1449" t="s">
        <v>598</v>
      </c>
    </row>
    <row r="1450" spans="3:3" x14ac:dyDescent="0.2">
      <c r="C1450" t="s">
        <v>598</v>
      </c>
    </row>
    <row r="1451" spans="3:3" x14ac:dyDescent="0.2">
      <c r="C1451" t="s">
        <v>598</v>
      </c>
    </row>
    <row r="1452" spans="3:3" x14ac:dyDescent="0.2">
      <c r="C1452" t="s">
        <v>598</v>
      </c>
    </row>
    <row r="1453" spans="3:3" x14ac:dyDescent="0.2">
      <c r="C1453" t="s">
        <v>598</v>
      </c>
    </row>
    <row r="1454" spans="3:3" x14ac:dyDescent="0.2">
      <c r="C1454" t="s">
        <v>598</v>
      </c>
    </row>
    <row r="1455" spans="3:3" x14ac:dyDescent="0.2">
      <c r="C1455" t="s">
        <v>598</v>
      </c>
    </row>
    <row r="1456" spans="3:3" x14ac:dyDescent="0.2">
      <c r="C1456" t="s">
        <v>598</v>
      </c>
    </row>
    <row r="1457" spans="3:3" x14ac:dyDescent="0.2">
      <c r="C1457" t="s">
        <v>598</v>
      </c>
    </row>
    <row r="1458" spans="3:3" x14ac:dyDescent="0.2">
      <c r="C1458" t="s">
        <v>598</v>
      </c>
    </row>
    <row r="1459" spans="3:3" x14ac:dyDescent="0.2">
      <c r="C1459" t="s">
        <v>598</v>
      </c>
    </row>
    <row r="1460" spans="3:3" x14ac:dyDescent="0.2">
      <c r="C1460" t="s">
        <v>598</v>
      </c>
    </row>
    <row r="1461" spans="3:3" x14ac:dyDescent="0.2">
      <c r="C1461" t="s">
        <v>598</v>
      </c>
    </row>
    <row r="1462" spans="3:3" x14ac:dyDescent="0.2">
      <c r="C1462" t="s">
        <v>598</v>
      </c>
    </row>
    <row r="1463" spans="3:3" x14ac:dyDescent="0.2">
      <c r="C1463" t="s">
        <v>598</v>
      </c>
    </row>
    <row r="1464" spans="3:3" x14ac:dyDescent="0.2">
      <c r="C1464" t="s">
        <v>598</v>
      </c>
    </row>
    <row r="1465" spans="3:3" x14ac:dyDescent="0.2">
      <c r="C1465" t="s">
        <v>598</v>
      </c>
    </row>
    <row r="1466" spans="3:3" x14ac:dyDescent="0.2">
      <c r="C1466" t="s">
        <v>598</v>
      </c>
    </row>
    <row r="1467" spans="3:3" x14ac:dyDescent="0.2">
      <c r="C1467" t="s">
        <v>598</v>
      </c>
    </row>
    <row r="1468" spans="3:3" x14ac:dyDescent="0.2">
      <c r="C1468" t="s">
        <v>598</v>
      </c>
    </row>
    <row r="1469" spans="3:3" x14ac:dyDescent="0.2">
      <c r="C1469" t="s">
        <v>598</v>
      </c>
    </row>
    <row r="1470" spans="3:3" x14ac:dyDescent="0.2">
      <c r="C1470" t="s">
        <v>598</v>
      </c>
    </row>
    <row r="1471" spans="3:3" x14ac:dyDescent="0.2">
      <c r="C1471" t="s">
        <v>598</v>
      </c>
    </row>
    <row r="1472" spans="3:3" x14ac:dyDescent="0.2">
      <c r="C1472" t="s">
        <v>598</v>
      </c>
    </row>
    <row r="1473" spans="3:3" x14ac:dyDescent="0.2">
      <c r="C1473" t="s">
        <v>598</v>
      </c>
    </row>
    <row r="1474" spans="3:3" x14ac:dyDescent="0.2">
      <c r="C1474" t="s">
        <v>598</v>
      </c>
    </row>
    <row r="1475" spans="3:3" x14ac:dyDescent="0.2">
      <c r="C1475" t="s">
        <v>598</v>
      </c>
    </row>
    <row r="1476" spans="3:3" x14ac:dyDescent="0.2">
      <c r="C1476" t="s">
        <v>598</v>
      </c>
    </row>
    <row r="1477" spans="3:3" x14ac:dyDescent="0.2">
      <c r="C1477" t="s">
        <v>598</v>
      </c>
    </row>
    <row r="1478" spans="3:3" x14ac:dyDescent="0.2">
      <c r="C1478" t="s">
        <v>598</v>
      </c>
    </row>
    <row r="1479" spans="3:3" x14ac:dyDescent="0.2">
      <c r="C1479" t="s">
        <v>598</v>
      </c>
    </row>
    <row r="1480" spans="3:3" x14ac:dyDescent="0.2">
      <c r="C1480" t="s">
        <v>598</v>
      </c>
    </row>
    <row r="1481" spans="3:3" x14ac:dyDescent="0.2">
      <c r="C1481" t="s">
        <v>598</v>
      </c>
    </row>
    <row r="1482" spans="3:3" x14ac:dyDescent="0.2">
      <c r="C1482" t="s">
        <v>598</v>
      </c>
    </row>
    <row r="1483" spans="3:3" x14ac:dyDescent="0.2">
      <c r="C1483" t="s">
        <v>598</v>
      </c>
    </row>
    <row r="1484" spans="3:3" x14ac:dyDescent="0.2">
      <c r="C1484" t="s">
        <v>598</v>
      </c>
    </row>
    <row r="1485" spans="3:3" x14ac:dyDescent="0.2">
      <c r="C1485" t="s">
        <v>598</v>
      </c>
    </row>
    <row r="1486" spans="3:3" x14ac:dyDescent="0.2">
      <c r="C1486" t="s">
        <v>598</v>
      </c>
    </row>
    <row r="1487" spans="3:3" x14ac:dyDescent="0.2">
      <c r="C1487" t="s">
        <v>598</v>
      </c>
    </row>
    <row r="1488" spans="3:3" x14ac:dyDescent="0.2">
      <c r="C1488" t="s">
        <v>598</v>
      </c>
    </row>
    <row r="1489" spans="3:3" x14ac:dyDescent="0.2">
      <c r="C1489" t="s">
        <v>598</v>
      </c>
    </row>
    <row r="1490" spans="3:3" x14ac:dyDescent="0.2">
      <c r="C1490" t="s">
        <v>598</v>
      </c>
    </row>
    <row r="1491" spans="3:3" x14ac:dyDescent="0.2">
      <c r="C1491" t="s">
        <v>598</v>
      </c>
    </row>
    <row r="1492" spans="3:3" x14ac:dyDescent="0.2">
      <c r="C1492" t="s">
        <v>598</v>
      </c>
    </row>
    <row r="1493" spans="3:3" x14ac:dyDescent="0.2">
      <c r="C1493" t="s">
        <v>598</v>
      </c>
    </row>
    <row r="1494" spans="3:3" x14ac:dyDescent="0.2">
      <c r="C1494" t="s">
        <v>598</v>
      </c>
    </row>
    <row r="1495" spans="3:3" x14ac:dyDescent="0.2">
      <c r="C1495" t="s">
        <v>598</v>
      </c>
    </row>
    <row r="1496" spans="3:3" x14ac:dyDescent="0.2">
      <c r="C1496" t="s">
        <v>598</v>
      </c>
    </row>
    <row r="1497" spans="3:3" x14ac:dyDescent="0.2">
      <c r="C1497" t="s">
        <v>598</v>
      </c>
    </row>
    <row r="1498" spans="3:3" x14ac:dyDescent="0.2">
      <c r="C1498" t="s">
        <v>598</v>
      </c>
    </row>
    <row r="1499" spans="3:3" x14ac:dyDescent="0.2">
      <c r="C1499" t="s">
        <v>598</v>
      </c>
    </row>
    <row r="1500" spans="3:3" x14ac:dyDescent="0.2">
      <c r="C1500" t="s">
        <v>598</v>
      </c>
    </row>
    <row r="1501" spans="3:3" x14ac:dyDescent="0.2">
      <c r="C1501" t="s">
        <v>598</v>
      </c>
    </row>
    <row r="1502" spans="3:3" x14ac:dyDescent="0.2">
      <c r="C1502" t="s">
        <v>598</v>
      </c>
    </row>
    <row r="1503" spans="3:3" x14ac:dyDescent="0.2">
      <c r="C1503" t="s">
        <v>598</v>
      </c>
    </row>
    <row r="1504" spans="3:3" x14ac:dyDescent="0.2">
      <c r="C1504" t="s">
        <v>598</v>
      </c>
    </row>
    <row r="1505" spans="3:3" x14ac:dyDescent="0.2">
      <c r="C1505" t="s">
        <v>598</v>
      </c>
    </row>
    <row r="1506" spans="3:3" x14ac:dyDescent="0.2">
      <c r="C1506" t="s">
        <v>598</v>
      </c>
    </row>
    <row r="1507" spans="3:3" x14ac:dyDescent="0.2">
      <c r="C1507" t="s">
        <v>598</v>
      </c>
    </row>
    <row r="1508" spans="3:3" x14ac:dyDescent="0.2">
      <c r="C1508" t="s">
        <v>598</v>
      </c>
    </row>
    <row r="1509" spans="3:3" x14ac:dyDescent="0.2">
      <c r="C1509" t="s">
        <v>598</v>
      </c>
    </row>
    <row r="1510" spans="3:3" x14ac:dyDescent="0.2">
      <c r="C1510" t="s">
        <v>598</v>
      </c>
    </row>
    <row r="1511" spans="3:3" x14ac:dyDescent="0.2">
      <c r="C1511" t="s">
        <v>598</v>
      </c>
    </row>
    <row r="1512" spans="3:3" x14ac:dyDescent="0.2">
      <c r="C1512" t="s">
        <v>598</v>
      </c>
    </row>
    <row r="1513" spans="3:3" x14ac:dyDescent="0.2">
      <c r="C1513" t="s">
        <v>598</v>
      </c>
    </row>
    <row r="1514" spans="3:3" x14ac:dyDescent="0.2">
      <c r="C1514" t="s">
        <v>598</v>
      </c>
    </row>
    <row r="1515" spans="3:3" x14ac:dyDescent="0.2">
      <c r="C1515" t="s">
        <v>598</v>
      </c>
    </row>
    <row r="1516" spans="3:3" x14ac:dyDescent="0.2">
      <c r="C1516" t="s">
        <v>598</v>
      </c>
    </row>
    <row r="1517" spans="3:3" x14ac:dyDescent="0.2">
      <c r="C1517" t="s">
        <v>598</v>
      </c>
    </row>
    <row r="1518" spans="3:3" x14ac:dyDescent="0.2">
      <c r="C1518" t="s">
        <v>598</v>
      </c>
    </row>
    <row r="1519" spans="3:3" x14ac:dyDescent="0.2">
      <c r="C1519" t="s">
        <v>598</v>
      </c>
    </row>
    <row r="1520" spans="3:3" x14ac:dyDescent="0.2">
      <c r="C1520" t="s">
        <v>598</v>
      </c>
    </row>
    <row r="1521" spans="3:3" x14ac:dyDescent="0.2">
      <c r="C1521" t="s">
        <v>598</v>
      </c>
    </row>
    <row r="1522" spans="3:3" x14ac:dyDescent="0.2">
      <c r="C1522" t="s">
        <v>598</v>
      </c>
    </row>
    <row r="1523" spans="3:3" x14ac:dyDescent="0.2">
      <c r="C1523" t="s">
        <v>598</v>
      </c>
    </row>
    <row r="1524" spans="3:3" x14ac:dyDescent="0.2">
      <c r="C1524" t="s">
        <v>598</v>
      </c>
    </row>
    <row r="1525" spans="3:3" x14ac:dyDescent="0.2">
      <c r="C1525" t="s">
        <v>598</v>
      </c>
    </row>
    <row r="1526" spans="3:3" x14ac:dyDescent="0.2">
      <c r="C1526" t="s">
        <v>598</v>
      </c>
    </row>
    <row r="1527" spans="3:3" x14ac:dyDescent="0.2">
      <c r="C1527" t="s">
        <v>598</v>
      </c>
    </row>
    <row r="1528" spans="3:3" x14ac:dyDescent="0.2">
      <c r="C1528" t="s">
        <v>598</v>
      </c>
    </row>
    <row r="1529" spans="3:3" x14ac:dyDescent="0.2">
      <c r="C1529" t="s">
        <v>598</v>
      </c>
    </row>
    <row r="1530" spans="3:3" x14ac:dyDescent="0.2">
      <c r="C1530" t="s">
        <v>598</v>
      </c>
    </row>
    <row r="1531" spans="3:3" x14ac:dyDescent="0.2">
      <c r="C1531" t="s">
        <v>598</v>
      </c>
    </row>
    <row r="1532" spans="3:3" x14ac:dyDescent="0.2">
      <c r="C1532" t="s">
        <v>598</v>
      </c>
    </row>
    <row r="1533" spans="3:3" x14ac:dyDescent="0.2">
      <c r="C1533" t="s">
        <v>598</v>
      </c>
    </row>
    <row r="1534" spans="3:3" x14ac:dyDescent="0.2">
      <c r="C1534" t="s">
        <v>598</v>
      </c>
    </row>
    <row r="1535" spans="3:3" x14ac:dyDescent="0.2">
      <c r="C1535" t="s">
        <v>598</v>
      </c>
    </row>
    <row r="1536" spans="3:3" x14ac:dyDescent="0.2">
      <c r="C1536" t="s">
        <v>598</v>
      </c>
    </row>
    <row r="1537" spans="3:3" x14ac:dyDescent="0.2">
      <c r="C1537" t="s">
        <v>598</v>
      </c>
    </row>
    <row r="1538" spans="3:3" x14ac:dyDescent="0.2">
      <c r="C1538" t="s">
        <v>598</v>
      </c>
    </row>
    <row r="1539" spans="3:3" x14ac:dyDescent="0.2">
      <c r="C1539" t="s">
        <v>598</v>
      </c>
    </row>
    <row r="1540" spans="3:3" x14ac:dyDescent="0.2">
      <c r="C1540" t="s">
        <v>598</v>
      </c>
    </row>
    <row r="1541" spans="3:3" x14ac:dyDescent="0.2">
      <c r="C1541" t="s">
        <v>598</v>
      </c>
    </row>
    <row r="1542" spans="3:3" x14ac:dyDescent="0.2">
      <c r="C1542" t="s">
        <v>598</v>
      </c>
    </row>
    <row r="1543" spans="3:3" x14ac:dyDescent="0.2">
      <c r="C1543" t="s">
        <v>598</v>
      </c>
    </row>
    <row r="1544" spans="3:3" x14ac:dyDescent="0.2">
      <c r="C1544" t="s">
        <v>598</v>
      </c>
    </row>
    <row r="1545" spans="3:3" x14ac:dyDescent="0.2">
      <c r="C1545" t="s">
        <v>598</v>
      </c>
    </row>
    <row r="1546" spans="3:3" x14ac:dyDescent="0.2">
      <c r="C1546" t="s">
        <v>598</v>
      </c>
    </row>
    <row r="1547" spans="3:3" x14ac:dyDescent="0.2">
      <c r="C1547" t="s">
        <v>598</v>
      </c>
    </row>
    <row r="1548" spans="3:3" x14ac:dyDescent="0.2">
      <c r="C1548" t="s">
        <v>598</v>
      </c>
    </row>
    <row r="1549" spans="3:3" x14ac:dyDescent="0.2">
      <c r="C1549" t="s">
        <v>598</v>
      </c>
    </row>
    <row r="1550" spans="3:3" x14ac:dyDescent="0.2">
      <c r="C1550" t="s">
        <v>598</v>
      </c>
    </row>
    <row r="1551" spans="3:3" x14ac:dyDescent="0.2">
      <c r="C1551" t="s">
        <v>598</v>
      </c>
    </row>
    <row r="1552" spans="3:3" x14ac:dyDescent="0.2">
      <c r="C1552" t="s">
        <v>598</v>
      </c>
    </row>
    <row r="1553" spans="3:3" x14ac:dyDescent="0.2">
      <c r="C1553" t="s">
        <v>598</v>
      </c>
    </row>
    <row r="1554" spans="3:3" x14ac:dyDescent="0.2">
      <c r="C1554" t="s">
        <v>598</v>
      </c>
    </row>
    <row r="1555" spans="3:3" x14ac:dyDescent="0.2">
      <c r="C1555" t="s">
        <v>598</v>
      </c>
    </row>
    <row r="1556" spans="3:3" x14ac:dyDescent="0.2">
      <c r="C1556" t="s">
        <v>598</v>
      </c>
    </row>
    <row r="1557" spans="3:3" x14ac:dyDescent="0.2">
      <c r="C1557" t="s">
        <v>598</v>
      </c>
    </row>
    <row r="1558" spans="3:3" x14ac:dyDescent="0.2">
      <c r="C1558" t="s">
        <v>598</v>
      </c>
    </row>
    <row r="1559" spans="3:3" x14ac:dyDescent="0.2">
      <c r="C1559" t="s">
        <v>598</v>
      </c>
    </row>
    <row r="1560" spans="3:3" x14ac:dyDescent="0.2">
      <c r="C1560" t="s">
        <v>598</v>
      </c>
    </row>
    <row r="1561" spans="3:3" x14ac:dyDescent="0.2">
      <c r="C1561" t="s">
        <v>598</v>
      </c>
    </row>
    <row r="1562" spans="3:3" x14ac:dyDescent="0.2">
      <c r="C1562" t="s">
        <v>598</v>
      </c>
    </row>
    <row r="1563" spans="3:3" x14ac:dyDescent="0.2">
      <c r="C1563" t="s">
        <v>598</v>
      </c>
    </row>
    <row r="1564" spans="3:3" x14ac:dyDescent="0.2">
      <c r="C1564" t="s">
        <v>598</v>
      </c>
    </row>
    <row r="1565" spans="3:3" x14ac:dyDescent="0.2">
      <c r="C1565" t="s">
        <v>598</v>
      </c>
    </row>
    <row r="1566" spans="3:3" x14ac:dyDescent="0.2">
      <c r="C1566" t="s">
        <v>598</v>
      </c>
    </row>
    <row r="1567" spans="3:3" x14ac:dyDescent="0.2">
      <c r="C1567" t="s">
        <v>598</v>
      </c>
    </row>
    <row r="1568" spans="3:3" x14ac:dyDescent="0.2">
      <c r="C1568" t="s">
        <v>598</v>
      </c>
    </row>
    <row r="1569" spans="3:3" x14ac:dyDescent="0.2">
      <c r="C1569" t="s">
        <v>598</v>
      </c>
    </row>
    <row r="1570" spans="3:3" x14ac:dyDescent="0.2">
      <c r="C1570" t="s">
        <v>598</v>
      </c>
    </row>
    <row r="1571" spans="3:3" x14ac:dyDescent="0.2">
      <c r="C1571" t="s">
        <v>598</v>
      </c>
    </row>
    <row r="1572" spans="3:3" x14ac:dyDescent="0.2">
      <c r="C1572" t="s">
        <v>598</v>
      </c>
    </row>
    <row r="1573" spans="3:3" x14ac:dyDescent="0.2">
      <c r="C1573" t="s">
        <v>598</v>
      </c>
    </row>
    <row r="1574" spans="3:3" x14ac:dyDescent="0.2">
      <c r="C1574" t="s">
        <v>598</v>
      </c>
    </row>
    <row r="1575" spans="3:3" x14ac:dyDescent="0.2">
      <c r="C1575" t="s">
        <v>598</v>
      </c>
    </row>
    <row r="1576" spans="3:3" x14ac:dyDescent="0.2">
      <c r="C1576" t="s">
        <v>598</v>
      </c>
    </row>
    <row r="1577" spans="3:3" x14ac:dyDescent="0.2">
      <c r="C1577" t="s">
        <v>598</v>
      </c>
    </row>
    <row r="1578" spans="3:3" x14ac:dyDescent="0.2">
      <c r="C1578" t="s">
        <v>598</v>
      </c>
    </row>
    <row r="1579" spans="3:3" x14ac:dyDescent="0.2">
      <c r="C1579" t="s">
        <v>598</v>
      </c>
    </row>
    <row r="1580" spans="3:3" x14ac:dyDescent="0.2">
      <c r="C1580" t="s">
        <v>598</v>
      </c>
    </row>
    <row r="1581" spans="3:3" x14ac:dyDescent="0.2">
      <c r="C1581" t="s">
        <v>598</v>
      </c>
    </row>
    <row r="1582" spans="3:3" x14ac:dyDescent="0.2">
      <c r="C1582" t="s">
        <v>598</v>
      </c>
    </row>
    <row r="1583" spans="3:3" x14ac:dyDescent="0.2">
      <c r="C1583" t="s">
        <v>598</v>
      </c>
    </row>
    <row r="1584" spans="3:3" x14ac:dyDescent="0.2">
      <c r="C1584" t="s">
        <v>598</v>
      </c>
    </row>
    <row r="1585" spans="3:3" x14ac:dyDescent="0.2">
      <c r="C1585" t="s">
        <v>598</v>
      </c>
    </row>
    <row r="1586" spans="3:3" x14ac:dyDescent="0.2">
      <c r="C1586" t="s">
        <v>598</v>
      </c>
    </row>
    <row r="1587" spans="3:3" x14ac:dyDescent="0.2">
      <c r="C1587" t="s">
        <v>598</v>
      </c>
    </row>
    <row r="1588" spans="3:3" x14ac:dyDescent="0.2">
      <c r="C1588" t="s">
        <v>598</v>
      </c>
    </row>
    <row r="1589" spans="3:3" x14ac:dyDescent="0.2">
      <c r="C1589" t="s">
        <v>598</v>
      </c>
    </row>
    <row r="1590" spans="3:3" x14ac:dyDescent="0.2">
      <c r="C1590" t="s">
        <v>598</v>
      </c>
    </row>
    <row r="1591" spans="3:3" x14ac:dyDescent="0.2">
      <c r="C1591" t="s">
        <v>598</v>
      </c>
    </row>
    <row r="1592" spans="3:3" x14ac:dyDescent="0.2">
      <c r="C1592" t="s">
        <v>598</v>
      </c>
    </row>
    <row r="1593" spans="3:3" x14ac:dyDescent="0.2">
      <c r="C1593" t="s">
        <v>598</v>
      </c>
    </row>
    <row r="1594" spans="3:3" x14ac:dyDescent="0.2">
      <c r="C1594" t="s">
        <v>598</v>
      </c>
    </row>
    <row r="1595" spans="3:3" x14ac:dyDescent="0.2">
      <c r="C1595" t="s">
        <v>598</v>
      </c>
    </row>
    <row r="1596" spans="3:3" x14ac:dyDescent="0.2">
      <c r="C1596" t="s">
        <v>598</v>
      </c>
    </row>
    <row r="1597" spans="3:3" x14ac:dyDescent="0.2">
      <c r="C1597" t="s">
        <v>598</v>
      </c>
    </row>
    <row r="1598" spans="3:3" x14ac:dyDescent="0.2">
      <c r="C1598" t="s">
        <v>598</v>
      </c>
    </row>
    <row r="1599" spans="3:3" x14ac:dyDescent="0.2">
      <c r="C1599" t="s">
        <v>598</v>
      </c>
    </row>
    <row r="1600" spans="3:3" x14ac:dyDescent="0.2">
      <c r="C1600" t="s">
        <v>598</v>
      </c>
    </row>
    <row r="1601" spans="3:3" x14ac:dyDescent="0.2">
      <c r="C1601" t="s">
        <v>598</v>
      </c>
    </row>
    <row r="1602" spans="3:3" x14ac:dyDescent="0.2">
      <c r="C1602" t="s">
        <v>598</v>
      </c>
    </row>
    <row r="1603" spans="3:3" x14ac:dyDescent="0.2">
      <c r="C1603" t="s">
        <v>598</v>
      </c>
    </row>
    <row r="1604" spans="3:3" x14ac:dyDescent="0.2">
      <c r="C1604" t="s">
        <v>598</v>
      </c>
    </row>
    <row r="1605" spans="3:3" x14ac:dyDescent="0.2">
      <c r="C1605" t="s">
        <v>598</v>
      </c>
    </row>
    <row r="1606" spans="3:3" x14ac:dyDescent="0.2">
      <c r="C1606" t="s">
        <v>598</v>
      </c>
    </row>
    <row r="1607" spans="3:3" x14ac:dyDescent="0.2">
      <c r="C1607" t="s">
        <v>598</v>
      </c>
    </row>
    <row r="1608" spans="3:3" x14ac:dyDescent="0.2">
      <c r="C1608" t="s">
        <v>598</v>
      </c>
    </row>
    <row r="1609" spans="3:3" x14ac:dyDescent="0.2">
      <c r="C1609" t="s">
        <v>598</v>
      </c>
    </row>
    <row r="1610" spans="3:3" x14ac:dyDescent="0.2">
      <c r="C1610" t="s">
        <v>598</v>
      </c>
    </row>
    <row r="1611" spans="3:3" x14ac:dyDescent="0.2">
      <c r="C1611" t="s">
        <v>598</v>
      </c>
    </row>
    <row r="1612" spans="3:3" x14ac:dyDescent="0.2">
      <c r="C1612" t="s">
        <v>598</v>
      </c>
    </row>
    <row r="1613" spans="3:3" x14ac:dyDescent="0.2">
      <c r="C1613" t="s">
        <v>598</v>
      </c>
    </row>
    <row r="1614" spans="3:3" x14ac:dyDescent="0.2">
      <c r="C1614" t="s">
        <v>598</v>
      </c>
    </row>
    <row r="1615" spans="3:3" x14ac:dyDescent="0.2">
      <c r="C1615" t="s">
        <v>598</v>
      </c>
    </row>
    <row r="1616" spans="3:3" x14ac:dyDescent="0.2">
      <c r="C1616" t="s">
        <v>598</v>
      </c>
    </row>
    <row r="1617" spans="3:3" x14ac:dyDescent="0.2">
      <c r="C1617" t="s">
        <v>598</v>
      </c>
    </row>
    <row r="1618" spans="3:3" x14ac:dyDescent="0.2">
      <c r="C1618" t="s">
        <v>598</v>
      </c>
    </row>
    <row r="1619" spans="3:3" x14ac:dyDescent="0.2">
      <c r="C1619" t="s">
        <v>598</v>
      </c>
    </row>
    <row r="1620" spans="3:3" x14ac:dyDescent="0.2">
      <c r="C1620" t="s">
        <v>598</v>
      </c>
    </row>
    <row r="1621" spans="3:3" x14ac:dyDescent="0.2">
      <c r="C1621" t="s">
        <v>598</v>
      </c>
    </row>
    <row r="1622" spans="3:3" x14ac:dyDescent="0.2">
      <c r="C1622" t="s">
        <v>598</v>
      </c>
    </row>
    <row r="1623" spans="3:3" x14ac:dyDescent="0.2">
      <c r="C1623" t="s">
        <v>598</v>
      </c>
    </row>
    <row r="1624" spans="3:3" x14ac:dyDescent="0.2">
      <c r="C1624" t="s">
        <v>598</v>
      </c>
    </row>
    <row r="1625" spans="3:3" x14ac:dyDescent="0.2">
      <c r="C1625" t="s">
        <v>598</v>
      </c>
    </row>
    <row r="1626" spans="3:3" x14ac:dyDescent="0.2">
      <c r="C1626" t="s">
        <v>598</v>
      </c>
    </row>
    <row r="1627" spans="3:3" x14ac:dyDescent="0.2">
      <c r="C1627" t="s">
        <v>598</v>
      </c>
    </row>
    <row r="1628" spans="3:3" x14ac:dyDescent="0.2">
      <c r="C1628" t="s">
        <v>598</v>
      </c>
    </row>
    <row r="1629" spans="3:3" x14ac:dyDescent="0.2">
      <c r="C1629" t="s">
        <v>598</v>
      </c>
    </row>
    <row r="1630" spans="3:3" x14ac:dyDescent="0.2">
      <c r="C1630" t="s">
        <v>598</v>
      </c>
    </row>
    <row r="1631" spans="3:3" x14ac:dyDescent="0.2">
      <c r="C1631" t="s">
        <v>598</v>
      </c>
    </row>
    <row r="1632" spans="3:3" x14ac:dyDescent="0.2">
      <c r="C1632" t="s">
        <v>598</v>
      </c>
    </row>
    <row r="1633" spans="3:3" x14ac:dyDescent="0.2">
      <c r="C1633" t="s">
        <v>598</v>
      </c>
    </row>
    <row r="1634" spans="3:3" x14ac:dyDescent="0.2">
      <c r="C1634" t="s">
        <v>598</v>
      </c>
    </row>
    <row r="1635" spans="3:3" x14ac:dyDescent="0.2">
      <c r="C1635" t="s">
        <v>598</v>
      </c>
    </row>
    <row r="1636" spans="3:3" x14ac:dyDescent="0.2">
      <c r="C1636" t="s">
        <v>598</v>
      </c>
    </row>
    <row r="1637" spans="3:3" x14ac:dyDescent="0.2">
      <c r="C1637" t="s">
        <v>598</v>
      </c>
    </row>
    <row r="1638" spans="3:3" x14ac:dyDescent="0.2">
      <c r="C1638" t="s">
        <v>598</v>
      </c>
    </row>
    <row r="1639" spans="3:3" x14ac:dyDescent="0.2">
      <c r="C1639" t="s">
        <v>598</v>
      </c>
    </row>
    <row r="1640" spans="3:3" x14ac:dyDescent="0.2">
      <c r="C1640" t="s">
        <v>598</v>
      </c>
    </row>
    <row r="1641" spans="3:3" x14ac:dyDescent="0.2">
      <c r="C1641" t="s">
        <v>598</v>
      </c>
    </row>
    <row r="1642" spans="3:3" x14ac:dyDescent="0.2">
      <c r="C1642" t="s">
        <v>598</v>
      </c>
    </row>
    <row r="1643" spans="3:3" x14ac:dyDescent="0.2">
      <c r="C1643" t="s">
        <v>598</v>
      </c>
    </row>
    <row r="1644" spans="3:3" x14ac:dyDescent="0.2">
      <c r="C1644" t="s">
        <v>598</v>
      </c>
    </row>
    <row r="1645" spans="3:3" x14ac:dyDescent="0.2">
      <c r="C1645" t="s">
        <v>598</v>
      </c>
    </row>
    <row r="1646" spans="3:3" x14ac:dyDescent="0.2">
      <c r="C1646" t="s">
        <v>598</v>
      </c>
    </row>
    <row r="1647" spans="3:3" x14ac:dyDescent="0.2">
      <c r="C1647" t="s">
        <v>598</v>
      </c>
    </row>
    <row r="1648" spans="3:3" x14ac:dyDescent="0.2">
      <c r="C1648" t="s">
        <v>598</v>
      </c>
    </row>
    <row r="1649" spans="3:3" x14ac:dyDescent="0.2">
      <c r="C1649" t="s">
        <v>598</v>
      </c>
    </row>
    <row r="1650" spans="3:3" x14ac:dyDescent="0.2">
      <c r="C1650" t="s">
        <v>598</v>
      </c>
    </row>
    <row r="1651" spans="3:3" x14ac:dyDescent="0.2">
      <c r="C1651" t="s">
        <v>598</v>
      </c>
    </row>
    <row r="1652" spans="3:3" x14ac:dyDescent="0.2">
      <c r="C1652" t="s">
        <v>598</v>
      </c>
    </row>
    <row r="1653" spans="3:3" x14ac:dyDescent="0.2">
      <c r="C1653" t="s">
        <v>598</v>
      </c>
    </row>
    <row r="1654" spans="3:3" x14ac:dyDescent="0.2">
      <c r="C1654" t="s">
        <v>598</v>
      </c>
    </row>
    <row r="1655" spans="3:3" x14ac:dyDescent="0.2">
      <c r="C1655" t="s">
        <v>598</v>
      </c>
    </row>
    <row r="1656" spans="3:3" x14ac:dyDescent="0.2">
      <c r="C1656" t="s">
        <v>598</v>
      </c>
    </row>
    <row r="1657" spans="3:3" x14ac:dyDescent="0.2">
      <c r="C1657" t="s">
        <v>598</v>
      </c>
    </row>
    <row r="1658" spans="3:3" x14ac:dyDescent="0.2">
      <c r="C1658" t="s">
        <v>598</v>
      </c>
    </row>
    <row r="1659" spans="3:3" x14ac:dyDescent="0.2">
      <c r="C1659" t="s">
        <v>598</v>
      </c>
    </row>
    <row r="1660" spans="3:3" x14ac:dyDescent="0.2">
      <c r="C1660" t="s">
        <v>598</v>
      </c>
    </row>
    <row r="1661" spans="3:3" x14ac:dyDescent="0.2">
      <c r="C1661" t="s">
        <v>598</v>
      </c>
    </row>
    <row r="1662" spans="3:3" x14ac:dyDescent="0.2">
      <c r="C1662" t="s">
        <v>598</v>
      </c>
    </row>
    <row r="1663" spans="3:3" x14ac:dyDescent="0.2">
      <c r="C1663" t="s">
        <v>598</v>
      </c>
    </row>
    <row r="1664" spans="3:3" x14ac:dyDescent="0.2">
      <c r="C1664" t="s">
        <v>598</v>
      </c>
    </row>
    <row r="1665" spans="3:3" x14ac:dyDescent="0.2">
      <c r="C1665" t="s">
        <v>598</v>
      </c>
    </row>
    <row r="1666" spans="3:3" x14ac:dyDescent="0.2">
      <c r="C1666" t="s">
        <v>598</v>
      </c>
    </row>
    <row r="1667" spans="3:3" x14ac:dyDescent="0.2">
      <c r="C1667" t="s">
        <v>598</v>
      </c>
    </row>
    <row r="1668" spans="3:3" x14ac:dyDescent="0.2">
      <c r="C1668" t="s">
        <v>598</v>
      </c>
    </row>
    <row r="1669" spans="3:3" x14ac:dyDescent="0.2">
      <c r="C1669" t="s">
        <v>598</v>
      </c>
    </row>
    <row r="1670" spans="3:3" x14ac:dyDescent="0.2">
      <c r="C1670" t="s">
        <v>598</v>
      </c>
    </row>
    <row r="1671" spans="3:3" x14ac:dyDescent="0.2">
      <c r="C1671" t="s">
        <v>598</v>
      </c>
    </row>
    <row r="1672" spans="3:3" x14ac:dyDescent="0.2">
      <c r="C1672" t="s">
        <v>598</v>
      </c>
    </row>
    <row r="1673" spans="3:3" x14ac:dyDescent="0.2">
      <c r="C1673" t="s">
        <v>598</v>
      </c>
    </row>
    <row r="1674" spans="3:3" x14ac:dyDescent="0.2">
      <c r="C1674" t="s">
        <v>598</v>
      </c>
    </row>
    <row r="1675" spans="3:3" x14ac:dyDescent="0.2">
      <c r="C1675" t="s">
        <v>598</v>
      </c>
    </row>
    <row r="1676" spans="3:3" x14ac:dyDescent="0.2">
      <c r="C1676" t="s">
        <v>598</v>
      </c>
    </row>
    <row r="1677" spans="3:3" x14ac:dyDescent="0.2">
      <c r="C1677" t="s">
        <v>598</v>
      </c>
    </row>
    <row r="1678" spans="3:3" x14ac:dyDescent="0.2">
      <c r="C1678" t="s">
        <v>598</v>
      </c>
    </row>
    <row r="1679" spans="3:3" x14ac:dyDescent="0.2">
      <c r="C1679" t="s">
        <v>598</v>
      </c>
    </row>
    <row r="1680" spans="3:3" x14ac:dyDescent="0.2">
      <c r="C1680" t="s">
        <v>598</v>
      </c>
    </row>
    <row r="1681" spans="3:3" x14ac:dyDescent="0.2">
      <c r="C1681" t="s">
        <v>598</v>
      </c>
    </row>
    <row r="1682" spans="3:3" x14ac:dyDescent="0.2">
      <c r="C1682" t="s">
        <v>598</v>
      </c>
    </row>
    <row r="1683" spans="3:3" x14ac:dyDescent="0.2">
      <c r="C1683" t="s">
        <v>598</v>
      </c>
    </row>
    <row r="1684" spans="3:3" x14ac:dyDescent="0.2">
      <c r="C1684" t="s">
        <v>598</v>
      </c>
    </row>
    <row r="1685" spans="3:3" x14ac:dyDescent="0.2">
      <c r="C1685" t="s">
        <v>598</v>
      </c>
    </row>
    <row r="1686" spans="3:3" x14ac:dyDescent="0.2">
      <c r="C1686" t="s">
        <v>598</v>
      </c>
    </row>
    <row r="1687" spans="3:3" x14ac:dyDescent="0.2">
      <c r="C1687" t="s">
        <v>598</v>
      </c>
    </row>
    <row r="1688" spans="3:3" x14ac:dyDescent="0.2">
      <c r="C1688" t="s">
        <v>598</v>
      </c>
    </row>
    <row r="1689" spans="3:3" x14ac:dyDescent="0.2">
      <c r="C1689" t="s">
        <v>598</v>
      </c>
    </row>
    <row r="1690" spans="3:3" x14ac:dyDescent="0.2">
      <c r="C1690" t="s">
        <v>598</v>
      </c>
    </row>
    <row r="1691" spans="3:3" x14ac:dyDescent="0.2">
      <c r="C1691" t="s">
        <v>598</v>
      </c>
    </row>
    <row r="1692" spans="3:3" x14ac:dyDescent="0.2">
      <c r="C1692" t="s">
        <v>598</v>
      </c>
    </row>
    <row r="1693" spans="3:3" x14ac:dyDescent="0.2">
      <c r="C1693" t="s">
        <v>598</v>
      </c>
    </row>
    <row r="1694" spans="3:3" x14ac:dyDescent="0.2">
      <c r="C1694" t="s">
        <v>598</v>
      </c>
    </row>
    <row r="1695" spans="3:3" x14ac:dyDescent="0.2">
      <c r="C1695" t="s">
        <v>598</v>
      </c>
    </row>
    <row r="1696" spans="3:3" x14ac:dyDescent="0.2">
      <c r="C1696" t="s">
        <v>598</v>
      </c>
    </row>
    <row r="1697" spans="3:3" x14ac:dyDescent="0.2">
      <c r="C1697" t="s">
        <v>598</v>
      </c>
    </row>
    <row r="1698" spans="3:3" x14ac:dyDescent="0.2">
      <c r="C1698" t="s">
        <v>598</v>
      </c>
    </row>
    <row r="1699" spans="3:3" x14ac:dyDescent="0.2">
      <c r="C1699" t="s">
        <v>598</v>
      </c>
    </row>
    <row r="1700" spans="3:3" x14ac:dyDescent="0.2">
      <c r="C1700" t="s">
        <v>598</v>
      </c>
    </row>
    <row r="1701" spans="3:3" x14ac:dyDescent="0.2">
      <c r="C1701" t="s">
        <v>598</v>
      </c>
    </row>
    <row r="1702" spans="3:3" x14ac:dyDescent="0.2">
      <c r="C1702" t="s">
        <v>598</v>
      </c>
    </row>
    <row r="1703" spans="3:3" x14ac:dyDescent="0.2">
      <c r="C1703" t="s">
        <v>598</v>
      </c>
    </row>
    <row r="1704" spans="3:3" x14ac:dyDescent="0.2">
      <c r="C1704" t="s">
        <v>598</v>
      </c>
    </row>
    <row r="1705" spans="3:3" x14ac:dyDescent="0.2">
      <c r="C1705" t="s">
        <v>598</v>
      </c>
    </row>
    <row r="1706" spans="3:3" x14ac:dyDescent="0.2">
      <c r="C1706" t="s">
        <v>598</v>
      </c>
    </row>
    <row r="1707" spans="3:3" x14ac:dyDescent="0.2">
      <c r="C1707" t="s">
        <v>598</v>
      </c>
    </row>
    <row r="1708" spans="3:3" x14ac:dyDescent="0.2">
      <c r="C1708" t="s">
        <v>598</v>
      </c>
    </row>
    <row r="1709" spans="3:3" x14ac:dyDescent="0.2">
      <c r="C1709" t="s">
        <v>598</v>
      </c>
    </row>
    <row r="1710" spans="3:3" x14ac:dyDescent="0.2">
      <c r="C1710" t="s">
        <v>598</v>
      </c>
    </row>
    <row r="1711" spans="3:3" x14ac:dyDescent="0.2">
      <c r="C1711" t="s">
        <v>598</v>
      </c>
    </row>
    <row r="1712" spans="3:3" x14ac:dyDescent="0.2">
      <c r="C1712" t="s">
        <v>598</v>
      </c>
    </row>
    <row r="1713" spans="3:3" x14ac:dyDescent="0.2">
      <c r="C1713" t="s">
        <v>598</v>
      </c>
    </row>
    <row r="1714" spans="3:3" x14ac:dyDescent="0.2">
      <c r="C1714" t="s">
        <v>598</v>
      </c>
    </row>
    <row r="1715" spans="3:3" x14ac:dyDescent="0.2">
      <c r="C1715" t="s">
        <v>598</v>
      </c>
    </row>
    <row r="1716" spans="3:3" x14ac:dyDescent="0.2">
      <c r="C1716" t="s">
        <v>598</v>
      </c>
    </row>
    <row r="1717" spans="3:3" x14ac:dyDescent="0.2">
      <c r="C1717" t="s">
        <v>598</v>
      </c>
    </row>
    <row r="1718" spans="3:3" x14ac:dyDescent="0.2">
      <c r="C1718" t="s">
        <v>598</v>
      </c>
    </row>
    <row r="1719" spans="3:3" x14ac:dyDescent="0.2">
      <c r="C1719" t="s">
        <v>598</v>
      </c>
    </row>
    <row r="1720" spans="3:3" x14ac:dyDescent="0.2">
      <c r="C1720" t="s">
        <v>598</v>
      </c>
    </row>
    <row r="1721" spans="3:3" x14ac:dyDescent="0.2">
      <c r="C1721" t="s">
        <v>598</v>
      </c>
    </row>
    <row r="1722" spans="3:3" x14ac:dyDescent="0.2">
      <c r="C1722" t="s">
        <v>598</v>
      </c>
    </row>
    <row r="1723" spans="3:3" x14ac:dyDescent="0.2">
      <c r="C1723" t="s">
        <v>598</v>
      </c>
    </row>
    <row r="1724" spans="3:3" x14ac:dyDescent="0.2">
      <c r="C1724" t="s">
        <v>598</v>
      </c>
    </row>
    <row r="1725" spans="3:3" x14ac:dyDescent="0.2">
      <c r="C1725" t="s">
        <v>598</v>
      </c>
    </row>
    <row r="1726" spans="3:3" x14ac:dyDescent="0.2">
      <c r="C1726" t="s">
        <v>598</v>
      </c>
    </row>
    <row r="1727" spans="3:3" x14ac:dyDescent="0.2">
      <c r="C1727" t="s">
        <v>598</v>
      </c>
    </row>
    <row r="1728" spans="3:3" x14ac:dyDescent="0.2">
      <c r="C1728" t="s">
        <v>598</v>
      </c>
    </row>
    <row r="1729" spans="3:3" x14ac:dyDescent="0.2">
      <c r="C1729" t="s">
        <v>598</v>
      </c>
    </row>
    <row r="1730" spans="3:3" x14ac:dyDescent="0.2">
      <c r="C1730" t="s">
        <v>598</v>
      </c>
    </row>
    <row r="1731" spans="3:3" x14ac:dyDescent="0.2">
      <c r="C1731" t="s">
        <v>598</v>
      </c>
    </row>
    <row r="1732" spans="3:3" x14ac:dyDescent="0.2">
      <c r="C1732" t="s">
        <v>598</v>
      </c>
    </row>
    <row r="1733" spans="3:3" x14ac:dyDescent="0.2">
      <c r="C1733" t="s">
        <v>598</v>
      </c>
    </row>
    <row r="1734" spans="3:3" x14ac:dyDescent="0.2">
      <c r="C1734" t="s">
        <v>598</v>
      </c>
    </row>
    <row r="1735" spans="3:3" x14ac:dyDescent="0.2">
      <c r="C1735" t="s">
        <v>598</v>
      </c>
    </row>
    <row r="1736" spans="3:3" x14ac:dyDescent="0.2">
      <c r="C1736" t="s">
        <v>598</v>
      </c>
    </row>
    <row r="1737" spans="3:3" x14ac:dyDescent="0.2">
      <c r="C1737" t="s">
        <v>598</v>
      </c>
    </row>
    <row r="1738" spans="3:3" x14ac:dyDescent="0.2">
      <c r="C1738" t="s">
        <v>598</v>
      </c>
    </row>
    <row r="1739" spans="3:3" x14ac:dyDescent="0.2">
      <c r="C1739" t="s">
        <v>598</v>
      </c>
    </row>
    <row r="1740" spans="3:3" x14ac:dyDescent="0.2">
      <c r="C1740" t="s">
        <v>598</v>
      </c>
    </row>
    <row r="1741" spans="3:3" x14ac:dyDescent="0.2">
      <c r="C1741" t="s">
        <v>598</v>
      </c>
    </row>
    <row r="1742" spans="3:3" x14ac:dyDescent="0.2">
      <c r="C1742" t="s">
        <v>598</v>
      </c>
    </row>
    <row r="1743" spans="3:3" x14ac:dyDescent="0.2">
      <c r="C1743" t="s">
        <v>598</v>
      </c>
    </row>
    <row r="1744" spans="3:3" x14ac:dyDescent="0.2">
      <c r="C1744" t="s">
        <v>598</v>
      </c>
    </row>
    <row r="1745" spans="3:3" x14ac:dyDescent="0.2">
      <c r="C1745" t="s">
        <v>598</v>
      </c>
    </row>
    <row r="1746" spans="3:3" x14ac:dyDescent="0.2">
      <c r="C1746" t="s">
        <v>598</v>
      </c>
    </row>
    <row r="1747" spans="3:3" x14ac:dyDescent="0.2">
      <c r="C1747" t="s">
        <v>598</v>
      </c>
    </row>
    <row r="1748" spans="3:3" x14ac:dyDescent="0.2">
      <c r="C1748" t="s">
        <v>598</v>
      </c>
    </row>
    <row r="1749" spans="3:3" x14ac:dyDescent="0.2">
      <c r="C1749" t="s">
        <v>598</v>
      </c>
    </row>
    <row r="1750" spans="3:3" x14ac:dyDescent="0.2">
      <c r="C1750" t="s">
        <v>598</v>
      </c>
    </row>
    <row r="1751" spans="3:3" x14ac:dyDescent="0.2">
      <c r="C1751" t="s">
        <v>598</v>
      </c>
    </row>
    <row r="1752" spans="3:3" x14ac:dyDescent="0.2">
      <c r="C1752" t="s">
        <v>598</v>
      </c>
    </row>
    <row r="1753" spans="3:3" x14ac:dyDescent="0.2">
      <c r="C1753" t="s">
        <v>598</v>
      </c>
    </row>
    <row r="1754" spans="3:3" x14ac:dyDescent="0.2">
      <c r="C1754" t="s">
        <v>598</v>
      </c>
    </row>
    <row r="1755" spans="3:3" x14ac:dyDescent="0.2">
      <c r="C1755" t="s">
        <v>598</v>
      </c>
    </row>
    <row r="1756" spans="3:3" x14ac:dyDescent="0.2">
      <c r="C1756" t="s">
        <v>598</v>
      </c>
    </row>
    <row r="1757" spans="3:3" x14ac:dyDescent="0.2">
      <c r="C1757" t="s">
        <v>598</v>
      </c>
    </row>
    <row r="1758" spans="3:3" x14ac:dyDescent="0.2">
      <c r="C1758" t="s">
        <v>598</v>
      </c>
    </row>
    <row r="1759" spans="3:3" x14ac:dyDescent="0.2">
      <c r="C1759" t="s">
        <v>598</v>
      </c>
    </row>
    <row r="1760" spans="3:3" x14ac:dyDescent="0.2">
      <c r="C1760" t="s">
        <v>598</v>
      </c>
    </row>
    <row r="1761" spans="3:3" x14ac:dyDescent="0.2">
      <c r="C1761" t="s">
        <v>598</v>
      </c>
    </row>
    <row r="1762" spans="3:3" x14ac:dyDescent="0.2">
      <c r="C1762" t="s">
        <v>598</v>
      </c>
    </row>
    <row r="1763" spans="3:3" x14ac:dyDescent="0.2">
      <c r="C1763" t="s">
        <v>598</v>
      </c>
    </row>
    <row r="1764" spans="3:3" x14ac:dyDescent="0.2">
      <c r="C1764" t="s">
        <v>598</v>
      </c>
    </row>
    <row r="1765" spans="3:3" x14ac:dyDescent="0.2">
      <c r="C1765" t="s">
        <v>598</v>
      </c>
    </row>
    <row r="1766" spans="3:3" x14ac:dyDescent="0.2">
      <c r="C1766" t="s">
        <v>598</v>
      </c>
    </row>
    <row r="1767" spans="3:3" x14ac:dyDescent="0.2">
      <c r="C1767" t="s">
        <v>598</v>
      </c>
    </row>
    <row r="1768" spans="3:3" x14ac:dyDescent="0.2">
      <c r="C1768" t="s">
        <v>598</v>
      </c>
    </row>
    <row r="1769" spans="3:3" x14ac:dyDescent="0.2">
      <c r="C1769" t="s">
        <v>598</v>
      </c>
    </row>
    <row r="1770" spans="3:3" x14ac:dyDescent="0.2">
      <c r="C1770" t="s">
        <v>598</v>
      </c>
    </row>
    <row r="1771" spans="3:3" x14ac:dyDescent="0.2">
      <c r="C1771" t="s">
        <v>598</v>
      </c>
    </row>
    <row r="1772" spans="3:3" x14ac:dyDescent="0.2">
      <c r="C1772" t="s">
        <v>598</v>
      </c>
    </row>
    <row r="1773" spans="3:3" x14ac:dyDescent="0.2">
      <c r="C1773" t="s">
        <v>598</v>
      </c>
    </row>
    <row r="1774" spans="3:3" x14ac:dyDescent="0.2">
      <c r="C1774" t="s">
        <v>598</v>
      </c>
    </row>
    <row r="1775" spans="3:3" x14ac:dyDescent="0.2">
      <c r="C1775" t="s">
        <v>598</v>
      </c>
    </row>
    <row r="1776" spans="3:3" x14ac:dyDescent="0.2">
      <c r="C1776" t="s">
        <v>598</v>
      </c>
    </row>
    <row r="1777" spans="3:3" x14ac:dyDescent="0.2">
      <c r="C1777" t="s">
        <v>598</v>
      </c>
    </row>
    <row r="1778" spans="3:3" x14ac:dyDescent="0.2">
      <c r="C1778" t="s">
        <v>598</v>
      </c>
    </row>
    <row r="1779" spans="3:3" x14ac:dyDescent="0.2">
      <c r="C1779" t="s">
        <v>598</v>
      </c>
    </row>
    <row r="1780" spans="3:3" x14ac:dyDescent="0.2">
      <c r="C1780" t="s">
        <v>598</v>
      </c>
    </row>
    <row r="1781" spans="3:3" x14ac:dyDescent="0.2">
      <c r="C1781" t="s">
        <v>598</v>
      </c>
    </row>
    <row r="1782" spans="3:3" x14ac:dyDescent="0.2">
      <c r="C1782" t="s">
        <v>598</v>
      </c>
    </row>
    <row r="1783" spans="3:3" x14ac:dyDescent="0.2">
      <c r="C1783" t="s">
        <v>598</v>
      </c>
    </row>
    <row r="1784" spans="3:3" x14ac:dyDescent="0.2">
      <c r="C1784" t="s">
        <v>598</v>
      </c>
    </row>
    <row r="1785" spans="3:3" x14ac:dyDescent="0.2">
      <c r="C1785" t="s">
        <v>598</v>
      </c>
    </row>
    <row r="1786" spans="3:3" x14ac:dyDescent="0.2">
      <c r="C1786" t="s">
        <v>598</v>
      </c>
    </row>
    <row r="1787" spans="3:3" x14ac:dyDescent="0.2">
      <c r="C1787" t="s">
        <v>598</v>
      </c>
    </row>
    <row r="1788" spans="3:3" x14ac:dyDescent="0.2">
      <c r="C1788" t="s">
        <v>598</v>
      </c>
    </row>
    <row r="1789" spans="3:3" x14ac:dyDescent="0.2">
      <c r="C1789" t="s">
        <v>598</v>
      </c>
    </row>
    <row r="1790" spans="3:3" x14ac:dyDescent="0.2">
      <c r="C1790" t="s">
        <v>598</v>
      </c>
    </row>
    <row r="1791" spans="3:3" x14ac:dyDescent="0.2">
      <c r="C1791" t="s">
        <v>598</v>
      </c>
    </row>
    <row r="1792" spans="3:3" x14ac:dyDescent="0.2">
      <c r="C1792" t="s">
        <v>598</v>
      </c>
    </row>
    <row r="1793" spans="3:3" x14ac:dyDescent="0.2">
      <c r="C1793" t="s">
        <v>598</v>
      </c>
    </row>
    <row r="1794" spans="3:3" x14ac:dyDescent="0.2">
      <c r="C1794" t="s">
        <v>598</v>
      </c>
    </row>
    <row r="1795" spans="3:3" x14ac:dyDescent="0.2">
      <c r="C1795" t="s">
        <v>598</v>
      </c>
    </row>
    <row r="1796" spans="3:3" x14ac:dyDescent="0.2">
      <c r="C1796" t="s">
        <v>598</v>
      </c>
    </row>
    <row r="1797" spans="3:3" x14ac:dyDescent="0.2">
      <c r="C1797" t="s">
        <v>598</v>
      </c>
    </row>
    <row r="1798" spans="3:3" x14ac:dyDescent="0.2">
      <c r="C1798" t="s">
        <v>598</v>
      </c>
    </row>
    <row r="1799" spans="3:3" x14ac:dyDescent="0.2">
      <c r="C1799" t="s">
        <v>598</v>
      </c>
    </row>
    <row r="1800" spans="3:3" x14ac:dyDescent="0.2">
      <c r="C1800" t="s">
        <v>598</v>
      </c>
    </row>
    <row r="1801" spans="3:3" x14ac:dyDescent="0.2">
      <c r="C1801" t="s">
        <v>598</v>
      </c>
    </row>
    <row r="1802" spans="3:3" x14ac:dyDescent="0.2">
      <c r="C1802" t="s">
        <v>598</v>
      </c>
    </row>
    <row r="1803" spans="3:3" x14ac:dyDescent="0.2">
      <c r="C1803" t="s">
        <v>598</v>
      </c>
    </row>
    <row r="1804" spans="3:3" x14ac:dyDescent="0.2">
      <c r="C1804" t="s">
        <v>598</v>
      </c>
    </row>
    <row r="1805" spans="3:3" x14ac:dyDescent="0.2">
      <c r="C1805" t="s">
        <v>598</v>
      </c>
    </row>
    <row r="1806" spans="3:3" x14ac:dyDescent="0.2">
      <c r="C1806" t="s">
        <v>598</v>
      </c>
    </row>
    <row r="1807" spans="3:3" x14ac:dyDescent="0.2">
      <c r="C1807" t="s">
        <v>598</v>
      </c>
    </row>
    <row r="1808" spans="3:3" x14ac:dyDescent="0.2">
      <c r="C1808" t="s">
        <v>598</v>
      </c>
    </row>
    <row r="1809" spans="3:3" x14ac:dyDescent="0.2">
      <c r="C1809" t="s">
        <v>598</v>
      </c>
    </row>
    <row r="1810" spans="3:3" x14ac:dyDescent="0.2">
      <c r="C1810" t="s">
        <v>598</v>
      </c>
    </row>
    <row r="1811" spans="3:3" x14ac:dyDescent="0.2">
      <c r="C1811" t="s">
        <v>598</v>
      </c>
    </row>
    <row r="1812" spans="3:3" x14ac:dyDescent="0.2">
      <c r="C1812" t="s">
        <v>598</v>
      </c>
    </row>
    <row r="1813" spans="3:3" x14ac:dyDescent="0.2">
      <c r="C1813" t="s">
        <v>598</v>
      </c>
    </row>
    <row r="1814" spans="3:3" x14ac:dyDescent="0.2">
      <c r="C1814" t="s">
        <v>598</v>
      </c>
    </row>
    <row r="1815" spans="3:3" x14ac:dyDescent="0.2">
      <c r="C1815" t="s">
        <v>598</v>
      </c>
    </row>
    <row r="1816" spans="3:3" x14ac:dyDescent="0.2">
      <c r="C1816" t="s">
        <v>598</v>
      </c>
    </row>
    <row r="1817" spans="3:3" x14ac:dyDescent="0.2">
      <c r="C1817" t="s">
        <v>598</v>
      </c>
    </row>
    <row r="1818" spans="3:3" x14ac:dyDescent="0.2">
      <c r="C1818" t="s">
        <v>598</v>
      </c>
    </row>
    <row r="1819" spans="3:3" x14ac:dyDescent="0.2">
      <c r="C1819" t="s">
        <v>598</v>
      </c>
    </row>
    <row r="1820" spans="3:3" x14ac:dyDescent="0.2">
      <c r="C1820" t="s">
        <v>598</v>
      </c>
    </row>
    <row r="1821" spans="3:3" x14ac:dyDescent="0.2">
      <c r="C1821" t="s">
        <v>598</v>
      </c>
    </row>
    <row r="1822" spans="3:3" x14ac:dyDescent="0.2">
      <c r="C1822" t="s">
        <v>598</v>
      </c>
    </row>
    <row r="1823" spans="3:3" x14ac:dyDescent="0.2">
      <c r="C1823" t="s">
        <v>598</v>
      </c>
    </row>
    <row r="1824" spans="3:3" x14ac:dyDescent="0.2">
      <c r="C1824" t="s">
        <v>598</v>
      </c>
    </row>
    <row r="1825" spans="3:3" x14ac:dyDescent="0.2">
      <c r="C1825" t="s">
        <v>598</v>
      </c>
    </row>
    <row r="1826" spans="3:3" x14ac:dyDescent="0.2">
      <c r="C1826" t="s">
        <v>598</v>
      </c>
    </row>
    <row r="1827" spans="3:3" x14ac:dyDescent="0.2">
      <c r="C1827" t="s">
        <v>598</v>
      </c>
    </row>
    <row r="1828" spans="3:3" x14ac:dyDescent="0.2">
      <c r="C1828" t="s">
        <v>598</v>
      </c>
    </row>
    <row r="1829" spans="3:3" x14ac:dyDescent="0.2">
      <c r="C1829" t="s">
        <v>598</v>
      </c>
    </row>
    <row r="1830" spans="3:3" x14ac:dyDescent="0.2">
      <c r="C1830" t="s">
        <v>598</v>
      </c>
    </row>
    <row r="1831" spans="3:3" x14ac:dyDescent="0.2">
      <c r="C1831" t="s">
        <v>598</v>
      </c>
    </row>
    <row r="1832" spans="3:3" x14ac:dyDescent="0.2">
      <c r="C1832" t="s">
        <v>598</v>
      </c>
    </row>
    <row r="1833" spans="3:3" x14ac:dyDescent="0.2">
      <c r="C1833" t="s">
        <v>598</v>
      </c>
    </row>
    <row r="1834" spans="3:3" x14ac:dyDescent="0.2">
      <c r="C1834" t="s">
        <v>598</v>
      </c>
    </row>
    <row r="1835" spans="3:3" x14ac:dyDescent="0.2">
      <c r="C1835" t="s">
        <v>598</v>
      </c>
    </row>
    <row r="1836" spans="3:3" x14ac:dyDescent="0.2">
      <c r="C1836" t="s">
        <v>598</v>
      </c>
    </row>
    <row r="1837" spans="3:3" x14ac:dyDescent="0.2">
      <c r="C1837" t="s">
        <v>598</v>
      </c>
    </row>
    <row r="1838" spans="3:3" x14ac:dyDescent="0.2">
      <c r="C1838" t="s">
        <v>598</v>
      </c>
    </row>
    <row r="1839" spans="3:3" x14ac:dyDescent="0.2">
      <c r="C1839" t="s">
        <v>598</v>
      </c>
    </row>
    <row r="1840" spans="3:3" x14ac:dyDescent="0.2">
      <c r="C1840" t="s">
        <v>598</v>
      </c>
    </row>
    <row r="1841" spans="3:3" x14ac:dyDescent="0.2">
      <c r="C1841" t="s">
        <v>598</v>
      </c>
    </row>
    <row r="1842" spans="3:3" x14ac:dyDescent="0.2">
      <c r="C1842" t="s">
        <v>598</v>
      </c>
    </row>
    <row r="1843" spans="3:3" x14ac:dyDescent="0.2">
      <c r="C1843" t="s">
        <v>598</v>
      </c>
    </row>
    <row r="1844" spans="3:3" x14ac:dyDescent="0.2">
      <c r="C1844" t="s">
        <v>598</v>
      </c>
    </row>
    <row r="1845" spans="3:3" x14ac:dyDescent="0.2">
      <c r="C1845" t="s">
        <v>598</v>
      </c>
    </row>
    <row r="1846" spans="3:3" x14ac:dyDescent="0.2">
      <c r="C1846" t="s">
        <v>598</v>
      </c>
    </row>
    <row r="1847" spans="3:3" x14ac:dyDescent="0.2">
      <c r="C1847" t="s">
        <v>598</v>
      </c>
    </row>
    <row r="1848" spans="3:3" x14ac:dyDescent="0.2">
      <c r="C1848" t="s">
        <v>598</v>
      </c>
    </row>
    <row r="1849" spans="3:3" x14ac:dyDescent="0.2">
      <c r="C1849" t="s">
        <v>598</v>
      </c>
    </row>
    <row r="1850" spans="3:3" x14ac:dyDescent="0.2">
      <c r="C1850" t="s">
        <v>598</v>
      </c>
    </row>
    <row r="1851" spans="3:3" x14ac:dyDescent="0.2">
      <c r="C1851" t="s">
        <v>598</v>
      </c>
    </row>
    <row r="1852" spans="3:3" x14ac:dyDescent="0.2">
      <c r="C1852" t="s">
        <v>598</v>
      </c>
    </row>
    <row r="1853" spans="3:3" x14ac:dyDescent="0.2">
      <c r="C1853" t="s">
        <v>598</v>
      </c>
    </row>
    <row r="1854" spans="3:3" x14ac:dyDescent="0.2">
      <c r="C1854" t="s">
        <v>598</v>
      </c>
    </row>
    <row r="1855" spans="3:3" x14ac:dyDescent="0.2">
      <c r="C1855" t="s">
        <v>598</v>
      </c>
    </row>
    <row r="1856" spans="3:3" x14ac:dyDescent="0.2">
      <c r="C1856" t="s">
        <v>598</v>
      </c>
    </row>
    <row r="1857" spans="3:3" x14ac:dyDescent="0.2">
      <c r="C1857" t="s">
        <v>598</v>
      </c>
    </row>
    <row r="1858" spans="3:3" x14ac:dyDescent="0.2">
      <c r="C1858" t="s">
        <v>598</v>
      </c>
    </row>
    <row r="1859" spans="3:3" x14ac:dyDescent="0.2">
      <c r="C1859" t="s">
        <v>598</v>
      </c>
    </row>
    <row r="1860" spans="3:3" x14ac:dyDescent="0.2">
      <c r="C1860" t="s">
        <v>598</v>
      </c>
    </row>
    <row r="1861" spans="3:3" x14ac:dyDescent="0.2">
      <c r="C1861" t="s">
        <v>598</v>
      </c>
    </row>
    <row r="1862" spans="3:3" x14ac:dyDescent="0.2">
      <c r="C1862" t="s">
        <v>598</v>
      </c>
    </row>
    <row r="1863" spans="3:3" x14ac:dyDescent="0.2">
      <c r="C1863" t="s">
        <v>598</v>
      </c>
    </row>
    <row r="1864" spans="3:3" x14ac:dyDescent="0.2">
      <c r="C1864" t="s">
        <v>598</v>
      </c>
    </row>
    <row r="1865" spans="3:3" x14ac:dyDescent="0.2">
      <c r="C1865" t="s">
        <v>598</v>
      </c>
    </row>
    <row r="1866" spans="3:3" x14ac:dyDescent="0.2">
      <c r="C1866" t="s">
        <v>598</v>
      </c>
    </row>
    <row r="1867" spans="3:3" x14ac:dyDescent="0.2">
      <c r="C1867" t="s">
        <v>598</v>
      </c>
    </row>
    <row r="1868" spans="3:3" x14ac:dyDescent="0.2">
      <c r="C1868" t="s">
        <v>598</v>
      </c>
    </row>
    <row r="1869" spans="3:3" x14ac:dyDescent="0.2">
      <c r="C1869" t="s">
        <v>598</v>
      </c>
    </row>
    <row r="1870" spans="3:3" x14ac:dyDescent="0.2">
      <c r="C1870" t="s">
        <v>598</v>
      </c>
    </row>
    <row r="1871" spans="3:3" x14ac:dyDescent="0.2">
      <c r="C1871" t="s">
        <v>598</v>
      </c>
    </row>
    <row r="1872" spans="3:3" x14ac:dyDescent="0.2">
      <c r="C1872" t="s">
        <v>598</v>
      </c>
    </row>
    <row r="1873" spans="3:3" x14ac:dyDescent="0.2">
      <c r="C1873" t="s">
        <v>598</v>
      </c>
    </row>
    <row r="1874" spans="3:3" x14ac:dyDescent="0.2">
      <c r="C1874" t="s">
        <v>598</v>
      </c>
    </row>
    <row r="1875" spans="3:3" x14ac:dyDescent="0.2">
      <c r="C1875" t="s">
        <v>598</v>
      </c>
    </row>
    <row r="1876" spans="3:3" x14ac:dyDescent="0.2">
      <c r="C1876" t="s">
        <v>598</v>
      </c>
    </row>
    <row r="1877" spans="3:3" x14ac:dyDescent="0.2">
      <c r="C1877" t="s">
        <v>598</v>
      </c>
    </row>
    <row r="1878" spans="3:3" x14ac:dyDescent="0.2">
      <c r="C1878" t="s">
        <v>598</v>
      </c>
    </row>
    <row r="1879" spans="3:3" x14ac:dyDescent="0.2">
      <c r="C1879" t="s">
        <v>598</v>
      </c>
    </row>
    <row r="1880" spans="3:3" x14ac:dyDescent="0.2">
      <c r="C1880" t="s">
        <v>598</v>
      </c>
    </row>
    <row r="1881" spans="3:3" x14ac:dyDescent="0.2">
      <c r="C1881" t="s">
        <v>598</v>
      </c>
    </row>
    <row r="1882" spans="3:3" x14ac:dyDescent="0.2">
      <c r="C1882" t="s">
        <v>598</v>
      </c>
    </row>
    <row r="1883" spans="3:3" x14ac:dyDescent="0.2">
      <c r="C1883" t="s">
        <v>598</v>
      </c>
    </row>
    <row r="1884" spans="3:3" x14ac:dyDescent="0.2">
      <c r="C1884" t="s">
        <v>598</v>
      </c>
    </row>
    <row r="1885" spans="3:3" x14ac:dyDescent="0.2">
      <c r="C1885" t="s">
        <v>598</v>
      </c>
    </row>
    <row r="1886" spans="3:3" x14ac:dyDescent="0.2">
      <c r="C1886" t="s">
        <v>598</v>
      </c>
    </row>
    <row r="1887" spans="3:3" x14ac:dyDescent="0.2">
      <c r="C1887" t="s">
        <v>598</v>
      </c>
    </row>
    <row r="1888" spans="3:3" x14ac:dyDescent="0.2">
      <c r="C1888" t="s">
        <v>598</v>
      </c>
    </row>
    <row r="1889" spans="3:3" x14ac:dyDescent="0.2">
      <c r="C1889" t="s">
        <v>598</v>
      </c>
    </row>
    <row r="1890" spans="3:3" x14ac:dyDescent="0.2">
      <c r="C1890" t="s">
        <v>598</v>
      </c>
    </row>
    <row r="1891" spans="3:3" x14ac:dyDescent="0.2">
      <c r="C1891" t="s">
        <v>598</v>
      </c>
    </row>
    <row r="1892" spans="3:3" x14ac:dyDescent="0.2">
      <c r="C1892" t="s">
        <v>598</v>
      </c>
    </row>
    <row r="1893" spans="3:3" x14ac:dyDescent="0.2">
      <c r="C1893" t="s">
        <v>598</v>
      </c>
    </row>
    <row r="1894" spans="3:3" x14ac:dyDescent="0.2">
      <c r="C1894" t="s">
        <v>598</v>
      </c>
    </row>
    <row r="1895" spans="3:3" x14ac:dyDescent="0.2">
      <c r="C1895" t="s">
        <v>598</v>
      </c>
    </row>
    <row r="1896" spans="3:3" x14ac:dyDescent="0.2">
      <c r="C1896" t="s">
        <v>598</v>
      </c>
    </row>
    <row r="1897" spans="3:3" x14ac:dyDescent="0.2">
      <c r="C1897" t="s">
        <v>598</v>
      </c>
    </row>
    <row r="1898" spans="3:3" x14ac:dyDescent="0.2">
      <c r="C1898" t="s">
        <v>598</v>
      </c>
    </row>
    <row r="1899" spans="3:3" x14ac:dyDescent="0.2">
      <c r="C1899" t="s">
        <v>598</v>
      </c>
    </row>
    <row r="1900" spans="3:3" x14ac:dyDescent="0.2">
      <c r="C1900" t="s">
        <v>598</v>
      </c>
    </row>
    <row r="1901" spans="3:3" x14ac:dyDescent="0.2">
      <c r="C1901" t="s">
        <v>598</v>
      </c>
    </row>
    <row r="1902" spans="3:3" x14ac:dyDescent="0.2">
      <c r="C1902" t="s">
        <v>598</v>
      </c>
    </row>
    <row r="1903" spans="3:3" x14ac:dyDescent="0.2">
      <c r="C1903" t="s">
        <v>598</v>
      </c>
    </row>
    <row r="1904" spans="3:3" x14ac:dyDescent="0.2">
      <c r="C1904" t="s">
        <v>598</v>
      </c>
    </row>
    <row r="1905" spans="3:3" x14ac:dyDescent="0.2">
      <c r="C1905" t="s">
        <v>598</v>
      </c>
    </row>
    <row r="1906" spans="3:3" x14ac:dyDescent="0.2">
      <c r="C1906" t="s">
        <v>598</v>
      </c>
    </row>
    <row r="1907" spans="3:3" x14ac:dyDescent="0.2">
      <c r="C1907" t="s">
        <v>598</v>
      </c>
    </row>
    <row r="1908" spans="3:3" x14ac:dyDescent="0.2">
      <c r="C1908" t="s">
        <v>598</v>
      </c>
    </row>
    <row r="1909" spans="3:3" x14ac:dyDescent="0.2">
      <c r="C1909" t="s">
        <v>598</v>
      </c>
    </row>
    <row r="1910" spans="3:3" x14ac:dyDescent="0.2">
      <c r="C1910" t="s">
        <v>598</v>
      </c>
    </row>
    <row r="1911" spans="3:3" x14ac:dyDescent="0.2">
      <c r="C1911" t="s">
        <v>598</v>
      </c>
    </row>
    <row r="1912" spans="3:3" x14ac:dyDescent="0.2">
      <c r="C1912" t="s">
        <v>598</v>
      </c>
    </row>
    <row r="1913" spans="3:3" x14ac:dyDescent="0.2">
      <c r="C1913" t="s">
        <v>598</v>
      </c>
    </row>
    <row r="1914" spans="3:3" x14ac:dyDescent="0.2">
      <c r="C1914" t="s">
        <v>598</v>
      </c>
    </row>
    <row r="1915" spans="3:3" x14ac:dyDescent="0.2">
      <c r="C1915" t="s">
        <v>598</v>
      </c>
    </row>
    <row r="1916" spans="3:3" x14ac:dyDescent="0.2">
      <c r="C1916" t="s">
        <v>598</v>
      </c>
    </row>
    <row r="1917" spans="3:3" x14ac:dyDescent="0.2">
      <c r="C1917" t="s">
        <v>598</v>
      </c>
    </row>
    <row r="1918" spans="3:3" x14ac:dyDescent="0.2">
      <c r="C1918" t="s">
        <v>598</v>
      </c>
    </row>
    <row r="1919" spans="3:3" x14ac:dyDescent="0.2">
      <c r="C1919" t="s">
        <v>598</v>
      </c>
    </row>
    <row r="1920" spans="3:3" x14ac:dyDescent="0.2">
      <c r="C1920" t="s">
        <v>598</v>
      </c>
    </row>
    <row r="1921" spans="3:3" x14ac:dyDescent="0.2">
      <c r="C1921" t="s">
        <v>598</v>
      </c>
    </row>
    <row r="1922" spans="3:3" x14ac:dyDescent="0.2">
      <c r="C1922" t="s">
        <v>598</v>
      </c>
    </row>
    <row r="1923" spans="3:3" x14ac:dyDescent="0.2">
      <c r="C1923" t="s">
        <v>598</v>
      </c>
    </row>
    <row r="1924" spans="3:3" x14ac:dyDescent="0.2">
      <c r="C1924" t="s">
        <v>598</v>
      </c>
    </row>
    <row r="1925" spans="3:3" x14ac:dyDescent="0.2">
      <c r="C1925" t="s">
        <v>598</v>
      </c>
    </row>
    <row r="1926" spans="3:3" x14ac:dyDescent="0.2">
      <c r="C1926" t="s">
        <v>598</v>
      </c>
    </row>
    <row r="1927" spans="3:3" x14ac:dyDescent="0.2">
      <c r="C1927" t="s">
        <v>598</v>
      </c>
    </row>
    <row r="1928" spans="3:3" x14ac:dyDescent="0.2">
      <c r="C1928" t="s">
        <v>598</v>
      </c>
    </row>
    <row r="1929" spans="3:3" x14ac:dyDescent="0.2">
      <c r="C1929" t="s">
        <v>598</v>
      </c>
    </row>
    <row r="1930" spans="3:3" x14ac:dyDescent="0.2">
      <c r="C1930" t="s">
        <v>598</v>
      </c>
    </row>
    <row r="1931" spans="3:3" x14ac:dyDescent="0.2">
      <c r="C1931" t="s">
        <v>598</v>
      </c>
    </row>
    <row r="1932" spans="3:3" x14ac:dyDescent="0.2">
      <c r="C1932" t="s">
        <v>598</v>
      </c>
    </row>
    <row r="1933" spans="3:3" x14ac:dyDescent="0.2">
      <c r="C1933" t="s">
        <v>598</v>
      </c>
    </row>
    <row r="1934" spans="3:3" x14ac:dyDescent="0.2">
      <c r="C1934" t="s">
        <v>598</v>
      </c>
    </row>
    <row r="1935" spans="3:3" x14ac:dyDescent="0.2">
      <c r="C1935" t="s">
        <v>598</v>
      </c>
    </row>
    <row r="1936" spans="3:3" x14ac:dyDescent="0.2">
      <c r="C1936" t="s">
        <v>598</v>
      </c>
    </row>
    <row r="1937" spans="3:3" x14ac:dyDescent="0.2">
      <c r="C1937" t="s">
        <v>598</v>
      </c>
    </row>
    <row r="1938" spans="3:3" x14ac:dyDescent="0.2">
      <c r="C1938" t="s">
        <v>598</v>
      </c>
    </row>
    <row r="1939" spans="3:3" x14ac:dyDescent="0.2">
      <c r="C1939" t="s">
        <v>598</v>
      </c>
    </row>
    <row r="1940" spans="3:3" x14ac:dyDescent="0.2">
      <c r="C1940" t="s">
        <v>598</v>
      </c>
    </row>
    <row r="1941" spans="3:3" x14ac:dyDescent="0.2">
      <c r="C1941" t="s">
        <v>598</v>
      </c>
    </row>
    <row r="1942" spans="3:3" x14ac:dyDescent="0.2">
      <c r="C1942" t="s">
        <v>598</v>
      </c>
    </row>
    <row r="1943" spans="3:3" x14ac:dyDescent="0.2">
      <c r="C1943" t="s">
        <v>598</v>
      </c>
    </row>
    <row r="1944" spans="3:3" x14ac:dyDescent="0.2">
      <c r="C1944" t="s">
        <v>598</v>
      </c>
    </row>
    <row r="1945" spans="3:3" x14ac:dyDescent="0.2">
      <c r="C1945" t="s">
        <v>598</v>
      </c>
    </row>
    <row r="1946" spans="3:3" x14ac:dyDescent="0.2">
      <c r="C1946" t="s">
        <v>598</v>
      </c>
    </row>
    <row r="1947" spans="3:3" x14ac:dyDescent="0.2">
      <c r="C1947" t="s">
        <v>598</v>
      </c>
    </row>
    <row r="1948" spans="3:3" x14ac:dyDescent="0.2">
      <c r="C1948" t="s">
        <v>598</v>
      </c>
    </row>
    <row r="1949" spans="3:3" x14ac:dyDescent="0.2">
      <c r="C1949" t="s">
        <v>598</v>
      </c>
    </row>
    <row r="1950" spans="3:3" x14ac:dyDescent="0.2">
      <c r="C1950" t="s">
        <v>598</v>
      </c>
    </row>
    <row r="1951" spans="3:3" x14ac:dyDescent="0.2">
      <c r="C1951" t="s">
        <v>598</v>
      </c>
    </row>
    <row r="1952" spans="3:3" x14ac:dyDescent="0.2">
      <c r="C1952" t="s">
        <v>598</v>
      </c>
    </row>
    <row r="1953" spans="3:3" x14ac:dyDescent="0.2">
      <c r="C1953" t="s">
        <v>598</v>
      </c>
    </row>
    <row r="1954" spans="3:3" x14ac:dyDescent="0.2">
      <c r="C1954" t="s">
        <v>598</v>
      </c>
    </row>
    <row r="1955" spans="3:3" x14ac:dyDescent="0.2">
      <c r="C1955" t="s">
        <v>598</v>
      </c>
    </row>
    <row r="1956" spans="3:3" x14ac:dyDescent="0.2">
      <c r="C1956" t="s">
        <v>598</v>
      </c>
    </row>
    <row r="1957" spans="3:3" x14ac:dyDescent="0.2">
      <c r="C1957" t="s">
        <v>598</v>
      </c>
    </row>
    <row r="1958" spans="3:3" x14ac:dyDescent="0.2">
      <c r="C1958" t="s">
        <v>598</v>
      </c>
    </row>
    <row r="1959" spans="3:3" x14ac:dyDescent="0.2">
      <c r="C1959" t="s">
        <v>598</v>
      </c>
    </row>
    <row r="1960" spans="3:3" x14ac:dyDescent="0.2">
      <c r="C1960" t="s">
        <v>598</v>
      </c>
    </row>
    <row r="1961" spans="3:3" x14ac:dyDescent="0.2">
      <c r="C1961" t="s">
        <v>598</v>
      </c>
    </row>
    <row r="1962" spans="3:3" x14ac:dyDescent="0.2">
      <c r="C1962" t="s">
        <v>598</v>
      </c>
    </row>
    <row r="1963" spans="3:3" x14ac:dyDescent="0.2">
      <c r="C1963" t="s">
        <v>598</v>
      </c>
    </row>
    <row r="1964" spans="3:3" x14ac:dyDescent="0.2">
      <c r="C1964" t="s">
        <v>598</v>
      </c>
    </row>
    <row r="1965" spans="3:3" x14ac:dyDescent="0.2">
      <c r="C1965" t="s">
        <v>598</v>
      </c>
    </row>
    <row r="1966" spans="3:3" x14ac:dyDescent="0.2">
      <c r="C1966" t="s">
        <v>598</v>
      </c>
    </row>
    <row r="1967" spans="3:3" x14ac:dyDescent="0.2">
      <c r="C1967" t="s">
        <v>598</v>
      </c>
    </row>
    <row r="1968" spans="3:3" x14ac:dyDescent="0.2">
      <c r="C1968" t="s">
        <v>598</v>
      </c>
    </row>
    <row r="1969" spans="3:3" x14ac:dyDescent="0.2">
      <c r="C1969" t="s">
        <v>598</v>
      </c>
    </row>
    <row r="1970" spans="3:3" x14ac:dyDescent="0.2">
      <c r="C1970" t="s">
        <v>598</v>
      </c>
    </row>
    <row r="1971" spans="3:3" x14ac:dyDescent="0.2">
      <c r="C1971" t="s">
        <v>598</v>
      </c>
    </row>
    <row r="1972" spans="3:3" x14ac:dyDescent="0.2">
      <c r="C1972" t="s">
        <v>598</v>
      </c>
    </row>
    <row r="1973" spans="3:3" x14ac:dyDescent="0.2">
      <c r="C1973" t="s">
        <v>598</v>
      </c>
    </row>
    <row r="1974" spans="3:3" x14ac:dyDescent="0.2">
      <c r="C1974" t="s">
        <v>598</v>
      </c>
    </row>
    <row r="1975" spans="3:3" x14ac:dyDescent="0.2">
      <c r="C1975" t="s">
        <v>598</v>
      </c>
    </row>
    <row r="1976" spans="3:3" x14ac:dyDescent="0.2">
      <c r="C1976" t="s">
        <v>598</v>
      </c>
    </row>
    <row r="1977" spans="3:3" x14ac:dyDescent="0.2">
      <c r="C1977" t="s">
        <v>598</v>
      </c>
    </row>
    <row r="1978" spans="3:3" x14ac:dyDescent="0.2">
      <c r="C1978" t="s">
        <v>598</v>
      </c>
    </row>
    <row r="1979" spans="3:3" x14ac:dyDescent="0.2">
      <c r="C1979" t="s">
        <v>598</v>
      </c>
    </row>
    <row r="1980" spans="3:3" x14ac:dyDescent="0.2">
      <c r="C1980" t="s">
        <v>598</v>
      </c>
    </row>
    <row r="1981" spans="3:3" x14ac:dyDescent="0.2">
      <c r="C1981" t="s">
        <v>598</v>
      </c>
    </row>
    <row r="1982" spans="3:3" x14ac:dyDescent="0.2">
      <c r="C1982" t="s">
        <v>598</v>
      </c>
    </row>
    <row r="1983" spans="3:3" x14ac:dyDescent="0.2">
      <c r="C1983" t="s">
        <v>598</v>
      </c>
    </row>
    <row r="1984" spans="3:3" x14ac:dyDescent="0.2">
      <c r="C1984" t="s">
        <v>598</v>
      </c>
    </row>
    <row r="1985" spans="3:3" x14ac:dyDescent="0.2">
      <c r="C1985" t="s">
        <v>598</v>
      </c>
    </row>
    <row r="1986" spans="3:3" x14ac:dyDescent="0.2">
      <c r="C1986" t="s">
        <v>598</v>
      </c>
    </row>
    <row r="1987" spans="3:3" x14ac:dyDescent="0.2">
      <c r="C1987" t="s">
        <v>598</v>
      </c>
    </row>
    <row r="1988" spans="3:3" x14ac:dyDescent="0.2">
      <c r="C1988" t="s">
        <v>598</v>
      </c>
    </row>
    <row r="1989" spans="3:3" x14ac:dyDescent="0.2">
      <c r="C1989" t="s">
        <v>598</v>
      </c>
    </row>
    <row r="1990" spans="3:3" x14ac:dyDescent="0.2">
      <c r="C1990" t="s">
        <v>598</v>
      </c>
    </row>
    <row r="1991" spans="3:3" x14ac:dyDescent="0.2">
      <c r="C1991" t="s">
        <v>598</v>
      </c>
    </row>
    <row r="1992" spans="3:3" x14ac:dyDescent="0.2">
      <c r="C1992" t="s">
        <v>598</v>
      </c>
    </row>
    <row r="1993" spans="3:3" x14ac:dyDescent="0.2">
      <c r="C1993" t="s">
        <v>598</v>
      </c>
    </row>
    <row r="1994" spans="3:3" x14ac:dyDescent="0.2">
      <c r="C1994" t="s">
        <v>598</v>
      </c>
    </row>
    <row r="1995" spans="3:3" x14ac:dyDescent="0.2">
      <c r="C1995" t="s">
        <v>598</v>
      </c>
    </row>
    <row r="1996" spans="3:3" x14ac:dyDescent="0.2">
      <c r="C1996" t="s">
        <v>598</v>
      </c>
    </row>
    <row r="1997" spans="3:3" x14ac:dyDescent="0.2">
      <c r="C1997" t="s">
        <v>598</v>
      </c>
    </row>
    <row r="1998" spans="3:3" x14ac:dyDescent="0.2">
      <c r="C1998" t="s">
        <v>598</v>
      </c>
    </row>
    <row r="1999" spans="3:3" x14ac:dyDescent="0.2">
      <c r="C1999" t="s">
        <v>598</v>
      </c>
    </row>
    <row r="2000" spans="3:3" x14ac:dyDescent="0.2">
      <c r="C2000" t="s">
        <v>598</v>
      </c>
    </row>
    <row r="2001" spans="3:3" x14ac:dyDescent="0.2">
      <c r="C2001" t="s">
        <v>598</v>
      </c>
    </row>
    <row r="2002" spans="3:3" x14ac:dyDescent="0.2">
      <c r="C2002" t="s">
        <v>598</v>
      </c>
    </row>
    <row r="2003" spans="3:3" x14ac:dyDescent="0.2">
      <c r="C2003" t="s">
        <v>598</v>
      </c>
    </row>
    <row r="2004" spans="3:3" x14ac:dyDescent="0.2">
      <c r="C2004" t="s">
        <v>598</v>
      </c>
    </row>
    <row r="2005" spans="3:3" x14ac:dyDescent="0.2">
      <c r="C2005" t="s">
        <v>598</v>
      </c>
    </row>
    <row r="2006" spans="3:3" x14ac:dyDescent="0.2">
      <c r="C2006" t="s">
        <v>598</v>
      </c>
    </row>
    <row r="2007" spans="3:3" x14ac:dyDescent="0.2">
      <c r="C2007" t="s">
        <v>598</v>
      </c>
    </row>
    <row r="2008" spans="3:3" x14ac:dyDescent="0.2">
      <c r="C2008" t="s">
        <v>598</v>
      </c>
    </row>
    <row r="2009" spans="3:3" x14ac:dyDescent="0.2">
      <c r="C2009" t="s">
        <v>598</v>
      </c>
    </row>
    <row r="2010" spans="3:3" x14ac:dyDescent="0.2">
      <c r="C2010" t="s">
        <v>598</v>
      </c>
    </row>
    <row r="2011" spans="3:3" x14ac:dyDescent="0.2">
      <c r="C2011" t="s">
        <v>598</v>
      </c>
    </row>
    <row r="2012" spans="3:3" x14ac:dyDescent="0.2">
      <c r="C2012" t="s">
        <v>598</v>
      </c>
    </row>
    <row r="2013" spans="3:3" x14ac:dyDescent="0.2">
      <c r="C2013" t="s">
        <v>598</v>
      </c>
    </row>
    <row r="2014" spans="3:3" x14ac:dyDescent="0.2">
      <c r="C2014" t="s">
        <v>598</v>
      </c>
    </row>
    <row r="2015" spans="3:3" x14ac:dyDescent="0.2">
      <c r="C2015" t="s">
        <v>598</v>
      </c>
    </row>
    <row r="2016" spans="3:3" x14ac:dyDescent="0.2">
      <c r="C2016" t="s">
        <v>598</v>
      </c>
    </row>
    <row r="2017" spans="3:3" x14ac:dyDescent="0.2">
      <c r="C2017" t="s">
        <v>598</v>
      </c>
    </row>
    <row r="2018" spans="3:3" x14ac:dyDescent="0.2">
      <c r="C2018" t="s">
        <v>598</v>
      </c>
    </row>
    <row r="2019" spans="3:3" x14ac:dyDescent="0.2">
      <c r="C2019" t="s">
        <v>598</v>
      </c>
    </row>
    <row r="2020" spans="3:3" x14ac:dyDescent="0.2">
      <c r="C2020" t="s">
        <v>598</v>
      </c>
    </row>
    <row r="2021" spans="3:3" x14ac:dyDescent="0.2">
      <c r="C2021" t="s">
        <v>598</v>
      </c>
    </row>
    <row r="2022" spans="3:3" x14ac:dyDescent="0.2">
      <c r="C2022" t="s">
        <v>598</v>
      </c>
    </row>
    <row r="2023" spans="3:3" x14ac:dyDescent="0.2">
      <c r="C2023" t="s">
        <v>598</v>
      </c>
    </row>
    <row r="2024" spans="3:3" x14ac:dyDescent="0.2">
      <c r="C2024" t="s">
        <v>598</v>
      </c>
    </row>
    <row r="2025" spans="3:3" x14ac:dyDescent="0.2">
      <c r="C2025" t="s">
        <v>598</v>
      </c>
    </row>
    <row r="2026" spans="3:3" x14ac:dyDescent="0.2">
      <c r="C2026" t="s">
        <v>598</v>
      </c>
    </row>
    <row r="2027" spans="3:3" x14ac:dyDescent="0.2">
      <c r="C2027" t="s">
        <v>598</v>
      </c>
    </row>
    <row r="2028" spans="3:3" x14ac:dyDescent="0.2">
      <c r="C2028" t="s">
        <v>598</v>
      </c>
    </row>
    <row r="2029" spans="3:3" x14ac:dyDescent="0.2">
      <c r="C2029" t="s">
        <v>598</v>
      </c>
    </row>
    <row r="2030" spans="3:3" x14ac:dyDescent="0.2">
      <c r="C2030" t="s">
        <v>598</v>
      </c>
    </row>
    <row r="2031" spans="3:3" x14ac:dyDescent="0.2">
      <c r="C2031" t="s">
        <v>598</v>
      </c>
    </row>
    <row r="2032" spans="3:3" x14ac:dyDescent="0.2">
      <c r="C2032" t="s">
        <v>598</v>
      </c>
    </row>
    <row r="2033" spans="3:3" x14ac:dyDescent="0.2">
      <c r="C2033" t="s">
        <v>598</v>
      </c>
    </row>
    <row r="2034" spans="3:3" x14ac:dyDescent="0.2">
      <c r="C2034" t="s">
        <v>598</v>
      </c>
    </row>
    <row r="2035" spans="3:3" x14ac:dyDescent="0.2">
      <c r="C2035" t="s">
        <v>598</v>
      </c>
    </row>
    <row r="2036" spans="3:3" x14ac:dyDescent="0.2">
      <c r="C2036" t="s">
        <v>598</v>
      </c>
    </row>
    <row r="2037" spans="3:3" x14ac:dyDescent="0.2">
      <c r="C2037" t="s">
        <v>598</v>
      </c>
    </row>
    <row r="2038" spans="3:3" x14ac:dyDescent="0.2">
      <c r="C2038" t="s">
        <v>598</v>
      </c>
    </row>
    <row r="2039" spans="3:3" x14ac:dyDescent="0.2">
      <c r="C2039" t="s">
        <v>598</v>
      </c>
    </row>
    <row r="2040" spans="3:3" x14ac:dyDescent="0.2">
      <c r="C2040" t="s">
        <v>598</v>
      </c>
    </row>
    <row r="2041" spans="3:3" x14ac:dyDescent="0.2">
      <c r="C2041" t="s">
        <v>598</v>
      </c>
    </row>
    <row r="2042" spans="3:3" x14ac:dyDescent="0.2">
      <c r="C2042" t="s">
        <v>598</v>
      </c>
    </row>
    <row r="2043" spans="3:3" x14ac:dyDescent="0.2">
      <c r="C2043" t="s">
        <v>598</v>
      </c>
    </row>
    <row r="2044" spans="3:3" x14ac:dyDescent="0.2">
      <c r="C2044" t="s">
        <v>598</v>
      </c>
    </row>
    <row r="2045" spans="3:3" x14ac:dyDescent="0.2">
      <c r="C2045" t="s">
        <v>598</v>
      </c>
    </row>
    <row r="2046" spans="3:3" x14ac:dyDescent="0.2">
      <c r="C2046" t="s">
        <v>598</v>
      </c>
    </row>
    <row r="2047" spans="3:3" x14ac:dyDescent="0.2">
      <c r="C2047" t="s">
        <v>598</v>
      </c>
    </row>
    <row r="2048" spans="3:3" x14ac:dyDescent="0.2">
      <c r="C2048" t="s">
        <v>598</v>
      </c>
    </row>
    <row r="2049" spans="3:3" x14ac:dyDescent="0.2">
      <c r="C2049" t="s">
        <v>598</v>
      </c>
    </row>
    <row r="2050" spans="3:3" x14ac:dyDescent="0.2">
      <c r="C2050" t="s">
        <v>598</v>
      </c>
    </row>
    <row r="2051" spans="3:3" x14ac:dyDescent="0.2">
      <c r="C2051" t="s">
        <v>598</v>
      </c>
    </row>
    <row r="2052" spans="3:3" x14ac:dyDescent="0.2">
      <c r="C2052" t="s">
        <v>598</v>
      </c>
    </row>
    <row r="2053" spans="3:3" x14ac:dyDescent="0.2">
      <c r="C2053" t="s">
        <v>598</v>
      </c>
    </row>
    <row r="2054" spans="3:3" x14ac:dyDescent="0.2">
      <c r="C2054" t="s">
        <v>598</v>
      </c>
    </row>
    <row r="2055" spans="3:3" x14ac:dyDescent="0.2">
      <c r="C2055" t="s">
        <v>598</v>
      </c>
    </row>
    <row r="2056" spans="3:3" x14ac:dyDescent="0.2">
      <c r="C2056" t="s">
        <v>598</v>
      </c>
    </row>
    <row r="2057" spans="3:3" x14ac:dyDescent="0.2">
      <c r="C2057" t="s">
        <v>598</v>
      </c>
    </row>
    <row r="2058" spans="3:3" x14ac:dyDescent="0.2">
      <c r="C2058" t="s">
        <v>598</v>
      </c>
    </row>
    <row r="2059" spans="3:3" x14ac:dyDescent="0.2">
      <c r="C2059" t="s">
        <v>598</v>
      </c>
    </row>
    <row r="2060" spans="3:3" x14ac:dyDescent="0.2">
      <c r="C2060" t="s">
        <v>598</v>
      </c>
    </row>
    <row r="2061" spans="3:3" x14ac:dyDescent="0.2">
      <c r="C2061" t="s">
        <v>598</v>
      </c>
    </row>
    <row r="2062" spans="3:3" x14ac:dyDescent="0.2">
      <c r="C2062" t="s">
        <v>598</v>
      </c>
    </row>
    <row r="2063" spans="3:3" x14ac:dyDescent="0.2">
      <c r="C2063" t="s">
        <v>598</v>
      </c>
    </row>
    <row r="2064" spans="3:3" x14ac:dyDescent="0.2">
      <c r="C2064" t="s">
        <v>598</v>
      </c>
    </row>
    <row r="2065" spans="3:3" x14ac:dyDescent="0.2">
      <c r="C2065" t="s">
        <v>598</v>
      </c>
    </row>
    <row r="2066" spans="3:3" x14ac:dyDescent="0.2">
      <c r="C2066" t="s">
        <v>598</v>
      </c>
    </row>
    <row r="2067" spans="3:3" x14ac:dyDescent="0.2">
      <c r="C2067" t="s">
        <v>598</v>
      </c>
    </row>
    <row r="2068" spans="3:3" x14ac:dyDescent="0.2">
      <c r="C2068" t="s">
        <v>598</v>
      </c>
    </row>
    <row r="2069" spans="3:3" x14ac:dyDescent="0.2">
      <c r="C2069" t="s">
        <v>598</v>
      </c>
    </row>
    <row r="2070" spans="3:3" x14ac:dyDescent="0.2">
      <c r="C2070" t="s">
        <v>598</v>
      </c>
    </row>
    <row r="2071" spans="3:3" x14ac:dyDescent="0.2">
      <c r="C2071" t="s">
        <v>598</v>
      </c>
    </row>
    <row r="2072" spans="3:3" x14ac:dyDescent="0.2">
      <c r="C2072" t="s">
        <v>598</v>
      </c>
    </row>
    <row r="2073" spans="3:3" x14ac:dyDescent="0.2">
      <c r="C2073" t="s">
        <v>598</v>
      </c>
    </row>
    <row r="2074" spans="3:3" x14ac:dyDescent="0.2">
      <c r="C2074" t="s">
        <v>598</v>
      </c>
    </row>
    <row r="2075" spans="3:3" x14ac:dyDescent="0.2">
      <c r="C2075" t="s">
        <v>598</v>
      </c>
    </row>
    <row r="2076" spans="3:3" x14ac:dyDescent="0.2">
      <c r="C2076" t="s">
        <v>598</v>
      </c>
    </row>
    <row r="2077" spans="3:3" x14ac:dyDescent="0.2">
      <c r="C2077" t="s">
        <v>598</v>
      </c>
    </row>
    <row r="2078" spans="3:3" x14ac:dyDescent="0.2">
      <c r="C2078" t="s">
        <v>598</v>
      </c>
    </row>
    <row r="2079" spans="3:3" x14ac:dyDescent="0.2">
      <c r="C2079" t="s">
        <v>598</v>
      </c>
    </row>
    <row r="2080" spans="3:3" x14ac:dyDescent="0.2">
      <c r="C2080" t="s">
        <v>598</v>
      </c>
    </row>
    <row r="2081" spans="3:3" x14ac:dyDescent="0.2">
      <c r="C2081" t="s">
        <v>598</v>
      </c>
    </row>
    <row r="2082" spans="3:3" x14ac:dyDescent="0.2">
      <c r="C2082" t="s">
        <v>598</v>
      </c>
    </row>
    <row r="2083" spans="3:3" x14ac:dyDescent="0.2">
      <c r="C2083" t="s">
        <v>598</v>
      </c>
    </row>
    <row r="2084" spans="3:3" x14ac:dyDescent="0.2">
      <c r="C2084" t="s">
        <v>598</v>
      </c>
    </row>
    <row r="2085" spans="3:3" x14ac:dyDescent="0.2">
      <c r="C2085" t="s">
        <v>598</v>
      </c>
    </row>
    <row r="2086" spans="3:3" x14ac:dyDescent="0.2">
      <c r="C2086" t="s">
        <v>598</v>
      </c>
    </row>
    <row r="2087" spans="3:3" x14ac:dyDescent="0.2">
      <c r="C2087" t="s">
        <v>598</v>
      </c>
    </row>
    <row r="2088" spans="3:3" x14ac:dyDescent="0.2">
      <c r="C2088" t="s">
        <v>598</v>
      </c>
    </row>
    <row r="2089" spans="3:3" x14ac:dyDescent="0.2">
      <c r="C2089" t="s">
        <v>598</v>
      </c>
    </row>
    <row r="2090" spans="3:3" x14ac:dyDescent="0.2">
      <c r="C2090" t="s">
        <v>598</v>
      </c>
    </row>
    <row r="2091" spans="3:3" x14ac:dyDescent="0.2">
      <c r="C2091" t="s">
        <v>598</v>
      </c>
    </row>
    <row r="2092" spans="3:3" x14ac:dyDescent="0.2">
      <c r="C2092" t="s">
        <v>598</v>
      </c>
    </row>
    <row r="2093" spans="3:3" x14ac:dyDescent="0.2">
      <c r="C2093" t="s">
        <v>598</v>
      </c>
    </row>
    <row r="2094" spans="3:3" x14ac:dyDescent="0.2">
      <c r="C2094" t="s">
        <v>598</v>
      </c>
    </row>
    <row r="2095" spans="3:3" x14ac:dyDescent="0.2">
      <c r="C2095" t="s">
        <v>598</v>
      </c>
    </row>
    <row r="2096" spans="3:3" x14ac:dyDescent="0.2">
      <c r="C2096" t="s">
        <v>598</v>
      </c>
    </row>
    <row r="2097" spans="3:3" x14ac:dyDescent="0.2">
      <c r="C2097" t="s">
        <v>598</v>
      </c>
    </row>
    <row r="2098" spans="3:3" x14ac:dyDescent="0.2">
      <c r="C2098" t="s">
        <v>598</v>
      </c>
    </row>
    <row r="2099" spans="3:3" x14ac:dyDescent="0.2">
      <c r="C2099" t="s">
        <v>598</v>
      </c>
    </row>
    <row r="2100" spans="3:3" x14ac:dyDescent="0.2">
      <c r="C2100" t="s">
        <v>598</v>
      </c>
    </row>
    <row r="2101" spans="3:3" x14ac:dyDescent="0.2">
      <c r="C2101" t="s">
        <v>598</v>
      </c>
    </row>
    <row r="2102" spans="3:3" x14ac:dyDescent="0.2">
      <c r="C2102" t="s">
        <v>598</v>
      </c>
    </row>
    <row r="2103" spans="3:3" x14ac:dyDescent="0.2">
      <c r="C2103" t="s">
        <v>598</v>
      </c>
    </row>
    <row r="2104" spans="3:3" x14ac:dyDescent="0.2">
      <c r="C2104" t="s">
        <v>598</v>
      </c>
    </row>
    <row r="2105" spans="3:3" x14ac:dyDescent="0.2">
      <c r="C2105" t="s">
        <v>598</v>
      </c>
    </row>
    <row r="2106" spans="3:3" x14ac:dyDescent="0.2">
      <c r="C2106" t="s">
        <v>598</v>
      </c>
    </row>
    <row r="2107" spans="3:3" x14ac:dyDescent="0.2">
      <c r="C2107" t="s">
        <v>598</v>
      </c>
    </row>
    <row r="2108" spans="3:3" x14ac:dyDescent="0.2">
      <c r="C2108" t="s">
        <v>598</v>
      </c>
    </row>
    <row r="2109" spans="3:3" x14ac:dyDescent="0.2">
      <c r="C2109" t="s">
        <v>598</v>
      </c>
    </row>
    <row r="2110" spans="3:3" x14ac:dyDescent="0.2">
      <c r="C2110" t="s">
        <v>598</v>
      </c>
    </row>
    <row r="2111" spans="3:3" x14ac:dyDescent="0.2">
      <c r="C2111" t="s">
        <v>598</v>
      </c>
    </row>
    <row r="2112" spans="3:3" x14ac:dyDescent="0.2">
      <c r="C2112" t="s">
        <v>598</v>
      </c>
    </row>
    <row r="2113" spans="3:3" x14ac:dyDescent="0.2">
      <c r="C2113" t="s">
        <v>598</v>
      </c>
    </row>
    <row r="2114" spans="3:3" x14ac:dyDescent="0.2">
      <c r="C2114" t="s">
        <v>598</v>
      </c>
    </row>
    <row r="2115" spans="3:3" x14ac:dyDescent="0.2">
      <c r="C2115" t="s">
        <v>598</v>
      </c>
    </row>
    <row r="2116" spans="3:3" x14ac:dyDescent="0.2">
      <c r="C2116" t="s">
        <v>598</v>
      </c>
    </row>
    <row r="2117" spans="3:3" x14ac:dyDescent="0.2">
      <c r="C2117" t="s">
        <v>598</v>
      </c>
    </row>
    <row r="2118" spans="3:3" x14ac:dyDescent="0.2">
      <c r="C2118" t="s">
        <v>598</v>
      </c>
    </row>
    <row r="2119" spans="3:3" x14ac:dyDescent="0.2">
      <c r="C2119" t="s">
        <v>598</v>
      </c>
    </row>
    <row r="2120" spans="3:3" x14ac:dyDescent="0.2">
      <c r="C2120" t="s">
        <v>598</v>
      </c>
    </row>
    <row r="2121" spans="3:3" x14ac:dyDescent="0.2">
      <c r="C2121" t="s">
        <v>598</v>
      </c>
    </row>
    <row r="2122" spans="3:3" x14ac:dyDescent="0.2">
      <c r="C2122" t="s">
        <v>598</v>
      </c>
    </row>
    <row r="2123" spans="3:3" x14ac:dyDescent="0.2">
      <c r="C2123" t="s">
        <v>598</v>
      </c>
    </row>
    <row r="2124" spans="3:3" x14ac:dyDescent="0.2">
      <c r="C2124" t="s">
        <v>598</v>
      </c>
    </row>
    <row r="2125" spans="3:3" x14ac:dyDescent="0.2">
      <c r="C2125" t="s">
        <v>598</v>
      </c>
    </row>
    <row r="2126" spans="3:3" x14ac:dyDescent="0.2">
      <c r="C2126" t="s">
        <v>598</v>
      </c>
    </row>
    <row r="2127" spans="3:3" x14ac:dyDescent="0.2">
      <c r="C2127" t="s">
        <v>598</v>
      </c>
    </row>
    <row r="2128" spans="3:3" x14ac:dyDescent="0.2">
      <c r="C2128" t="s">
        <v>598</v>
      </c>
    </row>
    <row r="2129" spans="3:3" x14ac:dyDescent="0.2">
      <c r="C2129" t="s">
        <v>598</v>
      </c>
    </row>
    <row r="2130" spans="3:3" x14ac:dyDescent="0.2">
      <c r="C2130" t="s">
        <v>598</v>
      </c>
    </row>
    <row r="2131" spans="3:3" x14ac:dyDescent="0.2">
      <c r="C2131" t="s">
        <v>598</v>
      </c>
    </row>
    <row r="2132" spans="3:3" x14ac:dyDescent="0.2">
      <c r="C2132" t="s">
        <v>598</v>
      </c>
    </row>
    <row r="2133" spans="3:3" x14ac:dyDescent="0.2">
      <c r="C2133" t="s">
        <v>598</v>
      </c>
    </row>
    <row r="2134" spans="3:3" x14ac:dyDescent="0.2">
      <c r="C2134" t="s">
        <v>598</v>
      </c>
    </row>
    <row r="2135" spans="3:3" x14ac:dyDescent="0.2">
      <c r="C2135" t="s">
        <v>598</v>
      </c>
    </row>
    <row r="2136" spans="3:3" x14ac:dyDescent="0.2">
      <c r="C2136" t="s">
        <v>598</v>
      </c>
    </row>
    <row r="2137" spans="3:3" x14ac:dyDescent="0.2">
      <c r="C2137" t="s">
        <v>598</v>
      </c>
    </row>
    <row r="2138" spans="3:3" x14ac:dyDescent="0.2">
      <c r="C2138" t="s">
        <v>598</v>
      </c>
    </row>
    <row r="2139" spans="3:3" x14ac:dyDescent="0.2">
      <c r="C2139" t="s">
        <v>598</v>
      </c>
    </row>
    <row r="2140" spans="3:3" x14ac:dyDescent="0.2">
      <c r="C2140" t="s">
        <v>598</v>
      </c>
    </row>
    <row r="2141" spans="3:3" x14ac:dyDescent="0.2">
      <c r="C2141" t="s">
        <v>598</v>
      </c>
    </row>
    <row r="2142" spans="3:3" x14ac:dyDescent="0.2">
      <c r="C2142" t="s">
        <v>598</v>
      </c>
    </row>
    <row r="2143" spans="3:3" x14ac:dyDescent="0.2">
      <c r="C2143" t="s">
        <v>598</v>
      </c>
    </row>
    <row r="2144" spans="3:3" x14ac:dyDescent="0.2">
      <c r="C2144" t="s">
        <v>598</v>
      </c>
    </row>
    <row r="2145" spans="3:3" x14ac:dyDescent="0.2">
      <c r="C2145" t="s">
        <v>598</v>
      </c>
    </row>
    <row r="2146" spans="3:3" x14ac:dyDescent="0.2">
      <c r="C2146" t="s">
        <v>598</v>
      </c>
    </row>
    <row r="2147" spans="3:3" x14ac:dyDescent="0.2">
      <c r="C2147" t="s">
        <v>598</v>
      </c>
    </row>
    <row r="2148" spans="3:3" x14ac:dyDescent="0.2">
      <c r="C2148" t="s">
        <v>598</v>
      </c>
    </row>
    <row r="2149" spans="3:3" x14ac:dyDescent="0.2">
      <c r="C2149" t="s">
        <v>598</v>
      </c>
    </row>
    <row r="2150" spans="3:3" x14ac:dyDescent="0.2">
      <c r="C2150" t="s">
        <v>598</v>
      </c>
    </row>
    <row r="2151" spans="3:3" x14ac:dyDescent="0.2">
      <c r="C2151" t="s">
        <v>598</v>
      </c>
    </row>
    <row r="2152" spans="3:3" x14ac:dyDescent="0.2">
      <c r="C2152" t="s">
        <v>598</v>
      </c>
    </row>
    <row r="2153" spans="3:3" x14ac:dyDescent="0.2">
      <c r="C2153" t="s">
        <v>598</v>
      </c>
    </row>
    <row r="2154" spans="3:3" x14ac:dyDescent="0.2">
      <c r="C2154" t="s">
        <v>598</v>
      </c>
    </row>
    <row r="2155" spans="3:3" x14ac:dyDescent="0.2">
      <c r="C2155" t="s">
        <v>598</v>
      </c>
    </row>
    <row r="2156" spans="3:3" x14ac:dyDescent="0.2">
      <c r="C2156" t="s">
        <v>598</v>
      </c>
    </row>
    <row r="2157" spans="3:3" x14ac:dyDescent="0.2">
      <c r="C2157" t="s">
        <v>598</v>
      </c>
    </row>
    <row r="2158" spans="3:3" x14ac:dyDescent="0.2">
      <c r="C2158" t="s">
        <v>598</v>
      </c>
    </row>
    <row r="2159" spans="3:3" x14ac:dyDescent="0.2">
      <c r="C2159" t="s">
        <v>598</v>
      </c>
    </row>
    <row r="2160" spans="3:3" x14ac:dyDescent="0.2">
      <c r="C2160" t="s">
        <v>598</v>
      </c>
    </row>
    <row r="2161" spans="3:3" x14ac:dyDescent="0.2">
      <c r="C2161" t="s">
        <v>598</v>
      </c>
    </row>
    <row r="2162" spans="3:3" x14ac:dyDescent="0.2">
      <c r="C2162" t="s">
        <v>598</v>
      </c>
    </row>
    <row r="2163" spans="3:3" x14ac:dyDescent="0.2">
      <c r="C2163" t="s">
        <v>598</v>
      </c>
    </row>
    <row r="2164" spans="3:3" x14ac:dyDescent="0.2">
      <c r="C2164" t="s">
        <v>598</v>
      </c>
    </row>
    <row r="2165" spans="3:3" x14ac:dyDescent="0.2">
      <c r="C2165" t="s">
        <v>598</v>
      </c>
    </row>
    <row r="2166" spans="3:3" x14ac:dyDescent="0.2">
      <c r="C2166" t="s">
        <v>598</v>
      </c>
    </row>
    <row r="2167" spans="3:3" x14ac:dyDescent="0.2">
      <c r="C2167" t="s">
        <v>598</v>
      </c>
    </row>
    <row r="2168" spans="3:3" x14ac:dyDescent="0.2">
      <c r="C2168" t="s">
        <v>598</v>
      </c>
    </row>
    <row r="2169" spans="3:3" x14ac:dyDescent="0.2">
      <c r="C2169" t="s">
        <v>598</v>
      </c>
    </row>
    <row r="2170" spans="3:3" x14ac:dyDescent="0.2">
      <c r="C2170" t="s">
        <v>598</v>
      </c>
    </row>
    <row r="2171" spans="3:3" x14ac:dyDescent="0.2">
      <c r="C2171" t="s">
        <v>598</v>
      </c>
    </row>
    <row r="2172" spans="3:3" x14ac:dyDescent="0.2">
      <c r="C2172" t="s">
        <v>598</v>
      </c>
    </row>
    <row r="2173" spans="3:3" x14ac:dyDescent="0.2">
      <c r="C2173" t="s">
        <v>598</v>
      </c>
    </row>
    <row r="2174" spans="3:3" x14ac:dyDescent="0.2">
      <c r="C2174" t="s">
        <v>598</v>
      </c>
    </row>
    <row r="2175" spans="3:3" x14ac:dyDescent="0.2">
      <c r="C2175" t="s">
        <v>598</v>
      </c>
    </row>
    <row r="2176" spans="3:3" x14ac:dyDescent="0.2">
      <c r="C2176" t="s">
        <v>598</v>
      </c>
    </row>
    <row r="2177" spans="3:3" x14ac:dyDescent="0.2">
      <c r="C2177" t="s">
        <v>598</v>
      </c>
    </row>
    <row r="2178" spans="3:3" x14ac:dyDescent="0.2">
      <c r="C2178" t="s">
        <v>598</v>
      </c>
    </row>
    <row r="2179" spans="3:3" x14ac:dyDescent="0.2">
      <c r="C2179" t="s">
        <v>598</v>
      </c>
    </row>
    <row r="2180" spans="3:3" x14ac:dyDescent="0.2">
      <c r="C2180" t="s">
        <v>598</v>
      </c>
    </row>
    <row r="2181" spans="3:3" x14ac:dyDescent="0.2">
      <c r="C2181" t="s">
        <v>598</v>
      </c>
    </row>
    <row r="2182" spans="3:3" x14ac:dyDescent="0.2">
      <c r="C2182" t="s">
        <v>598</v>
      </c>
    </row>
    <row r="2183" spans="3:3" x14ac:dyDescent="0.2">
      <c r="C2183" t="s">
        <v>598</v>
      </c>
    </row>
    <row r="2184" spans="3:3" x14ac:dyDescent="0.2">
      <c r="C2184" t="s">
        <v>598</v>
      </c>
    </row>
    <row r="2185" spans="3:3" x14ac:dyDescent="0.2">
      <c r="C2185" t="s">
        <v>598</v>
      </c>
    </row>
    <row r="2186" spans="3:3" x14ac:dyDescent="0.2">
      <c r="C2186" t="s">
        <v>598</v>
      </c>
    </row>
    <row r="2187" spans="3:3" x14ac:dyDescent="0.2">
      <c r="C2187" t="s">
        <v>598</v>
      </c>
    </row>
    <row r="2188" spans="3:3" x14ac:dyDescent="0.2">
      <c r="C2188" t="s">
        <v>598</v>
      </c>
    </row>
    <row r="2189" spans="3:3" x14ac:dyDescent="0.2">
      <c r="C2189" t="s">
        <v>598</v>
      </c>
    </row>
    <row r="2190" spans="3:3" x14ac:dyDescent="0.2">
      <c r="C2190" t="s">
        <v>598</v>
      </c>
    </row>
    <row r="2191" spans="3:3" x14ac:dyDescent="0.2">
      <c r="C2191" t="s">
        <v>598</v>
      </c>
    </row>
    <row r="2192" spans="3:3" x14ac:dyDescent="0.2">
      <c r="C2192" t="s">
        <v>598</v>
      </c>
    </row>
    <row r="2193" spans="3:3" x14ac:dyDescent="0.2">
      <c r="C2193" t="s">
        <v>598</v>
      </c>
    </row>
    <row r="2194" spans="3:3" x14ac:dyDescent="0.2">
      <c r="C2194" t="s">
        <v>598</v>
      </c>
    </row>
    <row r="2195" spans="3:3" x14ac:dyDescent="0.2">
      <c r="C2195" t="s">
        <v>598</v>
      </c>
    </row>
    <row r="2196" spans="3:3" x14ac:dyDescent="0.2">
      <c r="C2196" t="s">
        <v>598</v>
      </c>
    </row>
    <row r="2197" spans="3:3" x14ac:dyDescent="0.2">
      <c r="C2197" t="s">
        <v>598</v>
      </c>
    </row>
    <row r="2198" spans="3:3" x14ac:dyDescent="0.2">
      <c r="C2198" t="s">
        <v>598</v>
      </c>
    </row>
    <row r="2199" spans="3:3" x14ac:dyDescent="0.2">
      <c r="C2199" t="s">
        <v>598</v>
      </c>
    </row>
    <row r="2200" spans="3:3" x14ac:dyDescent="0.2">
      <c r="C2200" t="s">
        <v>598</v>
      </c>
    </row>
    <row r="2201" spans="3:3" x14ac:dyDescent="0.2">
      <c r="C2201" t="s">
        <v>598</v>
      </c>
    </row>
    <row r="2202" spans="3:3" x14ac:dyDescent="0.2">
      <c r="C2202" t="s">
        <v>598</v>
      </c>
    </row>
    <row r="2203" spans="3:3" x14ac:dyDescent="0.2">
      <c r="C2203" t="s">
        <v>598</v>
      </c>
    </row>
    <row r="2204" spans="3:3" x14ac:dyDescent="0.2">
      <c r="C2204" t="s">
        <v>598</v>
      </c>
    </row>
    <row r="2205" spans="3:3" x14ac:dyDescent="0.2">
      <c r="C2205" t="s">
        <v>598</v>
      </c>
    </row>
    <row r="2206" spans="3:3" x14ac:dyDescent="0.2">
      <c r="C2206" t="s">
        <v>598</v>
      </c>
    </row>
    <row r="2207" spans="3:3" x14ac:dyDescent="0.2">
      <c r="C2207" t="s">
        <v>598</v>
      </c>
    </row>
    <row r="2208" spans="3:3" x14ac:dyDescent="0.2">
      <c r="C2208" t="s">
        <v>598</v>
      </c>
    </row>
    <row r="2209" spans="3:3" x14ac:dyDescent="0.2">
      <c r="C2209" t="s">
        <v>598</v>
      </c>
    </row>
    <row r="2210" spans="3:3" x14ac:dyDescent="0.2">
      <c r="C2210" t="s">
        <v>598</v>
      </c>
    </row>
    <row r="2211" spans="3:3" x14ac:dyDescent="0.2">
      <c r="C2211" t="s">
        <v>598</v>
      </c>
    </row>
    <row r="2212" spans="3:3" x14ac:dyDescent="0.2">
      <c r="C2212" t="s">
        <v>598</v>
      </c>
    </row>
    <row r="2213" spans="3:3" x14ac:dyDescent="0.2">
      <c r="C2213" t="s">
        <v>598</v>
      </c>
    </row>
    <row r="2214" spans="3:3" x14ac:dyDescent="0.2">
      <c r="C2214" t="s">
        <v>598</v>
      </c>
    </row>
    <row r="2215" spans="3:3" x14ac:dyDescent="0.2">
      <c r="C2215" t="s">
        <v>598</v>
      </c>
    </row>
    <row r="2216" spans="3:3" x14ac:dyDescent="0.2">
      <c r="C2216" t="s">
        <v>598</v>
      </c>
    </row>
    <row r="2217" spans="3:3" x14ac:dyDescent="0.2">
      <c r="C2217" t="s">
        <v>598</v>
      </c>
    </row>
    <row r="2218" spans="3:3" x14ac:dyDescent="0.2">
      <c r="C2218" t="s">
        <v>598</v>
      </c>
    </row>
    <row r="2219" spans="3:3" x14ac:dyDescent="0.2">
      <c r="C2219" t="s">
        <v>598</v>
      </c>
    </row>
    <row r="2220" spans="3:3" x14ac:dyDescent="0.2">
      <c r="C2220" t="s">
        <v>598</v>
      </c>
    </row>
    <row r="2221" spans="3:3" x14ac:dyDescent="0.2">
      <c r="C2221" t="s">
        <v>598</v>
      </c>
    </row>
    <row r="2222" spans="3:3" x14ac:dyDescent="0.2">
      <c r="C2222" t="s">
        <v>598</v>
      </c>
    </row>
    <row r="2223" spans="3:3" x14ac:dyDescent="0.2">
      <c r="C2223" t="s">
        <v>598</v>
      </c>
    </row>
    <row r="2224" spans="3:3" x14ac:dyDescent="0.2">
      <c r="C2224" t="s">
        <v>598</v>
      </c>
    </row>
    <row r="2225" spans="3:3" x14ac:dyDescent="0.2">
      <c r="C2225" t="s">
        <v>598</v>
      </c>
    </row>
    <row r="2226" spans="3:3" x14ac:dyDescent="0.2">
      <c r="C2226" t="s">
        <v>598</v>
      </c>
    </row>
    <row r="2227" spans="3:3" x14ac:dyDescent="0.2">
      <c r="C2227" t="s">
        <v>598</v>
      </c>
    </row>
    <row r="2228" spans="3:3" x14ac:dyDescent="0.2">
      <c r="C2228" t="s">
        <v>598</v>
      </c>
    </row>
    <row r="2229" spans="3:3" x14ac:dyDescent="0.2">
      <c r="C2229" t="s">
        <v>598</v>
      </c>
    </row>
    <row r="2230" spans="3:3" x14ac:dyDescent="0.2">
      <c r="C2230" t="s">
        <v>598</v>
      </c>
    </row>
    <row r="2231" spans="3:3" x14ac:dyDescent="0.2">
      <c r="C2231" t="s">
        <v>598</v>
      </c>
    </row>
    <row r="2232" spans="3:3" x14ac:dyDescent="0.2">
      <c r="C2232" t="s">
        <v>598</v>
      </c>
    </row>
    <row r="2233" spans="3:3" x14ac:dyDescent="0.2">
      <c r="C2233" t="s">
        <v>598</v>
      </c>
    </row>
    <row r="2234" spans="3:3" x14ac:dyDescent="0.2">
      <c r="C2234" t="s">
        <v>598</v>
      </c>
    </row>
    <row r="2235" spans="3:3" x14ac:dyDescent="0.2">
      <c r="C2235" t="s">
        <v>598</v>
      </c>
    </row>
    <row r="2236" spans="3:3" x14ac:dyDescent="0.2">
      <c r="C2236" t="s">
        <v>598</v>
      </c>
    </row>
    <row r="2237" spans="3:3" x14ac:dyDescent="0.2">
      <c r="C2237" t="s">
        <v>598</v>
      </c>
    </row>
    <row r="2238" spans="3:3" x14ac:dyDescent="0.2">
      <c r="C2238" t="s">
        <v>598</v>
      </c>
    </row>
    <row r="2239" spans="3:3" x14ac:dyDescent="0.2">
      <c r="C2239" t="s">
        <v>598</v>
      </c>
    </row>
    <row r="2240" spans="3:3" x14ac:dyDescent="0.2">
      <c r="C2240" t="s">
        <v>598</v>
      </c>
    </row>
    <row r="2241" spans="3:3" x14ac:dyDescent="0.2">
      <c r="C2241" t="s">
        <v>598</v>
      </c>
    </row>
    <row r="2242" spans="3:3" x14ac:dyDescent="0.2">
      <c r="C2242" t="s">
        <v>598</v>
      </c>
    </row>
    <row r="2243" spans="3:3" x14ac:dyDescent="0.2">
      <c r="C2243" t="s">
        <v>598</v>
      </c>
    </row>
    <row r="2244" spans="3:3" x14ac:dyDescent="0.2">
      <c r="C2244" t="s">
        <v>598</v>
      </c>
    </row>
    <row r="2245" spans="3:3" x14ac:dyDescent="0.2">
      <c r="C2245" t="s">
        <v>598</v>
      </c>
    </row>
    <row r="2246" spans="3:3" x14ac:dyDescent="0.2">
      <c r="C2246" t="s">
        <v>598</v>
      </c>
    </row>
    <row r="2247" spans="3:3" x14ac:dyDescent="0.2">
      <c r="C2247" t="s">
        <v>598</v>
      </c>
    </row>
    <row r="2248" spans="3:3" x14ac:dyDescent="0.2">
      <c r="C2248" t="s">
        <v>598</v>
      </c>
    </row>
    <row r="2249" spans="3:3" x14ac:dyDescent="0.2">
      <c r="C2249" t="s">
        <v>598</v>
      </c>
    </row>
    <row r="2250" spans="3:3" x14ac:dyDescent="0.2">
      <c r="C2250" t="s">
        <v>598</v>
      </c>
    </row>
    <row r="2251" spans="3:3" x14ac:dyDescent="0.2">
      <c r="C2251" t="s">
        <v>598</v>
      </c>
    </row>
    <row r="2252" spans="3:3" x14ac:dyDescent="0.2">
      <c r="C2252" t="s">
        <v>598</v>
      </c>
    </row>
    <row r="2253" spans="3:3" x14ac:dyDescent="0.2">
      <c r="C2253" t="s">
        <v>598</v>
      </c>
    </row>
    <row r="2254" spans="3:3" x14ac:dyDescent="0.2">
      <c r="C2254" t="s">
        <v>598</v>
      </c>
    </row>
    <row r="2255" spans="3:3" x14ac:dyDescent="0.2">
      <c r="C2255" t="s">
        <v>598</v>
      </c>
    </row>
    <row r="2256" spans="3:3" x14ac:dyDescent="0.2">
      <c r="C2256" t="s">
        <v>598</v>
      </c>
    </row>
    <row r="2257" spans="3:3" x14ac:dyDescent="0.2">
      <c r="C2257" t="s">
        <v>598</v>
      </c>
    </row>
    <row r="2258" spans="3:3" x14ac:dyDescent="0.2">
      <c r="C2258" t="s">
        <v>598</v>
      </c>
    </row>
    <row r="2259" spans="3:3" x14ac:dyDescent="0.2">
      <c r="C2259" t="s">
        <v>598</v>
      </c>
    </row>
    <row r="2260" spans="3:3" x14ac:dyDescent="0.2">
      <c r="C2260" t="s">
        <v>598</v>
      </c>
    </row>
    <row r="2261" spans="3:3" x14ac:dyDescent="0.2">
      <c r="C2261" t="s">
        <v>598</v>
      </c>
    </row>
    <row r="2262" spans="3:3" x14ac:dyDescent="0.2">
      <c r="C2262" t="s">
        <v>598</v>
      </c>
    </row>
    <row r="2263" spans="3:3" x14ac:dyDescent="0.2">
      <c r="C2263" t="s">
        <v>598</v>
      </c>
    </row>
    <row r="2264" spans="3:3" x14ac:dyDescent="0.2">
      <c r="C2264" t="s">
        <v>598</v>
      </c>
    </row>
    <row r="2265" spans="3:3" x14ac:dyDescent="0.2">
      <c r="C2265" t="s">
        <v>598</v>
      </c>
    </row>
    <row r="2266" spans="3:3" x14ac:dyDescent="0.2">
      <c r="C2266" t="s">
        <v>598</v>
      </c>
    </row>
    <row r="2267" spans="3:3" x14ac:dyDescent="0.2">
      <c r="C2267" t="s">
        <v>598</v>
      </c>
    </row>
    <row r="2268" spans="3:3" x14ac:dyDescent="0.2">
      <c r="C2268" t="s">
        <v>598</v>
      </c>
    </row>
    <row r="2269" spans="3:3" x14ac:dyDescent="0.2">
      <c r="C2269" t="s">
        <v>598</v>
      </c>
    </row>
    <row r="2270" spans="3:3" x14ac:dyDescent="0.2">
      <c r="C2270" t="s">
        <v>598</v>
      </c>
    </row>
    <row r="2271" spans="3:3" x14ac:dyDescent="0.2">
      <c r="C2271" t="s">
        <v>598</v>
      </c>
    </row>
    <row r="2272" spans="3:3" x14ac:dyDescent="0.2">
      <c r="C2272" t="s">
        <v>598</v>
      </c>
    </row>
    <row r="2273" spans="3:3" x14ac:dyDescent="0.2">
      <c r="C2273" t="s">
        <v>598</v>
      </c>
    </row>
    <row r="2274" spans="3:3" x14ac:dyDescent="0.2">
      <c r="C2274" t="s">
        <v>598</v>
      </c>
    </row>
    <row r="2275" spans="3:3" x14ac:dyDescent="0.2">
      <c r="C2275" t="s">
        <v>598</v>
      </c>
    </row>
    <row r="2276" spans="3:3" x14ac:dyDescent="0.2">
      <c r="C2276" t="s">
        <v>598</v>
      </c>
    </row>
    <row r="2277" spans="3:3" x14ac:dyDescent="0.2">
      <c r="C2277" t="s">
        <v>598</v>
      </c>
    </row>
    <row r="2278" spans="3:3" x14ac:dyDescent="0.2">
      <c r="C2278" t="s">
        <v>598</v>
      </c>
    </row>
    <row r="2279" spans="3:3" x14ac:dyDescent="0.2">
      <c r="C2279" t="s">
        <v>598</v>
      </c>
    </row>
    <row r="2280" spans="3:3" x14ac:dyDescent="0.2">
      <c r="C2280" t="s">
        <v>598</v>
      </c>
    </row>
    <row r="2281" spans="3:3" x14ac:dyDescent="0.2">
      <c r="C2281" t="s">
        <v>598</v>
      </c>
    </row>
    <row r="2282" spans="3:3" x14ac:dyDescent="0.2">
      <c r="C2282" t="s">
        <v>598</v>
      </c>
    </row>
    <row r="2283" spans="3:3" x14ac:dyDescent="0.2">
      <c r="C2283" t="s">
        <v>598</v>
      </c>
    </row>
    <row r="2284" spans="3:3" x14ac:dyDescent="0.2">
      <c r="C2284" t="s">
        <v>598</v>
      </c>
    </row>
    <row r="2285" spans="3:3" x14ac:dyDescent="0.2">
      <c r="C2285" t="s">
        <v>598</v>
      </c>
    </row>
    <row r="2286" spans="3:3" x14ac:dyDescent="0.2">
      <c r="C2286" t="s">
        <v>598</v>
      </c>
    </row>
    <row r="2287" spans="3:3" x14ac:dyDescent="0.2">
      <c r="C2287" t="s">
        <v>598</v>
      </c>
    </row>
    <row r="2288" spans="3:3" x14ac:dyDescent="0.2">
      <c r="C2288" t="s">
        <v>598</v>
      </c>
    </row>
    <row r="2289" spans="3:3" x14ac:dyDescent="0.2">
      <c r="C2289" t="s">
        <v>598</v>
      </c>
    </row>
    <row r="2290" spans="3:3" x14ac:dyDescent="0.2">
      <c r="C2290" t="s">
        <v>598</v>
      </c>
    </row>
    <row r="2291" spans="3:3" x14ac:dyDescent="0.2">
      <c r="C2291" t="s">
        <v>598</v>
      </c>
    </row>
    <row r="2292" spans="3:3" x14ac:dyDescent="0.2">
      <c r="C2292" t="s">
        <v>598</v>
      </c>
    </row>
    <row r="2293" spans="3:3" x14ac:dyDescent="0.2">
      <c r="C2293" t="s">
        <v>598</v>
      </c>
    </row>
    <row r="2294" spans="3:3" x14ac:dyDescent="0.2">
      <c r="C2294" t="s">
        <v>598</v>
      </c>
    </row>
    <row r="2295" spans="3:3" x14ac:dyDescent="0.2">
      <c r="C2295" t="s">
        <v>598</v>
      </c>
    </row>
    <row r="2296" spans="3:3" x14ac:dyDescent="0.2">
      <c r="C2296" t="s">
        <v>598</v>
      </c>
    </row>
    <row r="2297" spans="3:3" x14ac:dyDescent="0.2">
      <c r="C2297" t="s">
        <v>598</v>
      </c>
    </row>
    <row r="2298" spans="3:3" x14ac:dyDescent="0.2">
      <c r="C2298" t="s">
        <v>598</v>
      </c>
    </row>
    <row r="2299" spans="3:3" x14ac:dyDescent="0.2">
      <c r="C2299" t="s">
        <v>598</v>
      </c>
    </row>
    <row r="2300" spans="3:3" x14ac:dyDescent="0.2">
      <c r="C2300" t="s">
        <v>598</v>
      </c>
    </row>
    <row r="2301" spans="3:3" x14ac:dyDescent="0.2">
      <c r="C2301" t="s">
        <v>598</v>
      </c>
    </row>
    <row r="2302" spans="3:3" x14ac:dyDescent="0.2">
      <c r="C2302" t="s">
        <v>598</v>
      </c>
    </row>
    <row r="2303" spans="3:3" x14ac:dyDescent="0.2">
      <c r="C2303" t="s">
        <v>598</v>
      </c>
    </row>
    <row r="2304" spans="3:3" x14ac:dyDescent="0.2">
      <c r="C2304" t="s">
        <v>598</v>
      </c>
    </row>
    <row r="2305" spans="3:3" x14ac:dyDescent="0.2">
      <c r="C2305" t="s">
        <v>598</v>
      </c>
    </row>
    <row r="2306" spans="3:3" x14ac:dyDescent="0.2">
      <c r="C2306" t="s">
        <v>598</v>
      </c>
    </row>
    <row r="2307" spans="3:3" x14ac:dyDescent="0.2">
      <c r="C2307" t="s">
        <v>598</v>
      </c>
    </row>
    <row r="2308" spans="3:3" x14ac:dyDescent="0.2">
      <c r="C2308" t="s">
        <v>598</v>
      </c>
    </row>
    <row r="2309" spans="3:3" x14ac:dyDescent="0.2">
      <c r="C2309" t="s">
        <v>598</v>
      </c>
    </row>
    <row r="2310" spans="3:3" x14ac:dyDescent="0.2">
      <c r="C2310" t="s">
        <v>598</v>
      </c>
    </row>
    <row r="2311" spans="3:3" x14ac:dyDescent="0.2">
      <c r="C2311" t="s">
        <v>598</v>
      </c>
    </row>
    <row r="2312" spans="3:3" x14ac:dyDescent="0.2">
      <c r="C2312" t="s">
        <v>598</v>
      </c>
    </row>
    <row r="2313" spans="3:3" x14ac:dyDescent="0.2">
      <c r="C2313" t="s">
        <v>598</v>
      </c>
    </row>
    <row r="2314" spans="3:3" x14ac:dyDescent="0.2">
      <c r="C2314" t="s">
        <v>598</v>
      </c>
    </row>
    <row r="2315" spans="3:3" x14ac:dyDescent="0.2">
      <c r="C2315" t="s">
        <v>598</v>
      </c>
    </row>
    <row r="2316" spans="3:3" x14ac:dyDescent="0.2">
      <c r="C2316" t="s">
        <v>598</v>
      </c>
    </row>
    <row r="2317" spans="3:3" x14ac:dyDescent="0.2">
      <c r="C2317" t="s">
        <v>598</v>
      </c>
    </row>
    <row r="2318" spans="3:3" x14ac:dyDescent="0.2">
      <c r="C2318" t="s">
        <v>598</v>
      </c>
    </row>
    <row r="2319" spans="3:3" x14ac:dyDescent="0.2">
      <c r="C2319" t="s">
        <v>598</v>
      </c>
    </row>
    <row r="2320" spans="3:3" x14ac:dyDescent="0.2">
      <c r="C2320" t="s">
        <v>598</v>
      </c>
    </row>
    <row r="2321" spans="3:3" x14ac:dyDescent="0.2">
      <c r="C2321" t="s">
        <v>598</v>
      </c>
    </row>
    <row r="2322" spans="3:3" x14ac:dyDescent="0.2">
      <c r="C2322" t="s">
        <v>598</v>
      </c>
    </row>
    <row r="2323" spans="3:3" x14ac:dyDescent="0.2">
      <c r="C2323" t="s">
        <v>598</v>
      </c>
    </row>
    <row r="2324" spans="3:3" x14ac:dyDescent="0.2">
      <c r="C2324" t="s">
        <v>598</v>
      </c>
    </row>
    <row r="2325" spans="3:3" x14ac:dyDescent="0.2">
      <c r="C2325" t="s">
        <v>598</v>
      </c>
    </row>
    <row r="2326" spans="3:3" x14ac:dyDescent="0.2">
      <c r="C2326" t="s">
        <v>598</v>
      </c>
    </row>
    <row r="2327" spans="3:3" x14ac:dyDescent="0.2">
      <c r="C2327" t="s">
        <v>598</v>
      </c>
    </row>
    <row r="2328" spans="3:3" x14ac:dyDescent="0.2">
      <c r="C2328" t="s">
        <v>598</v>
      </c>
    </row>
    <row r="2329" spans="3:3" x14ac:dyDescent="0.2">
      <c r="C2329" t="s">
        <v>598</v>
      </c>
    </row>
    <row r="2330" spans="3:3" x14ac:dyDescent="0.2">
      <c r="C2330" t="s">
        <v>598</v>
      </c>
    </row>
    <row r="2331" spans="3:3" x14ac:dyDescent="0.2">
      <c r="C2331" t="s">
        <v>598</v>
      </c>
    </row>
    <row r="2332" spans="3:3" x14ac:dyDescent="0.2">
      <c r="C2332" t="s">
        <v>598</v>
      </c>
    </row>
    <row r="2333" spans="3:3" x14ac:dyDescent="0.2">
      <c r="C2333" t="s">
        <v>598</v>
      </c>
    </row>
    <row r="2334" spans="3:3" x14ac:dyDescent="0.2">
      <c r="C2334" t="s">
        <v>598</v>
      </c>
    </row>
    <row r="2335" spans="3:3" x14ac:dyDescent="0.2">
      <c r="C2335" t="s">
        <v>598</v>
      </c>
    </row>
    <row r="2336" spans="3:3" x14ac:dyDescent="0.2">
      <c r="C2336" t="s">
        <v>598</v>
      </c>
    </row>
    <row r="2337" spans="3:3" x14ac:dyDescent="0.2">
      <c r="C2337" t="s">
        <v>598</v>
      </c>
    </row>
    <row r="2338" spans="3:3" x14ac:dyDescent="0.2">
      <c r="C2338" t="s">
        <v>598</v>
      </c>
    </row>
    <row r="2339" spans="3:3" x14ac:dyDescent="0.2">
      <c r="C2339" t="s">
        <v>598</v>
      </c>
    </row>
    <row r="2340" spans="3:3" x14ac:dyDescent="0.2">
      <c r="C2340" t="s">
        <v>598</v>
      </c>
    </row>
    <row r="2341" spans="3:3" x14ac:dyDescent="0.2">
      <c r="C2341" t="s">
        <v>598</v>
      </c>
    </row>
    <row r="2342" spans="3:3" x14ac:dyDescent="0.2">
      <c r="C2342" t="s">
        <v>598</v>
      </c>
    </row>
    <row r="2343" spans="3:3" x14ac:dyDescent="0.2">
      <c r="C2343" t="s">
        <v>598</v>
      </c>
    </row>
    <row r="2344" spans="3:3" x14ac:dyDescent="0.2">
      <c r="C2344" t="s">
        <v>598</v>
      </c>
    </row>
    <row r="2345" spans="3:3" x14ac:dyDescent="0.2">
      <c r="C2345" t="s">
        <v>598</v>
      </c>
    </row>
    <row r="2346" spans="3:3" x14ac:dyDescent="0.2">
      <c r="C2346" t="s">
        <v>598</v>
      </c>
    </row>
    <row r="2347" spans="3:3" x14ac:dyDescent="0.2">
      <c r="C2347" t="s">
        <v>598</v>
      </c>
    </row>
    <row r="2348" spans="3:3" x14ac:dyDescent="0.2">
      <c r="C2348" t="s">
        <v>598</v>
      </c>
    </row>
    <row r="2349" spans="3:3" x14ac:dyDescent="0.2">
      <c r="C2349" t="s">
        <v>598</v>
      </c>
    </row>
    <row r="2350" spans="3:3" x14ac:dyDescent="0.2">
      <c r="C2350" t="s">
        <v>598</v>
      </c>
    </row>
    <row r="2351" spans="3:3" x14ac:dyDescent="0.2">
      <c r="C2351" t="s">
        <v>598</v>
      </c>
    </row>
    <row r="2352" spans="3:3" x14ac:dyDescent="0.2">
      <c r="C2352" t="s">
        <v>598</v>
      </c>
    </row>
    <row r="2353" spans="3:3" x14ac:dyDescent="0.2">
      <c r="C2353" t="s">
        <v>598</v>
      </c>
    </row>
    <row r="2354" spans="3:3" x14ac:dyDescent="0.2">
      <c r="C2354" t="s">
        <v>598</v>
      </c>
    </row>
    <row r="2355" spans="3:3" x14ac:dyDescent="0.2">
      <c r="C2355" t="s">
        <v>598</v>
      </c>
    </row>
    <row r="2356" spans="3:3" x14ac:dyDescent="0.2">
      <c r="C2356" t="s">
        <v>598</v>
      </c>
    </row>
    <row r="2357" spans="3:3" x14ac:dyDescent="0.2">
      <c r="C2357" t="s">
        <v>598</v>
      </c>
    </row>
    <row r="2358" spans="3:3" x14ac:dyDescent="0.2">
      <c r="C2358" t="s">
        <v>598</v>
      </c>
    </row>
    <row r="2359" spans="3:3" x14ac:dyDescent="0.2">
      <c r="C2359" t="s">
        <v>598</v>
      </c>
    </row>
    <row r="2360" spans="3:3" x14ac:dyDescent="0.2">
      <c r="C2360" t="s">
        <v>598</v>
      </c>
    </row>
    <row r="2361" spans="3:3" x14ac:dyDescent="0.2">
      <c r="C2361" t="s">
        <v>598</v>
      </c>
    </row>
    <row r="2362" spans="3:3" x14ac:dyDescent="0.2">
      <c r="C2362" t="s">
        <v>598</v>
      </c>
    </row>
    <row r="2363" spans="3:3" x14ac:dyDescent="0.2">
      <c r="C2363" t="s">
        <v>598</v>
      </c>
    </row>
    <row r="2364" spans="3:3" x14ac:dyDescent="0.2">
      <c r="C2364" t="s">
        <v>598</v>
      </c>
    </row>
    <row r="2365" spans="3:3" x14ac:dyDescent="0.2">
      <c r="C2365" t="s">
        <v>598</v>
      </c>
    </row>
    <row r="2366" spans="3:3" x14ac:dyDescent="0.2">
      <c r="C2366" t="s">
        <v>598</v>
      </c>
    </row>
    <row r="2367" spans="3:3" x14ac:dyDescent="0.2">
      <c r="C2367" t="s">
        <v>598</v>
      </c>
    </row>
    <row r="2368" spans="3:3" x14ac:dyDescent="0.2">
      <c r="C2368" t="s">
        <v>598</v>
      </c>
    </row>
    <row r="2369" spans="3:3" x14ac:dyDescent="0.2">
      <c r="C2369" t="s">
        <v>598</v>
      </c>
    </row>
    <row r="2370" spans="3:3" x14ac:dyDescent="0.2">
      <c r="C2370" t="s">
        <v>598</v>
      </c>
    </row>
    <row r="2371" spans="3:3" x14ac:dyDescent="0.2">
      <c r="C2371" t="s">
        <v>598</v>
      </c>
    </row>
    <row r="2372" spans="3:3" x14ac:dyDescent="0.2">
      <c r="C2372" t="s">
        <v>598</v>
      </c>
    </row>
    <row r="2373" spans="3:3" x14ac:dyDescent="0.2">
      <c r="C2373" t="s">
        <v>598</v>
      </c>
    </row>
    <row r="2374" spans="3:3" x14ac:dyDescent="0.2">
      <c r="C2374" t="s">
        <v>598</v>
      </c>
    </row>
    <row r="2375" spans="3:3" x14ac:dyDescent="0.2">
      <c r="C2375" t="s">
        <v>598</v>
      </c>
    </row>
    <row r="2376" spans="3:3" x14ac:dyDescent="0.2">
      <c r="C2376" t="s">
        <v>598</v>
      </c>
    </row>
    <row r="2377" spans="3:3" x14ac:dyDescent="0.2">
      <c r="C2377" t="s">
        <v>598</v>
      </c>
    </row>
    <row r="2378" spans="3:3" x14ac:dyDescent="0.2">
      <c r="C2378" t="s">
        <v>598</v>
      </c>
    </row>
    <row r="2379" spans="3:3" x14ac:dyDescent="0.2">
      <c r="C2379" t="s">
        <v>598</v>
      </c>
    </row>
    <row r="2380" spans="3:3" x14ac:dyDescent="0.2">
      <c r="C2380" t="s">
        <v>598</v>
      </c>
    </row>
    <row r="2381" spans="3:3" x14ac:dyDescent="0.2">
      <c r="C2381" t="s">
        <v>598</v>
      </c>
    </row>
    <row r="2382" spans="3:3" x14ac:dyDescent="0.2">
      <c r="C2382" t="s">
        <v>598</v>
      </c>
    </row>
    <row r="2383" spans="3:3" x14ac:dyDescent="0.2">
      <c r="C2383" t="s">
        <v>598</v>
      </c>
    </row>
    <row r="2384" spans="3:3" x14ac:dyDescent="0.2">
      <c r="C2384" t="s">
        <v>598</v>
      </c>
    </row>
    <row r="2385" spans="3:3" x14ac:dyDescent="0.2">
      <c r="C2385" t="s">
        <v>598</v>
      </c>
    </row>
    <row r="2386" spans="3:3" x14ac:dyDescent="0.2">
      <c r="C2386" t="s">
        <v>598</v>
      </c>
    </row>
    <row r="2387" spans="3:3" x14ac:dyDescent="0.2">
      <c r="C2387" t="s">
        <v>598</v>
      </c>
    </row>
    <row r="2388" spans="3:3" x14ac:dyDescent="0.2">
      <c r="C2388" t="s">
        <v>598</v>
      </c>
    </row>
    <row r="2389" spans="3:3" x14ac:dyDescent="0.2">
      <c r="C2389" t="s">
        <v>598</v>
      </c>
    </row>
    <row r="2390" spans="3:3" x14ac:dyDescent="0.2">
      <c r="C2390" t="s">
        <v>598</v>
      </c>
    </row>
    <row r="2391" spans="3:3" x14ac:dyDescent="0.2">
      <c r="C2391" t="s">
        <v>598</v>
      </c>
    </row>
    <row r="2392" spans="3:3" x14ac:dyDescent="0.2">
      <c r="C2392" t="s">
        <v>598</v>
      </c>
    </row>
    <row r="2393" spans="3:3" x14ac:dyDescent="0.2">
      <c r="C2393" t="s">
        <v>598</v>
      </c>
    </row>
    <row r="2394" spans="3:3" x14ac:dyDescent="0.2">
      <c r="C2394" t="s">
        <v>598</v>
      </c>
    </row>
    <row r="2395" spans="3:3" x14ac:dyDescent="0.2">
      <c r="C2395" t="s">
        <v>598</v>
      </c>
    </row>
    <row r="2396" spans="3:3" x14ac:dyDescent="0.2">
      <c r="C2396" t="s">
        <v>598</v>
      </c>
    </row>
    <row r="2397" spans="3:3" x14ac:dyDescent="0.2">
      <c r="C2397" t="s">
        <v>598</v>
      </c>
    </row>
    <row r="2398" spans="3:3" x14ac:dyDescent="0.2">
      <c r="C2398" t="s">
        <v>598</v>
      </c>
    </row>
    <row r="2399" spans="3:3" x14ac:dyDescent="0.2">
      <c r="C2399" t="s">
        <v>598</v>
      </c>
    </row>
    <row r="2400" spans="3:3" x14ac:dyDescent="0.2">
      <c r="C2400" t="s">
        <v>598</v>
      </c>
    </row>
    <row r="2401" spans="3:3" x14ac:dyDescent="0.2">
      <c r="C2401" t="s">
        <v>598</v>
      </c>
    </row>
    <row r="2402" spans="3:3" x14ac:dyDescent="0.2">
      <c r="C2402" t="s">
        <v>598</v>
      </c>
    </row>
    <row r="2403" spans="3:3" x14ac:dyDescent="0.2">
      <c r="C2403" t="s">
        <v>598</v>
      </c>
    </row>
    <row r="2404" spans="3:3" x14ac:dyDescent="0.2">
      <c r="C2404" t="s">
        <v>598</v>
      </c>
    </row>
    <row r="2405" spans="3:3" x14ac:dyDescent="0.2">
      <c r="C2405" t="s">
        <v>598</v>
      </c>
    </row>
    <row r="2406" spans="3:3" x14ac:dyDescent="0.2">
      <c r="C2406" t="s">
        <v>598</v>
      </c>
    </row>
    <row r="2407" spans="3:3" x14ac:dyDescent="0.2">
      <c r="C2407" t="s">
        <v>598</v>
      </c>
    </row>
    <row r="2408" spans="3:3" x14ac:dyDescent="0.2">
      <c r="C2408" t="s">
        <v>598</v>
      </c>
    </row>
    <row r="2409" spans="3:3" x14ac:dyDescent="0.2">
      <c r="C2409" t="s">
        <v>598</v>
      </c>
    </row>
    <row r="2410" spans="3:3" x14ac:dyDescent="0.2">
      <c r="C2410" t="s">
        <v>598</v>
      </c>
    </row>
    <row r="2411" spans="3:3" x14ac:dyDescent="0.2">
      <c r="C2411" t="s">
        <v>598</v>
      </c>
    </row>
    <row r="2412" spans="3:3" x14ac:dyDescent="0.2">
      <c r="C2412" t="s">
        <v>598</v>
      </c>
    </row>
    <row r="2413" spans="3:3" x14ac:dyDescent="0.2">
      <c r="C2413" t="s">
        <v>598</v>
      </c>
    </row>
    <row r="2414" spans="3:3" x14ac:dyDescent="0.2">
      <c r="C2414" t="s">
        <v>598</v>
      </c>
    </row>
    <row r="2415" spans="3:3" x14ac:dyDescent="0.2">
      <c r="C2415" t="s">
        <v>598</v>
      </c>
    </row>
    <row r="2416" spans="3:3" x14ac:dyDescent="0.2">
      <c r="C2416" t="s">
        <v>598</v>
      </c>
    </row>
    <row r="2417" spans="3:3" x14ac:dyDescent="0.2">
      <c r="C2417" t="s">
        <v>598</v>
      </c>
    </row>
    <row r="2418" spans="3:3" x14ac:dyDescent="0.2">
      <c r="C2418" t="s">
        <v>598</v>
      </c>
    </row>
    <row r="2419" spans="3:3" x14ac:dyDescent="0.2">
      <c r="C2419" t="s">
        <v>598</v>
      </c>
    </row>
    <row r="2420" spans="3:3" x14ac:dyDescent="0.2">
      <c r="C2420" t="s">
        <v>598</v>
      </c>
    </row>
    <row r="2421" spans="3:3" x14ac:dyDescent="0.2">
      <c r="C2421" t="s">
        <v>598</v>
      </c>
    </row>
    <row r="2422" spans="3:3" x14ac:dyDescent="0.2">
      <c r="C2422" t="s">
        <v>598</v>
      </c>
    </row>
    <row r="2423" spans="3:3" x14ac:dyDescent="0.2">
      <c r="C2423" t="s">
        <v>598</v>
      </c>
    </row>
    <row r="2424" spans="3:3" x14ac:dyDescent="0.2">
      <c r="C2424" t="s">
        <v>598</v>
      </c>
    </row>
    <row r="2425" spans="3:3" x14ac:dyDescent="0.2">
      <c r="C2425" t="s">
        <v>598</v>
      </c>
    </row>
    <row r="2426" spans="3:3" x14ac:dyDescent="0.2">
      <c r="C2426" t="s">
        <v>598</v>
      </c>
    </row>
    <row r="2427" spans="3:3" x14ac:dyDescent="0.2">
      <c r="C2427" t="s">
        <v>598</v>
      </c>
    </row>
    <row r="2428" spans="3:3" x14ac:dyDescent="0.2">
      <c r="C2428" t="s">
        <v>598</v>
      </c>
    </row>
    <row r="2429" spans="3:3" x14ac:dyDescent="0.2">
      <c r="C2429" t="s">
        <v>598</v>
      </c>
    </row>
    <row r="2430" spans="3:3" x14ac:dyDescent="0.2">
      <c r="C2430" t="s">
        <v>598</v>
      </c>
    </row>
    <row r="2431" spans="3:3" x14ac:dyDescent="0.2">
      <c r="C2431" t="s">
        <v>598</v>
      </c>
    </row>
    <row r="2432" spans="3:3" x14ac:dyDescent="0.2">
      <c r="C2432" t="s">
        <v>598</v>
      </c>
    </row>
    <row r="2433" spans="3:3" x14ac:dyDescent="0.2">
      <c r="C2433" t="s">
        <v>598</v>
      </c>
    </row>
    <row r="2434" spans="3:3" x14ac:dyDescent="0.2">
      <c r="C2434" t="s">
        <v>598</v>
      </c>
    </row>
    <row r="2435" spans="3:3" x14ac:dyDescent="0.2">
      <c r="C2435" t="s">
        <v>598</v>
      </c>
    </row>
    <row r="2436" spans="3:3" x14ac:dyDescent="0.2">
      <c r="C2436" t="s">
        <v>598</v>
      </c>
    </row>
    <row r="2437" spans="3:3" x14ac:dyDescent="0.2">
      <c r="C2437" t="s">
        <v>598</v>
      </c>
    </row>
    <row r="2438" spans="3:3" x14ac:dyDescent="0.2">
      <c r="C2438" t="s">
        <v>598</v>
      </c>
    </row>
    <row r="2439" spans="3:3" x14ac:dyDescent="0.2">
      <c r="C2439" t="s">
        <v>598</v>
      </c>
    </row>
    <row r="2440" spans="3:3" x14ac:dyDescent="0.2">
      <c r="C2440" t="s">
        <v>598</v>
      </c>
    </row>
    <row r="2441" spans="3:3" x14ac:dyDescent="0.2">
      <c r="C2441" t="s">
        <v>598</v>
      </c>
    </row>
    <row r="2442" spans="3:3" x14ac:dyDescent="0.2">
      <c r="C2442" t="s">
        <v>598</v>
      </c>
    </row>
    <row r="2443" spans="3:3" x14ac:dyDescent="0.2">
      <c r="C2443" t="s">
        <v>598</v>
      </c>
    </row>
    <row r="2444" spans="3:3" x14ac:dyDescent="0.2">
      <c r="C2444" t="s">
        <v>598</v>
      </c>
    </row>
    <row r="2445" spans="3:3" x14ac:dyDescent="0.2">
      <c r="C2445" t="s">
        <v>598</v>
      </c>
    </row>
    <row r="2446" spans="3:3" x14ac:dyDescent="0.2">
      <c r="C2446" t="s">
        <v>598</v>
      </c>
    </row>
    <row r="2447" spans="3:3" x14ac:dyDescent="0.2">
      <c r="C2447" t="s">
        <v>598</v>
      </c>
    </row>
    <row r="2448" spans="3:3" x14ac:dyDescent="0.2">
      <c r="C2448" t="s">
        <v>598</v>
      </c>
    </row>
    <row r="2449" spans="3:3" x14ac:dyDescent="0.2">
      <c r="C2449" t="s">
        <v>598</v>
      </c>
    </row>
    <row r="2450" spans="3:3" x14ac:dyDescent="0.2">
      <c r="C2450" t="s">
        <v>598</v>
      </c>
    </row>
    <row r="2451" spans="3:3" x14ac:dyDescent="0.2">
      <c r="C2451" t="s">
        <v>598</v>
      </c>
    </row>
    <row r="2452" spans="3:3" x14ac:dyDescent="0.2">
      <c r="C2452" t="s">
        <v>598</v>
      </c>
    </row>
    <row r="2453" spans="3:3" x14ac:dyDescent="0.2">
      <c r="C2453" t="s">
        <v>598</v>
      </c>
    </row>
    <row r="2454" spans="3:3" x14ac:dyDescent="0.2">
      <c r="C2454" t="s">
        <v>598</v>
      </c>
    </row>
    <row r="2455" spans="3:3" x14ac:dyDescent="0.2">
      <c r="C2455" t="s">
        <v>598</v>
      </c>
    </row>
    <row r="2456" spans="3:3" x14ac:dyDescent="0.2">
      <c r="C2456" t="s">
        <v>598</v>
      </c>
    </row>
    <row r="2457" spans="3:3" x14ac:dyDescent="0.2">
      <c r="C2457" t="s">
        <v>598</v>
      </c>
    </row>
    <row r="2458" spans="3:3" x14ac:dyDescent="0.2">
      <c r="C2458" t="s">
        <v>598</v>
      </c>
    </row>
    <row r="2459" spans="3:3" x14ac:dyDescent="0.2">
      <c r="C2459" t="s">
        <v>598</v>
      </c>
    </row>
    <row r="2460" spans="3:3" x14ac:dyDescent="0.2">
      <c r="C2460" t="s">
        <v>598</v>
      </c>
    </row>
    <row r="2461" spans="3:3" x14ac:dyDescent="0.2">
      <c r="C2461" t="s">
        <v>598</v>
      </c>
    </row>
    <row r="2462" spans="3:3" x14ac:dyDescent="0.2">
      <c r="C2462" t="s">
        <v>598</v>
      </c>
    </row>
    <row r="2463" spans="3:3" x14ac:dyDescent="0.2">
      <c r="C2463" t="s">
        <v>598</v>
      </c>
    </row>
    <row r="2464" spans="3:3" x14ac:dyDescent="0.2">
      <c r="C2464" t="s">
        <v>598</v>
      </c>
    </row>
    <row r="2465" spans="3:3" x14ac:dyDescent="0.2">
      <c r="C2465" t="s">
        <v>598</v>
      </c>
    </row>
    <row r="2466" spans="3:3" x14ac:dyDescent="0.2">
      <c r="C2466" t="s">
        <v>598</v>
      </c>
    </row>
    <row r="2467" spans="3:3" x14ac:dyDescent="0.2">
      <c r="C2467" t="s">
        <v>598</v>
      </c>
    </row>
    <row r="2468" spans="3:3" x14ac:dyDescent="0.2">
      <c r="C2468" t="s">
        <v>598</v>
      </c>
    </row>
    <row r="2469" spans="3:3" x14ac:dyDescent="0.2">
      <c r="C2469" t="s">
        <v>598</v>
      </c>
    </row>
    <row r="2470" spans="3:3" x14ac:dyDescent="0.2">
      <c r="C2470" t="s">
        <v>598</v>
      </c>
    </row>
    <row r="2471" spans="3:3" x14ac:dyDescent="0.2">
      <c r="C2471" t="s">
        <v>598</v>
      </c>
    </row>
    <row r="2472" spans="3:3" x14ac:dyDescent="0.2">
      <c r="C2472" t="s">
        <v>598</v>
      </c>
    </row>
    <row r="2473" spans="3:3" x14ac:dyDescent="0.2">
      <c r="C2473" t="s">
        <v>598</v>
      </c>
    </row>
    <row r="2474" spans="3:3" x14ac:dyDescent="0.2">
      <c r="C2474" t="s">
        <v>598</v>
      </c>
    </row>
    <row r="2475" spans="3:3" x14ac:dyDescent="0.2">
      <c r="C2475" t="s">
        <v>598</v>
      </c>
    </row>
    <row r="2476" spans="3:3" x14ac:dyDescent="0.2">
      <c r="C2476" t="s">
        <v>598</v>
      </c>
    </row>
    <row r="2477" spans="3:3" x14ac:dyDescent="0.2">
      <c r="C2477" t="s">
        <v>598</v>
      </c>
    </row>
    <row r="2478" spans="3:3" x14ac:dyDescent="0.2">
      <c r="C2478" t="s">
        <v>598</v>
      </c>
    </row>
    <row r="2479" spans="3:3" x14ac:dyDescent="0.2">
      <c r="C2479" t="s">
        <v>598</v>
      </c>
    </row>
    <row r="2480" spans="3:3" x14ac:dyDescent="0.2">
      <c r="C2480" t="s">
        <v>598</v>
      </c>
    </row>
    <row r="2481" spans="3:3" x14ac:dyDescent="0.2">
      <c r="C2481" t="s">
        <v>598</v>
      </c>
    </row>
    <row r="2482" spans="3:3" x14ac:dyDescent="0.2">
      <c r="C2482" t="s">
        <v>598</v>
      </c>
    </row>
    <row r="2483" spans="3:3" x14ac:dyDescent="0.2">
      <c r="C2483" t="s">
        <v>598</v>
      </c>
    </row>
    <row r="2484" spans="3:3" x14ac:dyDescent="0.2">
      <c r="C2484" t="s">
        <v>598</v>
      </c>
    </row>
    <row r="2485" spans="3:3" x14ac:dyDescent="0.2">
      <c r="C2485" t="s">
        <v>598</v>
      </c>
    </row>
    <row r="2486" spans="3:3" x14ac:dyDescent="0.2">
      <c r="C2486" t="s">
        <v>598</v>
      </c>
    </row>
    <row r="2487" spans="3:3" x14ac:dyDescent="0.2">
      <c r="C2487" t="s">
        <v>598</v>
      </c>
    </row>
    <row r="2488" spans="3:3" x14ac:dyDescent="0.2">
      <c r="C2488" t="s">
        <v>598</v>
      </c>
    </row>
    <row r="2489" spans="3:3" x14ac:dyDescent="0.2">
      <c r="C2489" t="s">
        <v>598</v>
      </c>
    </row>
    <row r="2490" spans="3:3" x14ac:dyDescent="0.2">
      <c r="C2490" t="s">
        <v>598</v>
      </c>
    </row>
    <row r="2491" spans="3:3" x14ac:dyDescent="0.2">
      <c r="C2491" t="s">
        <v>598</v>
      </c>
    </row>
    <row r="2492" spans="3:3" x14ac:dyDescent="0.2">
      <c r="C2492" t="s">
        <v>598</v>
      </c>
    </row>
    <row r="2493" spans="3:3" x14ac:dyDescent="0.2">
      <c r="C2493" t="s">
        <v>598</v>
      </c>
    </row>
    <row r="2494" spans="3:3" x14ac:dyDescent="0.2">
      <c r="C2494" t="s">
        <v>598</v>
      </c>
    </row>
    <row r="2495" spans="3:3" x14ac:dyDescent="0.2">
      <c r="C2495" t="s">
        <v>598</v>
      </c>
    </row>
    <row r="2496" spans="3:3" x14ac:dyDescent="0.2">
      <c r="C2496" t="s">
        <v>598</v>
      </c>
    </row>
    <row r="2497" spans="3:3" x14ac:dyDescent="0.2">
      <c r="C2497" t="s">
        <v>598</v>
      </c>
    </row>
    <row r="2498" spans="3:3" x14ac:dyDescent="0.2">
      <c r="C2498" t="s">
        <v>598</v>
      </c>
    </row>
    <row r="2499" spans="3:3" x14ac:dyDescent="0.2">
      <c r="C2499" t="s">
        <v>598</v>
      </c>
    </row>
    <row r="2500" spans="3:3" x14ac:dyDescent="0.2">
      <c r="C2500" t="s">
        <v>598</v>
      </c>
    </row>
    <row r="2501" spans="3:3" x14ac:dyDescent="0.2">
      <c r="C2501" t="s">
        <v>598</v>
      </c>
    </row>
    <row r="2502" spans="3:3" x14ac:dyDescent="0.2">
      <c r="C2502" t="s">
        <v>598</v>
      </c>
    </row>
    <row r="2503" spans="3:3" x14ac:dyDescent="0.2">
      <c r="C2503" t="s">
        <v>598</v>
      </c>
    </row>
    <row r="2504" spans="3:3" x14ac:dyDescent="0.2">
      <c r="C2504" t="s">
        <v>598</v>
      </c>
    </row>
    <row r="2505" spans="3:3" x14ac:dyDescent="0.2">
      <c r="C2505" t="s">
        <v>598</v>
      </c>
    </row>
    <row r="2506" spans="3:3" x14ac:dyDescent="0.2">
      <c r="C2506" t="s">
        <v>598</v>
      </c>
    </row>
    <row r="2507" spans="3:3" x14ac:dyDescent="0.2">
      <c r="C2507" t="s">
        <v>598</v>
      </c>
    </row>
    <row r="2508" spans="3:3" x14ac:dyDescent="0.2">
      <c r="C2508" t="s">
        <v>598</v>
      </c>
    </row>
    <row r="2509" spans="3:3" x14ac:dyDescent="0.2">
      <c r="C2509" t="s">
        <v>598</v>
      </c>
    </row>
    <row r="2510" spans="3:3" x14ac:dyDescent="0.2">
      <c r="C2510" t="s">
        <v>598</v>
      </c>
    </row>
    <row r="2511" spans="3:3" x14ac:dyDescent="0.2">
      <c r="C2511" t="s">
        <v>598</v>
      </c>
    </row>
    <row r="2512" spans="3:3" x14ac:dyDescent="0.2">
      <c r="C2512" t="s">
        <v>598</v>
      </c>
    </row>
    <row r="2513" spans="3:3" x14ac:dyDescent="0.2">
      <c r="C2513" t="s">
        <v>598</v>
      </c>
    </row>
    <row r="2514" spans="3:3" x14ac:dyDescent="0.2">
      <c r="C2514" t="s">
        <v>598</v>
      </c>
    </row>
    <row r="2515" spans="3:3" x14ac:dyDescent="0.2">
      <c r="C2515" t="s">
        <v>598</v>
      </c>
    </row>
    <row r="2516" spans="3:3" x14ac:dyDescent="0.2">
      <c r="C2516" t="s">
        <v>598</v>
      </c>
    </row>
    <row r="2517" spans="3:3" x14ac:dyDescent="0.2">
      <c r="C2517" t="s">
        <v>598</v>
      </c>
    </row>
    <row r="2518" spans="3:3" x14ac:dyDescent="0.2">
      <c r="C2518" t="s">
        <v>598</v>
      </c>
    </row>
    <row r="2519" spans="3:3" x14ac:dyDescent="0.2">
      <c r="C2519" t="s">
        <v>598</v>
      </c>
    </row>
    <row r="2520" spans="3:3" x14ac:dyDescent="0.2">
      <c r="C2520" t="s">
        <v>598</v>
      </c>
    </row>
    <row r="2521" spans="3:3" x14ac:dyDescent="0.2">
      <c r="C2521" t="s">
        <v>598</v>
      </c>
    </row>
    <row r="2522" spans="3:3" x14ac:dyDescent="0.2">
      <c r="C2522" t="s">
        <v>598</v>
      </c>
    </row>
    <row r="2523" spans="3:3" x14ac:dyDescent="0.2">
      <c r="C2523" t="s">
        <v>598</v>
      </c>
    </row>
    <row r="2524" spans="3:3" x14ac:dyDescent="0.2">
      <c r="C2524" t="s">
        <v>598</v>
      </c>
    </row>
    <row r="2525" spans="3:3" x14ac:dyDescent="0.2">
      <c r="C2525" t="s">
        <v>598</v>
      </c>
    </row>
    <row r="2526" spans="3:3" x14ac:dyDescent="0.2">
      <c r="C2526" t="s">
        <v>598</v>
      </c>
    </row>
    <row r="2527" spans="3:3" x14ac:dyDescent="0.2">
      <c r="C2527" t="s">
        <v>598</v>
      </c>
    </row>
    <row r="2528" spans="3:3" x14ac:dyDescent="0.2">
      <c r="C2528" t="s">
        <v>598</v>
      </c>
    </row>
    <row r="2529" spans="3:3" x14ac:dyDescent="0.2">
      <c r="C2529" t="s">
        <v>598</v>
      </c>
    </row>
    <row r="2530" spans="3:3" x14ac:dyDescent="0.2">
      <c r="C2530" t="s">
        <v>598</v>
      </c>
    </row>
    <row r="2531" spans="3:3" x14ac:dyDescent="0.2">
      <c r="C2531" t="s">
        <v>598</v>
      </c>
    </row>
    <row r="2532" spans="3:3" x14ac:dyDescent="0.2">
      <c r="C2532" t="s">
        <v>598</v>
      </c>
    </row>
    <row r="2533" spans="3:3" x14ac:dyDescent="0.2">
      <c r="C2533" t="s">
        <v>598</v>
      </c>
    </row>
    <row r="2534" spans="3:3" x14ac:dyDescent="0.2">
      <c r="C2534" t="s">
        <v>598</v>
      </c>
    </row>
    <row r="2535" spans="3:3" x14ac:dyDescent="0.2">
      <c r="C2535" t="s">
        <v>598</v>
      </c>
    </row>
    <row r="2536" spans="3:3" x14ac:dyDescent="0.2">
      <c r="C2536" t="s">
        <v>598</v>
      </c>
    </row>
    <row r="2537" spans="3:3" x14ac:dyDescent="0.2">
      <c r="C2537" t="s">
        <v>598</v>
      </c>
    </row>
    <row r="2538" spans="3:3" x14ac:dyDescent="0.2">
      <c r="C2538" t="s">
        <v>598</v>
      </c>
    </row>
    <row r="2539" spans="3:3" x14ac:dyDescent="0.2">
      <c r="C2539" t="s">
        <v>598</v>
      </c>
    </row>
    <row r="2540" spans="3:3" x14ac:dyDescent="0.2">
      <c r="C2540" t="s">
        <v>598</v>
      </c>
    </row>
    <row r="2541" spans="3:3" x14ac:dyDescent="0.2">
      <c r="C2541" t="s">
        <v>598</v>
      </c>
    </row>
    <row r="2542" spans="3:3" x14ac:dyDescent="0.2">
      <c r="C2542" t="s">
        <v>598</v>
      </c>
    </row>
    <row r="2543" spans="3:3" x14ac:dyDescent="0.2">
      <c r="C2543" t="s">
        <v>598</v>
      </c>
    </row>
    <row r="2544" spans="3:3" x14ac:dyDescent="0.2">
      <c r="C2544" t="s">
        <v>598</v>
      </c>
    </row>
    <row r="2545" spans="3:3" x14ac:dyDescent="0.2">
      <c r="C2545" t="s">
        <v>598</v>
      </c>
    </row>
    <row r="2546" spans="3:3" x14ac:dyDescent="0.2">
      <c r="C2546" t="s">
        <v>598</v>
      </c>
    </row>
    <row r="2547" spans="3:3" x14ac:dyDescent="0.2">
      <c r="C2547" t="s">
        <v>598</v>
      </c>
    </row>
    <row r="2548" spans="3:3" x14ac:dyDescent="0.2">
      <c r="C2548" t="s">
        <v>598</v>
      </c>
    </row>
    <row r="2549" spans="3:3" x14ac:dyDescent="0.2">
      <c r="C2549" t="s">
        <v>598</v>
      </c>
    </row>
    <row r="2550" spans="3:3" x14ac:dyDescent="0.2">
      <c r="C2550" t="s">
        <v>598</v>
      </c>
    </row>
    <row r="2551" spans="3:3" x14ac:dyDescent="0.2">
      <c r="C2551" t="s">
        <v>598</v>
      </c>
    </row>
    <row r="2552" spans="3:3" x14ac:dyDescent="0.2">
      <c r="C2552" t="s">
        <v>598</v>
      </c>
    </row>
    <row r="2553" spans="3:3" x14ac:dyDescent="0.2">
      <c r="C2553" t="s">
        <v>598</v>
      </c>
    </row>
    <row r="2554" spans="3:3" x14ac:dyDescent="0.2">
      <c r="C2554" t="s">
        <v>598</v>
      </c>
    </row>
    <row r="2555" spans="3:3" x14ac:dyDescent="0.2">
      <c r="C2555" t="s">
        <v>598</v>
      </c>
    </row>
    <row r="2556" spans="3:3" x14ac:dyDescent="0.2">
      <c r="C2556" t="s">
        <v>598</v>
      </c>
    </row>
    <row r="2557" spans="3:3" x14ac:dyDescent="0.2">
      <c r="C2557" t="s">
        <v>598</v>
      </c>
    </row>
    <row r="2558" spans="3:3" x14ac:dyDescent="0.2">
      <c r="C2558" t="s">
        <v>598</v>
      </c>
    </row>
    <row r="2559" spans="3:3" x14ac:dyDescent="0.2">
      <c r="C2559" t="s">
        <v>598</v>
      </c>
    </row>
    <row r="2560" spans="3:3" x14ac:dyDescent="0.2">
      <c r="C2560" t="s">
        <v>598</v>
      </c>
    </row>
    <row r="2561" spans="3:3" x14ac:dyDescent="0.2">
      <c r="C2561" t="s">
        <v>598</v>
      </c>
    </row>
    <row r="2562" spans="3:3" x14ac:dyDescent="0.2">
      <c r="C2562" t="s">
        <v>598</v>
      </c>
    </row>
    <row r="2563" spans="3:3" x14ac:dyDescent="0.2">
      <c r="C2563" t="s">
        <v>598</v>
      </c>
    </row>
    <row r="2564" spans="3:3" x14ac:dyDescent="0.2">
      <c r="C2564" t="s">
        <v>598</v>
      </c>
    </row>
    <row r="2565" spans="3:3" x14ac:dyDescent="0.2">
      <c r="C2565" t="s">
        <v>598</v>
      </c>
    </row>
    <row r="2566" spans="3:3" x14ac:dyDescent="0.2">
      <c r="C2566" t="s">
        <v>598</v>
      </c>
    </row>
    <row r="2567" spans="3:3" x14ac:dyDescent="0.2">
      <c r="C2567" t="s">
        <v>598</v>
      </c>
    </row>
    <row r="2568" spans="3:3" x14ac:dyDescent="0.2">
      <c r="C2568" t="s">
        <v>598</v>
      </c>
    </row>
    <row r="2569" spans="3:3" x14ac:dyDescent="0.2">
      <c r="C2569" t="s">
        <v>598</v>
      </c>
    </row>
    <row r="2570" spans="3:3" x14ac:dyDescent="0.2">
      <c r="C2570" t="s">
        <v>598</v>
      </c>
    </row>
    <row r="2571" spans="3:3" x14ac:dyDescent="0.2">
      <c r="C2571" t="s">
        <v>598</v>
      </c>
    </row>
    <row r="2572" spans="3:3" x14ac:dyDescent="0.2">
      <c r="C2572" t="s">
        <v>598</v>
      </c>
    </row>
    <row r="2573" spans="3:3" x14ac:dyDescent="0.2">
      <c r="C2573" t="s">
        <v>598</v>
      </c>
    </row>
    <row r="2574" spans="3:3" x14ac:dyDescent="0.2">
      <c r="C2574" t="s">
        <v>598</v>
      </c>
    </row>
    <row r="2575" spans="3:3" x14ac:dyDescent="0.2">
      <c r="C2575" t="s">
        <v>598</v>
      </c>
    </row>
    <row r="2576" spans="3:3" x14ac:dyDescent="0.2">
      <c r="C2576" t="s">
        <v>598</v>
      </c>
    </row>
    <row r="2577" spans="3:3" x14ac:dyDescent="0.2">
      <c r="C2577" t="s">
        <v>598</v>
      </c>
    </row>
    <row r="2578" spans="3:3" x14ac:dyDescent="0.2">
      <c r="C2578" t="s">
        <v>598</v>
      </c>
    </row>
    <row r="2579" spans="3:3" x14ac:dyDescent="0.2">
      <c r="C2579" t="s">
        <v>598</v>
      </c>
    </row>
    <row r="2580" spans="3:3" x14ac:dyDescent="0.2">
      <c r="C2580" t="s">
        <v>598</v>
      </c>
    </row>
    <row r="2581" spans="3:3" x14ac:dyDescent="0.2">
      <c r="C2581" t="s">
        <v>598</v>
      </c>
    </row>
    <row r="2582" spans="3:3" x14ac:dyDescent="0.2">
      <c r="C2582" t="s">
        <v>598</v>
      </c>
    </row>
    <row r="2583" spans="3:3" x14ac:dyDescent="0.2">
      <c r="C2583" t="s">
        <v>598</v>
      </c>
    </row>
    <row r="2584" spans="3:3" x14ac:dyDescent="0.2">
      <c r="C2584" t="s">
        <v>598</v>
      </c>
    </row>
    <row r="2585" spans="3:3" x14ac:dyDescent="0.2">
      <c r="C2585" t="s">
        <v>598</v>
      </c>
    </row>
    <row r="2586" spans="3:3" x14ac:dyDescent="0.2">
      <c r="C2586" t="s">
        <v>598</v>
      </c>
    </row>
    <row r="2587" spans="3:3" x14ac:dyDescent="0.2">
      <c r="C2587" t="s">
        <v>598</v>
      </c>
    </row>
    <row r="2588" spans="3:3" x14ac:dyDescent="0.2">
      <c r="C2588" t="s">
        <v>598</v>
      </c>
    </row>
    <row r="2589" spans="3:3" x14ac:dyDescent="0.2">
      <c r="C2589" t="s">
        <v>598</v>
      </c>
    </row>
    <row r="2590" spans="3:3" x14ac:dyDescent="0.2">
      <c r="C2590" t="s">
        <v>598</v>
      </c>
    </row>
    <row r="2591" spans="3:3" x14ac:dyDescent="0.2">
      <c r="C2591" t="s">
        <v>598</v>
      </c>
    </row>
    <row r="2592" spans="3:3" x14ac:dyDescent="0.2">
      <c r="C2592" t="s">
        <v>598</v>
      </c>
    </row>
    <row r="2593" spans="3:3" x14ac:dyDescent="0.2">
      <c r="C2593" t="s">
        <v>598</v>
      </c>
    </row>
    <row r="2594" spans="3:3" x14ac:dyDescent="0.2">
      <c r="C2594" t="s">
        <v>598</v>
      </c>
    </row>
    <row r="2595" spans="3:3" x14ac:dyDescent="0.2">
      <c r="C2595" t="s">
        <v>598</v>
      </c>
    </row>
    <row r="2596" spans="3:3" x14ac:dyDescent="0.2">
      <c r="C2596" t="s">
        <v>598</v>
      </c>
    </row>
    <row r="2597" spans="3:3" x14ac:dyDescent="0.2">
      <c r="C2597" t="s">
        <v>598</v>
      </c>
    </row>
    <row r="2598" spans="3:3" x14ac:dyDescent="0.2">
      <c r="C2598" t="s">
        <v>598</v>
      </c>
    </row>
    <row r="2599" spans="3:3" x14ac:dyDescent="0.2">
      <c r="C2599" t="s">
        <v>598</v>
      </c>
    </row>
    <row r="2600" spans="3:3" x14ac:dyDescent="0.2">
      <c r="C2600" t="s">
        <v>598</v>
      </c>
    </row>
    <row r="2601" spans="3:3" x14ac:dyDescent="0.2">
      <c r="C2601" t="s">
        <v>598</v>
      </c>
    </row>
    <row r="2602" spans="3:3" x14ac:dyDescent="0.2">
      <c r="C2602" t="s">
        <v>598</v>
      </c>
    </row>
    <row r="2603" spans="3:3" x14ac:dyDescent="0.2">
      <c r="C2603" t="s">
        <v>598</v>
      </c>
    </row>
    <row r="2604" spans="3:3" x14ac:dyDescent="0.2">
      <c r="C2604" t="s">
        <v>598</v>
      </c>
    </row>
    <row r="2605" spans="3:3" x14ac:dyDescent="0.2">
      <c r="C2605" t="s">
        <v>598</v>
      </c>
    </row>
    <row r="2606" spans="3:3" x14ac:dyDescent="0.2">
      <c r="C2606" t="s">
        <v>598</v>
      </c>
    </row>
    <row r="2607" spans="3:3" x14ac:dyDescent="0.2">
      <c r="C2607" t="s">
        <v>598</v>
      </c>
    </row>
    <row r="2608" spans="3:3" x14ac:dyDescent="0.2">
      <c r="C2608" t="s">
        <v>598</v>
      </c>
    </row>
    <row r="2609" spans="3:3" x14ac:dyDescent="0.2">
      <c r="C2609" t="s">
        <v>598</v>
      </c>
    </row>
    <row r="2610" spans="3:3" x14ac:dyDescent="0.2">
      <c r="C2610" t="s">
        <v>598</v>
      </c>
    </row>
    <row r="2611" spans="3:3" x14ac:dyDescent="0.2">
      <c r="C2611" t="s">
        <v>598</v>
      </c>
    </row>
    <row r="2612" spans="3:3" x14ac:dyDescent="0.2">
      <c r="C2612" t="s">
        <v>598</v>
      </c>
    </row>
    <row r="2613" spans="3:3" x14ac:dyDescent="0.2">
      <c r="C2613" t="s">
        <v>598</v>
      </c>
    </row>
    <row r="2614" spans="3:3" x14ac:dyDescent="0.2">
      <c r="C2614" t="s">
        <v>598</v>
      </c>
    </row>
    <row r="2615" spans="3:3" x14ac:dyDescent="0.2">
      <c r="C2615" t="s">
        <v>598</v>
      </c>
    </row>
    <row r="2616" spans="3:3" x14ac:dyDescent="0.2">
      <c r="C2616" t="s">
        <v>598</v>
      </c>
    </row>
    <row r="2617" spans="3:3" x14ac:dyDescent="0.2">
      <c r="C2617" t="s">
        <v>598</v>
      </c>
    </row>
    <row r="2618" spans="3:3" x14ac:dyDescent="0.2">
      <c r="C2618" t="s">
        <v>598</v>
      </c>
    </row>
    <row r="2619" spans="3:3" x14ac:dyDescent="0.2">
      <c r="C2619" t="s">
        <v>598</v>
      </c>
    </row>
    <row r="2620" spans="3:3" x14ac:dyDescent="0.2">
      <c r="C2620" t="s">
        <v>598</v>
      </c>
    </row>
    <row r="2621" spans="3:3" x14ac:dyDescent="0.2">
      <c r="C2621" t="s">
        <v>598</v>
      </c>
    </row>
    <row r="2622" spans="3:3" x14ac:dyDescent="0.2">
      <c r="C2622" t="s">
        <v>598</v>
      </c>
    </row>
    <row r="2623" spans="3:3" x14ac:dyDescent="0.2">
      <c r="C2623" t="s">
        <v>598</v>
      </c>
    </row>
    <row r="2624" spans="3:3" x14ac:dyDescent="0.2">
      <c r="C2624" t="s">
        <v>598</v>
      </c>
    </row>
    <row r="2625" spans="3:3" x14ac:dyDescent="0.2">
      <c r="C2625" t="s">
        <v>598</v>
      </c>
    </row>
    <row r="2626" spans="3:3" x14ac:dyDescent="0.2">
      <c r="C2626" t="s">
        <v>598</v>
      </c>
    </row>
    <row r="2627" spans="3:3" x14ac:dyDescent="0.2">
      <c r="C2627" t="s">
        <v>598</v>
      </c>
    </row>
    <row r="2628" spans="3:3" x14ac:dyDescent="0.2">
      <c r="C2628" t="s">
        <v>598</v>
      </c>
    </row>
    <row r="2629" spans="3:3" x14ac:dyDescent="0.2">
      <c r="C2629" t="s">
        <v>598</v>
      </c>
    </row>
    <row r="2630" spans="3:3" x14ac:dyDescent="0.2">
      <c r="C2630" t="s">
        <v>598</v>
      </c>
    </row>
    <row r="2631" spans="3:3" x14ac:dyDescent="0.2">
      <c r="C2631" t="s">
        <v>598</v>
      </c>
    </row>
    <row r="2632" spans="3:3" x14ac:dyDescent="0.2">
      <c r="C2632" t="s">
        <v>598</v>
      </c>
    </row>
    <row r="2633" spans="3:3" x14ac:dyDescent="0.2">
      <c r="C2633" t="s">
        <v>598</v>
      </c>
    </row>
    <row r="2634" spans="3:3" x14ac:dyDescent="0.2">
      <c r="C2634" t="s">
        <v>598</v>
      </c>
    </row>
    <row r="2635" spans="3:3" x14ac:dyDescent="0.2">
      <c r="C2635" t="s">
        <v>598</v>
      </c>
    </row>
    <row r="2636" spans="3:3" x14ac:dyDescent="0.2">
      <c r="C2636" t="s">
        <v>598</v>
      </c>
    </row>
    <row r="2637" spans="3:3" x14ac:dyDescent="0.2">
      <c r="C2637" t="s">
        <v>598</v>
      </c>
    </row>
    <row r="2638" spans="3:3" x14ac:dyDescent="0.2">
      <c r="C2638" t="s">
        <v>598</v>
      </c>
    </row>
    <row r="2639" spans="3:3" x14ac:dyDescent="0.2">
      <c r="C2639" t="s">
        <v>598</v>
      </c>
    </row>
    <row r="2640" spans="3:3" x14ac:dyDescent="0.2">
      <c r="C2640" t="s">
        <v>598</v>
      </c>
    </row>
    <row r="2641" spans="3:3" x14ac:dyDescent="0.2">
      <c r="C2641" t="s">
        <v>598</v>
      </c>
    </row>
    <row r="2642" spans="3:3" x14ac:dyDescent="0.2">
      <c r="C2642" t="s">
        <v>598</v>
      </c>
    </row>
    <row r="2643" spans="3:3" x14ac:dyDescent="0.2">
      <c r="C2643" t="s">
        <v>598</v>
      </c>
    </row>
    <row r="2644" spans="3:3" x14ac:dyDescent="0.2">
      <c r="C2644" t="s">
        <v>598</v>
      </c>
    </row>
    <row r="2645" spans="3:3" x14ac:dyDescent="0.2">
      <c r="C2645" t="s">
        <v>598</v>
      </c>
    </row>
    <row r="2646" spans="3:3" x14ac:dyDescent="0.2">
      <c r="C2646" t="s">
        <v>598</v>
      </c>
    </row>
    <row r="2647" spans="3:3" x14ac:dyDescent="0.2">
      <c r="C2647" t="s">
        <v>598</v>
      </c>
    </row>
    <row r="2648" spans="3:3" x14ac:dyDescent="0.2">
      <c r="C2648" t="s">
        <v>598</v>
      </c>
    </row>
    <row r="2649" spans="3:3" x14ac:dyDescent="0.2">
      <c r="C2649" t="s">
        <v>598</v>
      </c>
    </row>
    <row r="2650" spans="3:3" x14ac:dyDescent="0.2">
      <c r="C2650" t="s">
        <v>598</v>
      </c>
    </row>
    <row r="2651" spans="3:3" x14ac:dyDescent="0.2">
      <c r="C2651" t="s">
        <v>598</v>
      </c>
    </row>
    <row r="2652" spans="3:3" x14ac:dyDescent="0.2">
      <c r="C2652" t="s">
        <v>598</v>
      </c>
    </row>
    <row r="2653" spans="3:3" x14ac:dyDescent="0.2">
      <c r="C2653" t="s">
        <v>598</v>
      </c>
    </row>
    <row r="2654" spans="3:3" x14ac:dyDescent="0.2">
      <c r="C2654" t="s">
        <v>598</v>
      </c>
    </row>
    <row r="2655" spans="3:3" x14ac:dyDescent="0.2">
      <c r="C2655" t="s">
        <v>598</v>
      </c>
    </row>
    <row r="2656" spans="3:3" x14ac:dyDescent="0.2">
      <c r="C2656" t="s">
        <v>598</v>
      </c>
    </row>
    <row r="2657" spans="3:3" x14ac:dyDescent="0.2">
      <c r="C2657" t="s">
        <v>598</v>
      </c>
    </row>
    <row r="2658" spans="3:3" x14ac:dyDescent="0.2">
      <c r="C2658" t="s">
        <v>598</v>
      </c>
    </row>
    <row r="2659" spans="3:3" x14ac:dyDescent="0.2">
      <c r="C2659" t="s">
        <v>598</v>
      </c>
    </row>
    <row r="2660" spans="3:3" x14ac:dyDescent="0.2">
      <c r="C2660" t="s">
        <v>598</v>
      </c>
    </row>
    <row r="2661" spans="3:3" x14ac:dyDescent="0.2">
      <c r="C2661" t="s">
        <v>598</v>
      </c>
    </row>
    <row r="2662" spans="3:3" x14ac:dyDescent="0.2">
      <c r="C2662" t="s">
        <v>598</v>
      </c>
    </row>
    <row r="2663" spans="3:3" x14ac:dyDescent="0.2">
      <c r="C2663" t="s">
        <v>598</v>
      </c>
    </row>
    <row r="2664" spans="3:3" x14ac:dyDescent="0.2">
      <c r="C2664" t="s">
        <v>598</v>
      </c>
    </row>
    <row r="2665" spans="3:3" x14ac:dyDescent="0.2">
      <c r="C2665" t="s">
        <v>598</v>
      </c>
    </row>
    <row r="2666" spans="3:3" x14ac:dyDescent="0.2">
      <c r="C2666" t="s">
        <v>598</v>
      </c>
    </row>
    <row r="2667" spans="3:3" x14ac:dyDescent="0.2">
      <c r="C2667" t="s">
        <v>598</v>
      </c>
    </row>
    <row r="2668" spans="3:3" x14ac:dyDescent="0.2">
      <c r="C2668" t="s">
        <v>598</v>
      </c>
    </row>
    <row r="2669" spans="3:3" x14ac:dyDescent="0.2">
      <c r="C2669" t="s">
        <v>598</v>
      </c>
    </row>
    <row r="2670" spans="3:3" x14ac:dyDescent="0.2">
      <c r="C2670" t="s">
        <v>598</v>
      </c>
    </row>
    <row r="2671" spans="3:3" x14ac:dyDescent="0.2">
      <c r="C2671" t="s">
        <v>598</v>
      </c>
    </row>
    <row r="2672" spans="3:3" x14ac:dyDescent="0.2">
      <c r="C2672" t="s">
        <v>598</v>
      </c>
    </row>
    <row r="2673" spans="3:3" x14ac:dyDescent="0.2">
      <c r="C2673" t="s">
        <v>598</v>
      </c>
    </row>
    <row r="2674" spans="3:3" x14ac:dyDescent="0.2">
      <c r="C2674" t="s">
        <v>598</v>
      </c>
    </row>
    <row r="2675" spans="3:3" x14ac:dyDescent="0.2">
      <c r="C2675" t="s">
        <v>598</v>
      </c>
    </row>
    <row r="2676" spans="3:3" x14ac:dyDescent="0.2">
      <c r="C2676" t="s">
        <v>598</v>
      </c>
    </row>
    <row r="2677" spans="3:3" x14ac:dyDescent="0.2">
      <c r="C2677" t="s">
        <v>598</v>
      </c>
    </row>
    <row r="2678" spans="3:3" x14ac:dyDescent="0.2">
      <c r="C2678" t="s">
        <v>598</v>
      </c>
    </row>
    <row r="2679" spans="3:3" x14ac:dyDescent="0.2">
      <c r="C2679" t="s">
        <v>598</v>
      </c>
    </row>
    <row r="2680" spans="3:3" x14ac:dyDescent="0.2">
      <c r="C2680" t="s">
        <v>598</v>
      </c>
    </row>
    <row r="2681" spans="3:3" x14ac:dyDescent="0.2">
      <c r="C2681" t="s">
        <v>598</v>
      </c>
    </row>
    <row r="2682" spans="3:3" x14ac:dyDescent="0.2">
      <c r="C2682" t="s">
        <v>598</v>
      </c>
    </row>
    <row r="2683" spans="3:3" x14ac:dyDescent="0.2">
      <c r="C2683" t="s">
        <v>598</v>
      </c>
    </row>
    <row r="2684" spans="3:3" x14ac:dyDescent="0.2">
      <c r="C2684" t="s">
        <v>598</v>
      </c>
    </row>
    <row r="2685" spans="3:3" x14ac:dyDescent="0.2">
      <c r="C2685" t="s">
        <v>598</v>
      </c>
    </row>
    <row r="2686" spans="3:3" x14ac:dyDescent="0.2">
      <c r="C2686" t="s">
        <v>598</v>
      </c>
    </row>
    <row r="2687" spans="3:3" x14ac:dyDescent="0.2">
      <c r="C2687" t="s">
        <v>598</v>
      </c>
    </row>
    <row r="2688" spans="3:3" x14ac:dyDescent="0.2">
      <c r="C2688" t="s">
        <v>598</v>
      </c>
    </row>
    <row r="2689" spans="3:3" x14ac:dyDescent="0.2">
      <c r="C2689" t="s">
        <v>598</v>
      </c>
    </row>
    <row r="2690" spans="3:3" x14ac:dyDescent="0.2">
      <c r="C2690" t="s">
        <v>598</v>
      </c>
    </row>
    <row r="2691" spans="3:3" x14ac:dyDescent="0.2">
      <c r="C2691" t="s">
        <v>598</v>
      </c>
    </row>
    <row r="2692" spans="3:3" x14ac:dyDescent="0.2">
      <c r="C2692" t="s">
        <v>598</v>
      </c>
    </row>
    <row r="2693" spans="3:3" x14ac:dyDescent="0.2">
      <c r="C2693" t="s">
        <v>598</v>
      </c>
    </row>
    <row r="2694" spans="3:3" x14ac:dyDescent="0.2">
      <c r="C2694" t="s">
        <v>598</v>
      </c>
    </row>
    <row r="2695" spans="3:3" x14ac:dyDescent="0.2">
      <c r="C2695" t="s">
        <v>598</v>
      </c>
    </row>
    <row r="2696" spans="3:3" x14ac:dyDescent="0.2">
      <c r="C2696" t="s">
        <v>598</v>
      </c>
    </row>
    <row r="2697" spans="3:3" x14ac:dyDescent="0.2">
      <c r="C2697" t="s">
        <v>598</v>
      </c>
    </row>
    <row r="2698" spans="3:3" x14ac:dyDescent="0.2">
      <c r="C2698" t="s">
        <v>598</v>
      </c>
    </row>
    <row r="2699" spans="3:3" x14ac:dyDescent="0.2">
      <c r="C2699" t="s">
        <v>598</v>
      </c>
    </row>
    <row r="2700" spans="3:3" x14ac:dyDescent="0.2">
      <c r="C2700" t="s">
        <v>598</v>
      </c>
    </row>
    <row r="2701" spans="3:3" x14ac:dyDescent="0.2">
      <c r="C2701" t="s">
        <v>598</v>
      </c>
    </row>
    <row r="2702" spans="3:3" x14ac:dyDescent="0.2">
      <c r="C2702" t="s">
        <v>598</v>
      </c>
    </row>
    <row r="2703" spans="3:3" x14ac:dyDescent="0.2">
      <c r="C2703" t="s">
        <v>598</v>
      </c>
    </row>
    <row r="2704" spans="3:3" x14ac:dyDescent="0.2">
      <c r="C2704" t="s">
        <v>598</v>
      </c>
    </row>
    <row r="2705" spans="3:3" x14ac:dyDescent="0.2">
      <c r="C2705" t="s">
        <v>598</v>
      </c>
    </row>
    <row r="2706" spans="3:3" x14ac:dyDescent="0.2">
      <c r="C2706" t="s">
        <v>598</v>
      </c>
    </row>
    <row r="2707" spans="3:3" x14ac:dyDescent="0.2">
      <c r="C2707" t="s">
        <v>598</v>
      </c>
    </row>
    <row r="2708" spans="3:3" x14ac:dyDescent="0.2">
      <c r="C2708" t="s">
        <v>598</v>
      </c>
    </row>
    <row r="2709" spans="3:3" x14ac:dyDescent="0.2">
      <c r="C2709" t="s">
        <v>598</v>
      </c>
    </row>
    <row r="2710" spans="3:3" x14ac:dyDescent="0.2">
      <c r="C2710" t="s">
        <v>598</v>
      </c>
    </row>
    <row r="2711" spans="3:3" x14ac:dyDescent="0.2">
      <c r="C2711" t="s">
        <v>598</v>
      </c>
    </row>
    <row r="2712" spans="3:3" x14ac:dyDescent="0.2">
      <c r="C2712" t="s">
        <v>598</v>
      </c>
    </row>
    <row r="2713" spans="3:3" x14ac:dyDescent="0.2">
      <c r="C2713" t="s">
        <v>598</v>
      </c>
    </row>
    <row r="2714" spans="3:3" x14ac:dyDescent="0.2">
      <c r="C2714" t="s">
        <v>598</v>
      </c>
    </row>
    <row r="2715" spans="3:3" x14ac:dyDescent="0.2">
      <c r="C2715" t="s">
        <v>598</v>
      </c>
    </row>
    <row r="2716" spans="3:3" x14ac:dyDescent="0.2">
      <c r="C2716" t="s">
        <v>598</v>
      </c>
    </row>
    <row r="2717" spans="3:3" x14ac:dyDescent="0.2">
      <c r="C2717" t="s">
        <v>598</v>
      </c>
    </row>
    <row r="2718" spans="3:3" x14ac:dyDescent="0.2">
      <c r="C2718" t="s">
        <v>598</v>
      </c>
    </row>
    <row r="2719" spans="3:3" x14ac:dyDescent="0.2">
      <c r="C2719" t="s">
        <v>598</v>
      </c>
    </row>
    <row r="2720" spans="3:3" x14ac:dyDescent="0.2">
      <c r="C2720" t="s">
        <v>598</v>
      </c>
    </row>
    <row r="2721" spans="3:3" x14ac:dyDescent="0.2">
      <c r="C2721" t="s">
        <v>598</v>
      </c>
    </row>
    <row r="2722" spans="3:3" x14ac:dyDescent="0.2">
      <c r="C2722" t="s">
        <v>598</v>
      </c>
    </row>
    <row r="2723" spans="3:3" x14ac:dyDescent="0.2">
      <c r="C2723" t="s">
        <v>598</v>
      </c>
    </row>
    <row r="2724" spans="3:3" x14ac:dyDescent="0.2">
      <c r="C2724" t="s">
        <v>598</v>
      </c>
    </row>
    <row r="2725" spans="3:3" x14ac:dyDescent="0.2">
      <c r="C2725" t="s">
        <v>598</v>
      </c>
    </row>
    <row r="2726" spans="3:3" x14ac:dyDescent="0.2">
      <c r="C2726" t="s">
        <v>598</v>
      </c>
    </row>
    <row r="2727" spans="3:3" x14ac:dyDescent="0.2">
      <c r="C2727" t="s">
        <v>598</v>
      </c>
    </row>
    <row r="2728" spans="3:3" x14ac:dyDescent="0.2">
      <c r="C2728" t="s">
        <v>598</v>
      </c>
    </row>
    <row r="2729" spans="3:3" x14ac:dyDescent="0.2">
      <c r="C2729" t="s">
        <v>598</v>
      </c>
    </row>
    <row r="2730" spans="3:3" x14ac:dyDescent="0.2">
      <c r="C2730" t="s">
        <v>598</v>
      </c>
    </row>
    <row r="2731" spans="3:3" x14ac:dyDescent="0.2">
      <c r="C2731" t="s">
        <v>598</v>
      </c>
    </row>
    <row r="2732" spans="3:3" x14ac:dyDescent="0.2">
      <c r="C2732" t="s">
        <v>598</v>
      </c>
    </row>
    <row r="2733" spans="3:3" x14ac:dyDescent="0.2">
      <c r="C2733" t="s">
        <v>598</v>
      </c>
    </row>
    <row r="2734" spans="3:3" x14ac:dyDescent="0.2">
      <c r="C2734" t="s">
        <v>598</v>
      </c>
    </row>
    <row r="2735" spans="3:3" x14ac:dyDescent="0.2">
      <c r="C2735" t="s">
        <v>598</v>
      </c>
    </row>
    <row r="2736" spans="3:3" x14ac:dyDescent="0.2">
      <c r="C2736" t="s">
        <v>598</v>
      </c>
    </row>
    <row r="2737" spans="3:3" x14ac:dyDescent="0.2">
      <c r="C2737" t="s">
        <v>598</v>
      </c>
    </row>
    <row r="2738" spans="3:3" x14ac:dyDescent="0.2">
      <c r="C2738" t="s">
        <v>598</v>
      </c>
    </row>
    <row r="2739" spans="3:3" x14ac:dyDescent="0.2">
      <c r="C2739" t="s">
        <v>598</v>
      </c>
    </row>
    <row r="2740" spans="3:3" x14ac:dyDescent="0.2">
      <c r="C2740" t="s">
        <v>598</v>
      </c>
    </row>
    <row r="2741" spans="3:3" x14ac:dyDescent="0.2">
      <c r="C2741" t="s">
        <v>598</v>
      </c>
    </row>
    <row r="2742" spans="3:3" x14ac:dyDescent="0.2">
      <c r="C2742" t="s">
        <v>598</v>
      </c>
    </row>
    <row r="2743" spans="3:3" x14ac:dyDescent="0.2">
      <c r="C2743" t="s">
        <v>598</v>
      </c>
    </row>
    <row r="2744" spans="3:3" x14ac:dyDescent="0.2">
      <c r="C2744" t="s">
        <v>598</v>
      </c>
    </row>
    <row r="2745" spans="3:3" x14ac:dyDescent="0.2">
      <c r="C2745" t="s">
        <v>598</v>
      </c>
    </row>
    <row r="2746" spans="3:3" x14ac:dyDescent="0.2">
      <c r="C2746" t="s">
        <v>598</v>
      </c>
    </row>
    <row r="2747" spans="3:3" x14ac:dyDescent="0.2">
      <c r="C2747" t="s">
        <v>598</v>
      </c>
    </row>
    <row r="2748" spans="3:3" x14ac:dyDescent="0.2">
      <c r="C2748" t="s">
        <v>598</v>
      </c>
    </row>
    <row r="2749" spans="3:3" x14ac:dyDescent="0.2">
      <c r="C2749" t="s">
        <v>598</v>
      </c>
    </row>
    <row r="2750" spans="3:3" x14ac:dyDescent="0.2">
      <c r="C2750" t="s">
        <v>598</v>
      </c>
    </row>
    <row r="2751" spans="3:3" x14ac:dyDescent="0.2">
      <c r="C2751" t="s">
        <v>598</v>
      </c>
    </row>
    <row r="2752" spans="3:3" x14ac:dyDescent="0.2">
      <c r="C2752" t="s">
        <v>598</v>
      </c>
    </row>
    <row r="2753" spans="3:3" x14ac:dyDescent="0.2">
      <c r="C2753" t="s">
        <v>598</v>
      </c>
    </row>
    <row r="2754" spans="3:3" x14ac:dyDescent="0.2">
      <c r="C2754" t="s">
        <v>598</v>
      </c>
    </row>
    <row r="2755" spans="3:3" x14ac:dyDescent="0.2">
      <c r="C2755" t="s">
        <v>598</v>
      </c>
    </row>
    <row r="2756" spans="3:3" x14ac:dyDescent="0.2">
      <c r="C2756" t="s">
        <v>598</v>
      </c>
    </row>
    <row r="2757" spans="3:3" x14ac:dyDescent="0.2">
      <c r="C2757" t="s">
        <v>598</v>
      </c>
    </row>
    <row r="2758" spans="3:3" x14ac:dyDescent="0.2">
      <c r="C2758" t="s">
        <v>598</v>
      </c>
    </row>
    <row r="2759" spans="3:3" x14ac:dyDescent="0.2">
      <c r="C2759" t="s">
        <v>598</v>
      </c>
    </row>
    <row r="2760" spans="3:3" x14ac:dyDescent="0.2">
      <c r="C2760" t="s">
        <v>598</v>
      </c>
    </row>
    <row r="2761" spans="3:3" x14ac:dyDescent="0.2">
      <c r="C2761" t="s">
        <v>598</v>
      </c>
    </row>
    <row r="2762" spans="3:3" x14ac:dyDescent="0.2">
      <c r="C2762" t="s">
        <v>598</v>
      </c>
    </row>
    <row r="2763" spans="3:3" x14ac:dyDescent="0.2">
      <c r="C2763" t="s">
        <v>598</v>
      </c>
    </row>
    <row r="2764" spans="3:3" x14ac:dyDescent="0.2">
      <c r="C2764" t="s">
        <v>598</v>
      </c>
    </row>
    <row r="2765" spans="3:3" x14ac:dyDescent="0.2">
      <c r="C2765" t="s">
        <v>598</v>
      </c>
    </row>
    <row r="2766" spans="3:3" x14ac:dyDescent="0.2">
      <c r="C2766" t="s">
        <v>598</v>
      </c>
    </row>
    <row r="2767" spans="3:3" x14ac:dyDescent="0.2">
      <c r="C2767" t="s">
        <v>598</v>
      </c>
    </row>
    <row r="2768" spans="3:3" x14ac:dyDescent="0.2">
      <c r="C2768" t="s">
        <v>598</v>
      </c>
    </row>
    <row r="2769" spans="3:3" x14ac:dyDescent="0.2">
      <c r="C2769" t="s">
        <v>598</v>
      </c>
    </row>
    <row r="2770" spans="3:3" x14ac:dyDescent="0.2">
      <c r="C2770" t="s">
        <v>598</v>
      </c>
    </row>
    <row r="2771" spans="3:3" x14ac:dyDescent="0.2">
      <c r="C2771" t="s">
        <v>598</v>
      </c>
    </row>
    <row r="2772" spans="3:3" x14ac:dyDescent="0.2">
      <c r="C2772" t="s">
        <v>598</v>
      </c>
    </row>
    <row r="2773" spans="3:3" x14ac:dyDescent="0.2">
      <c r="C2773" t="s">
        <v>598</v>
      </c>
    </row>
    <row r="2774" spans="3:3" x14ac:dyDescent="0.2">
      <c r="C2774" t="s">
        <v>598</v>
      </c>
    </row>
    <row r="2775" spans="3:3" x14ac:dyDescent="0.2">
      <c r="C2775" t="s">
        <v>598</v>
      </c>
    </row>
    <row r="2776" spans="3:3" x14ac:dyDescent="0.2">
      <c r="C2776" t="s">
        <v>598</v>
      </c>
    </row>
    <row r="2777" spans="3:3" x14ac:dyDescent="0.2">
      <c r="C2777" t="s">
        <v>598</v>
      </c>
    </row>
    <row r="2778" spans="3:3" x14ac:dyDescent="0.2">
      <c r="C2778" t="s">
        <v>598</v>
      </c>
    </row>
    <row r="2779" spans="3:3" x14ac:dyDescent="0.2">
      <c r="C2779" t="s">
        <v>598</v>
      </c>
    </row>
    <row r="2780" spans="3:3" x14ac:dyDescent="0.2">
      <c r="C2780" t="s">
        <v>598</v>
      </c>
    </row>
    <row r="2781" spans="3:3" x14ac:dyDescent="0.2">
      <c r="C2781" t="s">
        <v>598</v>
      </c>
    </row>
    <row r="2782" spans="3:3" x14ac:dyDescent="0.2">
      <c r="C2782" t="s">
        <v>598</v>
      </c>
    </row>
    <row r="2783" spans="3:3" x14ac:dyDescent="0.2">
      <c r="C2783" t="s">
        <v>598</v>
      </c>
    </row>
    <row r="2784" spans="3:3" x14ac:dyDescent="0.2">
      <c r="C2784" t="s">
        <v>598</v>
      </c>
    </row>
    <row r="2785" spans="3:3" x14ac:dyDescent="0.2">
      <c r="C2785" t="s">
        <v>598</v>
      </c>
    </row>
    <row r="2786" spans="3:3" x14ac:dyDescent="0.2">
      <c r="C2786" t="s">
        <v>598</v>
      </c>
    </row>
    <row r="2787" spans="3:3" x14ac:dyDescent="0.2">
      <c r="C2787" t="s">
        <v>598</v>
      </c>
    </row>
    <row r="2788" spans="3:3" x14ac:dyDescent="0.2">
      <c r="C2788" t="s">
        <v>598</v>
      </c>
    </row>
    <row r="2789" spans="3:3" x14ac:dyDescent="0.2">
      <c r="C2789" t="s">
        <v>598</v>
      </c>
    </row>
    <row r="2790" spans="3:3" x14ac:dyDescent="0.2">
      <c r="C2790" t="s">
        <v>598</v>
      </c>
    </row>
    <row r="2791" spans="3:3" x14ac:dyDescent="0.2">
      <c r="C2791" t="s">
        <v>598</v>
      </c>
    </row>
    <row r="2792" spans="3:3" x14ac:dyDescent="0.2">
      <c r="C2792" t="s">
        <v>598</v>
      </c>
    </row>
    <row r="2793" spans="3:3" x14ac:dyDescent="0.2">
      <c r="C2793" t="s">
        <v>598</v>
      </c>
    </row>
    <row r="2794" spans="3:3" x14ac:dyDescent="0.2">
      <c r="C2794" t="s">
        <v>598</v>
      </c>
    </row>
    <row r="2795" spans="3:3" x14ac:dyDescent="0.2">
      <c r="C2795" t="s">
        <v>598</v>
      </c>
    </row>
    <row r="2796" spans="3:3" x14ac:dyDescent="0.2">
      <c r="C2796" t="s">
        <v>598</v>
      </c>
    </row>
    <row r="2797" spans="3:3" x14ac:dyDescent="0.2">
      <c r="C2797" t="s">
        <v>598</v>
      </c>
    </row>
    <row r="2798" spans="3:3" x14ac:dyDescent="0.2">
      <c r="C2798" t="s">
        <v>598</v>
      </c>
    </row>
    <row r="2799" spans="3:3" x14ac:dyDescent="0.2">
      <c r="C2799" t="s">
        <v>598</v>
      </c>
    </row>
    <row r="2800" spans="3:3" x14ac:dyDescent="0.2">
      <c r="C2800" t="s">
        <v>598</v>
      </c>
    </row>
    <row r="2801" spans="3:3" x14ac:dyDescent="0.2">
      <c r="C2801" t="s">
        <v>598</v>
      </c>
    </row>
    <row r="2802" spans="3:3" x14ac:dyDescent="0.2">
      <c r="C2802" t="s">
        <v>598</v>
      </c>
    </row>
    <row r="2803" spans="3:3" x14ac:dyDescent="0.2">
      <c r="C2803" t="s">
        <v>598</v>
      </c>
    </row>
    <row r="2804" spans="3:3" x14ac:dyDescent="0.2">
      <c r="C2804" t="s">
        <v>598</v>
      </c>
    </row>
    <row r="2805" spans="3:3" x14ac:dyDescent="0.2">
      <c r="C2805" t="s">
        <v>598</v>
      </c>
    </row>
    <row r="2806" spans="3:3" x14ac:dyDescent="0.2">
      <c r="C2806" t="s">
        <v>598</v>
      </c>
    </row>
    <row r="2807" spans="3:3" x14ac:dyDescent="0.2">
      <c r="C2807" t="s">
        <v>598</v>
      </c>
    </row>
    <row r="2808" spans="3:3" x14ac:dyDescent="0.2">
      <c r="C2808" t="s">
        <v>598</v>
      </c>
    </row>
    <row r="2809" spans="3:3" x14ac:dyDescent="0.2">
      <c r="C2809" t="s">
        <v>598</v>
      </c>
    </row>
    <row r="2810" spans="3:3" x14ac:dyDescent="0.2">
      <c r="C2810" t="s">
        <v>598</v>
      </c>
    </row>
    <row r="2811" spans="3:3" x14ac:dyDescent="0.2">
      <c r="C2811" t="s">
        <v>598</v>
      </c>
    </row>
    <row r="2812" spans="3:3" x14ac:dyDescent="0.2">
      <c r="C2812" t="s">
        <v>598</v>
      </c>
    </row>
    <row r="2813" spans="3:3" x14ac:dyDescent="0.2">
      <c r="C2813" t="s">
        <v>598</v>
      </c>
    </row>
    <row r="2814" spans="3:3" x14ac:dyDescent="0.2">
      <c r="C2814" t="s">
        <v>598</v>
      </c>
    </row>
    <row r="2815" spans="3:3" x14ac:dyDescent="0.2">
      <c r="C2815" t="s">
        <v>598</v>
      </c>
    </row>
    <row r="2816" spans="3:3" x14ac:dyDescent="0.2">
      <c r="C2816" t="s">
        <v>598</v>
      </c>
    </row>
    <row r="2817" spans="3:3" x14ac:dyDescent="0.2">
      <c r="C2817" t="s">
        <v>598</v>
      </c>
    </row>
    <row r="2818" spans="3:3" x14ac:dyDescent="0.2">
      <c r="C2818" t="s">
        <v>598</v>
      </c>
    </row>
    <row r="2819" spans="3:3" x14ac:dyDescent="0.2">
      <c r="C2819" t="s">
        <v>598</v>
      </c>
    </row>
    <row r="2820" spans="3:3" x14ac:dyDescent="0.2">
      <c r="C2820" t="s">
        <v>598</v>
      </c>
    </row>
    <row r="2821" spans="3:3" x14ac:dyDescent="0.2">
      <c r="C2821" t="s">
        <v>598</v>
      </c>
    </row>
    <row r="2822" spans="3:3" x14ac:dyDescent="0.2">
      <c r="C2822" t="s">
        <v>598</v>
      </c>
    </row>
    <row r="2823" spans="3:3" x14ac:dyDescent="0.2">
      <c r="C2823" t="s">
        <v>598</v>
      </c>
    </row>
    <row r="2824" spans="3:3" x14ac:dyDescent="0.2">
      <c r="C2824" t="s">
        <v>598</v>
      </c>
    </row>
    <row r="2825" spans="3:3" x14ac:dyDescent="0.2">
      <c r="C2825" t="s">
        <v>598</v>
      </c>
    </row>
    <row r="2826" spans="3:3" x14ac:dyDescent="0.2">
      <c r="C2826" t="s">
        <v>598</v>
      </c>
    </row>
    <row r="2827" spans="3:3" x14ac:dyDescent="0.2">
      <c r="C2827" t="s">
        <v>598</v>
      </c>
    </row>
    <row r="2828" spans="3:3" x14ac:dyDescent="0.2">
      <c r="C2828" t="s">
        <v>598</v>
      </c>
    </row>
    <row r="2829" spans="3:3" x14ac:dyDescent="0.2">
      <c r="C2829" t="s">
        <v>598</v>
      </c>
    </row>
    <row r="2830" spans="3:3" x14ac:dyDescent="0.2">
      <c r="C2830" t="s">
        <v>598</v>
      </c>
    </row>
    <row r="2831" spans="3:3" x14ac:dyDescent="0.2">
      <c r="C2831" t="s">
        <v>598</v>
      </c>
    </row>
    <row r="2832" spans="3:3" x14ac:dyDescent="0.2">
      <c r="C2832" t="s">
        <v>598</v>
      </c>
    </row>
    <row r="2833" spans="3:3" x14ac:dyDescent="0.2">
      <c r="C2833" t="s">
        <v>598</v>
      </c>
    </row>
    <row r="2834" spans="3:3" x14ac:dyDescent="0.2">
      <c r="C2834" t="s">
        <v>598</v>
      </c>
    </row>
    <row r="2835" spans="3:3" x14ac:dyDescent="0.2">
      <c r="C2835" t="s">
        <v>598</v>
      </c>
    </row>
    <row r="2836" spans="3:3" x14ac:dyDescent="0.2">
      <c r="C2836" t="s">
        <v>598</v>
      </c>
    </row>
    <row r="2837" spans="3:3" x14ac:dyDescent="0.2">
      <c r="C2837" t="s">
        <v>598</v>
      </c>
    </row>
    <row r="2838" spans="3:3" x14ac:dyDescent="0.2">
      <c r="C2838" t="s">
        <v>598</v>
      </c>
    </row>
    <row r="2839" spans="3:3" x14ac:dyDescent="0.2">
      <c r="C2839" t="s">
        <v>598</v>
      </c>
    </row>
    <row r="2840" spans="3:3" x14ac:dyDescent="0.2">
      <c r="C2840" t="s">
        <v>598</v>
      </c>
    </row>
    <row r="2841" spans="3:3" x14ac:dyDescent="0.2">
      <c r="C2841" t="s">
        <v>598</v>
      </c>
    </row>
    <row r="2842" spans="3:3" x14ac:dyDescent="0.2">
      <c r="C2842" t="s">
        <v>598</v>
      </c>
    </row>
    <row r="2843" spans="3:3" x14ac:dyDescent="0.2">
      <c r="C2843" t="s">
        <v>598</v>
      </c>
    </row>
    <row r="2844" spans="3:3" x14ac:dyDescent="0.2">
      <c r="C2844" t="s">
        <v>598</v>
      </c>
    </row>
    <row r="2845" spans="3:3" x14ac:dyDescent="0.2">
      <c r="C2845" t="s">
        <v>598</v>
      </c>
    </row>
    <row r="2846" spans="3:3" x14ac:dyDescent="0.2">
      <c r="C2846" t="s">
        <v>598</v>
      </c>
    </row>
    <row r="2847" spans="3:3" x14ac:dyDescent="0.2">
      <c r="C2847" t="s">
        <v>598</v>
      </c>
    </row>
    <row r="2848" spans="3:3" x14ac:dyDescent="0.2">
      <c r="C2848" t="s">
        <v>598</v>
      </c>
    </row>
    <row r="2849" spans="3:3" x14ac:dyDescent="0.2">
      <c r="C2849" t="s">
        <v>598</v>
      </c>
    </row>
    <row r="2850" spans="3:3" x14ac:dyDescent="0.2">
      <c r="C2850" t="s">
        <v>598</v>
      </c>
    </row>
    <row r="2851" spans="3:3" x14ac:dyDescent="0.2">
      <c r="C2851" t="s">
        <v>598</v>
      </c>
    </row>
    <row r="2852" spans="3:3" x14ac:dyDescent="0.2">
      <c r="C2852" t="s">
        <v>598</v>
      </c>
    </row>
    <row r="2853" spans="3:3" x14ac:dyDescent="0.2">
      <c r="C2853" t="s">
        <v>598</v>
      </c>
    </row>
    <row r="2854" spans="3:3" x14ac:dyDescent="0.2">
      <c r="C2854" t="s">
        <v>598</v>
      </c>
    </row>
    <row r="2855" spans="3:3" x14ac:dyDescent="0.2">
      <c r="C2855" t="s">
        <v>598</v>
      </c>
    </row>
    <row r="2856" spans="3:3" x14ac:dyDescent="0.2">
      <c r="C2856" t="s">
        <v>598</v>
      </c>
    </row>
    <row r="2857" spans="3:3" x14ac:dyDescent="0.2">
      <c r="C2857" t="s">
        <v>598</v>
      </c>
    </row>
    <row r="2858" spans="3:3" x14ac:dyDescent="0.2">
      <c r="C2858" t="s">
        <v>598</v>
      </c>
    </row>
    <row r="2859" spans="3:3" x14ac:dyDescent="0.2">
      <c r="C2859" t="s">
        <v>598</v>
      </c>
    </row>
    <row r="2860" spans="3:3" x14ac:dyDescent="0.2">
      <c r="C2860" t="s">
        <v>598</v>
      </c>
    </row>
    <row r="2861" spans="3:3" x14ac:dyDescent="0.2">
      <c r="C2861" t="s">
        <v>598</v>
      </c>
    </row>
    <row r="2862" spans="3:3" x14ac:dyDescent="0.2">
      <c r="C2862" t="s">
        <v>598</v>
      </c>
    </row>
    <row r="2863" spans="3:3" x14ac:dyDescent="0.2">
      <c r="C2863" t="s">
        <v>598</v>
      </c>
    </row>
    <row r="2864" spans="3:3" x14ac:dyDescent="0.2">
      <c r="C2864" t="s">
        <v>598</v>
      </c>
    </row>
    <row r="2865" spans="3:3" x14ac:dyDescent="0.2">
      <c r="C2865" t="s">
        <v>598</v>
      </c>
    </row>
    <row r="2866" spans="3:3" x14ac:dyDescent="0.2">
      <c r="C2866" t="s">
        <v>598</v>
      </c>
    </row>
    <row r="2867" spans="3:3" x14ac:dyDescent="0.2">
      <c r="C2867" t="s">
        <v>598</v>
      </c>
    </row>
    <row r="2868" spans="3:3" x14ac:dyDescent="0.2">
      <c r="C2868" t="s">
        <v>598</v>
      </c>
    </row>
    <row r="2869" spans="3:3" x14ac:dyDescent="0.2">
      <c r="C2869" t="s">
        <v>598</v>
      </c>
    </row>
    <row r="2870" spans="3:3" x14ac:dyDescent="0.2">
      <c r="C2870" t="s">
        <v>598</v>
      </c>
    </row>
    <row r="2871" spans="3:3" x14ac:dyDescent="0.2">
      <c r="C2871" t="s">
        <v>598</v>
      </c>
    </row>
    <row r="2872" spans="3:3" x14ac:dyDescent="0.2">
      <c r="C2872" t="s">
        <v>598</v>
      </c>
    </row>
    <row r="2873" spans="3:3" x14ac:dyDescent="0.2">
      <c r="C2873" t="s">
        <v>598</v>
      </c>
    </row>
    <row r="2874" spans="3:3" x14ac:dyDescent="0.2">
      <c r="C2874" t="s">
        <v>598</v>
      </c>
    </row>
    <row r="2875" spans="3:3" x14ac:dyDescent="0.2">
      <c r="C2875" t="s">
        <v>598</v>
      </c>
    </row>
    <row r="2876" spans="3:3" x14ac:dyDescent="0.2">
      <c r="C2876" t="s">
        <v>598</v>
      </c>
    </row>
    <row r="2877" spans="3:3" x14ac:dyDescent="0.2">
      <c r="C2877" t="s">
        <v>598</v>
      </c>
    </row>
    <row r="2878" spans="3:3" x14ac:dyDescent="0.2">
      <c r="C2878" t="s">
        <v>598</v>
      </c>
    </row>
    <row r="2879" spans="3:3" x14ac:dyDescent="0.2">
      <c r="C2879" t="s">
        <v>598</v>
      </c>
    </row>
    <row r="2880" spans="3:3" x14ac:dyDescent="0.2">
      <c r="C2880" t="s">
        <v>598</v>
      </c>
    </row>
    <row r="2881" spans="3:3" x14ac:dyDescent="0.2">
      <c r="C2881" t="s">
        <v>598</v>
      </c>
    </row>
    <row r="2882" spans="3:3" x14ac:dyDescent="0.2">
      <c r="C2882" t="s">
        <v>598</v>
      </c>
    </row>
    <row r="2883" spans="3:3" x14ac:dyDescent="0.2">
      <c r="C2883" t="s">
        <v>598</v>
      </c>
    </row>
    <row r="2884" spans="3:3" x14ac:dyDescent="0.2">
      <c r="C2884" t="s">
        <v>598</v>
      </c>
    </row>
    <row r="2885" spans="3:3" x14ac:dyDescent="0.2">
      <c r="C2885" t="s">
        <v>598</v>
      </c>
    </row>
    <row r="2886" spans="3:3" x14ac:dyDescent="0.2">
      <c r="C2886" t="s">
        <v>598</v>
      </c>
    </row>
    <row r="2887" spans="3:3" x14ac:dyDescent="0.2">
      <c r="C2887" t="s">
        <v>598</v>
      </c>
    </row>
    <row r="2888" spans="3:3" x14ac:dyDescent="0.2">
      <c r="C2888" t="s">
        <v>598</v>
      </c>
    </row>
    <row r="2889" spans="3:3" x14ac:dyDescent="0.2">
      <c r="C2889" t="s">
        <v>598</v>
      </c>
    </row>
    <row r="2890" spans="3:3" x14ac:dyDescent="0.2">
      <c r="C2890" t="s">
        <v>598</v>
      </c>
    </row>
    <row r="2891" spans="3:3" x14ac:dyDescent="0.2">
      <c r="C2891" t="s">
        <v>598</v>
      </c>
    </row>
    <row r="2892" spans="3:3" x14ac:dyDescent="0.2">
      <c r="C2892" t="s">
        <v>598</v>
      </c>
    </row>
    <row r="2893" spans="3:3" x14ac:dyDescent="0.2">
      <c r="C2893" t="s">
        <v>598</v>
      </c>
    </row>
    <row r="2894" spans="3:3" x14ac:dyDescent="0.2">
      <c r="C2894" t="s">
        <v>598</v>
      </c>
    </row>
    <row r="2895" spans="3:3" x14ac:dyDescent="0.2">
      <c r="C2895" t="s">
        <v>598</v>
      </c>
    </row>
    <row r="2896" spans="3:3" x14ac:dyDescent="0.2">
      <c r="C2896" t="s">
        <v>598</v>
      </c>
    </row>
    <row r="2897" spans="3:3" x14ac:dyDescent="0.2">
      <c r="C2897" t="s">
        <v>598</v>
      </c>
    </row>
    <row r="2898" spans="3:3" x14ac:dyDescent="0.2">
      <c r="C2898" t="s">
        <v>598</v>
      </c>
    </row>
    <row r="2899" spans="3:3" x14ac:dyDescent="0.2">
      <c r="C2899" t="s">
        <v>598</v>
      </c>
    </row>
    <row r="2900" spans="3:3" x14ac:dyDescent="0.2">
      <c r="C2900" t="s">
        <v>598</v>
      </c>
    </row>
    <row r="2901" spans="3:3" x14ac:dyDescent="0.2">
      <c r="C2901" t="s">
        <v>598</v>
      </c>
    </row>
    <row r="2902" spans="3:3" x14ac:dyDescent="0.2">
      <c r="C2902" t="s">
        <v>598</v>
      </c>
    </row>
    <row r="2903" spans="3:3" x14ac:dyDescent="0.2">
      <c r="C2903" t="s">
        <v>598</v>
      </c>
    </row>
    <row r="2904" spans="3:3" x14ac:dyDescent="0.2">
      <c r="C2904" t="s">
        <v>598</v>
      </c>
    </row>
    <row r="2905" spans="3:3" x14ac:dyDescent="0.2">
      <c r="C2905" t="s">
        <v>598</v>
      </c>
    </row>
    <row r="2906" spans="3:3" x14ac:dyDescent="0.2">
      <c r="C2906" t="s">
        <v>598</v>
      </c>
    </row>
    <row r="2907" spans="3:3" x14ac:dyDescent="0.2">
      <c r="C2907" t="s">
        <v>598</v>
      </c>
    </row>
    <row r="2908" spans="3:3" x14ac:dyDescent="0.2">
      <c r="C2908" t="s">
        <v>598</v>
      </c>
    </row>
    <row r="2909" spans="3:3" x14ac:dyDescent="0.2">
      <c r="C2909" t="s">
        <v>598</v>
      </c>
    </row>
    <row r="2910" spans="3:3" x14ac:dyDescent="0.2">
      <c r="C2910" t="s">
        <v>598</v>
      </c>
    </row>
    <row r="2911" spans="3:3" x14ac:dyDescent="0.2">
      <c r="C2911" t="s">
        <v>598</v>
      </c>
    </row>
    <row r="2912" spans="3:3" x14ac:dyDescent="0.2">
      <c r="C2912" t="s">
        <v>598</v>
      </c>
    </row>
    <row r="2913" spans="3:3" x14ac:dyDescent="0.2">
      <c r="C2913" t="s">
        <v>598</v>
      </c>
    </row>
    <row r="2914" spans="3:3" x14ac:dyDescent="0.2">
      <c r="C2914" t="s">
        <v>598</v>
      </c>
    </row>
    <row r="2915" spans="3:3" x14ac:dyDescent="0.2">
      <c r="C2915" t="s">
        <v>598</v>
      </c>
    </row>
    <row r="2916" spans="3:3" x14ac:dyDescent="0.2">
      <c r="C2916" t="s">
        <v>598</v>
      </c>
    </row>
    <row r="2917" spans="3:3" x14ac:dyDescent="0.2">
      <c r="C2917" t="s">
        <v>598</v>
      </c>
    </row>
    <row r="2918" spans="3:3" x14ac:dyDescent="0.2">
      <c r="C2918" t="s">
        <v>598</v>
      </c>
    </row>
    <row r="2919" spans="3:3" x14ac:dyDescent="0.2">
      <c r="C2919" t="s">
        <v>598</v>
      </c>
    </row>
    <row r="2920" spans="3:3" x14ac:dyDescent="0.2">
      <c r="C2920" t="s">
        <v>598</v>
      </c>
    </row>
    <row r="2921" spans="3:3" x14ac:dyDescent="0.2">
      <c r="C2921" t="s">
        <v>598</v>
      </c>
    </row>
    <row r="2922" spans="3:3" x14ac:dyDescent="0.2">
      <c r="C2922" t="s">
        <v>598</v>
      </c>
    </row>
    <row r="2923" spans="3:3" x14ac:dyDescent="0.2">
      <c r="C2923" t="s">
        <v>598</v>
      </c>
    </row>
    <row r="2924" spans="3:3" x14ac:dyDescent="0.2">
      <c r="C2924" t="s">
        <v>598</v>
      </c>
    </row>
    <row r="2925" spans="3:3" x14ac:dyDescent="0.2">
      <c r="C2925" t="s">
        <v>598</v>
      </c>
    </row>
    <row r="2926" spans="3:3" x14ac:dyDescent="0.2">
      <c r="C2926" t="s">
        <v>598</v>
      </c>
    </row>
    <row r="2927" spans="3:3" x14ac:dyDescent="0.2">
      <c r="C2927" t="s">
        <v>598</v>
      </c>
    </row>
    <row r="2928" spans="3:3" x14ac:dyDescent="0.2">
      <c r="C2928" t="s">
        <v>598</v>
      </c>
    </row>
    <row r="2929" spans="3:3" x14ac:dyDescent="0.2">
      <c r="C2929" t="s">
        <v>598</v>
      </c>
    </row>
    <row r="2930" spans="3:3" x14ac:dyDescent="0.2">
      <c r="C2930" t="s">
        <v>598</v>
      </c>
    </row>
    <row r="2931" spans="3:3" x14ac:dyDescent="0.2">
      <c r="C2931" t="s">
        <v>598</v>
      </c>
    </row>
    <row r="2932" spans="3:3" x14ac:dyDescent="0.2">
      <c r="C2932" t="s">
        <v>598</v>
      </c>
    </row>
    <row r="2933" spans="3:3" x14ac:dyDescent="0.2">
      <c r="C2933" t="s">
        <v>598</v>
      </c>
    </row>
    <row r="2934" spans="3:3" x14ac:dyDescent="0.2">
      <c r="C2934" t="s">
        <v>598</v>
      </c>
    </row>
    <row r="2935" spans="3:3" x14ac:dyDescent="0.2">
      <c r="C2935" t="s">
        <v>598</v>
      </c>
    </row>
    <row r="2936" spans="3:3" x14ac:dyDescent="0.2">
      <c r="C2936" t="s">
        <v>598</v>
      </c>
    </row>
    <row r="2937" spans="3:3" x14ac:dyDescent="0.2">
      <c r="C2937" t="s">
        <v>598</v>
      </c>
    </row>
    <row r="2938" spans="3:3" x14ac:dyDescent="0.2">
      <c r="C2938" t="s">
        <v>598</v>
      </c>
    </row>
    <row r="2939" spans="3:3" x14ac:dyDescent="0.2">
      <c r="C2939" t="s">
        <v>598</v>
      </c>
    </row>
    <row r="2940" spans="3:3" x14ac:dyDescent="0.2">
      <c r="C2940" t="s">
        <v>598</v>
      </c>
    </row>
    <row r="2941" spans="3:3" x14ac:dyDescent="0.2">
      <c r="C2941" t="s">
        <v>598</v>
      </c>
    </row>
    <row r="2942" spans="3:3" x14ac:dyDescent="0.2">
      <c r="C2942" t="s">
        <v>598</v>
      </c>
    </row>
    <row r="2943" spans="3:3" x14ac:dyDescent="0.2">
      <c r="C2943" t="s">
        <v>598</v>
      </c>
    </row>
    <row r="2944" spans="3:3" x14ac:dyDescent="0.2">
      <c r="C2944" t="s">
        <v>598</v>
      </c>
    </row>
    <row r="2945" spans="3:3" x14ac:dyDescent="0.2">
      <c r="C2945" t="s">
        <v>598</v>
      </c>
    </row>
    <row r="2946" spans="3:3" x14ac:dyDescent="0.2">
      <c r="C2946" t="s">
        <v>598</v>
      </c>
    </row>
    <row r="2947" spans="3:3" x14ac:dyDescent="0.2">
      <c r="C2947" t="s">
        <v>598</v>
      </c>
    </row>
    <row r="2948" spans="3:3" x14ac:dyDescent="0.2">
      <c r="C2948" t="s">
        <v>598</v>
      </c>
    </row>
    <row r="2949" spans="3:3" x14ac:dyDescent="0.2">
      <c r="C2949" t="s">
        <v>598</v>
      </c>
    </row>
    <row r="2950" spans="3:3" x14ac:dyDescent="0.2">
      <c r="C2950" t="s">
        <v>598</v>
      </c>
    </row>
    <row r="2951" spans="3:3" x14ac:dyDescent="0.2">
      <c r="C2951" t="s">
        <v>598</v>
      </c>
    </row>
    <row r="2952" spans="3:3" x14ac:dyDescent="0.2">
      <c r="C2952" t="s">
        <v>598</v>
      </c>
    </row>
    <row r="2953" spans="3:3" x14ac:dyDescent="0.2">
      <c r="C2953" t="s">
        <v>598</v>
      </c>
    </row>
    <row r="2954" spans="3:3" x14ac:dyDescent="0.2">
      <c r="C2954" t="s">
        <v>598</v>
      </c>
    </row>
    <row r="2955" spans="3:3" x14ac:dyDescent="0.2">
      <c r="C2955" t="s">
        <v>598</v>
      </c>
    </row>
    <row r="2956" spans="3:3" x14ac:dyDescent="0.2">
      <c r="C2956" t="s">
        <v>598</v>
      </c>
    </row>
    <row r="2957" spans="3:3" x14ac:dyDescent="0.2">
      <c r="C2957" t="s">
        <v>598</v>
      </c>
    </row>
    <row r="2958" spans="3:3" x14ac:dyDescent="0.2">
      <c r="C2958" t="s">
        <v>598</v>
      </c>
    </row>
    <row r="2959" spans="3:3" x14ac:dyDescent="0.2">
      <c r="C2959" t="s">
        <v>598</v>
      </c>
    </row>
    <row r="2960" spans="3:3" x14ac:dyDescent="0.2">
      <c r="C2960" t="s">
        <v>598</v>
      </c>
    </row>
    <row r="2961" spans="3:3" x14ac:dyDescent="0.2">
      <c r="C2961" t="s">
        <v>598</v>
      </c>
    </row>
    <row r="2962" spans="3:3" x14ac:dyDescent="0.2">
      <c r="C2962" t="s">
        <v>598</v>
      </c>
    </row>
    <row r="2963" spans="3:3" x14ac:dyDescent="0.2">
      <c r="C2963" t="s">
        <v>598</v>
      </c>
    </row>
    <row r="2964" spans="3:3" x14ac:dyDescent="0.2">
      <c r="C2964" t="s">
        <v>598</v>
      </c>
    </row>
    <row r="2965" spans="3:3" x14ac:dyDescent="0.2">
      <c r="C2965" t="s">
        <v>598</v>
      </c>
    </row>
    <row r="2966" spans="3:3" x14ac:dyDescent="0.2">
      <c r="C2966" t="s">
        <v>598</v>
      </c>
    </row>
    <row r="2967" spans="3:3" x14ac:dyDescent="0.2">
      <c r="C2967" t="s">
        <v>598</v>
      </c>
    </row>
    <row r="2968" spans="3:3" x14ac:dyDescent="0.2">
      <c r="C2968" t="s">
        <v>598</v>
      </c>
    </row>
    <row r="2969" spans="3:3" x14ac:dyDescent="0.2">
      <c r="C2969" t="s">
        <v>598</v>
      </c>
    </row>
    <row r="2970" spans="3:3" x14ac:dyDescent="0.2">
      <c r="C2970" t="s">
        <v>598</v>
      </c>
    </row>
    <row r="2971" spans="3:3" x14ac:dyDescent="0.2">
      <c r="C2971" t="s">
        <v>598</v>
      </c>
    </row>
    <row r="2972" spans="3:3" x14ac:dyDescent="0.2">
      <c r="C2972" t="s">
        <v>598</v>
      </c>
    </row>
    <row r="2973" spans="3:3" x14ac:dyDescent="0.2">
      <c r="C2973" t="s">
        <v>598</v>
      </c>
    </row>
    <row r="2974" spans="3:3" x14ac:dyDescent="0.2">
      <c r="C2974" t="s">
        <v>598</v>
      </c>
    </row>
    <row r="2975" spans="3:3" x14ac:dyDescent="0.2">
      <c r="C2975" t="s">
        <v>598</v>
      </c>
    </row>
    <row r="2976" spans="3:3" x14ac:dyDescent="0.2">
      <c r="C2976" t="s">
        <v>598</v>
      </c>
    </row>
    <row r="2977" spans="3:3" x14ac:dyDescent="0.2">
      <c r="C2977" t="s">
        <v>598</v>
      </c>
    </row>
    <row r="2978" spans="3:3" x14ac:dyDescent="0.2">
      <c r="C2978" t="s">
        <v>598</v>
      </c>
    </row>
    <row r="2979" spans="3:3" x14ac:dyDescent="0.2">
      <c r="C2979" t="s">
        <v>598</v>
      </c>
    </row>
    <row r="2980" spans="3:3" x14ac:dyDescent="0.2">
      <c r="C2980" t="s">
        <v>598</v>
      </c>
    </row>
    <row r="2981" spans="3:3" x14ac:dyDescent="0.2">
      <c r="C2981" t="s">
        <v>598</v>
      </c>
    </row>
    <row r="2982" spans="3:3" x14ac:dyDescent="0.2">
      <c r="C2982" t="s">
        <v>598</v>
      </c>
    </row>
    <row r="2983" spans="3:3" x14ac:dyDescent="0.2">
      <c r="C2983" t="s">
        <v>598</v>
      </c>
    </row>
    <row r="2984" spans="3:3" x14ac:dyDescent="0.2">
      <c r="C2984" t="s">
        <v>598</v>
      </c>
    </row>
    <row r="2985" spans="3:3" x14ac:dyDescent="0.2">
      <c r="C2985" t="s">
        <v>598</v>
      </c>
    </row>
    <row r="2986" spans="3:3" x14ac:dyDescent="0.2">
      <c r="C2986" t="s">
        <v>598</v>
      </c>
    </row>
    <row r="2987" spans="3:3" x14ac:dyDescent="0.2">
      <c r="C2987" t="s">
        <v>598</v>
      </c>
    </row>
    <row r="2988" spans="3:3" x14ac:dyDescent="0.2">
      <c r="C2988" t="s">
        <v>598</v>
      </c>
    </row>
    <row r="2989" spans="3:3" x14ac:dyDescent="0.2">
      <c r="C2989" t="s">
        <v>598</v>
      </c>
    </row>
    <row r="2990" spans="3:3" x14ac:dyDescent="0.2">
      <c r="C2990" t="s">
        <v>598</v>
      </c>
    </row>
    <row r="2991" spans="3:3" x14ac:dyDescent="0.2">
      <c r="C2991" t="s">
        <v>598</v>
      </c>
    </row>
    <row r="2992" spans="3:3" x14ac:dyDescent="0.2">
      <c r="C2992" t="s">
        <v>598</v>
      </c>
    </row>
    <row r="2993" spans="3:3" x14ac:dyDescent="0.2">
      <c r="C2993" t="s">
        <v>598</v>
      </c>
    </row>
    <row r="2994" spans="3:3" x14ac:dyDescent="0.2">
      <c r="C2994" t="s">
        <v>598</v>
      </c>
    </row>
    <row r="2995" spans="3:3" x14ac:dyDescent="0.2">
      <c r="C2995" t="s">
        <v>598</v>
      </c>
    </row>
    <row r="2996" spans="3:3" x14ac:dyDescent="0.2">
      <c r="C2996" t="s">
        <v>598</v>
      </c>
    </row>
    <row r="2997" spans="3:3" x14ac:dyDescent="0.2">
      <c r="C2997" t="s">
        <v>598</v>
      </c>
    </row>
    <row r="2998" spans="3:3" x14ac:dyDescent="0.2">
      <c r="C2998" t="s">
        <v>598</v>
      </c>
    </row>
    <row r="2999" spans="3:3" x14ac:dyDescent="0.2">
      <c r="C2999" t="s">
        <v>598</v>
      </c>
    </row>
    <row r="3000" spans="3:3" x14ac:dyDescent="0.2">
      <c r="C3000" t="s">
        <v>598</v>
      </c>
    </row>
    <row r="3001" spans="3:3" x14ac:dyDescent="0.2">
      <c r="C3001" t="s">
        <v>598</v>
      </c>
    </row>
    <row r="3002" spans="3:3" x14ac:dyDescent="0.2">
      <c r="C3002" t="s">
        <v>598</v>
      </c>
    </row>
    <row r="3003" spans="3:3" x14ac:dyDescent="0.2">
      <c r="C3003" t="s">
        <v>598</v>
      </c>
    </row>
    <row r="3004" spans="3:3" x14ac:dyDescent="0.2">
      <c r="C3004" t="s">
        <v>598</v>
      </c>
    </row>
    <row r="3005" spans="3:3" x14ac:dyDescent="0.2">
      <c r="C3005" t="s">
        <v>598</v>
      </c>
    </row>
    <row r="3006" spans="3:3" x14ac:dyDescent="0.2">
      <c r="C3006" t="s">
        <v>598</v>
      </c>
    </row>
    <row r="3007" spans="3:3" x14ac:dyDescent="0.2">
      <c r="C3007" t="s">
        <v>598</v>
      </c>
    </row>
    <row r="3008" spans="3:3" x14ac:dyDescent="0.2">
      <c r="C3008" t="s">
        <v>598</v>
      </c>
    </row>
    <row r="3009" spans="3:3" x14ac:dyDescent="0.2">
      <c r="C3009" t="s">
        <v>598</v>
      </c>
    </row>
    <row r="3010" spans="3:3" x14ac:dyDescent="0.2">
      <c r="C3010" t="s">
        <v>598</v>
      </c>
    </row>
    <row r="3011" spans="3:3" x14ac:dyDescent="0.2">
      <c r="C3011" t="s">
        <v>598</v>
      </c>
    </row>
    <row r="3012" spans="3:3" x14ac:dyDescent="0.2">
      <c r="C3012" t="s">
        <v>598</v>
      </c>
    </row>
    <row r="3013" spans="3:3" x14ac:dyDescent="0.2">
      <c r="C3013" t="s">
        <v>598</v>
      </c>
    </row>
    <row r="3014" spans="3:3" x14ac:dyDescent="0.2">
      <c r="C3014" t="s">
        <v>598</v>
      </c>
    </row>
    <row r="3015" spans="3:3" x14ac:dyDescent="0.2">
      <c r="C3015" t="s">
        <v>598</v>
      </c>
    </row>
    <row r="3016" spans="3:3" x14ac:dyDescent="0.2">
      <c r="C3016" t="s">
        <v>598</v>
      </c>
    </row>
    <row r="3017" spans="3:3" x14ac:dyDescent="0.2">
      <c r="C3017" t="s">
        <v>598</v>
      </c>
    </row>
    <row r="3018" spans="3:3" x14ac:dyDescent="0.2">
      <c r="C3018" t="s">
        <v>598</v>
      </c>
    </row>
    <row r="3019" spans="3:3" x14ac:dyDescent="0.2">
      <c r="C3019" t="s">
        <v>598</v>
      </c>
    </row>
    <row r="3020" spans="3:3" x14ac:dyDescent="0.2">
      <c r="C3020" t="s">
        <v>598</v>
      </c>
    </row>
    <row r="3021" spans="3:3" x14ac:dyDescent="0.2">
      <c r="C3021" t="s">
        <v>598</v>
      </c>
    </row>
    <row r="3022" spans="3:3" x14ac:dyDescent="0.2">
      <c r="C3022" t="s">
        <v>598</v>
      </c>
    </row>
    <row r="3023" spans="3:3" x14ac:dyDescent="0.2">
      <c r="C3023" t="s">
        <v>598</v>
      </c>
    </row>
    <row r="3024" spans="3:3" x14ac:dyDescent="0.2">
      <c r="C3024" t="s">
        <v>598</v>
      </c>
    </row>
    <row r="3025" spans="3:3" x14ac:dyDescent="0.2">
      <c r="C3025" t="s">
        <v>598</v>
      </c>
    </row>
    <row r="3026" spans="3:3" x14ac:dyDescent="0.2">
      <c r="C3026" t="s">
        <v>598</v>
      </c>
    </row>
    <row r="3027" spans="3:3" x14ac:dyDescent="0.2">
      <c r="C3027" t="s">
        <v>598</v>
      </c>
    </row>
    <row r="3028" spans="3:3" x14ac:dyDescent="0.2">
      <c r="C3028" t="s">
        <v>598</v>
      </c>
    </row>
    <row r="3029" spans="3:3" x14ac:dyDescent="0.2">
      <c r="C3029" t="s">
        <v>598</v>
      </c>
    </row>
    <row r="3030" spans="3:3" x14ac:dyDescent="0.2">
      <c r="C3030" t="s">
        <v>598</v>
      </c>
    </row>
    <row r="3031" spans="3:3" x14ac:dyDescent="0.2">
      <c r="C3031" t="s">
        <v>598</v>
      </c>
    </row>
    <row r="3032" spans="3:3" x14ac:dyDescent="0.2">
      <c r="C3032" t="s">
        <v>598</v>
      </c>
    </row>
    <row r="3033" spans="3:3" x14ac:dyDescent="0.2">
      <c r="C3033" t="s">
        <v>598</v>
      </c>
    </row>
    <row r="3034" spans="3:3" x14ac:dyDescent="0.2">
      <c r="C3034" t="s">
        <v>598</v>
      </c>
    </row>
    <row r="3035" spans="3:3" x14ac:dyDescent="0.2">
      <c r="C3035" t="s">
        <v>598</v>
      </c>
    </row>
    <row r="3036" spans="3:3" x14ac:dyDescent="0.2">
      <c r="C3036" t="s">
        <v>598</v>
      </c>
    </row>
    <row r="3037" spans="3:3" x14ac:dyDescent="0.2">
      <c r="C3037" t="s">
        <v>598</v>
      </c>
    </row>
    <row r="3038" spans="3:3" x14ac:dyDescent="0.2">
      <c r="C3038" t="s">
        <v>598</v>
      </c>
    </row>
    <row r="3039" spans="3:3" x14ac:dyDescent="0.2">
      <c r="C3039" t="s">
        <v>598</v>
      </c>
    </row>
    <row r="3040" spans="3:3" x14ac:dyDescent="0.2">
      <c r="C3040" t="s">
        <v>598</v>
      </c>
    </row>
    <row r="3041" spans="3:3" x14ac:dyDescent="0.2">
      <c r="C3041" t="s">
        <v>598</v>
      </c>
    </row>
    <row r="3042" spans="3:3" x14ac:dyDescent="0.2">
      <c r="C3042" t="s">
        <v>598</v>
      </c>
    </row>
    <row r="3043" spans="3:3" x14ac:dyDescent="0.2">
      <c r="C3043" t="s">
        <v>598</v>
      </c>
    </row>
    <row r="3044" spans="3:3" x14ac:dyDescent="0.2">
      <c r="C3044" t="s">
        <v>598</v>
      </c>
    </row>
    <row r="3045" spans="3:3" x14ac:dyDescent="0.2">
      <c r="C3045" t="s">
        <v>598</v>
      </c>
    </row>
    <row r="3046" spans="3:3" x14ac:dyDescent="0.2">
      <c r="C3046" t="s">
        <v>598</v>
      </c>
    </row>
    <row r="3047" spans="3:3" x14ac:dyDescent="0.2">
      <c r="C3047" t="s">
        <v>598</v>
      </c>
    </row>
    <row r="3048" spans="3:3" x14ac:dyDescent="0.2">
      <c r="C3048" t="s">
        <v>598</v>
      </c>
    </row>
    <row r="3049" spans="3:3" x14ac:dyDescent="0.2">
      <c r="C3049" t="s">
        <v>598</v>
      </c>
    </row>
    <row r="3050" spans="3:3" x14ac:dyDescent="0.2">
      <c r="C3050" t="s">
        <v>598</v>
      </c>
    </row>
    <row r="3051" spans="3:3" x14ac:dyDescent="0.2">
      <c r="C3051" t="s">
        <v>598</v>
      </c>
    </row>
    <row r="3052" spans="3:3" x14ac:dyDescent="0.2">
      <c r="C3052" t="s">
        <v>598</v>
      </c>
    </row>
    <row r="3053" spans="3:3" x14ac:dyDescent="0.2">
      <c r="C3053" t="s">
        <v>598</v>
      </c>
    </row>
    <row r="3054" spans="3:3" x14ac:dyDescent="0.2">
      <c r="C3054" t="s">
        <v>598</v>
      </c>
    </row>
    <row r="3055" spans="3:3" x14ac:dyDescent="0.2">
      <c r="C3055" t="s">
        <v>598</v>
      </c>
    </row>
    <row r="3056" spans="3:3" x14ac:dyDescent="0.2">
      <c r="C3056" t="s">
        <v>598</v>
      </c>
    </row>
    <row r="3057" spans="3:3" x14ac:dyDescent="0.2">
      <c r="C3057" t="s">
        <v>598</v>
      </c>
    </row>
    <row r="3058" spans="3:3" x14ac:dyDescent="0.2">
      <c r="C3058" t="s">
        <v>598</v>
      </c>
    </row>
    <row r="3059" spans="3:3" x14ac:dyDescent="0.2">
      <c r="C3059" t="s">
        <v>598</v>
      </c>
    </row>
    <row r="3060" spans="3:3" x14ac:dyDescent="0.2">
      <c r="C3060" t="s">
        <v>598</v>
      </c>
    </row>
    <row r="3061" spans="3:3" x14ac:dyDescent="0.2">
      <c r="C3061" t="s">
        <v>598</v>
      </c>
    </row>
    <row r="3062" spans="3:3" x14ac:dyDescent="0.2">
      <c r="C3062" t="s">
        <v>598</v>
      </c>
    </row>
    <row r="3063" spans="3:3" x14ac:dyDescent="0.2">
      <c r="C3063" t="s">
        <v>598</v>
      </c>
    </row>
    <row r="3064" spans="3:3" x14ac:dyDescent="0.2">
      <c r="C3064" t="s">
        <v>598</v>
      </c>
    </row>
    <row r="3065" spans="3:3" x14ac:dyDescent="0.2">
      <c r="C3065" t="s">
        <v>598</v>
      </c>
    </row>
    <row r="3066" spans="3:3" x14ac:dyDescent="0.2">
      <c r="C3066" t="s">
        <v>598</v>
      </c>
    </row>
    <row r="3067" spans="3:3" x14ac:dyDescent="0.2">
      <c r="C3067" t="s">
        <v>598</v>
      </c>
    </row>
    <row r="3068" spans="3:3" x14ac:dyDescent="0.2">
      <c r="C3068" t="s">
        <v>598</v>
      </c>
    </row>
    <row r="3069" spans="3:3" x14ac:dyDescent="0.2">
      <c r="C3069" t="s">
        <v>598</v>
      </c>
    </row>
    <row r="3070" spans="3:3" x14ac:dyDescent="0.2">
      <c r="C3070" t="s">
        <v>598</v>
      </c>
    </row>
    <row r="3071" spans="3:3" x14ac:dyDescent="0.2">
      <c r="C3071" t="s">
        <v>598</v>
      </c>
    </row>
    <row r="3072" spans="3:3" x14ac:dyDescent="0.2">
      <c r="C3072" t="s">
        <v>598</v>
      </c>
    </row>
    <row r="3073" spans="3:3" x14ac:dyDescent="0.2">
      <c r="C3073" t="s">
        <v>598</v>
      </c>
    </row>
    <row r="3074" spans="3:3" x14ac:dyDescent="0.2">
      <c r="C3074" t="s">
        <v>598</v>
      </c>
    </row>
    <row r="3075" spans="3:3" x14ac:dyDescent="0.2">
      <c r="C3075" t="s">
        <v>598</v>
      </c>
    </row>
    <row r="3076" spans="3:3" x14ac:dyDescent="0.2">
      <c r="C3076" t="s">
        <v>598</v>
      </c>
    </row>
    <row r="3077" spans="3:3" x14ac:dyDescent="0.2">
      <c r="C3077" t="s">
        <v>598</v>
      </c>
    </row>
    <row r="3078" spans="3:3" x14ac:dyDescent="0.2">
      <c r="C3078" t="s">
        <v>598</v>
      </c>
    </row>
    <row r="3079" spans="3:3" x14ac:dyDescent="0.2">
      <c r="C3079" t="s">
        <v>598</v>
      </c>
    </row>
    <row r="3080" spans="3:3" x14ac:dyDescent="0.2">
      <c r="C3080" t="s">
        <v>598</v>
      </c>
    </row>
    <row r="3081" spans="3:3" x14ac:dyDescent="0.2">
      <c r="C3081" t="s">
        <v>598</v>
      </c>
    </row>
    <row r="3082" spans="3:3" x14ac:dyDescent="0.2">
      <c r="C3082" t="s">
        <v>598</v>
      </c>
    </row>
    <row r="3083" spans="3:3" x14ac:dyDescent="0.2">
      <c r="C3083" t="s">
        <v>598</v>
      </c>
    </row>
    <row r="3084" spans="3:3" x14ac:dyDescent="0.2">
      <c r="C3084" t="s">
        <v>598</v>
      </c>
    </row>
    <row r="3085" spans="3:3" x14ac:dyDescent="0.2">
      <c r="C3085" t="s">
        <v>598</v>
      </c>
    </row>
    <row r="3086" spans="3:3" x14ac:dyDescent="0.2">
      <c r="C3086" t="s">
        <v>598</v>
      </c>
    </row>
    <row r="3087" spans="3:3" x14ac:dyDescent="0.2">
      <c r="C3087" t="s">
        <v>598</v>
      </c>
    </row>
    <row r="3088" spans="3:3" x14ac:dyDescent="0.2">
      <c r="C3088" t="s">
        <v>598</v>
      </c>
    </row>
    <row r="3089" spans="3:3" x14ac:dyDescent="0.2">
      <c r="C3089" t="s">
        <v>598</v>
      </c>
    </row>
    <row r="3090" spans="3:3" x14ac:dyDescent="0.2">
      <c r="C3090" t="s">
        <v>598</v>
      </c>
    </row>
    <row r="3091" spans="3:3" x14ac:dyDescent="0.2">
      <c r="C3091" t="s">
        <v>598</v>
      </c>
    </row>
    <row r="3092" spans="3:3" x14ac:dyDescent="0.2">
      <c r="C3092" t="s">
        <v>598</v>
      </c>
    </row>
    <row r="3093" spans="3:3" x14ac:dyDescent="0.2">
      <c r="C3093" t="s">
        <v>598</v>
      </c>
    </row>
    <row r="3094" spans="3:3" x14ac:dyDescent="0.2">
      <c r="C3094" t="s">
        <v>598</v>
      </c>
    </row>
    <row r="3095" spans="3:3" x14ac:dyDescent="0.2">
      <c r="C3095" t="s">
        <v>598</v>
      </c>
    </row>
    <row r="3096" spans="3:3" x14ac:dyDescent="0.2">
      <c r="C3096" t="s">
        <v>598</v>
      </c>
    </row>
    <row r="3097" spans="3:3" x14ac:dyDescent="0.2">
      <c r="C3097" t="s">
        <v>598</v>
      </c>
    </row>
    <row r="3098" spans="3:3" x14ac:dyDescent="0.2">
      <c r="C3098" t="s">
        <v>598</v>
      </c>
    </row>
    <row r="3099" spans="3:3" x14ac:dyDescent="0.2">
      <c r="C3099" t="s">
        <v>598</v>
      </c>
    </row>
    <row r="3100" spans="3:3" x14ac:dyDescent="0.2">
      <c r="C3100" t="s">
        <v>598</v>
      </c>
    </row>
    <row r="3101" spans="3:3" x14ac:dyDescent="0.2">
      <c r="C3101" t="s">
        <v>598</v>
      </c>
    </row>
    <row r="3102" spans="3:3" x14ac:dyDescent="0.2">
      <c r="C3102" t="s">
        <v>598</v>
      </c>
    </row>
    <row r="3103" spans="3:3" x14ac:dyDescent="0.2">
      <c r="C3103" t="s">
        <v>598</v>
      </c>
    </row>
    <row r="3104" spans="3:3" x14ac:dyDescent="0.2">
      <c r="C3104" t="s">
        <v>598</v>
      </c>
    </row>
    <row r="3105" spans="3:3" x14ac:dyDescent="0.2">
      <c r="C3105" t="s">
        <v>598</v>
      </c>
    </row>
    <row r="3106" spans="3:3" x14ac:dyDescent="0.2">
      <c r="C3106" t="s">
        <v>598</v>
      </c>
    </row>
    <row r="3107" spans="3:3" x14ac:dyDescent="0.2">
      <c r="C3107" t="s">
        <v>598</v>
      </c>
    </row>
    <row r="3108" spans="3:3" x14ac:dyDescent="0.2">
      <c r="C3108" t="s">
        <v>598</v>
      </c>
    </row>
    <row r="3109" spans="3:3" x14ac:dyDescent="0.2">
      <c r="C3109" t="s">
        <v>598</v>
      </c>
    </row>
    <row r="3110" spans="3:3" x14ac:dyDescent="0.2">
      <c r="C3110" t="s">
        <v>598</v>
      </c>
    </row>
    <row r="3111" spans="3:3" x14ac:dyDescent="0.2">
      <c r="C3111" t="s">
        <v>598</v>
      </c>
    </row>
    <row r="3112" spans="3:3" x14ac:dyDescent="0.2">
      <c r="C3112" t="s">
        <v>598</v>
      </c>
    </row>
    <row r="3113" spans="3:3" x14ac:dyDescent="0.2">
      <c r="C3113" t="s">
        <v>598</v>
      </c>
    </row>
    <row r="3114" spans="3:3" x14ac:dyDescent="0.2">
      <c r="C3114" t="s">
        <v>598</v>
      </c>
    </row>
    <row r="3115" spans="3:3" x14ac:dyDescent="0.2">
      <c r="C3115" t="s">
        <v>598</v>
      </c>
    </row>
    <row r="3116" spans="3:3" x14ac:dyDescent="0.2">
      <c r="C3116" t="s">
        <v>598</v>
      </c>
    </row>
    <row r="3117" spans="3:3" x14ac:dyDescent="0.2">
      <c r="C3117" t="s">
        <v>598</v>
      </c>
    </row>
    <row r="3118" spans="3:3" x14ac:dyDescent="0.2">
      <c r="C3118" t="s">
        <v>598</v>
      </c>
    </row>
    <row r="3119" spans="3:3" x14ac:dyDescent="0.2">
      <c r="C3119" t="s">
        <v>598</v>
      </c>
    </row>
    <row r="3120" spans="3:3" x14ac:dyDescent="0.2">
      <c r="C3120" t="s">
        <v>598</v>
      </c>
    </row>
    <row r="3121" spans="3:3" x14ac:dyDescent="0.2">
      <c r="C3121" t="s">
        <v>598</v>
      </c>
    </row>
    <row r="3122" spans="3:3" x14ac:dyDescent="0.2">
      <c r="C3122" t="s">
        <v>598</v>
      </c>
    </row>
    <row r="3123" spans="3:3" x14ac:dyDescent="0.2">
      <c r="C3123" t="s">
        <v>598</v>
      </c>
    </row>
    <row r="3124" spans="3:3" x14ac:dyDescent="0.2">
      <c r="C3124" t="s">
        <v>598</v>
      </c>
    </row>
    <row r="3125" spans="3:3" x14ac:dyDescent="0.2">
      <c r="C3125" t="s">
        <v>598</v>
      </c>
    </row>
    <row r="3126" spans="3:3" x14ac:dyDescent="0.2">
      <c r="C3126" t="s">
        <v>598</v>
      </c>
    </row>
    <row r="3127" spans="3:3" x14ac:dyDescent="0.2">
      <c r="C3127" t="s">
        <v>598</v>
      </c>
    </row>
    <row r="3128" spans="3:3" x14ac:dyDescent="0.2">
      <c r="C3128" t="s">
        <v>598</v>
      </c>
    </row>
    <row r="3129" spans="3:3" x14ac:dyDescent="0.2">
      <c r="C3129" t="s">
        <v>598</v>
      </c>
    </row>
    <row r="3130" spans="3:3" x14ac:dyDescent="0.2">
      <c r="C3130" t="s">
        <v>598</v>
      </c>
    </row>
    <row r="3131" spans="3:3" x14ac:dyDescent="0.2">
      <c r="C3131" t="s">
        <v>598</v>
      </c>
    </row>
    <row r="3132" spans="3:3" x14ac:dyDescent="0.2">
      <c r="C3132" t="s">
        <v>598</v>
      </c>
    </row>
    <row r="3133" spans="3:3" x14ac:dyDescent="0.2">
      <c r="C3133" t="s">
        <v>598</v>
      </c>
    </row>
    <row r="3134" spans="3:3" x14ac:dyDescent="0.2">
      <c r="C3134" t="s">
        <v>598</v>
      </c>
    </row>
    <row r="3135" spans="3:3" x14ac:dyDescent="0.2">
      <c r="C3135" t="s">
        <v>598</v>
      </c>
    </row>
    <row r="3136" spans="3:3" x14ac:dyDescent="0.2">
      <c r="C3136" t="s">
        <v>598</v>
      </c>
    </row>
    <row r="3137" spans="3:3" x14ac:dyDescent="0.2">
      <c r="C3137" t="s">
        <v>598</v>
      </c>
    </row>
    <row r="3138" spans="3:3" x14ac:dyDescent="0.2">
      <c r="C3138" t="s">
        <v>598</v>
      </c>
    </row>
    <row r="3139" spans="3:3" x14ac:dyDescent="0.2">
      <c r="C3139" t="s">
        <v>598</v>
      </c>
    </row>
    <row r="3140" spans="3:3" x14ac:dyDescent="0.2">
      <c r="C3140" t="s">
        <v>598</v>
      </c>
    </row>
    <row r="3141" spans="3:3" x14ac:dyDescent="0.2">
      <c r="C3141" t="s">
        <v>598</v>
      </c>
    </row>
    <row r="3142" spans="3:3" x14ac:dyDescent="0.2">
      <c r="C3142" t="s">
        <v>598</v>
      </c>
    </row>
    <row r="3143" spans="3:3" x14ac:dyDescent="0.2">
      <c r="C3143" t="s">
        <v>598</v>
      </c>
    </row>
    <row r="3144" spans="3:3" x14ac:dyDescent="0.2">
      <c r="C3144" t="s">
        <v>598</v>
      </c>
    </row>
    <row r="3145" spans="3:3" x14ac:dyDescent="0.2">
      <c r="C3145" t="s">
        <v>598</v>
      </c>
    </row>
    <row r="3146" spans="3:3" x14ac:dyDescent="0.2">
      <c r="C3146" t="s">
        <v>598</v>
      </c>
    </row>
    <row r="3147" spans="3:3" x14ac:dyDescent="0.2">
      <c r="C3147" t="s">
        <v>598</v>
      </c>
    </row>
    <row r="3148" spans="3:3" x14ac:dyDescent="0.2">
      <c r="C3148" t="s">
        <v>598</v>
      </c>
    </row>
    <row r="3149" spans="3:3" x14ac:dyDescent="0.2">
      <c r="C3149" t="s">
        <v>598</v>
      </c>
    </row>
    <row r="3150" spans="3:3" x14ac:dyDescent="0.2">
      <c r="C3150" t="s">
        <v>598</v>
      </c>
    </row>
    <row r="3151" spans="3:3" x14ac:dyDescent="0.2">
      <c r="C3151" t="s">
        <v>598</v>
      </c>
    </row>
    <row r="3152" spans="3:3" x14ac:dyDescent="0.2">
      <c r="C3152" t="s">
        <v>598</v>
      </c>
    </row>
    <row r="3153" spans="3:3" x14ac:dyDescent="0.2">
      <c r="C3153" t="s">
        <v>598</v>
      </c>
    </row>
    <row r="3154" spans="3:3" x14ac:dyDescent="0.2">
      <c r="C3154" t="s">
        <v>598</v>
      </c>
    </row>
    <row r="3155" spans="3:3" x14ac:dyDescent="0.2">
      <c r="C3155" t="s">
        <v>598</v>
      </c>
    </row>
    <row r="3156" spans="3:3" x14ac:dyDescent="0.2">
      <c r="C3156" t="s">
        <v>598</v>
      </c>
    </row>
    <row r="3157" spans="3:3" x14ac:dyDescent="0.2">
      <c r="C3157" t="s">
        <v>598</v>
      </c>
    </row>
    <row r="3158" spans="3:3" x14ac:dyDescent="0.2">
      <c r="C3158" t="s">
        <v>598</v>
      </c>
    </row>
    <row r="3159" spans="3:3" x14ac:dyDescent="0.2">
      <c r="C3159" t="s">
        <v>598</v>
      </c>
    </row>
    <row r="3160" spans="3:3" x14ac:dyDescent="0.2">
      <c r="C3160" t="s">
        <v>598</v>
      </c>
    </row>
    <row r="3161" spans="3:3" x14ac:dyDescent="0.2">
      <c r="C3161" t="s">
        <v>598</v>
      </c>
    </row>
    <row r="3162" spans="3:3" x14ac:dyDescent="0.2">
      <c r="C3162" t="s">
        <v>598</v>
      </c>
    </row>
    <row r="3163" spans="3:3" x14ac:dyDescent="0.2">
      <c r="C3163" t="s">
        <v>598</v>
      </c>
    </row>
    <row r="3164" spans="3:3" x14ac:dyDescent="0.2">
      <c r="C3164" t="s">
        <v>598</v>
      </c>
    </row>
    <row r="3165" spans="3:3" x14ac:dyDescent="0.2">
      <c r="C3165" t="s">
        <v>598</v>
      </c>
    </row>
    <row r="3166" spans="3:3" x14ac:dyDescent="0.2">
      <c r="C3166" t="s">
        <v>598</v>
      </c>
    </row>
    <row r="3167" spans="3:3" x14ac:dyDescent="0.2">
      <c r="C3167" t="s">
        <v>598</v>
      </c>
    </row>
    <row r="3168" spans="3:3" x14ac:dyDescent="0.2">
      <c r="C3168" t="s">
        <v>598</v>
      </c>
    </row>
    <row r="3169" spans="3:3" x14ac:dyDescent="0.2">
      <c r="C3169" t="s">
        <v>598</v>
      </c>
    </row>
    <row r="3170" spans="3:3" x14ac:dyDescent="0.2">
      <c r="C3170" t="s">
        <v>598</v>
      </c>
    </row>
    <row r="3171" spans="3:3" x14ac:dyDescent="0.2">
      <c r="C3171" t="s">
        <v>598</v>
      </c>
    </row>
    <row r="3172" spans="3:3" x14ac:dyDescent="0.2">
      <c r="C3172" t="s">
        <v>598</v>
      </c>
    </row>
    <row r="3173" spans="3:3" x14ac:dyDescent="0.2">
      <c r="C3173" t="s">
        <v>598</v>
      </c>
    </row>
    <row r="3174" spans="3:3" x14ac:dyDescent="0.2">
      <c r="C3174" t="s">
        <v>598</v>
      </c>
    </row>
    <row r="3175" spans="3:3" x14ac:dyDescent="0.2">
      <c r="C3175" t="s">
        <v>598</v>
      </c>
    </row>
    <row r="3176" spans="3:3" x14ac:dyDescent="0.2">
      <c r="C3176" t="s">
        <v>598</v>
      </c>
    </row>
    <row r="3177" spans="3:3" x14ac:dyDescent="0.2">
      <c r="C3177" t="s">
        <v>598</v>
      </c>
    </row>
    <row r="3178" spans="3:3" x14ac:dyDescent="0.2">
      <c r="C3178" t="s">
        <v>598</v>
      </c>
    </row>
    <row r="3179" spans="3:3" x14ac:dyDescent="0.2">
      <c r="C3179" t="s">
        <v>598</v>
      </c>
    </row>
    <row r="3180" spans="3:3" x14ac:dyDescent="0.2">
      <c r="C3180" t="s">
        <v>598</v>
      </c>
    </row>
    <row r="3181" spans="3:3" x14ac:dyDescent="0.2">
      <c r="C3181" t="s">
        <v>598</v>
      </c>
    </row>
    <row r="3182" spans="3:3" x14ac:dyDescent="0.2">
      <c r="C3182" t="s">
        <v>598</v>
      </c>
    </row>
    <row r="3183" spans="3:3" x14ac:dyDescent="0.2">
      <c r="C3183" t="s">
        <v>598</v>
      </c>
    </row>
    <row r="3184" spans="3:3" x14ac:dyDescent="0.2">
      <c r="C3184" t="s">
        <v>598</v>
      </c>
    </row>
    <row r="3185" spans="3:3" x14ac:dyDescent="0.2">
      <c r="C3185" t="s">
        <v>598</v>
      </c>
    </row>
    <row r="3186" spans="3:3" x14ac:dyDescent="0.2">
      <c r="C3186" t="s">
        <v>598</v>
      </c>
    </row>
    <row r="3187" spans="3:3" x14ac:dyDescent="0.2">
      <c r="C3187" t="s">
        <v>598</v>
      </c>
    </row>
    <row r="3188" spans="3:3" x14ac:dyDescent="0.2">
      <c r="C3188" t="s">
        <v>598</v>
      </c>
    </row>
    <row r="3189" spans="3:3" x14ac:dyDescent="0.2">
      <c r="C3189" t="s">
        <v>598</v>
      </c>
    </row>
    <row r="3190" spans="3:3" x14ac:dyDescent="0.2">
      <c r="C3190" t="s">
        <v>598</v>
      </c>
    </row>
    <row r="3191" spans="3:3" x14ac:dyDescent="0.2">
      <c r="C3191" t="s">
        <v>598</v>
      </c>
    </row>
    <row r="3192" spans="3:3" x14ac:dyDescent="0.2">
      <c r="C3192" t="s">
        <v>598</v>
      </c>
    </row>
    <row r="3193" spans="3:3" x14ac:dyDescent="0.2">
      <c r="C3193" t="s">
        <v>598</v>
      </c>
    </row>
    <row r="3194" spans="3:3" x14ac:dyDescent="0.2">
      <c r="C3194" t="s">
        <v>598</v>
      </c>
    </row>
    <row r="3195" spans="3:3" x14ac:dyDescent="0.2">
      <c r="C3195" t="s">
        <v>598</v>
      </c>
    </row>
    <row r="3196" spans="3:3" x14ac:dyDescent="0.2">
      <c r="C3196" t="s">
        <v>598</v>
      </c>
    </row>
    <row r="3197" spans="3:3" x14ac:dyDescent="0.2">
      <c r="C3197" t="s">
        <v>598</v>
      </c>
    </row>
    <row r="3198" spans="3:3" x14ac:dyDescent="0.2">
      <c r="C3198" t="s">
        <v>598</v>
      </c>
    </row>
    <row r="3199" spans="3:3" x14ac:dyDescent="0.2">
      <c r="C3199" t="s">
        <v>598</v>
      </c>
    </row>
    <row r="3200" spans="3:3" x14ac:dyDescent="0.2">
      <c r="C3200" t="s">
        <v>598</v>
      </c>
    </row>
    <row r="3201" spans="3:3" x14ac:dyDescent="0.2">
      <c r="C3201" t="s">
        <v>598</v>
      </c>
    </row>
    <row r="3202" spans="3:3" x14ac:dyDescent="0.2">
      <c r="C3202" t="s">
        <v>598</v>
      </c>
    </row>
    <row r="3203" spans="3:3" x14ac:dyDescent="0.2">
      <c r="C3203" t="s">
        <v>598</v>
      </c>
    </row>
    <row r="3204" spans="3:3" x14ac:dyDescent="0.2">
      <c r="C3204" t="s">
        <v>598</v>
      </c>
    </row>
    <row r="3205" spans="3:3" x14ac:dyDescent="0.2">
      <c r="C3205" t="s">
        <v>598</v>
      </c>
    </row>
    <row r="3206" spans="3:3" x14ac:dyDescent="0.2">
      <c r="C3206" t="s">
        <v>598</v>
      </c>
    </row>
    <row r="3207" spans="3:3" x14ac:dyDescent="0.2">
      <c r="C3207" t="s">
        <v>598</v>
      </c>
    </row>
    <row r="3208" spans="3:3" x14ac:dyDescent="0.2">
      <c r="C3208" t="s">
        <v>598</v>
      </c>
    </row>
    <row r="3209" spans="3:3" x14ac:dyDescent="0.2">
      <c r="C3209" t="s">
        <v>598</v>
      </c>
    </row>
    <row r="3210" spans="3:3" x14ac:dyDescent="0.2">
      <c r="C3210" t="s">
        <v>598</v>
      </c>
    </row>
    <row r="3211" spans="3:3" x14ac:dyDescent="0.2">
      <c r="C3211" t="s">
        <v>598</v>
      </c>
    </row>
    <row r="3212" spans="3:3" x14ac:dyDescent="0.2">
      <c r="C3212" t="s">
        <v>598</v>
      </c>
    </row>
    <row r="3213" spans="3:3" x14ac:dyDescent="0.2">
      <c r="C3213" t="s">
        <v>598</v>
      </c>
    </row>
    <row r="3214" spans="3:3" x14ac:dyDescent="0.2">
      <c r="C3214" t="s">
        <v>598</v>
      </c>
    </row>
    <row r="3215" spans="3:3" x14ac:dyDescent="0.2">
      <c r="C3215" t="s">
        <v>598</v>
      </c>
    </row>
    <row r="3216" spans="3:3" x14ac:dyDescent="0.2">
      <c r="C3216" t="s">
        <v>598</v>
      </c>
    </row>
    <row r="3217" spans="3:3" x14ac:dyDescent="0.2">
      <c r="C3217" t="s">
        <v>598</v>
      </c>
    </row>
    <row r="3218" spans="3:3" x14ac:dyDescent="0.2">
      <c r="C3218" t="s">
        <v>598</v>
      </c>
    </row>
    <row r="3219" spans="3:3" x14ac:dyDescent="0.2">
      <c r="C3219" t="s">
        <v>598</v>
      </c>
    </row>
    <row r="3220" spans="3:3" x14ac:dyDescent="0.2">
      <c r="C3220" t="s">
        <v>598</v>
      </c>
    </row>
    <row r="3221" spans="3:3" x14ac:dyDescent="0.2">
      <c r="C3221" t="s">
        <v>598</v>
      </c>
    </row>
    <row r="3222" spans="3:3" x14ac:dyDescent="0.2">
      <c r="C3222" t="s">
        <v>598</v>
      </c>
    </row>
    <row r="3223" spans="3:3" x14ac:dyDescent="0.2">
      <c r="C3223" t="s">
        <v>598</v>
      </c>
    </row>
    <row r="3224" spans="3:3" x14ac:dyDescent="0.2">
      <c r="C3224" t="s">
        <v>598</v>
      </c>
    </row>
    <row r="3225" spans="3:3" x14ac:dyDescent="0.2">
      <c r="C3225" t="s">
        <v>598</v>
      </c>
    </row>
    <row r="3226" spans="3:3" x14ac:dyDescent="0.2">
      <c r="C3226" t="s">
        <v>598</v>
      </c>
    </row>
    <row r="3227" spans="3:3" x14ac:dyDescent="0.2">
      <c r="C3227" t="s">
        <v>598</v>
      </c>
    </row>
    <row r="3228" spans="3:3" x14ac:dyDescent="0.2">
      <c r="C3228" t="s">
        <v>598</v>
      </c>
    </row>
    <row r="3229" spans="3:3" x14ac:dyDescent="0.2">
      <c r="C3229" t="s">
        <v>598</v>
      </c>
    </row>
    <row r="3230" spans="3:3" x14ac:dyDescent="0.2">
      <c r="C3230" t="s">
        <v>598</v>
      </c>
    </row>
    <row r="3231" spans="3:3" x14ac:dyDescent="0.2">
      <c r="C3231" t="s">
        <v>598</v>
      </c>
    </row>
    <row r="3232" spans="3:3" x14ac:dyDescent="0.2">
      <c r="C3232" t="s">
        <v>598</v>
      </c>
    </row>
    <row r="3233" spans="3:3" x14ac:dyDescent="0.2">
      <c r="C3233" t="s">
        <v>598</v>
      </c>
    </row>
    <row r="3234" spans="3:3" x14ac:dyDescent="0.2">
      <c r="C3234" t="s">
        <v>598</v>
      </c>
    </row>
    <row r="3235" spans="3:3" x14ac:dyDescent="0.2">
      <c r="C3235" t="s">
        <v>598</v>
      </c>
    </row>
    <row r="3236" spans="3:3" x14ac:dyDescent="0.2">
      <c r="C3236" t="s">
        <v>598</v>
      </c>
    </row>
    <row r="3237" spans="3:3" x14ac:dyDescent="0.2">
      <c r="C3237" t="s">
        <v>598</v>
      </c>
    </row>
    <row r="3238" spans="3:3" x14ac:dyDescent="0.2">
      <c r="C3238" t="s">
        <v>598</v>
      </c>
    </row>
    <row r="3239" spans="3:3" x14ac:dyDescent="0.2">
      <c r="C3239" t="s">
        <v>598</v>
      </c>
    </row>
    <row r="3240" spans="3:3" x14ac:dyDescent="0.2">
      <c r="C3240" t="s">
        <v>598</v>
      </c>
    </row>
    <row r="3241" spans="3:3" x14ac:dyDescent="0.2">
      <c r="C3241" t="s">
        <v>598</v>
      </c>
    </row>
    <row r="3242" spans="3:3" x14ac:dyDescent="0.2">
      <c r="C3242" t="s">
        <v>598</v>
      </c>
    </row>
    <row r="3243" spans="3:3" x14ac:dyDescent="0.2">
      <c r="C3243" t="s">
        <v>598</v>
      </c>
    </row>
    <row r="3244" spans="3:3" x14ac:dyDescent="0.2">
      <c r="C3244" t="s">
        <v>598</v>
      </c>
    </row>
    <row r="3245" spans="3:3" x14ac:dyDescent="0.2">
      <c r="C3245" t="s">
        <v>598</v>
      </c>
    </row>
    <row r="3246" spans="3:3" x14ac:dyDescent="0.2">
      <c r="C3246" t="s">
        <v>598</v>
      </c>
    </row>
    <row r="3247" spans="3:3" x14ac:dyDescent="0.2">
      <c r="C3247" t="s">
        <v>598</v>
      </c>
    </row>
    <row r="3248" spans="3:3" x14ac:dyDescent="0.2">
      <c r="C3248" t="s">
        <v>598</v>
      </c>
    </row>
    <row r="3249" spans="3:3" x14ac:dyDescent="0.2">
      <c r="C3249" t="s">
        <v>598</v>
      </c>
    </row>
    <row r="3250" spans="3:3" x14ac:dyDescent="0.2">
      <c r="C3250" t="s">
        <v>598</v>
      </c>
    </row>
    <row r="3251" spans="3:3" x14ac:dyDescent="0.2">
      <c r="C3251" t="s">
        <v>598</v>
      </c>
    </row>
    <row r="3252" spans="3:3" x14ac:dyDescent="0.2">
      <c r="C3252" t="s">
        <v>598</v>
      </c>
    </row>
    <row r="3253" spans="3:3" x14ac:dyDescent="0.2">
      <c r="C3253" t="s">
        <v>598</v>
      </c>
    </row>
    <row r="3254" spans="3:3" x14ac:dyDescent="0.2">
      <c r="C3254" t="s">
        <v>598</v>
      </c>
    </row>
    <row r="3255" spans="3:3" x14ac:dyDescent="0.2">
      <c r="C3255" t="s">
        <v>598</v>
      </c>
    </row>
    <row r="3256" spans="3:3" x14ac:dyDescent="0.2">
      <c r="C3256" t="s">
        <v>598</v>
      </c>
    </row>
    <row r="3257" spans="3:3" x14ac:dyDescent="0.2">
      <c r="C3257" t="s">
        <v>598</v>
      </c>
    </row>
    <row r="3258" spans="3:3" x14ac:dyDescent="0.2">
      <c r="C3258" t="s">
        <v>598</v>
      </c>
    </row>
    <row r="3259" spans="3:3" x14ac:dyDescent="0.2">
      <c r="C3259" t="s">
        <v>598</v>
      </c>
    </row>
    <row r="3260" spans="3:3" x14ac:dyDescent="0.2">
      <c r="C3260" t="s">
        <v>598</v>
      </c>
    </row>
    <row r="3261" spans="3:3" x14ac:dyDescent="0.2">
      <c r="C3261" t="s">
        <v>598</v>
      </c>
    </row>
    <row r="3262" spans="3:3" x14ac:dyDescent="0.2">
      <c r="C3262" t="s">
        <v>598</v>
      </c>
    </row>
    <row r="3263" spans="3:3" x14ac:dyDescent="0.2">
      <c r="C3263" t="s">
        <v>598</v>
      </c>
    </row>
    <row r="3264" spans="3:3" x14ac:dyDescent="0.2">
      <c r="C3264" t="s">
        <v>598</v>
      </c>
    </row>
    <row r="3265" spans="3:3" x14ac:dyDescent="0.2">
      <c r="C3265" t="s">
        <v>598</v>
      </c>
    </row>
    <row r="3266" spans="3:3" x14ac:dyDescent="0.2">
      <c r="C3266" t="s">
        <v>598</v>
      </c>
    </row>
    <row r="3267" spans="3:3" x14ac:dyDescent="0.2">
      <c r="C3267" t="s">
        <v>598</v>
      </c>
    </row>
    <row r="3268" spans="3:3" x14ac:dyDescent="0.2">
      <c r="C3268" t="s">
        <v>598</v>
      </c>
    </row>
    <row r="3269" spans="3:3" x14ac:dyDescent="0.2">
      <c r="C3269" t="s">
        <v>598</v>
      </c>
    </row>
    <row r="3270" spans="3:3" x14ac:dyDescent="0.2">
      <c r="C3270" t="s">
        <v>598</v>
      </c>
    </row>
    <row r="3271" spans="3:3" x14ac:dyDescent="0.2">
      <c r="C3271" t="s">
        <v>598</v>
      </c>
    </row>
    <row r="3272" spans="3:3" x14ac:dyDescent="0.2">
      <c r="C3272" t="s">
        <v>598</v>
      </c>
    </row>
    <row r="3273" spans="3:3" x14ac:dyDescent="0.2">
      <c r="C3273" t="s">
        <v>598</v>
      </c>
    </row>
    <row r="3274" spans="3:3" x14ac:dyDescent="0.2">
      <c r="C3274" t="s">
        <v>598</v>
      </c>
    </row>
    <row r="3275" spans="3:3" x14ac:dyDescent="0.2">
      <c r="C3275" t="s">
        <v>598</v>
      </c>
    </row>
    <row r="3276" spans="3:3" x14ac:dyDescent="0.2">
      <c r="C3276" t="s">
        <v>598</v>
      </c>
    </row>
    <row r="3277" spans="3:3" x14ac:dyDescent="0.2">
      <c r="C3277" t="s">
        <v>598</v>
      </c>
    </row>
    <row r="3278" spans="3:3" x14ac:dyDescent="0.2">
      <c r="C3278" t="s">
        <v>598</v>
      </c>
    </row>
    <row r="3279" spans="3:3" x14ac:dyDescent="0.2">
      <c r="C3279" t="s">
        <v>598</v>
      </c>
    </row>
    <row r="3280" spans="3:3" x14ac:dyDescent="0.2">
      <c r="C3280" t="s">
        <v>598</v>
      </c>
    </row>
    <row r="3281" spans="3:3" x14ac:dyDescent="0.2">
      <c r="C3281" t="s">
        <v>598</v>
      </c>
    </row>
    <row r="3282" spans="3:3" x14ac:dyDescent="0.2">
      <c r="C3282" t="s">
        <v>598</v>
      </c>
    </row>
    <row r="3283" spans="3:3" x14ac:dyDescent="0.2">
      <c r="C3283" t="s">
        <v>598</v>
      </c>
    </row>
    <row r="3284" spans="3:3" x14ac:dyDescent="0.2">
      <c r="C3284" t="s">
        <v>598</v>
      </c>
    </row>
    <row r="3285" spans="3:3" x14ac:dyDescent="0.2">
      <c r="C3285" t="s">
        <v>598</v>
      </c>
    </row>
    <row r="3286" spans="3:3" x14ac:dyDescent="0.2">
      <c r="C3286" t="s">
        <v>598</v>
      </c>
    </row>
    <row r="3287" spans="3:3" x14ac:dyDescent="0.2">
      <c r="C3287" t="s">
        <v>598</v>
      </c>
    </row>
    <row r="3288" spans="3:3" x14ac:dyDescent="0.2">
      <c r="C3288" t="s">
        <v>598</v>
      </c>
    </row>
    <row r="3289" spans="3:3" x14ac:dyDescent="0.2">
      <c r="C3289" t="s">
        <v>598</v>
      </c>
    </row>
    <row r="3290" spans="3:3" x14ac:dyDescent="0.2">
      <c r="C3290" t="s">
        <v>598</v>
      </c>
    </row>
    <row r="3291" spans="3:3" x14ac:dyDescent="0.2">
      <c r="C3291" t="s">
        <v>598</v>
      </c>
    </row>
    <row r="3292" spans="3:3" x14ac:dyDescent="0.2">
      <c r="C3292" t="s">
        <v>598</v>
      </c>
    </row>
    <row r="3293" spans="3:3" x14ac:dyDescent="0.2">
      <c r="C3293" t="s">
        <v>598</v>
      </c>
    </row>
    <row r="3294" spans="3:3" x14ac:dyDescent="0.2">
      <c r="C3294" t="s">
        <v>598</v>
      </c>
    </row>
    <row r="3295" spans="3:3" x14ac:dyDescent="0.2">
      <c r="C3295" t="s">
        <v>598</v>
      </c>
    </row>
    <row r="3296" spans="3:3" x14ac:dyDescent="0.2">
      <c r="C3296" t="s">
        <v>598</v>
      </c>
    </row>
    <row r="3297" spans="3:3" x14ac:dyDescent="0.2">
      <c r="C3297" t="s">
        <v>598</v>
      </c>
    </row>
    <row r="3298" spans="3:3" x14ac:dyDescent="0.2">
      <c r="C3298" t="s">
        <v>598</v>
      </c>
    </row>
    <row r="3299" spans="3:3" x14ac:dyDescent="0.2">
      <c r="C3299" t="s">
        <v>598</v>
      </c>
    </row>
    <row r="3300" spans="3:3" x14ac:dyDescent="0.2">
      <c r="C3300" t="s">
        <v>598</v>
      </c>
    </row>
    <row r="3301" spans="3:3" x14ac:dyDescent="0.2">
      <c r="C3301" t="s">
        <v>598</v>
      </c>
    </row>
    <row r="3302" spans="3:3" x14ac:dyDescent="0.2">
      <c r="C3302" t="s">
        <v>598</v>
      </c>
    </row>
    <row r="3303" spans="3:3" x14ac:dyDescent="0.2">
      <c r="C3303" t="s">
        <v>598</v>
      </c>
    </row>
    <row r="3304" spans="3:3" x14ac:dyDescent="0.2">
      <c r="C3304" t="s">
        <v>598</v>
      </c>
    </row>
    <row r="3305" spans="3:3" x14ac:dyDescent="0.2">
      <c r="C3305" t="s">
        <v>598</v>
      </c>
    </row>
    <row r="3306" spans="3:3" x14ac:dyDescent="0.2">
      <c r="C3306" t="s">
        <v>598</v>
      </c>
    </row>
    <row r="3307" spans="3:3" x14ac:dyDescent="0.2">
      <c r="C3307" t="s">
        <v>598</v>
      </c>
    </row>
    <row r="3308" spans="3:3" x14ac:dyDescent="0.2">
      <c r="C3308" t="s">
        <v>598</v>
      </c>
    </row>
    <row r="3309" spans="3:3" x14ac:dyDescent="0.2">
      <c r="C3309" t="s">
        <v>598</v>
      </c>
    </row>
    <row r="3310" spans="3:3" x14ac:dyDescent="0.2">
      <c r="C3310" t="s">
        <v>598</v>
      </c>
    </row>
    <row r="3311" spans="3:3" x14ac:dyDescent="0.2">
      <c r="C3311" t="s">
        <v>598</v>
      </c>
    </row>
    <row r="3312" spans="3:3" x14ac:dyDescent="0.2">
      <c r="C3312" t="s">
        <v>598</v>
      </c>
    </row>
    <row r="3313" spans="3:3" x14ac:dyDescent="0.2">
      <c r="C3313" t="s">
        <v>598</v>
      </c>
    </row>
    <row r="3314" spans="3:3" x14ac:dyDescent="0.2">
      <c r="C3314" t="s">
        <v>598</v>
      </c>
    </row>
    <row r="3315" spans="3:3" x14ac:dyDescent="0.2">
      <c r="C3315" t="s">
        <v>598</v>
      </c>
    </row>
    <row r="3316" spans="3:3" x14ac:dyDescent="0.2">
      <c r="C3316" t="s">
        <v>598</v>
      </c>
    </row>
    <row r="3317" spans="3:3" x14ac:dyDescent="0.2">
      <c r="C3317" t="s">
        <v>598</v>
      </c>
    </row>
    <row r="3318" spans="3:3" x14ac:dyDescent="0.2">
      <c r="C3318" t="s">
        <v>598</v>
      </c>
    </row>
    <row r="3319" spans="3:3" x14ac:dyDescent="0.2">
      <c r="C3319" t="s">
        <v>598</v>
      </c>
    </row>
    <row r="3320" spans="3:3" x14ac:dyDescent="0.2">
      <c r="C3320" t="s">
        <v>598</v>
      </c>
    </row>
    <row r="3321" spans="3:3" x14ac:dyDescent="0.2">
      <c r="C3321" t="s">
        <v>598</v>
      </c>
    </row>
    <row r="3322" spans="3:3" x14ac:dyDescent="0.2">
      <c r="C3322" t="s">
        <v>598</v>
      </c>
    </row>
    <row r="3323" spans="3:3" x14ac:dyDescent="0.2">
      <c r="C3323" t="s">
        <v>598</v>
      </c>
    </row>
    <row r="3324" spans="3:3" x14ac:dyDescent="0.2">
      <c r="C3324" t="s">
        <v>598</v>
      </c>
    </row>
    <row r="3325" spans="3:3" x14ac:dyDescent="0.2">
      <c r="C3325" t="s">
        <v>598</v>
      </c>
    </row>
    <row r="3326" spans="3:3" x14ac:dyDescent="0.2">
      <c r="C3326" t="s">
        <v>598</v>
      </c>
    </row>
    <row r="3327" spans="3:3" x14ac:dyDescent="0.2">
      <c r="C3327" t="s">
        <v>598</v>
      </c>
    </row>
    <row r="3328" spans="3:3" x14ac:dyDescent="0.2">
      <c r="C3328" t="s">
        <v>598</v>
      </c>
    </row>
    <row r="3329" spans="3:3" x14ac:dyDescent="0.2">
      <c r="C3329" t="s">
        <v>598</v>
      </c>
    </row>
    <row r="3330" spans="3:3" x14ac:dyDescent="0.2">
      <c r="C3330" t="s">
        <v>598</v>
      </c>
    </row>
    <row r="3331" spans="3:3" x14ac:dyDescent="0.2">
      <c r="C3331" t="s">
        <v>598</v>
      </c>
    </row>
    <row r="3332" spans="3:3" x14ac:dyDescent="0.2">
      <c r="C3332" t="s">
        <v>598</v>
      </c>
    </row>
    <row r="3333" spans="3:3" x14ac:dyDescent="0.2">
      <c r="C3333" t="s">
        <v>598</v>
      </c>
    </row>
    <row r="3334" spans="3:3" x14ac:dyDescent="0.2">
      <c r="C3334" t="s">
        <v>598</v>
      </c>
    </row>
    <row r="3335" spans="3:3" x14ac:dyDescent="0.2">
      <c r="C3335" t="s">
        <v>598</v>
      </c>
    </row>
    <row r="3336" spans="3:3" x14ac:dyDescent="0.2">
      <c r="C3336" t="s">
        <v>598</v>
      </c>
    </row>
    <row r="3337" spans="3:3" x14ac:dyDescent="0.2">
      <c r="C3337" t="s">
        <v>598</v>
      </c>
    </row>
    <row r="3338" spans="3:3" x14ac:dyDescent="0.2">
      <c r="C3338" t="s">
        <v>598</v>
      </c>
    </row>
    <row r="3339" spans="3:3" x14ac:dyDescent="0.2">
      <c r="C3339" t="s">
        <v>598</v>
      </c>
    </row>
    <row r="3340" spans="3:3" x14ac:dyDescent="0.2">
      <c r="C3340" t="s">
        <v>598</v>
      </c>
    </row>
    <row r="3341" spans="3:3" x14ac:dyDescent="0.2">
      <c r="C3341" t="s">
        <v>598</v>
      </c>
    </row>
    <row r="3342" spans="3:3" x14ac:dyDescent="0.2">
      <c r="C3342" t="s">
        <v>598</v>
      </c>
    </row>
    <row r="3343" spans="3:3" x14ac:dyDescent="0.2">
      <c r="C3343" t="s">
        <v>598</v>
      </c>
    </row>
    <row r="3344" spans="3:3" x14ac:dyDescent="0.2">
      <c r="C3344" t="s">
        <v>598</v>
      </c>
    </row>
    <row r="3345" spans="3:3" x14ac:dyDescent="0.2">
      <c r="C3345" t="s">
        <v>598</v>
      </c>
    </row>
    <row r="3346" spans="3:3" x14ac:dyDescent="0.2">
      <c r="C3346" t="s">
        <v>598</v>
      </c>
    </row>
    <row r="3347" spans="3:3" x14ac:dyDescent="0.2">
      <c r="C3347" t="s">
        <v>598</v>
      </c>
    </row>
    <row r="3348" spans="3:3" x14ac:dyDescent="0.2">
      <c r="C3348" t="s">
        <v>598</v>
      </c>
    </row>
    <row r="3349" spans="3:3" x14ac:dyDescent="0.2">
      <c r="C3349" t="s">
        <v>598</v>
      </c>
    </row>
    <row r="3350" spans="3:3" x14ac:dyDescent="0.2">
      <c r="C3350" t="s">
        <v>598</v>
      </c>
    </row>
    <row r="3351" spans="3:3" x14ac:dyDescent="0.2">
      <c r="C3351" t="s">
        <v>598</v>
      </c>
    </row>
    <row r="3352" spans="3:3" x14ac:dyDescent="0.2">
      <c r="C3352" t="s">
        <v>598</v>
      </c>
    </row>
    <row r="3353" spans="3:3" x14ac:dyDescent="0.2">
      <c r="C3353" t="s">
        <v>598</v>
      </c>
    </row>
    <row r="3354" spans="3:3" x14ac:dyDescent="0.2">
      <c r="C3354" t="s">
        <v>598</v>
      </c>
    </row>
    <row r="3355" spans="3:3" x14ac:dyDescent="0.2">
      <c r="C3355" t="s">
        <v>598</v>
      </c>
    </row>
    <row r="3356" spans="3:3" x14ac:dyDescent="0.2">
      <c r="C3356" t="s">
        <v>598</v>
      </c>
    </row>
    <row r="3357" spans="3:3" x14ac:dyDescent="0.2">
      <c r="C3357" t="s">
        <v>598</v>
      </c>
    </row>
    <row r="3358" spans="3:3" x14ac:dyDescent="0.2">
      <c r="C3358" t="s">
        <v>598</v>
      </c>
    </row>
    <row r="3359" spans="3:3" x14ac:dyDescent="0.2">
      <c r="C3359" t="s">
        <v>598</v>
      </c>
    </row>
    <row r="3360" spans="3:3" x14ac:dyDescent="0.2">
      <c r="C3360" t="s">
        <v>598</v>
      </c>
    </row>
    <row r="3361" spans="3:3" x14ac:dyDescent="0.2">
      <c r="C3361" t="s">
        <v>598</v>
      </c>
    </row>
    <row r="3362" spans="3:3" x14ac:dyDescent="0.2">
      <c r="C3362" t="s">
        <v>598</v>
      </c>
    </row>
    <row r="3363" spans="3:3" x14ac:dyDescent="0.2">
      <c r="C3363" t="s">
        <v>598</v>
      </c>
    </row>
    <row r="3364" spans="3:3" x14ac:dyDescent="0.2">
      <c r="C3364" t="s">
        <v>598</v>
      </c>
    </row>
    <row r="3365" spans="3:3" x14ac:dyDescent="0.2">
      <c r="C3365" t="s">
        <v>598</v>
      </c>
    </row>
    <row r="3366" spans="3:3" x14ac:dyDescent="0.2">
      <c r="C3366" t="s">
        <v>598</v>
      </c>
    </row>
    <row r="3367" spans="3:3" x14ac:dyDescent="0.2">
      <c r="C3367" t="s">
        <v>598</v>
      </c>
    </row>
    <row r="3368" spans="3:3" x14ac:dyDescent="0.2">
      <c r="C3368" t="s">
        <v>598</v>
      </c>
    </row>
    <row r="3369" spans="3:3" x14ac:dyDescent="0.2">
      <c r="C3369" t="s">
        <v>598</v>
      </c>
    </row>
    <row r="3370" spans="3:3" x14ac:dyDescent="0.2">
      <c r="C3370" t="s">
        <v>598</v>
      </c>
    </row>
    <row r="3371" spans="3:3" x14ac:dyDescent="0.2">
      <c r="C3371" t="s">
        <v>598</v>
      </c>
    </row>
    <row r="3372" spans="3:3" x14ac:dyDescent="0.2">
      <c r="C3372" t="s">
        <v>598</v>
      </c>
    </row>
    <row r="3373" spans="3:3" x14ac:dyDescent="0.2">
      <c r="C3373" t="s">
        <v>598</v>
      </c>
    </row>
    <row r="3374" spans="3:3" x14ac:dyDescent="0.2">
      <c r="C3374" t="s">
        <v>598</v>
      </c>
    </row>
    <row r="3375" spans="3:3" x14ac:dyDescent="0.2">
      <c r="C3375" t="s">
        <v>598</v>
      </c>
    </row>
    <row r="3376" spans="3:3" x14ac:dyDescent="0.2">
      <c r="C3376" t="s">
        <v>598</v>
      </c>
    </row>
    <row r="3377" spans="3:3" x14ac:dyDescent="0.2">
      <c r="C3377" t="s">
        <v>598</v>
      </c>
    </row>
    <row r="3378" spans="3:3" x14ac:dyDescent="0.2">
      <c r="C3378" t="s">
        <v>598</v>
      </c>
    </row>
    <row r="3379" spans="3:3" x14ac:dyDescent="0.2">
      <c r="C3379" t="s">
        <v>598</v>
      </c>
    </row>
    <row r="3380" spans="3:3" x14ac:dyDescent="0.2">
      <c r="C3380" t="s">
        <v>598</v>
      </c>
    </row>
    <row r="3381" spans="3:3" x14ac:dyDescent="0.2">
      <c r="C3381" t="s">
        <v>598</v>
      </c>
    </row>
    <row r="3382" spans="3:3" x14ac:dyDescent="0.2">
      <c r="C3382" t="s">
        <v>598</v>
      </c>
    </row>
    <row r="3383" spans="3:3" x14ac:dyDescent="0.2">
      <c r="C3383" t="s">
        <v>598</v>
      </c>
    </row>
    <row r="3384" spans="3:3" x14ac:dyDescent="0.2">
      <c r="C3384" t="s">
        <v>598</v>
      </c>
    </row>
    <row r="3385" spans="3:3" x14ac:dyDescent="0.2">
      <c r="C3385" t="s">
        <v>598</v>
      </c>
    </row>
    <row r="3386" spans="3:3" x14ac:dyDescent="0.2">
      <c r="C3386" t="s">
        <v>598</v>
      </c>
    </row>
    <row r="3387" spans="3:3" x14ac:dyDescent="0.2">
      <c r="C3387" t="s">
        <v>598</v>
      </c>
    </row>
    <row r="3388" spans="3:3" x14ac:dyDescent="0.2">
      <c r="C3388" t="s">
        <v>598</v>
      </c>
    </row>
    <row r="3389" spans="3:3" x14ac:dyDescent="0.2">
      <c r="C3389" t="s">
        <v>598</v>
      </c>
    </row>
    <row r="3390" spans="3:3" x14ac:dyDescent="0.2">
      <c r="C3390" t="s">
        <v>598</v>
      </c>
    </row>
    <row r="3391" spans="3:3" x14ac:dyDescent="0.2">
      <c r="C3391" t="s">
        <v>598</v>
      </c>
    </row>
    <row r="3392" spans="3:3" x14ac:dyDescent="0.2">
      <c r="C3392" t="s">
        <v>598</v>
      </c>
    </row>
    <row r="3393" spans="3:3" x14ac:dyDescent="0.2">
      <c r="C3393" t="s">
        <v>598</v>
      </c>
    </row>
    <row r="3394" spans="3:3" x14ac:dyDescent="0.2">
      <c r="C3394" t="s">
        <v>598</v>
      </c>
    </row>
    <row r="3395" spans="3:3" x14ac:dyDescent="0.2">
      <c r="C3395" t="s">
        <v>598</v>
      </c>
    </row>
    <row r="3396" spans="3:3" x14ac:dyDescent="0.2">
      <c r="C3396" t="s">
        <v>598</v>
      </c>
    </row>
    <row r="3397" spans="3:3" x14ac:dyDescent="0.2">
      <c r="C3397" t="s">
        <v>598</v>
      </c>
    </row>
    <row r="3398" spans="3:3" x14ac:dyDescent="0.2">
      <c r="C3398" t="s">
        <v>598</v>
      </c>
    </row>
    <row r="3399" spans="3:3" x14ac:dyDescent="0.2">
      <c r="C3399" t="s">
        <v>598</v>
      </c>
    </row>
    <row r="3400" spans="3:3" x14ac:dyDescent="0.2">
      <c r="C3400" t="s">
        <v>598</v>
      </c>
    </row>
    <row r="3401" spans="3:3" x14ac:dyDescent="0.2">
      <c r="C3401" t="s">
        <v>598</v>
      </c>
    </row>
    <row r="3402" spans="3:3" x14ac:dyDescent="0.2">
      <c r="C3402" t="s">
        <v>598</v>
      </c>
    </row>
    <row r="3403" spans="3:3" x14ac:dyDescent="0.2">
      <c r="C3403" t="s">
        <v>598</v>
      </c>
    </row>
    <row r="3404" spans="3:3" x14ac:dyDescent="0.2">
      <c r="C3404" t="s">
        <v>598</v>
      </c>
    </row>
    <row r="3405" spans="3:3" x14ac:dyDescent="0.2">
      <c r="C3405" t="s">
        <v>598</v>
      </c>
    </row>
    <row r="3406" spans="3:3" x14ac:dyDescent="0.2">
      <c r="C3406" t="s">
        <v>598</v>
      </c>
    </row>
    <row r="3407" spans="3:3" x14ac:dyDescent="0.2">
      <c r="C3407" t="s">
        <v>598</v>
      </c>
    </row>
    <row r="3408" spans="3:3" x14ac:dyDescent="0.2">
      <c r="C3408" t="s">
        <v>598</v>
      </c>
    </row>
    <row r="3409" spans="3:3" x14ac:dyDescent="0.2">
      <c r="C3409" t="s">
        <v>598</v>
      </c>
    </row>
    <row r="3410" spans="3:3" x14ac:dyDescent="0.2">
      <c r="C3410" t="s">
        <v>598</v>
      </c>
    </row>
    <row r="3411" spans="3:3" x14ac:dyDescent="0.2">
      <c r="C3411" t="s">
        <v>598</v>
      </c>
    </row>
    <row r="3412" spans="3:3" x14ac:dyDescent="0.2">
      <c r="C3412" t="s">
        <v>598</v>
      </c>
    </row>
    <row r="3413" spans="3:3" x14ac:dyDescent="0.2">
      <c r="C3413" t="s">
        <v>598</v>
      </c>
    </row>
    <row r="3414" spans="3:3" x14ac:dyDescent="0.2">
      <c r="C3414" t="s">
        <v>598</v>
      </c>
    </row>
    <row r="3415" spans="3:3" x14ac:dyDescent="0.2">
      <c r="C3415" t="s">
        <v>598</v>
      </c>
    </row>
    <row r="3416" spans="3:3" x14ac:dyDescent="0.2">
      <c r="C3416" t="s">
        <v>598</v>
      </c>
    </row>
    <row r="3417" spans="3:3" x14ac:dyDescent="0.2">
      <c r="C3417" t="s">
        <v>598</v>
      </c>
    </row>
    <row r="3418" spans="3:3" x14ac:dyDescent="0.2">
      <c r="C3418" t="s">
        <v>598</v>
      </c>
    </row>
    <row r="3419" spans="3:3" x14ac:dyDescent="0.2">
      <c r="C3419" t="s">
        <v>598</v>
      </c>
    </row>
    <row r="3420" spans="3:3" x14ac:dyDescent="0.2">
      <c r="C3420" t="s">
        <v>598</v>
      </c>
    </row>
    <row r="3421" spans="3:3" x14ac:dyDescent="0.2">
      <c r="C3421" t="s">
        <v>598</v>
      </c>
    </row>
    <row r="3422" spans="3:3" x14ac:dyDescent="0.2">
      <c r="C3422" t="s">
        <v>598</v>
      </c>
    </row>
    <row r="3423" spans="3:3" x14ac:dyDescent="0.2">
      <c r="C3423" t="s">
        <v>598</v>
      </c>
    </row>
    <row r="3424" spans="3:3" x14ac:dyDescent="0.2">
      <c r="C3424" t="s">
        <v>598</v>
      </c>
    </row>
    <row r="3425" spans="3:3" x14ac:dyDescent="0.2">
      <c r="C3425" t="s">
        <v>598</v>
      </c>
    </row>
    <row r="3426" spans="3:3" x14ac:dyDescent="0.2">
      <c r="C3426" t="s">
        <v>598</v>
      </c>
    </row>
    <row r="3427" spans="3:3" x14ac:dyDescent="0.2">
      <c r="C3427" t="s">
        <v>598</v>
      </c>
    </row>
    <row r="3428" spans="3:3" x14ac:dyDescent="0.2">
      <c r="C3428" t="s">
        <v>598</v>
      </c>
    </row>
    <row r="3429" spans="3:3" x14ac:dyDescent="0.2">
      <c r="C3429" t="s">
        <v>598</v>
      </c>
    </row>
    <row r="3430" spans="3:3" x14ac:dyDescent="0.2">
      <c r="C3430" t="s">
        <v>598</v>
      </c>
    </row>
    <row r="3431" spans="3:3" x14ac:dyDescent="0.2">
      <c r="C3431" t="s">
        <v>598</v>
      </c>
    </row>
    <row r="3432" spans="3:3" x14ac:dyDescent="0.2">
      <c r="C3432" t="s">
        <v>598</v>
      </c>
    </row>
    <row r="3433" spans="3:3" x14ac:dyDescent="0.2">
      <c r="C3433" t="s">
        <v>598</v>
      </c>
    </row>
    <row r="3434" spans="3:3" x14ac:dyDescent="0.2">
      <c r="C3434" t="s">
        <v>598</v>
      </c>
    </row>
    <row r="3435" spans="3:3" x14ac:dyDescent="0.2">
      <c r="C3435" t="s">
        <v>598</v>
      </c>
    </row>
    <row r="3436" spans="3:3" x14ac:dyDescent="0.2">
      <c r="C3436" t="s">
        <v>598</v>
      </c>
    </row>
    <row r="3437" spans="3:3" x14ac:dyDescent="0.2">
      <c r="C3437" t="s">
        <v>598</v>
      </c>
    </row>
    <row r="3438" spans="3:3" x14ac:dyDescent="0.2">
      <c r="C3438" t="s">
        <v>598</v>
      </c>
    </row>
    <row r="3439" spans="3:3" x14ac:dyDescent="0.2">
      <c r="C3439" t="s">
        <v>598</v>
      </c>
    </row>
    <row r="3440" spans="3:3" x14ac:dyDescent="0.2">
      <c r="C3440" t="s">
        <v>598</v>
      </c>
    </row>
    <row r="3441" spans="3:3" x14ac:dyDescent="0.2">
      <c r="C3441" t="s">
        <v>598</v>
      </c>
    </row>
    <row r="3442" spans="3:3" x14ac:dyDescent="0.2">
      <c r="C3442" t="s">
        <v>598</v>
      </c>
    </row>
    <row r="3443" spans="3:3" x14ac:dyDescent="0.2">
      <c r="C3443" t="s">
        <v>598</v>
      </c>
    </row>
    <row r="3444" spans="3:3" x14ac:dyDescent="0.2">
      <c r="C3444" t="s">
        <v>598</v>
      </c>
    </row>
    <row r="3445" spans="3:3" x14ac:dyDescent="0.2">
      <c r="C3445" t="s">
        <v>598</v>
      </c>
    </row>
    <row r="3446" spans="3:3" x14ac:dyDescent="0.2">
      <c r="C3446" t="s">
        <v>598</v>
      </c>
    </row>
    <row r="3447" spans="3:3" x14ac:dyDescent="0.2">
      <c r="C3447" t="s">
        <v>598</v>
      </c>
    </row>
    <row r="3448" spans="3:3" x14ac:dyDescent="0.2">
      <c r="C3448" t="s">
        <v>598</v>
      </c>
    </row>
    <row r="3449" spans="3:3" x14ac:dyDescent="0.2">
      <c r="C3449" t="s">
        <v>598</v>
      </c>
    </row>
    <row r="3450" spans="3:3" x14ac:dyDescent="0.2">
      <c r="C3450" t="s">
        <v>598</v>
      </c>
    </row>
    <row r="3451" spans="3:3" x14ac:dyDescent="0.2">
      <c r="C3451" t="s">
        <v>598</v>
      </c>
    </row>
    <row r="3452" spans="3:3" x14ac:dyDescent="0.2">
      <c r="C3452" t="s">
        <v>598</v>
      </c>
    </row>
    <row r="3453" spans="3:3" x14ac:dyDescent="0.2">
      <c r="C3453" t="s">
        <v>598</v>
      </c>
    </row>
    <row r="3454" spans="3:3" x14ac:dyDescent="0.2">
      <c r="C3454" t="s">
        <v>598</v>
      </c>
    </row>
    <row r="3455" spans="3:3" x14ac:dyDescent="0.2">
      <c r="C3455" t="s">
        <v>598</v>
      </c>
    </row>
    <row r="3456" spans="3:3" x14ac:dyDescent="0.2">
      <c r="C3456" t="s">
        <v>598</v>
      </c>
    </row>
    <row r="3457" spans="3:3" x14ac:dyDescent="0.2">
      <c r="C3457" t="s">
        <v>598</v>
      </c>
    </row>
    <row r="3458" spans="3:3" x14ac:dyDescent="0.2">
      <c r="C3458" t="s">
        <v>598</v>
      </c>
    </row>
    <row r="3459" spans="3:3" x14ac:dyDescent="0.2">
      <c r="C3459" t="s">
        <v>598</v>
      </c>
    </row>
    <row r="3460" spans="3:3" x14ac:dyDescent="0.2">
      <c r="C3460" t="s">
        <v>598</v>
      </c>
    </row>
    <row r="3461" spans="3:3" x14ac:dyDescent="0.2">
      <c r="C3461" t="s">
        <v>598</v>
      </c>
    </row>
    <row r="3462" spans="3:3" x14ac:dyDescent="0.2">
      <c r="C3462" t="s">
        <v>598</v>
      </c>
    </row>
    <row r="3463" spans="3:3" x14ac:dyDescent="0.2">
      <c r="C3463" t="s">
        <v>598</v>
      </c>
    </row>
    <row r="3464" spans="3:3" x14ac:dyDescent="0.2">
      <c r="C3464" t="s">
        <v>598</v>
      </c>
    </row>
    <row r="3465" spans="3:3" x14ac:dyDescent="0.2">
      <c r="C3465" t="s">
        <v>598</v>
      </c>
    </row>
    <row r="3466" spans="3:3" x14ac:dyDescent="0.2">
      <c r="C3466" t="s">
        <v>598</v>
      </c>
    </row>
    <row r="3467" spans="3:3" x14ac:dyDescent="0.2">
      <c r="C3467" t="s">
        <v>598</v>
      </c>
    </row>
    <row r="3468" spans="3:3" x14ac:dyDescent="0.2">
      <c r="C3468" t="s">
        <v>598</v>
      </c>
    </row>
    <row r="3469" spans="3:3" x14ac:dyDescent="0.2">
      <c r="C3469" t="s">
        <v>598</v>
      </c>
    </row>
    <row r="3470" spans="3:3" x14ac:dyDescent="0.2">
      <c r="C3470" t="s">
        <v>598</v>
      </c>
    </row>
    <row r="3471" spans="3:3" x14ac:dyDescent="0.2">
      <c r="C3471" t="s">
        <v>598</v>
      </c>
    </row>
    <row r="3472" spans="3:3" x14ac:dyDescent="0.2">
      <c r="C3472" t="s">
        <v>598</v>
      </c>
    </row>
    <row r="3473" spans="3:3" x14ac:dyDescent="0.2">
      <c r="C3473" t="s">
        <v>598</v>
      </c>
    </row>
    <row r="3474" spans="3:3" x14ac:dyDescent="0.2">
      <c r="C3474" t="s">
        <v>598</v>
      </c>
    </row>
    <row r="3475" spans="3:3" x14ac:dyDescent="0.2">
      <c r="C3475" t="s">
        <v>598</v>
      </c>
    </row>
    <row r="3476" spans="3:3" x14ac:dyDescent="0.2">
      <c r="C3476" t="s">
        <v>598</v>
      </c>
    </row>
    <row r="3477" spans="3:3" x14ac:dyDescent="0.2">
      <c r="C3477" t="s">
        <v>598</v>
      </c>
    </row>
    <row r="3478" spans="3:3" x14ac:dyDescent="0.2">
      <c r="C3478" t="s">
        <v>598</v>
      </c>
    </row>
    <row r="3479" spans="3:3" x14ac:dyDescent="0.2">
      <c r="C3479" t="s">
        <v>598</v>
      </c>
    </row>
    <row r="3480" spans="3:3" x14ac:dyDescent="0.2">
      <c r="C3480" t="s">
        <v>598</v>
      </c>
    </row>
    <row r="3481" spans="3:3" x14ac:dyDescent="0.2">
      <c r="C3481" t="s">
        <v>598</v>
      </c>
    </row>
    <row r="3482" spans="3:3" x14ac:dyDescent="0.2">
      <c r="C3482" t="s">
        <v>598</v>
      </c>
    </row>
    <row r="3483" spans="3:3" x14ac:dyDescent="0.2">
      <c r="C3483" t="s">
        <v>598</v>
      </c>
    </row>
    <row r="3484" spans="3:3" x14ac:dyDescent="0.2">
      <c r="C3484" t="s">
        <v>598</v>
      </c>
    </row>
    <row r="3485" spans="3:3" x14ac:dyDescent="0.2">
      <c r="C3485" t="s">
        <v>598</v>
      </c>
    </row>
    <row r="3486" spans="3:3" x14ac:dyDescent="0.2">
      <c r="C3486" t="s">
        <v>598</v>
      </c>
    </row>
    <row r="3487" spans="3:3" x14ac:dyDescent="0.2">
      <c r="C3487" t="s">
        <v>598</v>
      </c>
    </row>
    <row r="3488" spans="3:3" x14ac:dyDescent="0.2">
      <c r="C3488" t="s">
        <v>598</v>
      </c>
    </row>
    <row r="3489" spans="3:3" x14ac:dyDescent="0.2">
      <c r="C3489" t="s">
        <v>598</v>
      </c>
    </row>
    <row r="3490" spans="3:3" x14ac:dyDescent="0.2">
      <c r="C3490" t="s">
        <v>598</v>
      </c>
    </row>
    <row r="3491" spans="3:3" x14ac:dyDescent="0.2">
      <c r="C3491" t="s">
        <v>598</v>
      </c>
    </row>
    <row r="3492" spans="3:3" x14ac:dyDescent="0.2">
      <c r="C3492" t="s">
        <v>598</v>
      </c>
    </row>
    <row r="3493" spans="3:3" x14ac:dyDescent="0.2">
      <c r="C3493" t="s">
        <v>598</v>
      </c>
    </row>
    <row r="3494" spans="3:3" x14ac:dyDescent="0.2">
      <c r="C3494" t="s">
        <v>598</v>
      </c>
    </row>
    <row r="3495" spans="3:3" x14ac:dyDescent="0.2">
      <c r="C3495" t="s">
        <v>598</v>
      </c>
    </row>
    <row r="3496" spans="3:3" x14ac:dyDescent="0.2">
      <c r="C3496" t="s">
        <v>598</v>
      </c>
    </row>
    <row r="3497" spans="3:3" x14ac:dyDescent="0.2">
      <c r="C3497" t="s">
        <v>598</v>
      </c>
    </row>
    <row r="3498" spans="3:3" x14ac:dyDescent="0.2">
      <c r="C3498" t="s">
        <v>598</v>
      </c>
    </row>
    <row r="3499" spans="3:3" x14ac:dyDescent="0.2">
      <c r="C3499" t="s">
        <v>598</v>
      </c>
    </row>
    <row r="3500" spans="3:3" x14ac:dyDescent="0.2">
      <c r="C3500" t="s">
        <v>598</v>
      </c>
    </row>
    <row r="3501" spans="3:3" x14ac:dyDescent="0.2">
      <c r="C3501" t="s">
        <v>598</v>
      </c>
    </row>
    <row r="3502" spans="3:3" x14ac:dyDescent="0.2">
      <c r="C3502" t="s">
        <v>598</v>
      </c>
    </row>
    <row r="3503" spans="3:3" x14ac:dyDescent="0.2">
      <c r="C3503" t="s">
        <v>598</v>
      </c>
    </row>
    <row r="3504" spans="3:3" x14ac:dyDescent="0.2">
      <c r="C3504" t="s">
        <v>598</v>
      </c>
    </row>
    <row r="3505" spans="3:3" x14ac:dyDescent="0.2">
      <c r="C3505" t="s">
        <v>598</v>
      </c>
    </row>
    <row r="3506" spans="3:3" x14ac:dyDescent="0.2">
      <c r="C3506" t="s">
        <v>598</v>
      </c>
    </row>
    <row r="3507" spans="3:3" x14ac:dyDescent="0.2">
      <c r="C3507" t="s">
        <v>598</v>
      </c>
    </row>
    <row r="3508" spans="3:3" x14ac:dyDescent="0.2">
      <c r="C3508" t="s">
        <v>598</v>
      </c>
    </row>
    <row r="3509" spans="3:3" x14ac:dyDescent="0.2">
      <c r="C3509" t="s">
        <v>598</v>
      </c>
    </row>
    <row r="3510" spans="3:3" x14ac:dyDescent="0.2">
      <c r="C3510" t="s">
        <v>598</v>
      </c>
    </row>
    <row r="3511" spans="3:3" x14ac:dyDescent="0.2">
      <c r="C3511" t="s">
        <v>598</v>
      </c>
    </row>
    <row r="3512" spans="3:3" x14ac:dyDescent="0.2">
      <c r="C3512" t="s">
        <v>598</v>
      </c>
    </row>
    <row r="3513" spans="3:3" x14ac:dyDescent="0.2">
      <c r="C3513" t="s">
        <v>598</v>
      </c>
    </row>
    <row r="3514" spans="3:3" x14ac:dyDescent="0.2">
      <c r="C3514" t="s">
        <v>598</v>
      </c>
    </row>
    <row r="3515" spans="3:3" x14ac:dyDescent="0.2">
      <c r="C3515" t="s">
        <v>598</v>
      </c>
    </row>
    <row r="3516" spans="3:3" x14ac:dyDescent="0.2">
      <c r="C3516" t="s">
        <v>598</v>
      </c>
    </row>
    <row r="3517" spans="3:3" x14ac:dyDescent="0.2">
      <c r="C3517" t="s">
        <v>598</v>
      </c>
    </row>
    <row r="3518" spans="3:3" x14ac:dyDescent="0.2">
      <c r="C3518" t="s">
        <v>598</v>
      </c>
    </row>
    <row r="3519" spans="3:3" x14ac:dyDescent="0.2">
      <c r="C3519" t="s">
        <v>598</v>
      </c>
    </row>
    <row r="3520" spans="3:3" x14ac:dyDescent="0.2">
      <c r="C3520" t="s">
        <v>598</v>
      </c>
    </row>
    <row r="3521" spans="3:3" x14ac:dyDescent="0.2">
      <c r="C3521" t="s">
        <v>598</v>
      </c>
    </row>
    <row r="3522" spans="3:3" x14ac:dyDescent="0.2">
      <c r="C3522" t="s">
        <v>598</v>
      </c>
    </row>
    <row r="3523" spans="3:3" x14ac:dyDescent="0.2">
      <c r="C3523" t="s">
        <v>598</v>
      </c>
    </row>
    <row r="3524" spans="3:3" x14ac:dyDescent="0.2">
      <c r="C3524" t="s">
        <v>598</v>
      </c>
    </row>
    <row r="3525" spans="3:3" x14ac:dyDescent="0.2">
      <c r="C3525" t="s">
        <v>598</v>
      </c>
    </row>
    <row r="3526" spans="3:3" x14ac:dyDescent="0.2">
      <c r="C3526" t="s">
        <v>598</v>
      </c>
    </row>
    <row r="3527" spans="3:3" x14ac:dyDescent="0.2">
      <c r="C3527" t="s">
        <v>598</v>
      </c>
    </row>
    <row r="3528" spans="3:3" x14ac:dyDescent="0.2">
      <c r="C3528" t="s">
        <v>598</v>
      </c>
    </row>
    <row r="3529" spans="3:3" x14ac:dyDescent="0.2">
      <c r="C3529" t="s">
        <v>598</v>
      </c>
    </row>
    <row r="3530" spans="3:3" x14ac:dyDescent="0.2">
      <c r="C3530" t="s">
        <v>598</v>
      </c>
    </row>
    <row r="3531" spans="3:3" x14ac:dyDescent="0.2">
      <c r="C3531" t="s">
        <v>598</v>
      </c>
    </row>
    <row r="3532" spans="3:3" x14ac:dyDescent="0.2">
      <c r="C3532" t="s">
        <v>598</v>
      </c>
    </row>
    <row r="3533" spans="3:3" x14ac:dyDescent="0.2">
      <c r="C3533" t="s">
        <v>598</v>
      </c>
    </row>
    <row r="3534" spans="3:3" x14ac:dyDescent="0.2">
      <c r="C3534" t="s">
        <v>598</v>
      </c>
    </row>
    <row r="3535" spans="3:3" x14ac:dyDescent="0.2">
      <c r="C3535" t="s">
        <v>598</v>
      </c>
    </row>
    <row r="3536" spans="3:3" x14ac:dyDescent="0.2">
      <c r="C3536" t="s">
        <v>598</v>
      </c>
    </row>
    <row r="3537" spans="3:3" x14ac:dyDescent="0.2">
      <c r="C3537" t="s">
        <v>598</v>
      </c>
    </row>
    <row r="3538" spans="3:3" x14ac:dyDescent="0.2">
      <c r="C3538" t="s">
        <v>598</v>
      </c>
    </row>
    <row r="3539" spans="3:3" x14ac:dyDescent="0.2">
      <c r="C3539" t="s">
        <v>598</v>
      </c>
    </row>
    <row r="3540" spans="3:3" x14ac:dyDescent="0.2">
      <c r="C3540" t="s">
        <v>598</v>
      </c>
    </row>
    <row r="3541" spans="3:3" x14ac:dyDescent="0.2">
      <c r="C3541" t="s">
        <v>598</v>
      </c>
    </row>
    <row r="3542" spans="3:3" x14ac:dyDescent="0.2">
      <c r="C3542" t="s">
        <v>598</v>
      </c>
    </row>
    <row r="3543" spans="3:3" x14ac:dyDescent="0.2">
      <c r="C3543" t="s">
        <v>598</v>
      </c>
    </row>
    <row r="3544" spans="3:3" x14ac:dyDescent="0.2">
      <c r="C3544" t="s">
        <v>598</v>
      </c>
    </row>
    <row r="3545" spans="3:3" x14ac:dyDescent="0.2">
      <c r="C3545" t="s">
        <v>598</v>
      </c>
    </row>
    <row r="3546" spans="3:3" x14ac:dyDescent="0.2">
      <c r="C3546" t="s">
        <v>598</v>
      </c>
    </row>
    <row r="3547" spans="3:3" x14ac:dyDescent="0.2">
      <c r="C3547" t="s">
        <v>598</v>
      </c>
    </row>
    <row r="3548" spans="3:3" x14ac:dyDescent="0.2">
      <c r="C3548" t="s">
        <v>598</v>
      </c>
    </row>
    <row r="3549" spans="3:3" x14ac:dyDescent="0.2">
      <c r="C3549" t="s">
        <v>598</v>
      </c>
    </row>
    <row r="3550" spans="3:3" x14ac:dyDescent="0.2">
      <c r="C3550" t="s">
        <v>598</v>
      </c>
    </row>
    <row r="3551" spans="3:3" x14ac:dyDescent="0.2">
      <c r="C3551" t="s">
        <v>598</v>
      </c>
    </row>
    <row r="3552" spans="3:3" x14ac:dyDescent="0.2">
      <c r="C3552" t="s">
        <v>598</v>
      </c>
    </row>
    <row r="3553" spans="3:3" x14ac:dyDescent="0.2">
      <c r="C3553" t="s">
        <v>598</v>
      </c>
    </row>
    <row r="3554" spans="3:3" x14ac:dyDescent="0.2">
      <c r="C3554" t="s">
        <v>598</v>
      </c>
    </row>
    <row r="3555" spans="3:3" x14ac:dyDescent="0.2">
      <c r="C3555" t="s">
        <v>598</v>
      </c>
    </row>
    <row r="3556" spans="3:3" x14ac:dyDescent="0.2">
      <c r="C3556" t="s">
        <v>598</v>
      </c>
    </row>
    <row r="3557" spans="3:3" x14ac:dyDescent="0.2">
      <c r="C3557" t="s">
        <v>598</v>
      </c>
    </row>
    <row r="3558" spans="3:3" x14ac:dyDescent="0.2">
      <c r="C3558" t="s">
        <v>598</v>
      </c>
    </row>
    <row r="3559" spans="3:3" x14ac:dyDescent="0.2">
      <c r="C3559" t="s">
        <v>598</v>
      </c>
    </row>
    <row r="3560" spans="3:3" x14ac:dyDescent="0.2">
      <c r="C3560" t="s">
        <v>598</v>
      </c>
    </row>
    <row r="3561" spans="3:3" x14ac:dyDescent="0.2">
      <c r="C3561" t="s">
        <v>598</v>
      </c>
    </row>
    <row r="3562" spans="3:3" x14ac:dyDescent="0.2">
      <c r="C3562" t="s">
        <v>598</v>
      </c>
    </row>
    <row r="3563" spans="3:3" x14ac:dyDescent="0.2">
      <c r="C3563" t="s">
        <v>598</v>
      </c>
    </row>
    <row r="3564" spans="3:3" x14ac:dyDescent="0.2">
      <c r="C3564" t="s">
        <v>598</v>
      </c>
    </row>
    <row r="3565" spans="3:3" x14ac:dyDescent="0.2">
      <c r="C3565" t="s">
        <v>598</v>
      </c>
    </row>
    <row r="3566" spans="3:3" x14ac:dyDescent="0.2">
      <c r="C3566" t="s">
        <v>598</v>
      </c>
    </row>
    <row r="3567" spans="3:3" x14ac:dyDescent="0.2">
      <c r="C3567" t="s">
        <v>598</v>
      </c>
    </row>
    <row r="3568" spans="3:3" x14ac:dyDescent="0.2">
      <c r="C3568" t="s">
        <v>598</v>
      </c>
    </row>
    <row r="3569" spans="3:3" x14ac:dyDescent="0.2">
      <c r="C3569" t="s">
        <v>598</v>
      </c>
    </row>
    <row r="3570" spans="3:3" x14ac:dyDescent="0.2">
      <c r="C3570" t="s">
        <v>598</v>
      </c>
    </row>
    <row r="3571" spans="3:3" x14ac:dyDescent="0.2">
      <c r="C3571" t="s">
        <v>598</v>
      </c>
    </row>
    <row r="3572" spans="3:3" x14ac:dyDescent="0.2">
      <c r="C3572" t="s">
        <v>598</v>
      </c>
    </row>
    <row r="3573" spans="3:3" x14ac:dyDescent="0.2">
      <c r="C3573" t="s">
        <v>598</v>
      </c>
    </row>
    <row r="3574" spans="3:3" x14ac:dyDescent="0.2">
      <c r="C3574" t="s">
        <v>598</v>
      </c>
    </row>
    <row r="3575" spans="3:3" x14ac:dyDescent="0.2">
      <c r="C3575" t="s">
        <v>598</v>
      </c>
    </row>
    <row r="3576" spans="3:3" x14ac:dyDescent="0.2">
      <c r="C3576" t="s">
        <v>598</v>
      </c>
    </row>
    <row r="3577" spans="3:3" x14ac:dyDescent="0.2">
      <c r="C3577" t="s">
        <v>598</v>
      </c>
    </row>
    <row r="3578" spans="3:3" x14ac:dyDescent="0.2">
      <c r="C3578" t="s">
        <v>598</v>
      </c>
    </row>
    <row r="3579" spans="3:3" x14ac:dyDescent="0.2">
      <c r="C3579" t="s">
        <v>598</v>
      </c>
    </row>
    <row r="3580" spans="3:3" x14ac:dyDescent="0.2">
      <c r="C3580" t="s">
        <v>598</v>
      </c>
    </row>
    <row r="3581" spans="3:3" x14ac:dyDescent="0.2">
      <c r="C3581" t="s">
        <v>598</v>
      </c>
    </row>
    <row r="3582" spans="3:3" x14ac:dyDescent="0.2">
      <c r="C3582" t="s">
        <v>598</v>
      </c>
    </row>
    <row r="3583" spans="3:3" x14ac:dyDescent="0.2">
      <c r="C3583" t="s">
        <v>598</v>
      </c>
    </row>
    <row r="3584" spans="3:3" x14ac:dyDescent="0.2">
      <c r="C3584" t="s">
        <v>598</v>
      </c>
    </row>
    <row r="3585" spans="3:3" x14ac:dyDescent="0.2">
      <c r="C3585" t="s">
        <v>598</v>
      </c>
    </row>
    <row r="3586" spans="3:3" x14ac:dyDescent="0.2">
      <c r="C3586" t="s">
        <v>598</v>
      </c>
    </row>
    <row r="3587" spans="3:3" x14ac:dyDescent="0.2">
      <c r="C3587" t="s">
        <v>598</v>
      </c>
    </row>
    <row r="3588" spans="3:3" x14ac:dyDescent="0.2">
      <c r="C3588" t="s">
        <v>598</v>
      </c>
    </row>
    <row r="3589" spans="3:3" x14ac:dyDescent="0.2">
      <c r="C3589" t="s">
        <v>598</v>
      </c>
    </row>
    <row r="3590" spans="3:3" x14ac:dyDescent="0.2">
      <c r="C3590" t="s">
        <v>598</v>
      </c>
    </row>
    <row r="3591" spans="3:3" x14ac:dyDescent="0.2">
      <c r="C3591" t="s">
        <v>598</v>
      </c>
    </row>
    <row r="3592" spans="3:3" x14ac:dyDescent="0.2">
      <c r="C3592" t="s">
        <v>598</v>
      </c>
    </row>
    <row r="3593" spans="3:3" x14ac:dyDescent="0.2">
      <c r="C3593" t="s">
        <v>598</v>
      </c>
    </row>
    <row r="3594" spans="3:3" x14ac:dyDescent="0.2">
      <c r="C3594" t="s">
        <v>598</v>
      </c>
    </row>
    <row r="3595" spans="3:3" x14ac:dyDescent="0.2">
      <c r="C3595" t="s">
        <v>598</v>
      </c>
    </row>
    <row r="3596" spans="3:3" x14ac:dyDescent="0.2">
      <c r="C3596" t="s">
        <v>598</v>
      </c>
    </row>
    <row r="3597" spans="3:3" x14ac:dyDescent="0.2">
      <c r="C3597" t="s">
        <v>598</v>
      </c>
    </row>
    <row r="3598" spans="3:3" x14ac:dyDescent="0.2">
      <c r="C3598" t="s">
        <v>598</v>
      </c>
    </row>
    <row r="3599" spans="3:3" x14ac:dyDescent="0.2">
      <c r="C3599" t="s">
        <v>598</v>
      </c>
    </row>
    <row r="3600" spans="3:3" x14ac:dyDescent="0.2">
      <c r="C3600" t="s">
        <v>598</v>
      </c>
    </row>
    <row r="3601" spans="3:3" x14ac:dyDescent="0.2">
      <c r="C3601" t="s">
        <v>598</v>
      </c>
    </row>
    <row r="3602" spans="3:3" x14ac:dyDescent="0.2">
      <c r="C3602" t="s">
        <v>598</v>
      </c>
    </row>
    <row r="3603" spans="3:3" x14ac:dyDescent="0.2">
      <c r="C3603" t="s">
        <v>598</v>
      </c>
    </row>
    <row r="3604" spans="3:3" x14ac:dyDescent="0.2">
      <c r="C3604" t="s">
        <v>598</v>
      </c>
    </row>
    <row r="3605" spans="3:3" x14ac:dyDescent="0.2">
      <c r="C3605" t="s">
        <v>598</v>
      </c>
    </row>
    <row r="3606" spans="3:3" x14ac:dyDescent="0.2">
      <c r="C3606" t="s">
        <v>598</v>
      </c>
    </row>
    <row r="3607" spans="3:3" x14ac:dyDescent="0.2">
      <c r="C3607" t="s">
        <v>598</v>
      </c>
    </row>
    <row r="3608" spans="3:3" x14ac:dyDescent="0.2">
      <c r="C3608" t="s">
        <v>598</v>
      </c>
    </row>
    <row r="3609" spans="3:3" x14ac:dyDescent="0.2">
      <c r="C3609" t="s">
        <v>598</v>
      </c>
    </row>
    <row r="3610" spans="3:3" x14ac:dyDescent="0.2">
      <c r="C3610" t="s">
        <v>598</v>
      </c>
    </row>
    <row r="3611" spans="3:3" x14ac:dyDescent="0.2">
      <c r="C3611" t="s">
        <v>598</v>
      </c>
    </row>
    <row r="3612" spans="3:3" x14ac:dyDescent="0.2">
      <c r="C3612" t="s">
        <v>598</v>
      </c>
    </row>
    <row r="3613" spans="3:3" x14ac:dyDescent="0.2">
      <c r="C3613" t="s">
        <v>598</v>
      </c>
    </row>
    <row r="3614" spans="3:3" x14ac:dyDescent="0.2">
      <c r="C3614" t="s">
        <v>598</v>
      </c>
    </row>
    <row r="3615" spans="3:3" x14ac:dyDescent="0.2">
      <c r="C3615" t="s">
        <v>598</v>
      </c>
    </row>
    <row r="3616" spans="3:3" x14ac:dyDescent="0.2">
      <c r="C3616" t="s">
        <v>598</v>
      </c>
    </row>
    <row r="3617" spans="3:3" x14ac:dyDescent="0.2">
      <c r="C3617" t="s">
        <v>598</v>
      </c>
    </row>
    <row r="3618" spans="3:3" x14ac:dyDescent="0.2">
      <c r="C3618" t="s">
        <v>598</v>
      </c>
    </row>
    <row r="3619" spans="3:3" x14ac:dyDescent="0.2">
      <c r="C3619" t="s">
        <v>598</v>
      </c>
    </row>
    <row r="3620" spans="3:3" x14ac:dyDescent="0.2">
      <c r="C3620" t="s">
        <v>598</v>
      </c>
    </row>
    <row r="3621" spans="3:3" x14ac:dyDescent="0.2">
      <c r="C3621" t="s">
        <v>598</v>
      </c>
    </row>
    <row r="3622" spans="3:3" x14ac:dyDescent="0.2">
      <c r="C3622" t="s">
        <v>598</v>
      </c>
    </row>
    <row r="3623" spans="3:3" x14ac:dyDescent="0.2">
      <c r="C3623" t="s">
        <v>598</v>
      </c>
    </row>
    <row r="3624" spans="3:3" x14ac:dyDescent="0.2">
      <c r="C3624" t="s">
        <v>598</v>
      </c>
    </row>
    <row r="3625" spans="3:3" x14ac:dyDescent="0.2">
      <c r="C3625" t="s">
        <v>598</v>
      </c>
    </row>
    <row r="3626" spans="3:3" x14ac:dyDescent="0.2">
      <c r="C3626" t="s">
        <v>598</v>
      </c>
    </row>
    <row r="3627" spans="3:3" x14ac:dyDescent="0.2">
      <c r="C3627" t="s">
        <v>598</v>
      </c>
    </row>
    <row r="3628" spans="3:3" x14ac:dyDescent="0.2">
      <c r="C3628" t="s">
        <v>598</v>
      </c>
    </row>
    <row r="3629" spans="3:3" x14ac:dyDescent="0.2">
      <c r="C3629" t="s">
        <v>598</v>
      </c>
    </row>
    <row r="3630" spans="3:3" x14ac:dyDescent="0.2">
      <c r="C3630" t="s">
        <v>598</v>
      </c>
    </row>
    <row r="3631" spans="3:3" x14ac:dyDescent="0.2">
      <c r="C3631" t="s">
        <v>598</v>
      </c>
    </row>
    <row r="3632" spans="3:3" x14ac:dyDescent="0.2">
      <c r="C3632" t="s">
        <v>598</v>
      </c>
    </row>
    <row r="3633" spans="3:3" x14ac:dyDescent="0.2">
      <c r="C3633" t="s">
        <v>598</v>
      </c>
    </row>
    <row r="3634" spans="3:3" x14ac:dyDescent="0.2">
      <c r="C3634" t="s">
        <v>598</v>
      </c>
    </row>
    <row r="3635" spans="3:3" x14ac:dyDescent="0.2">
      <c r="C3635" t="s">
        <v>598</v>
      </c>
    </row>
    <row r="3636" spans="3:3" x14ac:dyDescent="0.2">
      <c r="C3636" t="s">
        <v>598</v>
      </c>
    </row>
    <row r="3637" spans="3:3" x14ac:dyDescent="0.2">
      <c r="C3637" t="s">
        <v>598</v>
      </c>
    </row>
    <row r="3638" spans="3:3" x14ac:dyDescent="0.2">
      <c r="C3638" t="s">
        <v>598</v>
      </c>
    </row>
    <row r="3639" spans="3:3" x14ac:dyDescent="0.2">
      <c r="C3639" t="s">
        <v>598</v>
      </c>
    </row>
    <row r="3640" spans="3:3" x14ac:dyDescent="0.2">
      <c r="C3640" t="s">
        <v>598</v>
      </c>
    </row>
    <row r="3641" spans="3:3" x14ac:dyDescent="0.2">
      <c r="C3641" t="s">
        <v>598</v>
      </c>
    </row>
    <row r="3642" spans="3:3" x14ac:dyDescent="0.2">
      <c r="C3642" t="s">
        <v>598</v>
      </c>
    </row>
    <row r="3643" spans="3:3" x14ac:dyDescent="0.2">
      <c r="C3643" t="s">
        <v>598</v>
      </c>
    </row>
    <row r="3644" spans="3:3" x14ac:dyDescent="0.2">
      <c r="C3644" t="s">
        <v>598</v>
      </c>
    </row>
    <row r="3645" spans="3:3" x14ac:dyDescent="0.2">
      <c r="C3645" t="s">
        <v>598</v>
      </c>
    </row>
    <row r="3646" spans="3:3" x14ac:dyDescent="0.2">
      <c r="C3646" t="s">
        <v>598</v>
      </c>
    </row>
    <row r="3647" spans="3:3" x14ac:dyDescent="0.2">
      <c r="C3647" t="s">
        <v>598</v>
      </c>
    </row>
    <row r="3648" spans="3:3" x14ac:dyDescent="0.2">
      <c r="C3648" t="s">
        <v>598</v>
      </c>
    </row>
    <row r="3649" spans="3:3" x14ac:dyDescent="0.2">
      <c r="C3649" t="s">
        <v>598</v>
      </c>
    </row>
    <row r="3650" spans="3:3" x14ac:dyDescent="0.2">
      <c r="C3650" t="s">
        <v>598</v>
      </c>
    </row>
    <row r="3651" spans="3:3" x14ac:dyDescent="0.2">
      <c r="C3651" t="s">
        <v>598</v>
      </c>
    </row>
    <row r="3652" spans="3:3" x14ac:dyDescent="0.2">
      <c r="C3652" t="s">
        <v>598</v>
      </c>
    </row>
    <row r="3653" spans="3:3" x14ac:dyDescent="0.2">
      <c r="C3653" t="s">
        <v>598</v>
      </c>
    </row>
    <row r="3654" spans="3:3" x14ac:dyDescent="0.2">
      <c r="C3654" t="s">
        <v>598</v>
      </c>
    </row>
    <row r="3655" spans="3:3" x14ac:dyDescent="0.2">
      <c r="C3655" t="s">
        <v>598</v>
      </c>
    </row>
    <row r="3656" spans="3:3" x14ac:dyDescent="0.2">
      <c r="C3656" t="s">
        <v>598</v>
      </c>
    </row>
    <row r="3657" spans="3:3" x14ac:dyDescent="0.2">
      <c r="C3657" t="s">
        <v>598</v>
      </c>
    </row>
    <row r="3658" spans="3:3" x14ac:dyDescent="0.2">
      <c r="C3658" t="s">
        <v>598</v>
      </c>
    </row>
    <row r="3659" spans="3:3" x14ac:dyDescent="0.2">
      <c r="C3659" t="s">
        <v>598</v>
      </c>
    </row>
    <row r="3660" spans="3:3" x14ac:dyDescent="0.2">
      <c r="C3660" t="s">
        <v>598</v>
      </c>
    </row>
    <row r="3661" spans="3:3" x14ac:dyDescent="0.2">
      <c r="C3661" t="s">
        <v>598</v>
      </c>
    </row>
    <row r="3662" spans="3:3" x14ac:dyDescent="0.2">
      <c r="C3662" t="s">
        <v>598</v>
      </c>
    </row>
    <row r="3663" spans="3:3" x14ac:dyDescent="0.2">
      <c r="C3663" t="s">
        <v>598</v>
      </c>
    </row>
    <row r="3664" spans="3:3" x14ac:dyDescent="0.2">
      <c r="C3664" t="s">
        <v>598</v>
      </c>
    </row>
    <row r="3665" spans="3:3" x14ac:dyDescent="0.2">
      <c r="C3665" t="s">
        <v>598</v>
      </c>
    </row>
    <row r="3666" spans="3:3" x14ac:dyDescent="0.2">
      <c r="C3666" t="s">
        <v>598</v>
      </c>
    </row>
    <row r="3667" spans="3:3" x14ac:dyDescent="0.2">
      <c r="C3667" t="s">
        <v>598</v>
      </c>
    </row>
    <row r="3668" spans="3:3" x14ac:dyDescent="0.2">
      <c r="C3668" t="s">
        <v>598</v>
      </c>
    </row>
    <row r="3669" spans="3:3" x14ac:dyDescent="0.2">
      <c r="C3669" t="s">
        <v>598</v>
      </c>
    </row>
    <row r="3670" spans="3:3" x14ac:dyDescent="0.2">
      <c r="C3670" t="s">
        <v>598</v>
      </c>
    </row>
    <row r="3671" spans="3:3" x14ac:dyDescent="0.2">
      <c r="C3671" t="s">
        <v>598</v>
      </c>
    </row>
    <row r="3672" spans="3:3" x14ac:dyDescent="0.2">
      <c r="C3672" t="s">
        <v>598</v>
      </c>
    </row>
    <row r="3673" spans="3:3" x14ac:dyDescent="0.2">
      <c r="C3673" t="s">
        <v>598</v>
      </c>
    </row>
    <row r="3674" spans="3:3" x14ac:dyDescent="0.2">
      <c r="C3674" t="s">
        <v>598</v>
      </c>
    </row>
    <row r="3675" spans="3:3" x14ac:dyDescent="0.2">
      <c r="C3675" t="s">
        <v>598</v>
      </c>
    </row>
    <row r="3676" spans="3:3" x14ac:dyDescent="0.2">
      <c r="C3676" t="s">
        <v>598</v>
      </c>
    </row>
    <row r="3677" spans="3:3" x14ac:dyDescent="0.2">
      <c r="C3677" t="s">
        <v>598</v>
      </c>
    </row>
    <row r="3678" spans="3:3" x14ac:dyDescent="0.2">
      <c r="C3678" t="s">
        <v>598</v>
      </c>
    </row>
    <row r="3679" spans="3:3" x14ac:dyDescent="0.2">
      <c r="C3679" t="s">
        <v>598</v>
      </c>
    </row>
    <row r="3680" spans="3:3" x14ac:dyDescent="0.2">
      <c r="C3680" t="s">
        <v>598</v>
      </c>
    </row>
    <row r="3681" spans="3:3" x14ac:dyDescent="0.2">
      <c r="C3681" t="s">
        <v>598</v>
      </c>
    </row>
    <row r="3682" spans="3:3" x14ac:dyDescent="0.2">
      <c r="C3682" t="s">
        <v>598</v>
      </c>
    </row>
    <row r="3683" spans="3:3" x14ac:dyDescent="0.2">
      <c r="C3683" t="s">
        <v>598</v>
      </c>
    </row>
    <row r="3684" spans="3:3" x14ac:dyDescent="0.2">
      <c r="C3684" t="s">
        <v>598</v>
      </c>
    </row>
    <row r="3685" spans="3:3" x14ac:dyDescent="0.2">
      <c r="C3685" t="s">
        <v>598</v>
      </c>
    </row>
    <row r="3686" spans="3:3" x14ac:dyDescent="0.2">
      <c r="C3686" t="s">
        <v>598</v>
      </c>
    </row>
    <row r="3687" spans="3:3" x14ac:dyDescent="0.2">
      <c r="C3687" t="s">
        <v>598</v>
      </c>
    </row>
    <row r="3688" spans="3:3" x14ac:dyDescent="0.2">
      <c r="C3688" t="s">
        <v>598</v>
      </c>
    </row>
    <row r="3689" spans="3:3" x14ac:dyDescent="0.2">
      <c r="C3689" t="s">
        <v>598</v>
      </c>
    </row>
    <row r="3690" spans="3:3" x14ac:dyDescent="0.2">
      <c r="C3690" t="s">
        <v>598</v>
      </c>
    </row>
    <row r="3691" spans="3:3" x14ac:dyDescent="0.2">
      <c r="C3691" t="s">
        <v>598</v>
      </c>
    </row>
    <row r="3692" spans="3:3" x14ac:dyDescent="0.2">
      <c r="C3692" t="s">
        <v>598</v>
      </c>
    </row>
    <row r="3693" spans="3:3" x14ac:dyDescent="0.2">
      <c r="C3693" t="s">
        <v>598</v>
      </c>
    </row>
    <row r="3694" spans="3:3" x14ac:dyDescent="0.2">
      <c r="C3694" t="s">
        <v>598</v>
      </c>
    </row>
    <row r="3695" spans="3:3" x14ac:dyDescent="0.2">
      <c r="C3695" t="s">
        <v>598</v>
      </c>
    </row>
    <row r="3696" spans="3:3" x14ac:dyDescent="0.2">
      <c r="C3696" t="s">
        <v>598</v>
      </c>
    </row>
    <row r="3697" spans="3:3" x14ac:dyDescent="0.2">
      <c r="C3697" t="s">
        <v>598</v>
      </c>
    </row>
    <row r="3698" spans="3:3" x14ac:dyDescent="0.2">
      <c r="C3698" t="s">
        <v>598</v>
      </c>
    </row>
    <row r="3699" spans="3:3" x14ac:dyDescent="0.2">
      <c r="C3699" t="s">
        <v>598</v>
      </c>
    </row>
    <row r="3700" spans="3:3" x14ac:dyDescent="0.2">
      <c r="C3700" t="s">
        <v>598</v>
      </c>
    </row>
    <row r="3701" spans="3:3" x14ac:dyDescent="0.2">
      <c r="C3701" t="s">
        <v>598</v>
      </c>
    </row>
    <row r="3702" spans="3:3" x14ac:dyDescent="0.2">
      <c r="C3702" t="s">
        <v>598</v>
      </c>
    </row>
    <row r="3703" spans="3:3" x14ac:dyDescent="0.2">
      <c r="C3703" t="s">
        <v>598</v>
      </c>
    </row>
    <row r="3704" spans="3:3" x14ac:dyDescent="0.2">
      <c r="C3704" t="s">
        <v>598</v>
      </c>
    </row>
    <row r="3705" spans="3:3" x14ac:dyDescent="0.2">
      <c r="C3705" t="s">
        <v>598</v>
      </c>
    </row>
    <row r="3706" spans="3:3" x14ac:dyDescent="0.2">
      <c r="C3706" t="s">
        <v>598</v>
      </c>
    </row>
    <row r="3707" spans="3:3" x14ac:dyDescent="0.2">
      <c r="C3707" t="s">
        <v>598</v>
      </c>
    </row>
    <row r="3708" spans="3:3" x14ac:dyDescent="0.2">
      <c r="C3708" t="s">
        <v>598</v>
      </c>
    </row>
    <row r="3709" spans="3:3" x14ac:dyDescent="0.2">
      <c r="C3709" t="s">
        <v>598</v>
      </c>
    </row>
    <row r="3710" spans="3:3" x14ac:dyDescent="0.2">
      <c r="C3710" t="s">
        <v>598</v>
      </c>
    </row>
    <row r="3711" spans="3:3" x14ac:dyDescent="0.2">
      <c r="C3711" t="s">
        <v>598</v>
      </c>
    </row>
    <row r="3712" spans="3:3" x14ac:dyDescent="0.2">
      <c r="C3712" t="s">
        <v>598</v>
      </c>
    </row>
    <row r="3713" spans="3:3" x14ac:dyDescent="0.2">
      <c r="C3713" t="s">
        <v>598</v>
      </c>
    </row>
    <row r="3714" spans="3:3" x14ac:dyDescent="0.2">
      <c r="C3714" t="s">
        <v>598</v>
      </c>
    </row>
    <row r="3715" spans="3:3" x14ac:dyDescent="0.2">
      <c r="C3715" t="s">
        <v>598</v>
      </c>
    </row>
    <row r="3716" spans="3:3" x14ac:dyDescent="0.2">
      <c r="C3716" t="s">
        <v>598</v>
      </c>
    </row>
    <row r="3717" spans="3:3" x14ac:dyDescent="0.2">
      <c r="C3717" t="s">
        <v>598</v>
      </c>
    </row>
    <row r="3718" spans="3:3" x14ac:dyDescent="0.2">
      <c r="C3718" t="s">
        <v>598</v>
      </c>
    </row>
    <row r="3719" spans="3:3" x14ac:dyDescent="0.2">
      <c r="C3719" t="s">
        <v>598</v>
      </c>
    </row>
    <row r="3720" spans="3:3" x14ac:dyDescent="0.2">
      <c r="C3720" t="s">
        <v>598</v>
      </c>
    </row>
    <row r="3721" spans="3:3" x14ac:dyDescent="0.2">
      <c r="C3721" t="s">
        <v>598</v>
      </c>
    </row>
    <row r="3722" spans="3:3" x14ac:dyDescent="0.2">
      <c r="C3722" t="s">
        <v>598</v>
      </c>
    </row>
    <row r="3723" spans="3:3" x14ac:dyDescent="0.2">
      <c r="C3723" t="s">
        <v>598</v>
      </c>
    </row>
    <row r="3724" spans="3:3" x14ac:dyDescent="0.2">
      <c r="C3724" t="s">
        <v>598</v>
      </c>
    </row>
    <row r="3725" spans="3:3" x14ac:dyDescent="0.2">
      <c r="C3725" t="s">
        <v>598</v>
      </c>
    </row>
    <row r="3726" spans="3:3" x14ac:dyDescent="0.2">
      <c r="C3726" t="s">
        <v>598</v>
      </c>
    </row>
    <row r="3727" spans="3:3" x14ac:dyDescent="0.2">
      <c r="C3727" t="s">
        <v>598</v>
      </c>
    </row>
    <row r="3728" spans="3:3" x14ac:dyDescent="0.2">
      <c r="C3728" t="s">
        <v>598</v>
      </c>
    </row>
    <row r="3729" spans="3:3" x14ac:dyDescent="0.2">
      <c r="C3729" t="s">
        <v>598</v>
      </c>
    </row>
    <row r="3730" spans="3:3" x14ac:dyDescent="0.2">
      <c r="C3730" t="s">
        <v>598</v>
      </c>
    </row>
    <row r="3731" spans="3:3" x14ac:dyDescent="0.2">
      <c r="C3731" t="s">
        <v>598</v>
      </c>
    </row>
    <row r="3732" spans="3:3" x14ac:dyDescent="0.2">
      <c r="C3732" t="s">
        <v>598</v>
      </c>
    </row>
    <row r="3733" spans="3:3" x14ac:dyDescent="0.2">
      <c r="C3733" t="s">
        <v>598</v>
      </c>
    </row>
    <row r="3734" spans="3:3" x14ac:dyDescent="0.2">
      <c r="C3734" t="s">
        <v>598</v>
      </c>
    </row>
    <row r="3735" spans="3:3" x14ac:dyDescent="0.2">
      <c r="C3735" t="s">
        <v>598</v>
      </c>
    </row>
    <row r="3736" spans="3:3" x14ac:dyDescent="0.2">
      <c r="C3736" t="s">
        <v>598</v>
      </c>
    </row>
    <row r="3737" spans="3:3" x14ac:dyDescent="0.2">
      <c r="C3737" t="s">
        <v>598</v>
      </c>
    </row>
    <row r="3738" spans="3:3" x14ac:dyDescent="0.2">
      <c r="C3738" t="s">
        <v>598</v>
      </c>
    </row>
    <row r="3739" spans="3:3" x14ac:dyDescent="0.2">
      <c r="C3739" t="s">
        <v>598</v>
      </c>
    </row>
    <row r="3740" spans="3:3" x14ac:dyDescent="0.2">
      <c r="C3740" t="s">
        <v>598</v>
      </c>
    </row>
    <row r="3741" spans="3:3" x14ac:dyDescent="0.2">
      <c r="C3741" t="s">
        <v>598</v>
      </c>
    </row>
    <row r="3742" spans="3:3" x14ac:dyDescent="0.2">
      <c r="C3742" t="s">
        <v>598</v>
      </c>
    </row>
    <row r="3743" spans="3:3" x14ac:dyDescent="0.2">
      <c r="C3743" t="s">
        <v>598</v>
      </c>
    </row>
    <row r="3744" spans="3:3" x14ac:dyDescent="0.2">
      <c r="C3744" t="s">
        <v>598</v>
      </c>
    </row>
    <row r="3745" spans="3:3" x14ac:dyDescent="0.2">
      <c r="C3745" t="s">
        <v>598</v>
      </c>
    </row>
    <row r="3746" spans="3:3" x14ac:dyDescent="0.2">
      <c r="C3746" t="s">
        <v>598</v>
      </c>
    </row>
    <row r="3747" spans="3:3" x14ac:dyDescent="0.2">
      <c r="C3747" t="s">
        <v>598</v>
      </c>
    </row>
    <row r="3748" spans="3:3" x14ac:dyDescent="0.2">
      <c r="C3748" t="s">
        <v>598</v>
      </c>
    </row>
    <row r="3749" spans="3:3" x14ac:dyDescent="0.2">
      <c r="C3749" t="s">
        <v>598</v>
      </c>
    </row>
    <row r="3750" spans="3:3" x14ac:dyDescent="0.2">
      <c r="C3750" t="s">
        <v>598</v>
      </c>
    </row>
    <row r="3751" spans="3:3" x14ac:dyDescent="0.2">
      <c r="C3751" t="s">
        <v>598</v>
      </c>
    </row>
    <row r="3752" spans="3:3" x14ac:dyDescent="0.2">
      <c r="C3752" t="s">
        <v>598</v>
      </c>
    </row>
    <row r="3753" spans="3:3" x14ac:dyDescent="0.2">
      <c r="C3753" t="s">
        <v>598</v>
      </c>
    </row>
    <row r="3754" spans="3:3" x14ac:dyDescent="0.2">
      <c r="C3754" t="s">
        <v>598</v>
      </c>
    </row>
    <row r="3755" spans="3:3" x14ac:dyDescent="0.2">
      <c r="C3755" t="s">
        <v>598</v>
      </c>
    </row>
    <row r="3756" spans="3:3" x14ac:dyDescent="0.2">
      <c r="C3756" t="s">
        <v>598</v>
      </c>
    </row>
    <row r="3757" spans="3:3" x14ac:dyDescent="0.2">
      <c r="C3757" t="s">
        <v>598</v>
      </c>
    </row>
    <row r="3758" spans="3:3" x14ac:dyDescent="0.2">
      <c r="C3758" t="s">
        <v>598</v>
      </c>
    </row>
    <row r="3759" spans="3:3" x14ac:dyDescent="0.2">
      <c r="C3759" t="s">
        <v>598</v>
      </c>
    </row>
    <row r="3760" spans="3:3" x14ac:dyDescent="0.2">
      <c r="C3760" t="s">
        <v>598</v>
      </c>
    </row>
    <row r="3761" spans="3:3" x14ac:dyDescent="0.2">
      <c r="C3761" t="s">
        <v>598</v>
      </c>
    </row>
    <row r="3762" spans="3:3" x14ac:dyDescent="0.2">
      <c r="C3762" t="s">
        <v>598</v>
      </c>
    </row>
    <row r="3763" spans="3:3" x14ac:dyDescent="0.2">
      <c r="C3763" t="s">
        <v>598</v>
      </c>
    </row>
    <row r="3764" spans="3:3" x14ac:dyDescent="0.2">
      <c r="C3764" t="s">
        <v>598</v>
      </c>
    </row>
    <row r="3765" spans="3:3" x14ac:dyDescent="0.2">
      <c r="C3765" t="s">
        <v>598</v>
      </c>
    </row>
    <row r="3766" spans="3:3" x14ac:dyDescent="0.2">
      <c r="C3766" t="s">
        <v>598</v>
      </c>
    </row>
    <row r="3767" spans="3:3" x14ac:dyDescent="0.2">
      <c r="C3767" t="s">
        <v>598</v>
      </c>
    </row>
    <row r="3768" spans="3:3" x14ac:dyDescent="0.2">
      <c r="C3768" t="s">
        <v>598</v>
      </c>
    </row>
    <row r="3769" spans="3:3" x14ac:dyDescent="0.2">
      <c r="C3769" t="s">
        <v>598</v>
      </c>
    </row>
    <row r="3770" spans="3:3" x14ac:dyDescent="0.2">
      <c r="C3770" t="s">
        <v>598</v>
      </c>
    </row>
    <row r="3771" spans="3:3" x14ac:dyDescent="0.2">
      <c r="C3771" t="s">
        <v>598</v>
      </c>
    </row>
    <row r="3772" spans="3:3" x14ac:dyDescent="0.2">
      <c r="C3772" t="s">
        <v>598</v>
      </c>
    </row>
    <row r="3773" spans="3:3" x14ac:dyDescent="0.2">
      <c r="C3773" t="s">
        <v>598</v>
      </c>
    </row>
    <row r="3774" spans="3:3" x14ac:dyDescent="0.2">
      <c r="C3774" t="s">
        <v>598</v>
      </c>
    </row>
    <row r="3775" spans="3:3" x14ac:dyDescent="0.2">
      <c r="C3775" t="s">
        <v>598</v>
      </c>
    </row>
    <row r="3776" spans="3:3" x14ac:dyDescent="0.2">
      <c r="C3776" t="s">
        <v>598</v>
      </c>
    </row>
    <row r="3777" spans="3:3" x14ac:dyDescent="0.2">
      <c r="C3777" t="s">
        <v>598</v>
      </c>
    </row>
    <row r="3778" spans="3:3" x14ac:dyDescent="0.2">
      <c r="C3778" t="s">
        <v>598</v>
      </c>
    </row>
    <row r="3779" spans="3:3" x14ac:dyDescent="0.2">
      <c r="C3779" t="s">
        <v>598</v>
      </c>
    </row>
    <row r="3780" spans="3:3" x14ac:dyDescent="0.2">
      <c r="C3780" t="s">
        <v>598</v>
      </c>
    </row>
    <row r="3781" spans="3:3" x14ac:dyDescent="0.2">
      <c r="C3781" t="s">
        <v>598</v>
      </c>
    </row>
    <row r="3782" spans="3:3" x14ac:dyDescent="0.2">
      <c r="C3782" t="s">
        <v>598</v>
      </c>
    </row>
    <row r="3783" spans="3:3" x14ac:dyDescent="0.2">
      <c r="C3783" t="s">
        <v>598</v>
      </c>
    </row>
    <row r="3784" spans="3:3" x14ac:dyDescent="0.2">
      <c r="C3784" t="s">
        <v>598</v>
      </c>
    </row>
    <row r="3785" spans="3:3" x14ac:dyDescent="0.2">
      <c r="C3785" t="s">
        <v>598</v>
      </c>
    </row>
    <row r="3786" spans="3:3" x14ac:dyDescent="0.2">
      <c r="C3786" t="s">
        <v>598</v>
      </c>
    </row>
    <row r="3787" spans="3:3" x14ac:dyDescent="0.2">
      <c r="C3787" t="s">
        <v>598</v>
      </c>
    </row>
    <row r="3788" spans="3:3" x14ac:dyDescent="0.2">
      <c r="C3788" t="s">
        <v>598</v>
      </c>
    </row>
    <row r="3789" spans="3:3" x14ac:dyDescent="0.2">
      <c r="C3789" t="s">
        <v>598</v>
      </c>
    </row>
    <row r="3790" spans="3:3" x14ac:dyDescent="0.2">
      <c r="C3790" t="s">
        <v>598</v>
      </c>
    </row>
    <row r="3791" spans="3:3" x14ac:dyDescent="0.2">
      <c r="C3791" t="s">
        <v>598</v>
      </c>
    </row>
    <row r="3792" spans="3:3" x14ac:dyDescent="0.2">
      <c r="C3792" t="s">
        <v>598</v>
      </c>
    </row>
    <row r="3793" spans="3:3" x14ac:dyDescent="0.2">
      <c r="C3793" t="s">
        <v>598</v>
      </c>
    </row>
    <row r="3794" spans="3:3" x14ac:dyDescent="0.2">
      <c r="C3794" t="s">
        <v>598</v>
      </c>
    </row>
    <row r="3795" spans="3:3" x14ac:dyDescent="0.2">
      <c r="C3795" t="s">
        <v>598</v>
      </c>
    </row>
    <row r="3796" spans="3:3" x14ac:dyDescent="0.2">
      <c r="C3796" t="s">
        <v>598</v>
      </c>
    </row>
    <row r="3797" spans="3:3" x14ac:dyDescent="0.2">
      <c r="C3797" t="s">
        <v>598</v>
      </c>
    </row>
    <row r="3798" spans="3:3" x14ac:dyDescent="0.2">
      <c r="C3798" t="s">
        <v>598</v>
      </c>
    </row>
    <row r="3799" spans="3:3" x14ac:dyDescent="0.2">
      <c r="C3799" t="s">
        <v>598</v>
      </c>
    </row>
    <row r="3800" spans="3:3" x14ac:dyDescent="0.2">
      <c r="C3800" t="s">
        <v>598</v>
      </c>
    </row>
    <row r="3801" spans="3:3" x14ac:dyDescent="0.2">
      <c r="C3801" t="s">
        <v>598</v>
      </c>
    </row>
    <row r="3802" spans="3:3" x14ac:dyDescent="0.2">
      <c r="C3802" t="s">
        <v>598</v>
      </c>
    </row>
    <row r="3803" spans="3:3" x14ac:dyDescent="0.2">
      <c r="C3803" t="s">
        <v>598</v>
      </c>
    </row>
    <row r="3804" spans="3:3" x14ac:dyDescent="0.2">
      <c r="C3804" t="s">
        <v>598</v>
      </c>
    </row>
    <row r="3805" spans="3:3" x14ac:dyDescent="0.2">
      <c r="C3805" t="s">
        <v>598</v>
      </c>
    </row>
    <row r="3806" spans="3:3" x14ac:dyDescent="0.2">
      <c r="C3806" t="s">
        <v>598</v>
      </c>
    </row>
    <row r="3807" spans="3:3" x14ac:dyDescent="0.2">
      <c r="C3807" t="s">
        <v>598</v>
      </c>
    </row>
    <row r="3808" spans="3:3" x14ac:dyDescent="0.2">
      <c r="C3808" t="s">
        <v>598</v>
      </c>
    </row>
    <row r="3809" spans="3:3" x14ac:dyDescent="0.2">
      <c r="C3809" t="s">
        <v>598</v>
      </c>
    </row>
    <row r="3810" spans="3:3" x14ac:dyDescent="0.2">
      <c r="C3810" t="s">
        <v>598</v>
      </c>
    </row>
    <row r="3811" spans="3:3" x14ac:dyDescent="0.2">
      <c r="C3811" t="s">
        <v>598</v>
      </c>
    </row>
    <row r="3812" spans="3:3" x14ac:dyDescent="0.2">
      <c r="C3812" t="s">
        <v>598</v>
      </c>
    </row>
    <row r="3813" spans="3:3" x14ac:dyDescent="0.2">
      <c r="C3813" t="s">
        <v>598</v>
      </c>
    </row>
    <row r="3814" spans="3:3" x14ac:dyDescent="0.2">
      <c r="C3814" t="s">
        <v>598</v>
      </c>
    </row>
    <row r="3815" spans="3:3" x14ac:dyDescent="0.2">
      <c r="C3815" t="s">
        <v>598</v>
      </c>
    </row>
    <row r="3816" spans="3:3" x14ac:dyDescent="0.2">
      <c r="C3816" t="s">
        <v>598</v>
      </c>
    </row>
    <row r="3817" spans="3:3" x14ac:dyDescent="0.2">
      <c r="C3817" t="s">
        <v>598</v>
      </c>
    </row>
    <row r="3818" spans="3:3" x14ac:dyDescent="0.2">
      <c r="C3818" t="s">
        <v>598</v>
      </c>
    </row>
    <row r="3819" spans="3:3" x14ac:dyDescent="0.2">
      <c r="C3819" t="s">
        <v>598</v>
      </c>
    </row>
    <row r="3820" spans="3:3" x14ac:dyDescent="0.2">
      <c r="C3820" t="s">
        <v>598</v>
      </c>
    </row>
    <row r="3821" spans="3:3" x14ac:dyDescent="0.2">
      <c r="C3821" t="s">
        <v>598</v>
      </c>
    </row>
    <row r="3822" spans="3:3" x14ac:dyDescent="0.2">
      <c r="C3822" t="s">
        <v>598</v>
      </c>
    </row>
    <row r="3823" spans="3:3" x14ac:dyDescent="0.2">
      <c r="C3823" t="s">
        <v>598</v>
      </c>
    </row>
    <row r="3824" spans="3:3" x14ac:dyDescent="0.2">
      <c r="C3824" t="s">
        <v>598</v>
      </c>
    </row>
    <row r="3825" spans="3:3" x14ac:dyDescent="0.2">
      <c r="C3825" t="s">
        <v>598</v>
      </c>
    </row>
    <row r="3826" spans="3:3" x14ac:dyDescent="0.2">
      <c r="C3826" t="s">
        <v>598</v>
      </c>
    </row>
    <row r="3827" spans="3:3" x14ac:dyDescent="0.2">
      <c r="C3827" t="s">
        <v>598</v>
      </c>
    </row>
    <row r="3828" spans="3:3" x14ac:dyDescent="0.2">
      <c r="C3828" t="s">
        <v>598</v>
      </c>
    </row>
    <row r="3829" spans="3:3" x14ac:dyDescent="0.2">
      <c r="C3829" t="s">
        <v>598</v>
      </c>
    </row>
    <row r="3830" spans="3:3" x14ac:dyDescent="0.2">
      <c r="C3830" t="s">
        <v>598</v>
      </c>
    </row>
    <row r="3831" spans="3:3" x14ac:dyDescent="0.2">
      <c r="C3831" t="s">
        <v>598</v>
      </c>
    </row>
    <row r="3832" spans="3:3" x14ac:dyDescent="0.2">
      <c r="C3832" t="s">
        <v>598</v>
      </c>
    </row>
    <row r="3833" spans="3:3" x14ac:dyDescent="0.2">
      <c r="C3833" t="s">
        <v>598</v>
      </c>
    </row>
    <row r="3834" spans="3:3" x14ac:dyDescent="0.2">
      <c r="C3834" t="s">
        <v>598</v>
      </c>
    </row>
    <row r="3835" spans="3:3" x14ac:dyDescent="0.2">
      <c r="C3835" t="s">
        <v>598</v>
      </c>
    </row>
    <row r="3836" spans="3:3" x14ac:dyDescent="0.2">
      <c r="C3836" t="s">
        <v>598</v>
      </c>
    </row>
    <row r="3837" spans="3:3" x14ac:dyDescent="0.2">
      <c r="C3837" t="s">
        <v>598</v>
      </c>
    </row>
    <row r="3838" spans="3:3" x14ac:dyDescent="0.2">
      <c r="C3838" t="s">
        <v>598</v>
      </c>
    </row>
    <row r="3839" spans="3:3" x14ac:dyDescent="0.2">
      <c r="C3839" t="s">
        <v>598</v>
      </c>
    </row>
    <row r="3840" spans="3:3" x14ac:dyDescent="0.2">
      <c r="C3840" t="s">
        <v>598</v>
      </c>
    </row>
    <row r="3841" spans="3:3" x14ac:dyDescent="0.2">
      <c r="C3841" t="s">
        <v>598</v>
      </c>
    </row>
    <row r="3842" spans="3:3" x14ac:dyDescent="0.2">
      <c r="C3842" t="s">
        <v>598</v>
      </c>
    </row>
    <row r="3843" spans="3:3" x14ac:dyDescent="0.2">
      <c r="C3843" t="s">
        <v>598</v>
      </c>
    </row>
    <row r="3844" spans="3:3" x14ac:dyDescent="0.2">
      <c r="C3844" t="s">
        <v>598</v>
      </c>
    </row>
    <row r="3845" spans="3:3" x14ac:dyDescent="0.2">
      <c r="C3845" t="s">
        <v>598</v>
      </c>
    </row>
    <row r="3846" spans="3:3" x14ac:dyDescent="0.2">
      <c r="C3846" t="s">
        <v>598</v>
      </c>
    </row>
    <row r="3847" spans="3:3" x14ac:dyDescent="0.2">
      <c r="C3847" t="s">
        <v>598</v>
      </c>
    </row>
    <row r="3848" spans="3:3" x14ac:dyDescent="0.2">
      <c r="C3848" t="s">
        <v>598</v>
      </c>
    </row>
    <row r="3849" spans="3:3" x14ac:dyDescent="0.2">
      <c r="C3849" t="s">
        <v>598</v>
      </c>
    </row>
    <row r="3850" spans="3:3" x14ac:dyDescent="0.2">
      <c r="C3850" t="s">
        <v>598</v>
      </c>
    </row>
    <row r="3851" spans="3:3" x14ac:dyDescent="0.2">
      <c r="C3851" t="s">
        <v>598</v>
      </c>
    </row>
    <row r="3852" spans="3:3" x14ac:dyDescent="0.2">
      <c r="C3852" t="s">
        <v>598</v>
      </c>
    </row>
    <row r="3853" spans="3:3" x14ac:dyDescent="0.2">
      <c r="C3853" t="s">
        <v>598</v>
      </c>
    </row>
    <row r="3854" spans="3:3" x14ac:dyDescent="0.2">
      <c r="C3854" t="s">
        <v>598</v>
      </c>
    </row>
    <row r="3855" spans="3:3" x14ac:dyDescent="0.2">
      <c r="C3855" t="s">
        <v>598</v>
      </c>
    </row>
    <row r="3856" spans="3:3" x14ac:dyDescent="0.2">
      <c r="C3856" t="s">
        <v>598</v>
      </c>
    </row>
    <row r="3857" spans="3:3" x14ac:dyDescent="0.2">
      <c r="C3857" t="s">
        <v>598</v>
      </c>
    </row>
    <row r="3858" spans="3:3" x14ac:dyDescent="0.2">
      <c r="C3858" t="s">
        <v>598</v>
      </c>
    </row>
    <row r="3859" spans="3:3" x14ac:dyDescent="0.2">
      <c r="C3859" t="s">
        <v>598</v>
      </c>
    </row>
    <row r="3860" spans="3:3" x14ac:dyDescent="0.2">
      <c r="C3860" t="s">
        <v>598</v>
      </c>
    </row>
    <row r="3861" spans="3:3" x14ac:dyDescent="0.2">
      <c r="C3861" t="s">
        <v>598</v>
      </c>
    </row>
    <row r="3862" spans="3:3" x14ac:dyDescent="0.2">
      <c r="C3862" t="s">
        <v>598</v>
      </c>
    </row>
    <row r="3863" spans="3:3" x14ac:dyDescent="0.2">
      <c r="C3863" t="s">
        <v>598</v>
      </c>
    </row>
    <row r="3864" spans="3:3" x14ac:dyDescent="0.2">
      <c r="C3864" t="s">
        <v>598</v>
      </c>
    </row>
    <row r="3865" spans="3:3" x14ac:dyDescent="0.2">
      <c r="C3865" t="s">
        <v>598</v>
      </c>
    </row>
    <row r="3866" spans="3:3" x14ac:dyDescent="0.2">
      <c r="C3866" t="s">
        <v>598</v>
      </c>
    </row>
    <row r="3867" spans="3:3" x14ac:dyDescent="0.2">
      <c r="C3867" t="s">
        <v>598</v>
      </c>
    </row>
    <row r="3868" spans="3:3" x14ac:dyDescent="0.2">
      <c r="C3868" t="s">
        <v>598</v>
      </c>
    </row>
    <row r="3869" spans="3:3" x14ac:dyDescent="0.2">
      <c r="C3869" t="s">
        <v>598</v>
      </c>
    </row>
    <row r="3870" spans="3:3" x14ac:dyDescent="0.2">
      <c r="C3870" t="s">
        <v>598</v>
      </c>
    </row>
    <row r="3871" spans="3:3" x14ac:dyDescent="0.2">
      <c r="C3871" t="s">
        <v>598</v>
      </c>
    </row>
    <row r="3872" spans="3:3" x14ac:dyDescent="0.2">
      <c r="C3872" t="s">
        <v>598</v>
      </c>
    </row>
    <row r="3873" spans="3:3" x14ac:dyDescent="0.2">
      <c r="C3873" t="s">
        <v>598</v>
      </c>
    </row>
    <row r="3874" spans="3:3" x14ac:dyDescent="0.2">
      <c r="C3874" t="s">
        <v>598</v>
      </c>
    </row>
    <row r="3875" spans="3:3" x14ac:dyDescent="0.2">
      <c r="C3875" t="s">
        <v>598</v>
      </c>
    </row>
    <row r="3876" spans="3:3" x14ac:dyDescent="0.2">
      <c r="C3876" t="s">
        <v>598</v>
      </c>
    </row>
    <row r="3877" spans="3:3" x14ac:dyDescent="0.2">
      <c r="C3877" t="s">
        <v>598</v>
      </c>
    </row>
    <row r="3878" spans="3:3" x14ac:dyDescent="0.2">
      <c r="C3878" t="s">
        <v>598</v>
      </c>
    </row>
    <row r="3879" spans="3:3" x14ac:dyDescent="0.2">
      <c r="C3879" t="s">
        <v>598</v>
      </c>
    </row>
    <row r="3880" spans="3:3" x14ac:dyDescent="0.2">
      <c r="C3880" t="s">
        <v>598</v>
      </c>
    </row>
    <row r="3881" spans="3:3" x14ac:dyDescent="0.2">
      <c r="C3881" t="s">
        <v>598</v>
      </c>
    </row>
    <row r="3882" spans="3:3" x14ac:dyDescent="0.2">
      <c r="C3882" t="s">
        <v>598</v>
      </c>
    </row>
    <row r="3883" spans="3:3" x14ac:dyDescent="0.2">
      <c r="C3883" t="s">
        <v>598</v>
      </c>
    </row>
    <row r="3884" spans="3:3" x14ac:dyDescent="0.2">
      <c r="C3884" t="s">
        <v>598</v>
      </c>
    </row>
    <row r="3885" spans="3:3" x14ac:dyDescent="0.2">
      <c r="C3885" t="s">
        <v>598</v>
      </c>
    </row>
    <row r="3886" spans="3:3" x14ac:dyDescent="0.2">
      <c r="C3886" t="s">
        <v>598</v>
      </c>
    </row>
    <row r="3887" spans="3:3" x14ac:dyDescent="0.2">
      <c r="C3887" t="s">
        <v>598</v>
      </c>
    </row>
    <row r="3888" spans="3:3" x14ac:dyDescent="0.2">
      <c r="C3888" t="s">
        <v>598</v>
      </c>
    </row>
    <row r="3889" spans="3:3" x14ac:dyDescent="0.2">
      <c r="C3889" t="s">
        <v>598</v>
      </c>
    </row>
    <row r="3890" spans="3:3" x14ac:dyDescent="0.2">
      <c r="C3890" t="s">
        <v>598</v>
      </c>
    </row>
    <row r="3891" spans="3:3" x14ac:dyDescent="0.2">
      <c r="C3891" t="s">
        <v>598</v>
      </c>
    </row>
    <row r="3892" spans="3:3" x14ac:dyDescent="0.2">
      <c r="C3892" t="s">
        <v>598</v>
      </c>
    </row>
    <row r="3893" spans="3:3" x14ac:dyDescent="0.2">
      <c r="C3893" t="s">
        <v>598</v>
      </c>
    </row>
    <row r="3894" spans="3:3" x14ac:dyDescent="0.2">
      <c r="C3894" t="s">
        <v>598</v>
      </c>
    </row>
    <row r="3895" spans="3:3" x14ac:dyDescent="0.2">
      <c r="C3895" t="s">
        <v>598</v>
      </c>
    </row>
    <row r="3896" spans="3:3" x14ac:dyDescent="0.2">
      <c r="C3896" t="s">
        <v>598</v>
      </c>
    </row>
    <row r="3897" spans="3:3" x14ac:dyDescent="0.2">
      <c r="C3897" t="s">
        <v>598</v>
      </c>
    </row>
    <row r="3898" spans="3:3" x14ac:dyDescent="0.2">
      <c r="C3898" t="s">
        <v>598</v>
      </c>
    </row>
    <row r="3899" spans="3:3" x14ac:dyDescent="0.2">
      <c r="C3899" t="s">
        <v>598</v>
      </c>
    </row>
    <row r="3900" spans="3:3" x14ac:dyDescent="0.2">
      <c r="C3900" t="s">
        <v>598</v>
      </c>
    </row>
    <row r="3901" spans="3:3" x14ac:dyDescent="0.2">
      <c r="C3901" t="s">
        <v>598</v>
      </c>
    </row>
    <row r="3902" spans="3:3" x14ac:dyDescent="0.2">
      <c r="C3902" t="s">
        <v>598</v>
      </c>
    </row>
    <row r="3903" spans="3:3" x14ac:dyDescent="0.2">
      <c r="C3903" t="s">
        <v>598</v>
      </c>
    </row>
    <row r="3904" spans="3:3" x14ac:dyDescent="0.2">
      <c r="C3904" t="s">
        <v>598</v>
      </c>
    </row>
    <row r="3905" spans="3:3" x14ac:dyDescent="0.2">
      <c r="C3905" t="s">
        <v>598</v>
      </c>
    </row>
    <row r="3906" spans="3:3" x14ac:dyDescent="0.2">
      <c r="C3906" t="s">
        <v>598</v>
      </c>
    </row>
    <row r="3907" spans="3:3" x14ac:dyDescent="0.2">
      <c r="C3907" t="s">
        <v>598</v>
      </c>
    </row>
    <row r="3908" spans="3:3" x14ac:dyDescent="0.2">
      <c r="C3908" t="s">
        <v>598</v>
      </c>
    </row>
    <row r="3909" spans="3:3" x14ac:dyDescent="0.2">
      <c r="C3909" t="s">
        <v>598</v>
      </c>
    </row>
    <row r="3910" spans="3:3" x14ac:dyDescent="0.2">
      <c r="C3910" t="s">
        <v>598</v>
      </c>
    </row>
    <row r="3911" spans="3:3" x14ac:dyDescent="0.2">
      <c r="C3911" t="s">
        <v>598</v>
      </c>
    </row>
    <row r="3912" spans="3:3" x14ac:dyDescent="0.2">
      <c r="C3912" t="s">
        <v>598</v>
      </c>
    </row>
    <row r="3913" spans="3:3" x14ac:dyDescent="0.2">
      <c r="C3913" t="s">
        <v>598</v>
      </c>
    </row>
    <row r="3914" spans="3:3" x14ac:dyDescent="0.2">
      <c r="C3914" t="s">
        <v>598</v>
      </c>
    </row>
    <row r="3915" spans="3:3" x14ac:dyDescent="0.2">
      <c r="C3915" t="s">
        <v>598</v>
      </c>
    </row>
    <row r="3916" spans="3:3" x14ac:dyDescent="0.2">
      <c r="C3916" t="s">
        <v>598</v>
      </c>
    </row>
    <row r="3917" spans="3:3" x14ac:dyDescent="0.2">
      <c r="C3917" t="s">
        <v>598</v>
      </c>
    </row>
    <row r="3918" spans="3:3" x14ac:dyDescent="0.2">
      <c r="C3918" t="s">
        <v>598</v>
      </c>
    </row>
    <row r="3919" spans="3:3" x14ac:dyDescent="0.2">
      <c r="C3919" t="s">
        <v>598</v>
      </c>
    </row>
    <row r="3920" spans="3:3" x14ac:dyDescent="0.2">
      <c r="C3920" t="s">
        <v>598</v>
      </c>
    </row>
    <row r="3921" spans="3:3" x14ac:dyDescent="0.2">
      <c r="C3921" t="s">
        <v>598</v>
      </c>
    </row>
    <row r="3922" spans="3:3" x14ac:dyDescent="0.2">
      <c r="C3922" t="s">
        <v>598</v>
      </c>
    </row>
    <row r="3923" spans="3:3" x14ac:dyDescent="0.2">
      <c r="C3923" t="s">
        <v>598</v>
      </c>
    </row>
    <row r="3924" spans="3:3" x14ac:dyDescent="0.2">
      <c r="C3924" t="s">
        <v>598</v>
      </c>
    </row>
    <row r="3925" spans="3:3" x14ac:dyDescent="0.2">
      <c r="C3925" t="s">
        <v>598</v>
      </c>
    </row>
    <row r="3926" spans="3:3" x14ac:dyDescent="0.2">
      <c r="C3926" t="s">
        <v>598</v>
      </c>
    </row>
    <row r="3927" spans="3:3" x14ac:dyDescent="0.2">
      <c r="C3927" t="s">
        <v>598</v>
      </c>
    </row>
    <row r="3928" spans="3:3" x14ac:dyDescent="0.2">
      <c r="C3928" t="s">
        <v>598</v>
      </c>
    </row>
    <row r="3929" spans="3:3" x14ac:dyDescent="0.2">
      <c r="C3929" t="s">
        <v>598</v>
      </c>
    </row>
    <row r="3930" spans="3:3" x14ac:dyDescent="0.2">
      <c r="C3930" t="s">
        <v>598</v>
      </c>
    </row>
    <row r="3931" spans="3:3" x14ac:dyDescent="0.2">
      <c r="C3931" t="s">
        <v>598</v>
      </c>
    </row>
    <row r="3932" spans="3:3" x14ac:dyDescent="0.2">
      <c r="C3932" t="s">
        <v>598</v>
      </c>
    </row>
    <row r="3933" spans="3:3" x14ac:dyDescent="0.2">
      <c r="C3933" t="s">
        <v>598</v>
      </c>
    </row>
    <row r="3934" spans="3:3" x14ac:dyDescent="0.2">
      <c r="C3934" t="s">
        <v>598</v>
      </c>
    </row>
    <row r="3935" spans="3:3" x14ac:dyDescent="0.2">
      <c r="C3935" t="s">
        <v>598</v>
      </c>
    </row>
    <row r="3936" spans="3:3" x14ac:dyDescent="0.2">
      <c r="C3936" t="s">
        <v>598</v>
      </c>
    </row>
    <row r="3937" spans="3:3" x14ac:dyDescent="0.2">
      <c r="C3937" t="s">
        <v>598</v>
      </c>
    </row>
    <row r="3938" spans="3:3" x14ac:dyDescent="0.2">
      <c r="C3938" t="s">
        <v>598</v>
      </c>
    </row>
    <row r="3939" spans="3:3" x14ac:dyDescent="0.2">
      <c r="C3939" t="s">
        <v>598</v>
      </c>
    </row>
    <row r="3940" spans="3:3" x14ac:dyDescent="0.2">
      <c r="C3940" t="s">
        <v>598</v>
      </c>
    </row>
    <row r="3941" spans="3:3" x14ac:dyDescent="0.2">
      <c r="C3941" t="s">
        <v>598</v>
      </c>
    </row>
    <row r="3942" spans="3:3" x14ac:dyDescent="0.2">
      <c r="C3942" t="s">
        <v>598</v>
      </c>
    </row>
    <row r="3943" spans="3:3" x14ac:dyDescent="0.2">
      <c r="C3943" t="s">
        <v>598</v>
      </c>
    </row>
    <row r="3944" spans="3:3" x14ac:dyDescent="0.2">
      <c r="C3944" t="s">
        <v>598</v>
      </c>
    </row>
    <row r="3945" spans="3:3" x14ac:dyDescent="0.2">
      <c r="C3945" t="s">
        <v>598</v>
      </c>
    </row>
    <row r="3946" spans="3:3" x14ac:dyDescent="0.2">
      <c r="C3946" t="s">
        <v>598</v>
      </c>
    </row>
    <row r="3947" spans="3:3" x14ac:dyDescent="0.2">
      <c r="C3947" t="s">
        <v>598</v>
      </c>
    </row>
    <row r="3948" spans="3:3" x14ac:dyDescent="0.2">
      <c r="C3948" t="s">
        <v>598</v>
      </c>
    </row>
    <row r="3949" spans="3:3" x14ac:dyDescent="0.2">
      <c r="C3949" t="s">
        <v>598</v>
      </c>
    </row>
    <row r="3950" spans="3:3" x14ac:dyDescent="0.2">
      <c r="C3950" t="s">
        <v>598</v>
      </c>
    </row>
    <row r="3951" spans="3:3" x14ac:dyDescent="0.2">
      <c r="C3951" t="s">
        <v>598</v>
      </c>
    </row>
    <row r="3952" spans="3:3" x14ac:dyDescent="0.2">
      <c r="C3952" t="s">
        <v>598</v>
      </c>
    </row>
    <row r="3953" spans="3:3" x14ac:dyDescent="0.2">
      <c r="C3953" t="s">
        <v>598</v>
      </c>
    </row>
    <row r="3954" spans="3:3" x14ac:dyDescent="0.2">
      <c r="C3954" t="s">
        <v>598</v>
      </c>
    </row>
    <row r="3955" spans="3:3" x14ac:dyDescent="0.2">
      <c r="C3955" t="s">
        <v>598</v>
      </c>
    </row>
    <row r="3956" spans="3:3" x14ac:dyDescent="0.2">
      <c r="C3956" t="s">
        <v>598</v>
      </c>
    </row>
    <row r="3957" spans="3:3" x14ac:dyDescent="0.2">
      <c r="C3957" t="s">
        <v>598</v>
      </c>
    </row>
    <row r="3958" spans="3:3" x14ac:dyDescent="0.2">
      <c r="C3958" t="s">
        <v>598</v>
      </c>
    </row>
    <row r="3959" spans="3:3" x14ac:dyDescent="0.2">
      <c r="C3959" t="s">
        <v>598</v>
      </c>
    </row>
    <row r="3960" spans="3:3" x14ac:dyDescent="0.2">
      <c r="C3960" t="s">
        <v>598</v>
      </c>
    </row>
    <row r="3961" spans="3:3" x14ac:dyDescent="0.2">
      <c r="C3961" t="s">
        <v>598</v>
      </c>
    </row>
    <row r="3962" spans="3:3" x14ac:dyDescent="0.2">
      <c r="C3962" t="s">
        <v>598</v>
      </c>
    </row>
    <row r="3963" spans="3:3" x14ac:dyDescent="0.2">
      <c r="C3963" t="s">
        <v>598</v>
      </c>
    </row>
    <row r="3964" spans="3:3" x14ac:dyDescent="0.2">
      <c r="C3964" t="s">
        <v>598</v>
      </c>
    </row>
    <row r="3965" spans="3:3" x14ac:dyDescent="0.2">
      <c r="C3965" t="s">
        <v>598</v>
      </c>
    </row>
    <row r="3966" spans="3:3" x14ac:dyDescent="0.2">
      <c r="C3966" t="s">
        <v>598</v>
      </c>
    </row>
    <row r="3967" spans="3:3" x14ac:dyDescent="0.2">
      <c r="C3967" t="s">
        <v>598</v>
      </c>
    </row>
    <row r="3968" spans="3:3" x14ac:dyDescent="0.2">
      <c r="C3968" t="s">
        <v>598</v>
      </c>
    </row>
    <row r="3969" spans="3:3" x14ac:dyDescent="0.2">
      <c r="C3969" t="s">
        <v>598</v>
      </c>
    </row>
    <row r="3970" spans="3:3" x14ac:dyDescent="0.2">
      <c r="C3970" t="s">
        <v>598</v>
      </c>
    </row>
    <row r="3971" spans="3:3" x14ac:dyDescent="0.2">
      <c r="C3971" t="s">
        <v>598</v>
      </c>
    </row>
    <row r="3972" spans="3:3" x14ac:dyDescent="0.2">
      <c r="C3972" t="s">
        <v>598</v>
      </c>
    </row>
    <row r="3973" spans="3:3" x14ac:dyDescent="0.2">
      <c r="C3973" t="s">
        <v>598</v>
      </c>
    </row>
    <row r="3974" spans="3:3" x14ac:dyDescent="0.2">
      <c r="C3974" t="s">
        <v>598</v>
      </c>
    </row>
    <row r="3975" spans="3:3" x14ac:dyDescent="0.2">
      <c r="C3975" t="s">
        <v>598</v>
      </c>
    </row>
    <row r="3976" spans="3:3" x14ac:dyDescent="0.2">
      <c r="C3976" t="s">
        <v>598</v>
      </c>
    </row>
    <row r="3977" spans="3:3" x14ac:dyDescent="0.2">
      <c r="C3977" t="s">
        <v>598</v>
      </c>
    </row>
    <row r="3978" spans="3:3" x14ac:dyDescent="0.2">
      <c r="C3978" t="s">
        <v>598</v>
      </c>
    </row>
    <row r="3979" spans="3:3" x14ac:dyDescent="0.2">
      <c r="C3979" t="s">
        <v>598</v>
      </c>
    </row>
    <row r="3980" spans="3:3" x14ac:dyDescent="0.2">
      <c r="C3980" t="s">
        <v>598</v>
      </c>
    </row>
    <row r="3981" spans="3:3" x14ac:dyDescent="0.2">
      <c r="C3981" t="s">
        <v>598</v>
      </c>
    </row>
    <row r="3982" spans="3:3" x14ac:dyDescent="0.2">
      <c r="C3982" t="s">
        <v>598</v>
      </c>
    </row>
    <row r="3983" spans="3:3" x14ac:dyDescent="0.2">
      <c r="C3983" t="s">
        <v>598</v>
      </c>
    </row>
    <row r="3984" spans="3:3" x14ac:dyDescent="0.2">
      <c r="C3984" t="s">
        <v>598</v>
      </c>
    </row>
    <row r="3985" spans="3:3" x14ac:dyDescent="0.2">
      <c r="C3985" t="s">
        <v>598</v>
      </c>
    </row>
    <row r="3986" spans="3:3" x14ac:dyDescent="0.2">
      <c r="C3986" t="s">
        <v>598</v>
      </c>
    </row>
    <row r="3987" spans="3:3" x14ac:dyDescent="0.2">
      <c r="C3987" t="s">
        <v>598</v>
      </c>
    </row>
    <row r="3988" spans="3:3" x14ac:dyDescent="0.2">
      <c r="C3988" t="s">
        <v>598</v>
      </c>
    </row>
    <row r="3989" spans="3:3" x14ac:dyDescent="0.2">
      <c r="C3989" t="s">
        <v>598</v>
      </c>
    </row>
    <row r="3990" spans="3:3" x14ac:dyDescent="0.2">
      <c r="C3990" t="s">
        <v>598</v>
      </c>
    </row>
    <row r="3991" spans="3:3" x14ac:dyDescent="0.2">
      <c r="C3991" t="s">
        <v>598</v>
      </c>
    </row>
    <row r="3992" spans="3:3" x14ac:dyDescent="0.2">
      <c r="C3992" t="s">
        <v>598</v>
      </c>
    </row>
    <row r="3993" spans="3:3" x14ac:dyDescent="0.2">
      <c r="C3993" t="s">
        <v>598</v>
      </c>
    </row>
    <row r="3994" spans="3:3" x14ac:dyDescent="0.2">
      <c r="C3994" t="s">
        <v>598</v>
      </c>
    </row>
    <row r="3995" spans="3:3" x14ac:dyDescent="0.2">
      <c r="C3995" t="s">
        <v>598</v>
      </c>
    </row>
    <row r="3996" spans="3:3" x14ac:dyDescent="0.2">
      <c r="C3996" t="s">
        <v>598</v>
      </c>
    </row>
    <row r="3997" spans="3:3" x14ac:dyDescent="0.2">
      <c r="C3997" t="s">
        <v>598</v>
      </c>
    </row>
    <row r="3998" spans="3:3" x14ac:dyDescent="0.2">
      <c r="C3998" t="s">
        <v>598</v>
      </c>
    </row>
    <row r="3999" spans="3:3" x14ac:dyDescent="0.2">
      <c r="C3999" t="s">
        <v>598</v>
      </c>
    </row>
    <row r="4000" spans="3:3" x14ac:dyDescent="0.2">
      <c r="C4000" t="s">
        <v>598</v>
      </c>
    </row>
    <row r="4001" spans="3:3" x14ac:dyDescent="0.2">
      <c r="C4001" t="s">
        <v>598</v>
      </c>
    </row>
    <row r="4002" spans="3:3" x14ac:dyDescent="0.2">
      <c r="C4002" t="s">
        <v>598</v>
      </c>
    </row>
    <row r="4003" spans="3:3" x14ac:dyDescent="0.2">
      <c r="C4003" t="s">
        <v>598</v>
      </c>
    </row>
    <row r="4004" spans="3:3" x14ac:dyDescent="0.2">
      <c r="C4004" t="s">
        <v>598</v>
      </c>
    </row>
    <row r="4005" spans="3:3" x14ac:dyDescent="0.2">
      <c r="C4005" t="s">
        <v>598</v>
      </c>
    </row>
    <row r="4006" spans="3:3" x14ac:dyDescent="0.2">
      <c r="C4006" t="s">
        <v>598</v>
      </c>
    </row>
    <row r="4007" spans="3:3" x14ac:dyDescent="0.2">
      <c r="C4007" t="s">
        <v>598</v>
      </c>
    </row>
    <row r="4008" spans="3:3" x14ac:dyDescent="0.2">
      <c r="C4008" t="s">
        <v>598</v>
      </c>
    </row>
    <row r="4009" spans="3:3" x14ac:dyDescent="0.2">
      <c r="C4009" t="s">
        <v>598</v>
      </c>
    </row>
    <row r="4010" spans="3:3" x14ac:dyDescent="0.2">
      <c r="C4010" t="s">
        <v>598</v>
      </c>
    </row>
    <row r="4011" spans="3:3" x14ac:dyDescent="0.2">
      <c r="C4011" t="s">
        <v>598</v>
      </c>
    </row>
    <row r="4012" spans="3:3" x14ac:dyDescent="0.2">
      <c r="C4012" t="s">
        <v>598</v>
      </c>
    </row>
    <row r="4013" spans="3:3" x14ac:dyDescent="0.2">
      <c r="C4013" t="s">
        <v>598</v>
      </c>
    </row>
    <row r="4014" spans="3:3" x14ac:dyDescent="0.2">
      <c r="C4014" t="s">
        <v>598</v>
      </c>
    </row>
    <row r="4015" spans="3:3" x14ac:dyDescent="0.2">
      <c r="C4015" t="s">
        <v>598</v>
      </c>
    </row>
    <row r="4016" spans="3:3" x14ac:dyDescent="0.2">
      <c r="C4016" t="s">
        <v>598</v>
      </c>
    </row>
    <row r="4017" spans="3:3" x14ac:dyDescent="0.2">
      <c r="C4017" t="s">
        <v>598</v>
      </c>
    </row>
    <row r="4018" spans="3:3" x14ac:dyDescent="0.2">
      <c r="C4018" t="s">
        <v>598</v>
      </c>
    </row>
    <row r="4019" spans="3:3" x14ac:dyDescent="0.2">
      <c r="C4019" t="s">
        <v>598</v>
      </c>
    </row>
    <row r="4020" spans="3:3" x14ac:dyDescent="0.2">
      <c r="C4020" t="s">
        <v>598</v>
      </c>
    </row>
    <row r="4021" spans="3:3" x14ac:dyDescent="0.2">
      <c r="C4021" t="s">
        <v>598</v>
      </c>
    </row>
    <row r="4022" spans="3:3" x14ac:dyDescent="0.2">
      <c r="C4022" t="s">
        <v>598</v>
      </c>
    </row>
    <row r="4023" spans="3:3" x14ac:dyDescent="0.2">
      <c r="C4023" t="s">
        <v>598</v>
      </c>
    </row>
    <row r="4024" spans="3:3" x14ac:dyDescent="0.2">
      <c r="C4024" t="s">
        <v>598</v>
      </c>
    </row>
    <row r="4025" spans="3:3" x14ac:dyDescent="0.2">
      <c r="C4025" t="s">
        <v>598</v>
      </c>
    </row>
    <row r="4026" spans="3:3" x14ac:dyDescent="0.2">
      <c r="C4026" t="s">
        <v>598</v>
      </c>
    </row>
    <row r="4027" spans="3:3" x14ac:dyDescent="0.2">
      <c r="C4027" t="s">
        <v>598</v>
      </c>
    </row>
    <row r="4028" spans="3:3" x14ac:dyDescent="0.2">
      <c r="C4028" t="s">
        <v>598</v>
      </c>
    </row>
    <row r="4029" spans="3:3" x14ac:dyDescent="0.2">
      <c r="C4029" t="s">
        <v>598</v>
      </c>
    </row>
    <row r="4030" spans="3:3" x14ac:dyDescent="0.2">
      <c r="C4030" t="s">
        <v>598</v>
      </c>
    </row>
    <row r="4031" spans="3:3" x14ac:dyDescent="0.2">
      <c r="C4031" t="s">
        <v>598</v>
      </c>
    </row>
    <row r="4032" spans="3:3" x14ac:dyDescent="0.2">
      <c r="C4032" t="s">
        <v>598</v>
      </c>
    </row>
    <row r="4033" spans="3:3" x14ac:dyDescent="0.2">
      <c r="C4033" t="s">
        <v>598</v>
      </c>
    </row>
    <row r="4034" spans="3:3" x14ac:dyDescent="0.2">
      <c r="C4034" t="s">
        <v>598</v>
      </c>
    </row>
    <row r="4035" spans="3:3" x14ac:dyDescent="0.2">
      <c r="C4035" t="s">
        <v>598</v>
      </c>
    </row>
    <row r="4036" spans="3:3" x14ac:dyDescent="0.2">
      <c r="C4036" t="s">
        <v>598</v>
      </c>
    </row>
    <row r="4037" spans="3:3" x14ac:dyDescent="0.2">
      <c r="C4037" t="s">
        <v>598</v>
      </c>
    </row>
    <row r="4038" spans="3:3" x14ac:dyDescent="0.2">
      <c r="C4038" t="s">
        <v>598</v>
      </c>
    </row>
    <row r="4039" spans="3:3" x14ac:dyDescent="0.2">
      <c r="C4039" t="s">
        <v>598</v>
      </c>
    </row>
    <row r="4040" spans="3:3" x14ac:dyDescent="0.2">
      <c r="C4040" t="s">
        <v>598</v>
      </c>
    </row>
    <row r="4041" spans="3:3" x14ac:dyDescent="0.2">
      <c r="C4041" t="s">
        <v>598</v>
      </c>
    </row>
    <row r="4042" spans="3:3" x14ac:dyDescent="0.2">
      <c r="C4042" t="s">
        <v>598</v>
      </c>
    </row>
    <row r="4043" spans="3:3" x14ac:dyDescent="0.2">
      <c r="C4043" t="s">
        <v>598</v>
      </c>
    </row>
    <row r="4044" spans="3:3" x14ac:dyDescent="0.2">
      <c r="C4044" t="s">
        <v>598</v>
      </c>
    </row>
    <row r="4045" spans="3:3" x14ac:dyDescent="0.2">
      <c r="C4045" t="s">
        <v>598</v>
      </c>
    </row>
    <row r="4046" spans="3:3" x14ac:dyDescent="0.2">
      <c r="C4046" t="s">
        <v>598</v>
      </c>
    </row>
    <row r="4047" spans="3:3" x14ac:dyDescent="0.2">
      <c r="C4047" t="s">
        <v>598</v>
      </c>
    </row>
    <row r="4048" spans="3:3" x14ac:dyDescent="0.2">
      <c r="C4048" t="s">
        <v>598</v>
      </c>
    </row>
    <row r="4049" spans="3:3" x14ac:dyDescent="0.2">
      <c r="C4049" t="s">
        <v>598</v>
      </c>
    </row>
    <row r="4050" spans="3:3" x14ac:dyDescent="0.2">
      <c r="C4050" t="s">
        <v>598</v>
      </c>
    </row>
    <row r="4051" spans="3:3" x14ac:dyDescent="0.2">
      <c r="C4051" t="s">
        <v>598</v>
      </c>
    </row>
    <row r="4052" spans="3:3" x14ac:dyDescent="0.2">
      <c r="C4052" t="s">
        <v>598</v>
      </c>
    </row>
    <row r="4053" spans="3:3" x14ac:dyDescent="0.2">
      <c r="C4053" t="s">
        <v>598</v>
      </c>
    </row>
    <row r="4054" spans="3:3" x14ac:dyDescent="0.2">
      <c r="C4054" t="s">
        <v>598</v>
      </c>
    </row>
    <row r="4055" spans="3:3" x14ac:dyDescent="0.2">
      <c r="C4055" t="s">
        <v>598</v>
      </c>
    </row>
    <row r="4056" spans="3:3" x14ac:dyDescent="0.2">
      <c r="C4056" t="s">
        <v>598</v>
      </c>
    </row>
    <row r="4057" spans="3:3" x14ac:dyDescent="0.2">
      <c r="C4057" t="s">
        <v>598</v>
      </c>
    </row>
    <row r="4058" spans="3:3" x14ac:dyDescent="0.2">
      <c r="C4058" t="s">
        <v>598</v>
      </c>
    </row>
    <row r="4059" spans="3:3" x14ac:dyDescent="0.2">
      <c r="C4059" t="s">
        <v>598</v>
      </c>
    </row>
    <row r="4060" spans="3:3" x14ac:dyDescent="0.2">
      <c r="C4060" t="s">
        <v>598</v>
      </c>
    </row>
    <row r="4061" spans="3:3" x14ac:dyDescent="0.2">
      <c r="C4061" t="s">
        <v>598</v>
      </c>
    </row>
    <row r="4062" spans="3:3" x14ac:dyDescent="0.2">
      <c r="C4062" t="s">
        <v>598</v>
      </c>
    </row>
    <row r="4063" spans="3:3" x14ac:dyDescent="0.2">
      <c r="C4063" t="s">
        <v>598</v>
      </c>
    </row>
    <row r="4064" spans="3:3" x14ac:dyDescent="0.2">
      <c r="C4064" t="s">
        <v>598</v>
      </c>
    </row>
    <row r="4065" spans="3:3" x14ac:dyDescent="0.2">
      <c r="C4065" t="s">
        <v>598</v>
      </c>
    </row>
    <row r="4066" spans="3:3" x14ac:dyDescent="0.2">
      <c r="C4066" t="s">
        <v>598</v>
      </c>
    </row>
    <row r="4067" spans="3:3" x14ac:dyDescent="0.2">
      <c r="C4067" t="s">
        <v>598</v>
      </c>
    </row>
    <row r="4068" spans="3:3" x14ac:dyDescent="0.2">
      <c r="C4068" t="s">
        <v>598</v>
      </c>
    </row>
    <row r="4069" spans="3:3" x14ac:dyDescent="0.2">
      <c r="C4069" t="s">
        <v>598</v>
      </c>
    </row>
    <row r="4070" spans="3:3" x14ac:dyDescent="0.2">
      <c r="C4070" t="s">
        <v>598</v>
      </c>
    </row>
    <row r="4071" spans="3:3" x14ac:dyDescent="0.2">
      <c r="C4071" t="s">
        <v>598</v>
      </c>
    </row>
    <row r="4072" spans="3:3" x14ac:dyDescent="0.2">
      <c r="C4072" t="s">
        <v>598</v>
      </c>
    </row>
    <row r="4073" spans="3:3" x14ac:dyDescent="0.2">
      <c r="C4073" t="s">
        <v>598</v>
      </c>
    </row>
    <row r="4074" spans="3:3" x14ac:dyDescent="0.2">
      <c r="C4074" t="s">
        <v>598</v>
      </c>
    </row>
    <row r="4075" spans="3:3" x14ac:dyDescent="0.2">
      <c r="C4075" t="s">
        <v>598</v>
      </c>
    </row>
    <row r="4076" spans="3:3" x14ac:dyDescent="0.2">
      <c r="C4076" t="s">
        <v>598</v>
      </c>
    </row>
    <row r="4077" spans="3:3" x14ac:dyDescent="0.2">
      <c r="C4077" t="s">
        <v>598</v>
      </c>
    </row>
    <row r="4078" spans="3:3" x14ac:dyDescent="0.2">
      <c r="C4078" t="s">
        <v>598</v>
      </c>
    </row>
    <row r="4079" spans="3:3" x14ac:dyDescent="0.2">
      <c r="C4079" t="s">
        <v>598</v>
      </c>
    </row>
    <row r="4080" spans="3:3" x14ac:dyDescent="0.2">
      <c r="C4080" t="s">
        <v>598</v>
      </c>
    </row>
    <row r="4081" spans="3:3" x14ac:dyDescent="0.2">
      <c r="C4081" t="s">
        <v>598</v>
      </c>
    </row>
    <row r="4082" spans="3:3" x14ac:dyDescent="0.2">
      <c r="C4082" t="s">
        <v>598</v>
      </c>
    </row>
    <row r="4083" spans="3:3" x14ac:dyDescent="0.2">
      <c r="C4083" t="s">
        <v>598</v>
      </c>
    </row>
    <row r="4084" spans="3:3" x14ac:dyDescent="0.2">
      <c r="C4084" t="s">
        <v>598</v>
      </c>
    </row>
    <row r="4085" spans="3:3" x14ac:dyDescent="0.2">
      <c r="C4085" t="s">
        <v>598</v>
      </c>
    </row>
    <row r="4086" spans="3:3" x14ac:dyDescent="0.2">
      <c r="C4086" t="s">
        <v>598</v>
      </c>
    </row>
    <row r="4087" spans="3:3" x14ac:dyDescent="0.2">
      <c r="C4087" t="s">
        <v>598</v>
      </c>
    </row>
    <row r="4088" spans="3:3" x14ac:dyDescent="0.2">
      <c r="C4088" t="s">
        <v>598</v>
      </c>
    </row>
    <row r="4089" spans="3:3" x14ac:dyDescent="0.2">
      <c r="C4089" t="s">
        <v>598</v>
      </c>
    </row>
    <row r="4090" spans="3:3" x14ac:dyDescent="0.2">
      <c r="C4090" t="s">
        <v>598</v>
      </c>
    </row>
    <row r="4091" spans="3:3" x14ac:dyDescent="0.2">
      <c r="C4091" t="s">
        <v>598</v>
      </c>
    </row>
    <row r="4092" spans="3:3" x14ac:dyDescent="0.2">
      <c r="C4092" t="s">
        <v>598</v>
      </c>
    </row>
    <row r="4093" spans="3:3" x14ac:dyDescent="0.2">
      <c r="C4093" t="s">
        <v>598</v>
      </c>
    </row>
    <row r="4094" spans="3:3" x14ac:dyDescent="0.2">
      <c r="C4094" t="s">
        <v>598</v>
      </c>
    </row>
    <row r="4095" spans="3:3" x14ac:dyDescent="0.2">
      <c r="C4095" t="s">
        <v>598</v>
      </c>
    </row>
    <row r="4096" spans="3:3" x14ac:dyDescent="0.2">
      <c r="C4096" t="s">
        <v>598</v>
      </c>
    </row>
    <row r="4097" spans="3:3" x14ac:dyDescent="0.2">
      <c r="C4097" t="s">
        <v>598</v>
      </c>
    </row>
    <row r="4098" spans="3:3" x14ac:dyDescent="0.2">
      <c r="C4098" t="s">
        <v>598</v>
      </c>
    </row>
    <row r="4099" spans="3:3" x14ac:dyDescent="0.2">
      <c r="C4099" t="s">
        <v>598</v>
      </c>
    </row>
    <row r="4100" spans="3:3" x14ac:dyDescent="0.2">
      <c r="C4100" t="s">
        <v>598</v>
      </c>
    </row>
    <row r="4101" spans="3:3" x14ac:dyDescent="0.2">
      <c r="C4101" t="s">
        <v>598</v>
      </c>
    </row>
    <row r="4102" spans="3:3" x14ac:dyDescent="0.2">
      <c r="C4102" t="s">
        <v>598</v>
      </c>
    </row>
    <row r="4103" spans="3:3" x14ac:dyDescent="0.2">
      <c r="C4103" t="s">
        <v>598</v>
      </c>
    </row>
    <row r="4104" spans="3:3" x14ac:dyDescent="0.2">
      <c r="C4104" t="s">
        <v>598</v>
      </c>
    </row>
    <row r="4105" spans="3:3" x14ac:dyDescent="0.2">
      <c r="C4105" t="s">
        <v>598</v>
      </c>
    </row>
    <row r="4106" spans="3:3" x14ac:dyDescent="0.2">
      <c r="C4106" t="s">
        <v>598</v>
      </c>
    </row>
    <row r="4107" spans="3:3" x14ac:dyDescent="0.2">
      <c r="C4107" t="s">
        <v>598</v>
      </c>
    </row>
    <row r="4108" spans="3:3" x14ac:dyDescent="0.2">
      <c r="C4108" t="s">
        <v>598</v>
      </c>
    </row>
    <row r="4109" spans="3:3" x14ac:dyDescent="0.2">
      <c r="C4109" t="s">
        <v>598</v>
      </c>
    </row>
    <row r="4110" spans="3:3" x14ac:dyDescent="0.2">
      <c r="C4110" t="s">
        <v>598</v>
      </c>
    </row>
    <row r="4111" spans="3:3" x14ac:dyDescent="0.2">
      <c r="C4111" t="s">
        <v>598</v>
      </c>
    </row>
    <row r="4112" spans="3:3" x14ac:dyDescent="0.2">
      <c r="C4112" t="s">
        <v>598</v>
      </c>
    </row>
    <row r="4113" spans="3:3" x14ac:dyDescent="0.2">
      <c r="C4113" t="s">
        <v>598</v>
      </c>
    </row>
    <row r="4114" spans="3:3" x14ac:dyDescent="0.2">
      <c r="C4114" t="s">
        <v>598</v>
      </c>
    </row>
    <row r="4115" spans="3:3" x14ac:dyDescent="0.2">
      <c r="C4115" t="s">
        <v>598</v>
      </c>
    </row>
    <row r="4116" spans="3:3" x14ac:dyDescent="0.2">
      <c r="C4116" t="s">
        <v>598</v>
      </c>
    </row>
    <row r="4117" spans="3:3" x14ac:dyDescent="0.2">
      <c r="C4117" t="s">
        <v>598</v>
      </c>
    </row>
    <row r="4118" spans="3:3" x14ac:dyDescent="0.2">
      <c r="C4118" t="s">
        <v>598</v>
      </c>
    </row>
    <row r="4119" spans="3:3" x14ac:dyDescent="0.2">
      <c r="C4119" t="s">
        <v>598</v>
      </c>
    </row>
    <row r="4120" spans="3:3" x14ac:dyDescent="0.2">
      <c r="C4120" t="s">
        <v>598</v>
      </c>
    </row>
    <row r="4121" spans="3:3" x14ac:dyDescent="0.2">
      <c r="C4121" t="s">
        <v>598</v>
      </c>
    </row>
    <row r="4122" spans="3:3" x14ac:dyDescent="0.2">
      <c r="C4122" t="s">
        <v>598</v>
      </c>
    </row>
    <row r="4123" spans="3:3" x14ac:dyDescent="0.2">
      <c r="C4123" t="s">
        <v>598</v>
      </c>
    </row>
    <row r="4124" spans="3:3" x14ac:dyDescent="0.2">
      <c r="C4124" t="s">
        <v>598</v>
      </c>
    </row>
    <row r="4125" spans="3:3" x14ac:dyDescent="0.2">
      <c r="C4125" t="s">
        <v>598</v>
      </c>
    </row>
    <row r="4126" spans="3:3" x14ac:dyDescent="0.2">
      <c r="C4126" t="s">
        <v>598</v>
      </c>
    </row>
    <row r="4127" spans="3:3" x14ac:dyDescent="0.2">
      <c r="C4127" t="s">
        <v>598</v>
      </c>
    </row>
    <row r="4128" spans="3:3" x14ac:dyDescent="0.2">
      <c r="C4128" t="s">
        <v>598</v>
      </c>
    </row>
    <row r="4129" spans="3:3" x14ac:dyDescent="0.2">
      <c r="C4129" t="s">
        <v>598</v>
      </c>
    </row>
    <row r="4130" spans="3:3" x14ac:dyDescent="0.2">
      <c r="C4130" t="s">
        <v>598</v>
      </c>
    </row>
    <row r="4131" spans="3:3" x14ac:dyDescent="0.2">
      <c r="C4131" t="s">
        <v>598</v>
      </c>
    </row>
    <row r="4132" spans="3:3" x14ac:dyDescent="0.2">
      <c r="C4132" t="s">
        <v>598</v>
      </c>
    </row>
    <row r="4133" spans="3:3" x14ac:dyDescent="0.2">
      <c r="C4133" t="s">
        <v>598</v>
      </c>
    </row>
    <row r="4134" spans="3:3" x14ac:dyDescent="0.2">
      <c r="C4134" t="s">
        <v>598</v>
      </c>
    </row>
    <row r="4135" spans="3:3" x14ac:dyDescent="0.2">
      <c r="C4135" t="s">
        <v>598</v>
      </c>
    </row>
    <row r="4136" spans="3:3" x14ac:dyDescent="0.2">
      <c r="C4136" t="s">
        <v>598</v>
      </c>
    </row>
    <row r="4137" spans="3:3" x14ac:dyDescent="0.2">
      <c r="C4137" t="s">
        <v>598</v>
      </c>
    </row>
    <row r="4138" spans="3:3" x14ac:dyDescent="0.2">
      <c r="C4138" t="s">
        <v>598</v>
      </c>
    </row>
    <row r="4139" spans="3:3" x14ac:dyDescent="0.2">
      <c r="C4139" t="s">
        <v>598</v>
      </c>
    </row>
    <row r="4140" spans="3:3" x14ac:dyDescent="0.2">
      <c r="C4140" t="s">
        <v>598</v>
      </c>
    </row>
    <row r="4141" spans="3:3" x14ac:dyDescent="0.2">
      <c r="C4141" t="s">
        <v>598</v>
      </c>
    </row>
    <row r="4142" spans="3:3" x14ac:dyDescent="0.2">
      <c r="C4142" t="s">
        <v>598</v>
      </c>
    </row>
    <row r="4143" spans="3:3" x14ac:dyDescent="0.2">
      <c r="C4143" t="s">
        <v>598</v>
      </c>
    </row>
    <row r="4144" spans="3:3" x14ac:dyDescent="0.2">
      <c r="C4144" t="s">
        <v>598</v>
      </c>
    </row>
    <row r="4145" spans="3:3" x14ac:dyDescent="0.2">
      <c r="C4145" t="s">
        <v>598</v>
      </c>
    </row>
    <row r="4146" spans="3:3" x14ac:dyDescent="0.2">
      <c r="C4146" t="s">
        <v>598</v>
      </c>
    </row>
    <row r="4147" spans="3:3" x14ac:dyDescent="0.2">
      <c r="C4147" t="s">
        <v>598</v>
      </c>
    </row>
    <row r="4148" spans="3:3" x14ac:dyDescent="0.2">
      <c r="C4148" t="s">
        <v>598</v>
      </c>
    </row>
    <row r="4149" spans="3:3" x14ac:dyDescent="0.2">
      <c r="C4149" t="s">
        <v>598</v>
      </c>
    </row>
    <row r="4150" spans="3:3" x14ac:dyDescent="0.2">
      <c r="C4150" t="s">
        <v>598</v>
      </c>
    </row>
    <row r="4151" spans="3:3" x14ac:dyDescent="0.2">
      <c r="C4151" t="s">
        <v>598</v>
      </c>
    </row>
    <row r="4152" spans="3:3" x14ac:dyDescent="0.2">
      <c r="C4152" t="s">
        <v>598</v>
      </c>
    </row>
    <row r="4153" spans="3:3" x14ac:dyDescent="0.2">
      <c r="C4153" t="s">
        <v>598</v>
      </c>
    </row>
    <row r="4154" spans="3:3" x14ac:dyDescent="0.2">
      <c r="C4154" t="s">
        <v>598</v>
      </c>
    </row>
    <row r="4155" spans="3:3" x14ac:dyDescent="0.2">
      <c r="C4155" t="s">
        <v>598</v>
      </c>
    </row>
    <row r="4156" spans="3:3" x14ac:dyDescent="0.2">
      <c r="C4156" t="s">
        <v>598</v>
      </c>
    </row>
    <row r="4157" spans="3:3" x14ac:dyDescent="0.2">
      <c r="C4157" t="s">
        <v>598</v>
      </c>
    </row>
    <row r="4158" spans="3:3" x14ac:dyDescent="0.2">
      <c r="C4158" t="s">
        <v>598</v>
      </c>
    </row>
    <row r="4159" spans="3:3" x14ac:dyDescent="0.2">
      <c r="C4159" t="s">
        <v>598</v>
      </c>
    </row>
    <row r="4160" spans="3:3" x14ac:dyDescent="0.2">
      <c r="C4160" t="s">
        <v>598</v>
      </c>
    </row>
    <row r="4161" spans="3:3" x14ac:dyDescent="0.2">
      <c r="C4161" t="s">
        <v>598</v>
      </c>
    </row>
    <row r="4162" spans="3:3" x14ac:dyDescent="0.2">
      <c r="C4162" t="s">
        <v>598</v>
      </c>
    </row>
    <row r="4163" spans="3:3" x14ac:dyDescent="0.2">
      <c r="C4163" t="s">
        <v>598</v>
      </c>
    </row>
    <row r="4164" spans="3:3" x14ac:dyDescent="0.2">
      <c r="C4164" t="s">
        <v>598</v>
      </c>
    </row>
    <row r="4165" spans="3:3" x14ac:dyDescent="0.2">
      <c r="C4165" t="s">
        <v>598</v>
      </c>
    </row>
    <row r="4166" spans="3:3" x14ac:dyDescent="0.2">
      <c r="C4166" t="s">
        <v>598</v>
      </c>
    </row>
    <row r="4167" spans="3:3" x14ac:dyDescent="0.2">
      <c r="C4167" t="s">
        <v>598</v>
      </c>
    </row>
    <row r="4168" spans="3:3" x14ac:dyDescent="0.2">
      <c r="C4168" t="s">
        <v>598</v>
      </c>
    </row>
    <row r="4169" spans="3:3" x14ac:dyDescent="0.2">
      <c r="C4169" t="s">
        <v>598</v>
      </c>
    </row>
    <row r="4170" spans="3:3" x14ac:dyDescent="0.2">
      <c r="C4170" t="s">
        <v>598</v>
      </c>
    </row>
    <row r="4171" spans="3:3" x14ac:dyDescent="0.2">
      <c r="C4171" t="s">
        <v>598</v>
      </c>
    </row>
    <row r="4172" spans="3:3" x14ac:dyDescent="0.2">
      <c r="C4172" t="s">
        <v>598</v>
      </c>
    </row>
    <row r="4173" spans="3:3" x14ac:dyDescent="0.2">
      <c r="C4173" t="s">
        <v>598</v>
      </c>
    </row>
    <row r="4174" spans="3:3" x14ac:dyDescent="0.2">
      <c r="C4174" t="s">
        <v>598</v>
      </c>
    </row>
    <row r="4175" spans="3:3" x14ac:dyDescent="0.2">
      <c r="C4175" t="s">
        <v>598</v>
      </c>
    </row>
    <row r="4176" spans="3:3" x14ac:dyDescent="0.2">
      <c r="C4176" t="s">
        <v>598</v>
      </c>
    </row>
    <row r="4177" spans="3:3" x14ac:dyDescent="0.2">
      <c r="C4177" t="s">
        <v>598</v>
      </c>
    </row>
    <row r="4178" spans="3:3" x14ac:dyDescent="0.2">
      <c r="C4178" t="s">
        <v>598</v>
      </c>
    </row>
    <row r="4179" spans="3:3" x14ac:dyDescent="0.2">
      <c r="C4179" t="s">
        <v>598</v>
      </c>
    </row>
    <row r="4180" spans="3:3" x14ac:dyDescent="0.2">
      <c r="C4180" t="s">
        <v>598</v>
      </c>
    </row>
    <row r="4181" spans="3:3" x14ac:dyDescent="0.2">
      <c r="C4181" t="s">
        <v>598</v>
      </c>
    </row>
    <row r="4182" spans="3:3" x14ac:dyDescent="0.2">
      <c r="C4182" t="s">
        <v>598</v>
      </c>
    </row>
    <row r="4183" spans="3:3" x14ac:dyDescent="0.2">
      <c r="C4183" t="s">
        <v>598</v>
      </c>
    </row>
    <row r="4184" spans="3:3" x14ac:dyDescent="0.2">
      <c r="C4184" t="s">
        <v>598</v>
      </c>
    </row>
    <row r="4185" spans="3:3" x14ac:dyDescent="0.2">
      <c r="C4185" t="s">
        <v>598</v>
      </c>
    </row>
    <row r="4186" spans="3:3" x14ac:dyDescent="0.2">
      <c r="C4186" t="s">
        <v>598</v>
      </c>
    </row>
    <row r="4187" spans="3:3" x14ac:dyDescent="0.2">
      <c r="C4187" t="s">
        <v>598</v>
      </c>
    </row>
    <row r="4188" spans="3:3" x14ac:dyDescent="0.2">
      <c r="C4188" t="s">
        <v>598</v>
      </c>
    </row>
    <row r="4189" spans="3:3" x14ac:dyDescent="0.2">
      <c r="C4189" t="s">
        <v>598</v>
      </c>
    </row>
    <row r="4190" spans="3:3" x14ac:dyDescent="0.2">
      <c r="C4190" t="s">
        <v>598</v>
      </c>
    </row>
    <row r="4191" spans="3:3" x14ac:dyDescent="0.2">
      <c r="C4191" t="s">
        <v>598</v>
      </c>
    </row>
    <row r="4192" spans="3:3" x14ac:dyDescent="0.2">
      <c r="C4192" t="s">
        <v>598</v>
      </c>
    </row>
    <row r="4193" spans="3:3" x14ac:dyDescent="0.2">
      <c r="C4193" t="s">
        <v>598</v>
      </c>
    </row>
    <row r="4194" spans="3:3" x14ac:dyDescent="0.2">
      <c r="C4194" t="s">
        <v>598</v>
      </c>
    </row>
    <row r="4195" spans="3:3" x14ac:dyDescent="0.2">
      <c r="C4195" t="s">
        <v>598</v>
      </c>
    </row>
    <row r="4196" spans="3:3" x14ac:dyDescent="0.2">
      <c r="C4196" t="s">
        <v>598</v>
      </c>
    </row>
    <row r="4197" spans="3:3" x14ac:dyDescent="0.2">
      <c r="C4197" t="s">
        <v>598</v>
      </c>
    </row>
    <row r="4198" spans="3:3" x14ac:dyDescent="0.2">
      <c r="C4198" t="s">
        <v>598</v>
      </c>
    </row>
    <row r="4199" spans="3:3" x14ac:dyDescent="0.2">
      <c r="C4199" t="s">
        <v>598</v>
      </c>
    </row>
    <row r="4200" spans="3:3" x14ac:dyDescent="0.2">
      <c r="C4200" t="s">
        <v>598</v>
      </c>
    </row>
    <row r="4201" spans="3:3" x14ac:dyDescent="0.2">
      <c r="C4201" t="s">
        <v>598</v>
      </c>
    </row>
    <row r="4202" spans="3:3" x14ac:dyDescent="0.2">
      <c r="C4202" t="s">
        <v>598</v>
      </c>
    </row>
    <row r="4203" spans="3:3" x14ac:dyDescent="0.2">
      <c r="C4203" t="s">
        <v>598</v>
      </c>
    </row>
    <row r="4204" spans="3:3" x14ac:dyDescent="0.2">
      <c r="C4204" t="s">
        <v>598</v>
      </c>
    </row>
    <row r="4205" spans="3:3" x14ac:dyDescent="0.2">
      <c r="C4205" t="s">
        <v>598</v>
      </c>
    </row>
    <row r="4206" spans="3:3" x14ac:dyDescent="0.2">
      <c r="C4206" t="s">
        <v>598</v>
      </c>
    </row>
    <row r="4207" spans="3:3" x14ac:dyDescent="0.2">
      <c r="C4207" t="s">
        <v>598</v>
      </c>
    </row>
    <row r="4208" spans="3:3" x14ac:dyDescent="0.2">
      <c r="C4208" t="s">
        <v>598</v>
      </c>
    </row>
    <row r="4209" spans="3:3" x14ac:dyDescent="0.2">
      <c r="C4209" t="s">
        <v>598</v>
      </c>
    </row>
    <row r="4210" spans="3:3" x14ac:dyDescent="0.2">
      <c r="C4210" t="s">
        <v>598</v>
      </c>
    </row>
    <row r="4211" spans="3:3" x14ac:dyDescent="0.2">
      <c r="C4211" t="s">
        <v>598</v>
      </c>
    </row>
    <row r="4212" spans="3:3" x14ac:dyDescent="0.2">
      <c r="C4212" t="s">
        <v>598</v>
      </c>
    </row>
    <row r="4213" spans="3:3" x14ac:dyDescent="0.2">
      <c r="C4213" t="s">
        <v>598</v>
      </c>
    </row>
    <row r="4214" spans="3:3" x14ac:dyDescent="0.2">
      <c r="C4214" t="s">
        <v>598</v>
      </c>
    </row>
    <row r="4215" spans="3:3" x14ac:dyDescent="0.2">
      <c r="C4215" t="s">
        <v>598</v>
      </c>
    </row>
    <row r="4216" spans="3:3" x14ac:dyDescent="0.2">
      <c r="C4216" t="s">
        <v>598</v>
      </c>
    </row>
    <row r="4217" spans="3:3" x14ac:dyDescent="0.2">
      <c r="C4217" t="s">
        <v>598</v>
      </c>
    </row>
    <row r="4218" spans="3:3" x14ac:dyDescent="0.2">
      <c r="C4218" t="s">
        <v>598</v>
      </c>
    </row>
    <row r="4219" spans="3:3" x14ac:dyDescent="0.2">
      <c r="C4219" t="s">
        <v>598</v>
      </c>
    </row>
    <row r="4220" spans="3:3" x14ac:dyDescent="0.2">
      <c r="C4220" t="s">
        <v>598</v>
      </c>
    </row>
    <row r="4221" spans="3:3" x14ac:dyDescent="0.2">
      <c r="C4221" t="s">
        <v>598</v>
      </c>
    </row>
    <row r="4222" spans="3:3" x14ac:dyDescent="0.2">
      <c r="C4222" t="s">
        <v>598</v>
      </c>
    </row>
    <row r="4223" spans="3:3" x14ac:dyDescent="0.2">
      <c r="C4223" t="s">
        <v>598</v>
      </c>
    </row>
    <row r="4224" spans="3:3" x14ac:dyDescent="0.2">
      <c r="C4224" t="s">
        <v>598</v>
      </c>
    </row>
    <row r="4225" spans="3:3" x14ac:dyDescent="0.2">
      <c r="C4225" t="s">
        <v>598</v>
      </c>
    </row>
    <row r="4226" spans="3:3" x14ac:dyDescent="0.2">
      <c r="C4226" t="s">
        <v>598</v>
      </c>
    </row>
    <row r="4227" spans="3:3" x14ac:dyDescent="0.2">
      <c r="C4227" t="s">
        <v>598</v>
      </c>
    </row>
    <row r="4228" spans="3:3" x14ac:dyDescent="0.2">
      <c r="C4228" t="s">
        <v>598</v>
      </c>
    </row>
    <row r="4229" spans="3:3" x14ac:dyDescent="0.2">
      <c r="C4229" t="s">
        <v>598</v>
      </c>
    </row>
    <row r="4230" spans="3:3" x14ac:dyDescent="0.2">
      <c r="C4230" t="s">
        <v>598</v>
      </c>
    </row>
    <row r="4231" spans="3:3" x14ac:dyDescent="0.2">
      <c r="C4231" t="s">
        <v>598</v>
      </c>
    </row>
    <row r="4232" spans="3:3" x14ac:dyDescent="0.2">
      <c r="C4232" t="s">
        <v>598</v>
      </c>
    </row>
    <row r="4233" spans="3:3" x14ac:dyDescent="0.2">
      <c r="C4233" t="s">
        <v>598</v>
      </c>
    </row>
    <row r="4234" spans="3:3" x14ac:dyDescent="0.2">
      <c r="C4234" t="s">
        <v>598</v>
      </c>
    </row>
    <row r="4235" spans="3:3" x14ac:dyDescent="0.2">
      <c r="C4235" t="s">
        <v>598</v>
      </c>
    </row>
    <row r="4236" spans="3:3" x14ac:dyDescent="0.2">
      <c r="C4236" t="s">
        <v>598</v>
      </c>
    </row>
    <row r="4237" spans="3:3" x14ac:dyDescent="0.2">
      <c r="C4237" t="s">
        <v>598</v>
      </c>
    </row>
    <row r="4238" spans="3:3" x14ac:dyDescent="0.2">
      <c r="C4238" t="s">
        <v>598</v>
      </c>
    </row>
    <row r="4239" spans="3:3" x14ac:dyDescent="0.2">
      <c r="C4239" t="s">
        <v>598</v>
      </c>
    </row>
    <row r="4240" spans="3:3" x14ac:dyDescent="0.2">
      <c r="C4240" t="s">
        <v>598</v>
      </c>
    </row>
    <row r="4241" spans="3:3" x14ac:dyDescent="0.2">
      <c r="C4241" t="s">
        <v>598</v>
      </c>
    </row>
    <row r="4242" spans="3:3" x14ac:dyDescent="0.2">
      <c r="C4242" t="s">
        <v>598</v>
      </c>
    </row>
    <row r="4243" spans="3:3" x14ac:dyDescent="0.2">
      <c r="C4243" t="s">
        <v>598</v>
      </c>
    </row>
    <row r="4244" spans="3:3" x14ac:dyDescent="0.2">
      <c r="C4244" t="s">
        <v>598</v>
      </c>
    </row>
    <row r="4245" spans="3:3" x14ac:dyDescent="0.2">
      <c r="C4245" t="s">
        <v>598</v>
      </c>
    </row>
    <row r="4246" spans="3:3" x14ac:dyDescent="0.2">
      <c r="C4246" t="s">
        <v>598</v>
      </c>
    </row>
    <row r="4247" spans="3:3" x14ac:dyDescent="0.2">
      <c r="C4247" t="s">
        <v>598</v>
      </c>
    </row>
    <row r="4248" spans="3:3" x14ac:dyDescent="0.2">
      <c r="C4248" t="s">
        <v>598</v>
      </c>
    </row>
    <row r="4249" spans="3:3" x14ac:dyDescent="0.2">
      <c r="C4249" t="s">
        <v>598</v>
      </c>
    </row>
    <row r="4250" spans="3:3" x14ac:dyDescent="0.2">
      <c r="C4250" t="s">
        <v>598</v>
      </c>
    </row>
    <row r="4251" spans="3:3" x14ac:dyDescent="0.2">
      <c r="C4251" t="s">
        <v>598</v>
      </c>
    </row>
    <row r="4252" spans="3:3" x14ac:dyDescent="0.2">
      <c r="C4252" t="s">
        <v>598</v>
      </c>
    </row>
    <row r="4253" spans="3:3" x14ac:dyDescent="0.2">
      <c r="C4253" t="s">
        <v>598</v>
      </c>
    </row>
    <row r="4254" spans="3:3" x14ac:dyDescent="0.2">
      <c r="C4254" t="s">
        <v>598</v>
      </c>
    </row>
    <row r="4255" spans="3:3" x14ac:dyDescent="0.2">
      <c r="C4255" t="s">
        <v>598</v>
      </c>
    </row>
    <row r="4256" spans="3:3" x14ac:dyDescent="0.2">
      <c r="C4256" t="s">
        <v>598</v>
      </c>
    </row>
    <row r="4257" spans="3:3" x14ac:dyDescent="0.2">
      <c r="C4257" t="s">
        <v>598</v>
      </c>
    </row>
    <row r="4258" spans="3:3" x14ac:dyDescent="0.2">
      <c r="C4258" t="s">
        <v>598</v>
      </c>
    </row>
    <row r="4259" spans="3:3" x14ac:dyDescent="0.2">
      <c r="C4259" t="s">
        <v>598</v>
      </c>
    </row>
    <row r="4260" spans="3:3" x14ac:dyDescent="0.2">
      <c r="C4260" t="s">
        <v>598</v>
      </c>
    </row>
    <row r="4261" spans="3:3" x14ac:dyDescent="0.2">
      <c r="C4261" t="s">
        <v>598</v>
      </c>
    </row>
    <row r="4262" spans="3:3" x14ac:dyDescent="0.2">
      <c r="C4262" t="s">
        <v>598</v>
      </c>
    </row>
    <row r="4263" spans="3:3" x14ac:dyDescent="0.2">
      <c r="C4263" t="s">
        <v>598</v>
      </c>
    </row>
    <row r="4264" spans="3:3" x14ac:dyDescent="0.2">
      <c r="C4264" t="s">
        <v>598</v>
      </c>
    </row>
    <row r="4265" spans="3:3" x14ac:dyDescent="0.2">
      <c r="C4265" t="s">
        <v>598</v>
      </c>
    </row>
    <row r="4266" spans="3:3" x14ac:dyDescent="0.2">
      <c r="C4266" t="s">
        <v>598</v>
      </c>
    </row>
    <row r="4267" spans="3:3" x14ac:dyDescent="0.2">
      <c r="C4267" t="s">
        <v>598</v>
      </c>
    </row>
    <row r="4268" spans="3:3" x14ac:dyDescent="0.2">
      <c r="C4268" t="s">
        <v>598</v>
      </c>
    </row>
    <row r="4269" spans="3:3" x14ac:dyDescent="0.2">
      <c r="C4269" t="s">
        <v>598</v>
      </c>
    </row>
    <row r="4270" spans="3:3" x14ac:dyDescent="0.2">
      <c r="C4270" t="s">
        <v>598</v>
      </c>
    </row>
    <row r="4271" spans="3:3" x14ac:dyDescent="0.2">
      <c r="C4271" t="s">
        <v>598</v>
      </c>
    </row>
    <row r="4272" spans="3:3" x14ac:dyDescent="0.2">
      <c r="C4272" t="s">
        <v>598</v>
      </c>
    </row>
    <row r="4273" spans="3:3" x14ac:dyDescent="0.2">
      <c r="C4273" t="s">
        <v>598</v>
      </c>
    </row>
    <row r="4274" spans="3:3" x14ac:dyDescent="0.2">
      <c r="C4274" t="s">
        <v>598</v>
      </c>
    </row>
    <row r="4275" spans="3:3" x14ac:dyDescent="0.2">
      <c r="C4275" t="s">
        <v>598</v>
      </c>
    </row>
    <row r="4276" spans="3:3" x14ac:dyDescent="0.2">
      <c r="C4276" t="s">
        <v>598</v>
      </c>
    </row>
    <row r="4277" spans="3:3" x14ac:dyDescent="0.2">
      <c r="C4277" t="s">
        <v>598</v>
      </c>
    </row>
    <row r="4278" spans="3:3" x14ac:dyDescent="0.2">
      <c r="C4278" t="s">
        <v>598</v>
      </c>
    </row>
    <row r="4279" spans="3:3" x14ac:dyDescent="0.2">
      <c r="C4279" t="s">
        <v>598</v>
      </c>
    </row>
    <row r="4280" spans="3:3" x14ac:dyDescent="0.2">
      <c r="C4280" t="s">
        <v>598</v>
      </c>
    </row>
    <row r="4281" spans="3:3" x14ac:dyDescent="0.2">
      <c r="C4281" t="s">
        <v>598</v>
      </c>
    </row>
    <row r="4282" spans="3:3" x14ac:dyDescent="0.2">
      <c r="C4282" t="s">
        <v>598</v>
      </c>
    </row>
    <row r="4283" spans="3:3" x14ac:dyDescent="0.2">
      <c r="C4283" t="s">
        <v>598</v>
      </c>
    </row>
    <row r="4284" spans="3:3" x14ac:dyDescent="0.2">
      <c r="C4284" t="s">
        <v>598</v>
      </c>
    </row>
    <row r="4285" spans="3:3" x14ac:dyDescent="0.2">
      <c r="C4285" t="s">
        <v>598</v>
      </c>
    </row>
    <row r="4286" spans="3:3" x14ac:dyDescent="0.2">
      <c r="C4286" t="s">
        <v>598</v>
      </c>
    </row>
    <row r="4287" spans="3:3" x14ac:dyDescent="0.2">
      <c r="C4287" t="s">
        <v>598</v>
      </c>
    </row>
    <row r="4288" spans="3:3" x14ac:dyDescent="0.2">
      <c r="C4288" t="s">
        <v>598</v>
      </c>
    </row>
    <row r="4289" spans="3:3" x14ac:dyDescent="0.2">
      <c r="C4289" t="s">
        <v>598</v>
      </c>
    </row>
    <row r="4290" spans="3:3" x14ac:dyDescent="0.2">
      <c r="C4290" t="s">
        <v>598</v>
      </c>
    </row>
    <row r="4291" spans="3:3" x14ac:dyDescent="0.2">
      <c r="C4291" t="s">
        <v>598</v>
      </c>
    </row>
    <row r="4292" spans="3:3" x14ac:dyDescent="0.2">
      <c r="C4292" t="s">
        <v>598</v>
      </c>
    </row>
    <row r="4293" spans="3:3" x14ac:dyDescent="0.2">
      <c r="C4293" t="s">
        <v>598</v>
      </c>
    </row>
    <row r="4294" spans="3:3" x14ac:dyDescent="0.2">
      <c r="C4294" t="s">
        <v>598</v>
      </c>
    </row>
    <row r="4295" spans="3:3" x14ac:dyDescent="0.2">
      <c r="C4295" t="s">
        <v>598</v>
      </c>
    </row>
    <row r="4296" spans="3:3" x14ac:dyDescent="0.2">
      <c r="C4296" t="s">
        <v>598</v>
      </c>
    </row>
    <row r="4297" spans="3:3" x14ac:dyDescent="0.2">
      <c r="C4297" t="s">
        <v>598</v>
      </c>
    </row>
    <row r="4298" spans="3:3" x14ac:dyDescent="0.2">
      <c r="C4298" t="s">
        <v>598</v>
      </c>
    </row>
    <row r="4299" spans="3:3" x14ac:dyDescent="0.2">
      <c r="C4299" t="s">
        <v>598</v>
      </c>
    </row>
    <row r="4300" spans="3:3" x14ac:dyDescent="0.2">
      <c r="C4300" t="s">
        <v>598</v>
      </c>
    </row>
    <row r="4301" spans="3:3" x14ac:dyDescent="0.2">
      <c r="C4301" t="s">
        <v>598</v>
      </c>
    </row>
    <row r="4302" spans="3:3" x14ac:dyDescent="0.2">
      <c r="C4302" t="s">
        <v>598</v>
      </c>
    </row>
    <row r="4303" spans="3:3" x14ac:dyDescent="0.2">
      <c r="C4303" t="s">
        <v>598</v>
      </c>
    </row>
    <row r="4304" spans="3:3" x14ac:dyDescent="0.2">
      <c r="C4304" t="s">
        <v>598</v>
      </c>
    </row>
    <row r="4305" spans="3:3" x14ac:dyDescent="0.2">
      <c r="C4305" t="s">
        <v>598</v>
      </c>
    </row>
    <row r="4306" spans="3:3" x14ac:dyDescent="0.2">
      <c r="C4306" t="s">
        <v>598</v>
      </c>
    </row>
    <row r="4307" spans="3:3" x14ac:dyDescent="0.2">
      <c r="C4307" t="s">
        <v>598</v>
      </c>
    </row>
    <row r="4308" spans="3:3" x14ac:dyDescent="0.2">
      <c r="C4308" t="s">
        <v>598</v>
      </c>
    </row>
    <row r="4309" spans="3:3" x14ac:dyDescent="0.2">
      <c r="C4309" t="s">
        <v>598</v>
      </c>
    </row>
    <row r="4310" spans="3:3" x14ac:dyDescent="0.2">
      <c r="C4310" t="s">
        <v>598</v>
      </c>
    </row>
    <row r="4311" spans="3:3" x14ac:dyDescent="0.2">
      <c r="C4311" t="s">
        <v>598</v>
      </c>
    </row>
    <row r="4312" spans="3:3" x14ac:dyDescent="0.2">
      <c r="C4312" t="s">
        <v>598</v>
      </c>
    </row>
    <row r="4313" spans="3:3" x14ac:dyDescent="0.2">
      <c r="C4313" t="s">
        <v>598</v>
      </c>
    </row>
    <row r="4314" spans="3:3" x14ac:dyDescent="0.2">
      <c r="C4314" t="s">
        <v>598</v>
      </c>
    </row>
    <row r="4315" spans="3:3" x14ac:dyDescent="0.2">
      <c r="C4315" t="s">
        <v>598</v>
      </c>
    </row>
    <row r="4316" spans="3:3" x14ac:dyDescent="0.2">
      <c r="C4316" t="s">
        <v>598</v>
      </c>
    </row>
    <row r="4317" spans="3:3" x14ac:dyDescent="0.2">
      <c r="C4317" t="s">
        <v>598</v>
      </c>
    </row>
    <row r="4318" spans="3:3" x14ac:dyDescent="0.2">
      <c r="C4318" t="s">
        <v>598</v>
      </c>
    </row>
    <row r="4319" spans="3:3" x14ac:dyDescent="0.2">
      <c r="C4319" t="s">
        <v>598</v>
      </c>
    </row>
    <row r="4320" spans="3:3" x14ac:dyDescent="0.2">
      <c r="C4320" t="s">
        <v>598</v>
      </c>
    </row>
    <row r="4321" spans="3:3" x14ac:dyDescent="0.2">
      <c r="C4321" t="s">
        <v>598</v>
      </c>
    </row>
    <row r="4322" spans="3:3" x14ac:dyDescent="0.2">
      <c r="C4322" t="s">
        <v>598</v>
      </c>
    </row>
    <row r="4323" spans="3:3" x14ac:dyDescent="0.2">
      <c r="C4323" t="s">
        <v>598</v>
      </c>
    </row>
    <row r="4324" spans="3:3" x14ac:dyDescent="0.2">
      <c r="C4324" t="s">
        <v>598</v>
      </c>
    </row>
    <row r="4325" spans="3:3" x14ac:dyDescent="0.2">
      <c r="C4325" t="s">
        <v>598</v>
      </c>
    </row>
    <row r="4326" spans="3:3" x14ac:dyDescent="0.2">
      <c r="C4326" t="s">
        <v>598</v>
      </c>
    </row>
    <row r="4327" spans="3:3" x14ac:dyDescent="0.2">
      <c r="C4327" t="s">
        <v>598</v>
      </c>
    </row>
    <row r="4328" spans="3:3" x14ac:dyDescent="0.2">
      <c r="C4328" t="s">
        <v>598</v>
      </c>
    </row>
    <row r="4329" spans="3:3" x14ac:dyDescent="0.2">
      <c r="C4329" t="s">
        <v>598</v>
      </c>
    </row>
    <row r="4330" spans="3:3" x14ac:dyDescent="0.2">
      <c r="C4330" t="s">
        <v>598</v>
      </c>
    </row>
    <row r="4331" spans="3:3" x14ac:dyDescent="0.2">
      <c r="C4331" t="s">
        <v>598</v>
      </c>
    </row>
    <row r="4332" spans="3:3" x14ac:dyDescent="0.2">
      <c r="C4332" t="s">
        <v>598</v>
      </c>
    </row>
    <row r="4333" spans="3:3" x14ac:dyDescent="0.2">
      <c r="C4333" t="s">
        <v>598</v>
      </c>
    </row>
    <row r="4334" spans="3:3" x14ac:dyDescent="0.2">
      <c r="C4334" t="s">
        <v>598</v>
      </c>
    </row>
    <row r="4335" spans="3:3" x14ac:dyDescent="0.2">
      <c r="C4335" t="s">
        <v>598</v>
      </c>
    </row>
    <row r="4336" spans="3:3" x14ac:dyDescent="0.2">
      <c r="C4336" t="s">
        <v>598</v>
      </c>
    </row>
    <row r="4337" spans="3:3" x14ac:dyDescent="0.2">
      <c r="C4337" t="s">
        <v>598</v>
      </c>
    </row>
    <row r="4338" spans="3:3" x14ac:dyDescent="0.2">
      <c r="C4338" t="s">
        <v>598</v>
      </c>
    </row>
    <row r="4339" spans="3:3" x14ac:dyDescent="0.2">
      <c r="C4339" t="s">
        <v>598</v>
      </c>
    </row>
    <row r="4340" spans="3:3" x14ac:dyDescent="0.2">
      <c r="C4340" t="s">
        <v>598</v>
      </c>
    </row>
    <row r="4341" spans="3:3" x14ac:dyDescent="0.2">
      <c r="C4341" t="s">
        <v>598</v>
      </c>
    </row>
    <row r="4342" spans="3:3" x14ac:dyDescent="0.2">
      <c r="C4342" t="s">
        <v>598</v>
      </c>
    </row>
    <row r="4343" spans="3:3" x14ac:dyDescent="0.2">
      <c r="C4343" t="s">
        <v>598</v>
      </c>
    </row>
    <row r="4344" spans="3:3" x14ac:dyDescent="0.2">
      <c r="C4344" t="s">
        <v>598</v>
      </c>
    </row>
    <row r="4345" spans="3:3" x14ac:dyDescent="0.2">
      <c r="C4345" t="s">
        <v>598</v>
      </c>
    </row>
    <row r="4346" spans="3:3" x14ac:dyDescent="0.2">
      <c r="C4346" t="s">
        <v>598</v>
      </c>
    </row>
    <row r="4347" spans="3:3" x14ac:dyDescent="0.2">
      <c r="C4347" t="s">
        <v>598</v>
      </c>
    </row>
    <row r="4348" spans="3:3" x14ac:dyDescent="0.2">
      <c r="C4348" t="s">
        <v>598</v>
      </c>
    </row>
    <row r="4349" spans="3:3" x14ac:dyDescent="0.2">
      <c r="C4349" t="s">
        <v>598</v>
      </c>
    </row>
    <row r="4350" spans="3:3" x14ac:dyDescent="0.2">
      <c r="C4350" t="s">
        <v>598</v>
      </c>
    </row>
    <row r="4351" spans="3:3" x14ac:dyDescent="0.2">
      <c r="C4351" t="s">
        <v>598</v>
      </c>
    </row>
    <row r="4352" spans="3:3" x14ac:dyDescent="0.2">
      <c r="C4352" t="s">
        <v>598</v>
      </c>
    </row>
    <row r="4353" spans="3:3" x14ac:dyDescent="0.2">
      <c r="C4353" t="s">
        <v>598</v>
      </c>
    </row>
    <row r="4354" spans="3:3" x14ac:dyDescent="0.2">
      <c r="C4354" t="s">
        <v>598</v>
      </c>
    </row>
    <row r="4355" spans="3:3" x14ac:dyDescent="0.2">
      <c r="C4355" t="s">
        <v>598</v>
      </c>
    </row>
    <row r="4356" spans="3:3" x14ac:dyDescent="0.2">
      <c r="C4356" t="s">
        <v>598</v>
      </c>
    </row>
    <row r="4357" spans="3:3" x14ac:dyDescent="0.2">
      <c r="C4357" t="s">
        <v>598</v>
      </c>
    </row>
    <row r="4358" spans="3:3" x14ac:dyDescent="0.2">
      <c r="C4358" t="s">
        <v>598</v>
      </c>
    </row>
    <row r="4359" spans="3:3" x14ac:dyDescent="0.2">
      <c r="C4359" t="s">
        <v>598</v>
      </c>
    </row>
    <row r="4360" spans="3:3" x14ac:dyDescent="0.2">
      <c r="C4360" t="s">
        <v>598</v>
      </c>
    </row>
    <row r="4361" spans="3:3" x14ac:dyDescent="0.2">
      <c r="C4361" t="s">
        <v>598</v>
      </c>
    </row>
    <row r="4362" spans="3:3" x14ac:dyDescent="0.2">
      <c r="C4362" t="s">
        <v>598</v>
      </c>
    </row>
    <row r="4363" spans="3:3" x14ac:dyDescent="0.2">
      <c r="C4363" t="s">
        <v>598</v>
      </c>
    </row>
    <row r="4364" spans="3:3" x14ac:dyDescent="0.2">
      <c r="C4364" t="s">
        <v>598</v>
      </c>
    </row>
    <row r="4365" spans="3:3" x14ac:dyDescent="0.2">
      <c r="C4365" t="s">
        <v>598</v>
      </c>
    </row>
    <row r="4366" spans="3:3" x14ac:dyDescent="0.2">
      <c r="C4366" t="s">
        <v>598</v>
      </c>
    </row>
    <row r="4367" spans="3:3" x14ac:dyDescent="0.2">
      <c r="C4367" t="s">
        <v>598</v>
      </c>
    </row>
    <row r="4368" spans="3:3" x14ac:dyDescent="0.2">
      <c r="C4368" t="s">
        <v>598</v>
      </c>
    </row>
    <row r="4369" spans="3:3" x14ac:dyDescent="0.2">
      <c r="C4369" t="s">
        <v>598</v>
      </c>
    </row>
    <row r="4370" spans="3:3" x14ac:dyDescent="0.2">
      <c r="C4370" t="s">
        <v>598</v>
      </c>
    </row>
    <row r="4371" spans="3:3" x14ac:dyDescent="0.2">
      <c r="C4371" t="s">
        <v>598</v>
      </c>
    </row>
    <row r="4372" spans="3:3" x14ac:dyDescent="0.2">
      <c r="C4372" t="s">
        <v>598</v>
      </c>
    </row>
    <row r="4373" spans="3:3" x14ac:dyDescent="0.2">
      <c r="C4373" t="s">
        <v>598</v>
      </c>
    </row>
    <row r="4374" spans="3:3" x14ac:dyDescent="0.2">
      <c r="C4374" t="s">
        <v>598</v>
      </c>
    </row>
    <row r="4375" spans="3:3" x14ac:dyDescent="0.2">
      <c r="C4375" t="s">
        <v>598</v>
      </c>
    </row>
    <row r="4376" spans="3:3" x14ac:dyDescent="0.2">
      <c r="C4376" t="s">
        <v>598</v>
      </c>
    </row>
    <row r="4377" spans="3:3" x14ac:dyDescent="0.2">
      <c r="C4377" t="s">
        <v>598</v>
      </c>
    </row>
    <row r="4378" spans="3:3" x14ac:dyDescent="0.2">
      <c r="C4378" t="s">
        <v>598</v>
      </c>
    </row>
    <row r="4379" spans="3:3" x14ac:dyDescent="0.2">
      <c r="C4379" t="s">
        <v>598</v>
      </c>
    </row>
    <row r="4380" spans="3:3" x14ac:dyDescent="0.2">
      <c r="C4380" t="s">
        <v>598</v>
      </c>
    </row>
    <row r="4381" spans="3:3" x14ac:dyDescent="0.2">
      <c r="C4381" t="s">
        <v>598</v>
      </c>
    </row>
    <row r="4382" spans="3:3" x14ac:dyDescent="0.2">
      <c r="C4382" t="s">
        <v>598</v>
      </c>
    </row>
    <row r="4383" spans="3:3" x14ac:dyDescent="0.2">
      <c r="C4383" t="s">
        <v>598</v>
      </c>
    </row>
    <row r="4384" spans="3:3" x14ac:dyDescent="0.2">
      <c r="C4384" t="s">
        <v>598</v>
      </c>
    </row>
    <row r="4385" spans="3:3" x14ac:dyDescent="0.2">
      <c r="C4385" t="s">
        <v>598</v>
      </c>
    </row>
    <row r="4386" spans="3:3" x14ac:dyDescent="0.2">
      <c r="C4386" t="s">
        <v>598</v>
      </c>
    </row>
    <row r="4387" spans="3:3" x14ac:dyDescent="0.2">
      <c r="C4387" t="s">
        <v>598</v>
      </c>
    </row>
    <row r="4388" spans="3:3" x14ac:dyDescent="0.2">
      <c r="C4388" t="s">
        <v>598</v>
      </c>
    </row>
    <row r="4389" spans="3:3" x14ac:dyDescent="0.2">
      <c r="C4389" t="s">
        <v>598</v>
      </c>
    </row>
    <row r="4390" spans="3:3" x14ac:dyDescent="0.2">
      <c r="C4390" t="s">
        <v>598</v>
      </c>
    </row>
    <row r="4391" spans="3:3" x14ac:dyDescent="0.2">
      <c r="C4391" t="s">
        <v>598</v>
      </c>
    </row>
    <row r="4392" spans="3:3" x14ac:dyDescent="0.2">
      <c r="C4392" t="s">
        <v>598</v>
      </c>
    </row>
    <row r="4393" spans="3:3" x14ac:dyDescent="0.2">
      <c r="C4393" t="s">
        <v>598</v>
      </c>
    </row>
    <row r="4394" spans="3:3" x14ac:dyDescent="0.2">
      <c r="C4394" t="s">
        <v>598</v>
      </c>
    </row>
    <row r="4395" spans="3:3" x14ac:dyDescent="0.2">
      <c r="C4395" t="s">
        <v>598</v>
      </c>
    </row>
    <row r="4396" spans="3:3" x14ac:dyDescent="0.2">
      <c r="C4396" t="s">
        <v>598</v>
      </c>
    </row>
    <row r="4397" spans="3:3" x14ac:dyDescent="0.2">
      <c r="C4397" t="s">
        <v>598</v>
      </c>
    </row>
    <row r="4398" spans="3:3" x14ac:dyDescent="0.2">
      <c r="C4398" t="s">
        <v>598</v>
      </c>
    </row>
    <row r="4399" spans="3:3" x14ac:dyDescent="0.2">
      <c r="C4399" t="s">
        <v>598</v>
      </c>
    </row>
    <row r="4400" spans="3:3" x14ac:dyDescent="0.2">
      <c r="C4400" t="s">
        <v>598</v>
      </c>
    </row>
    <row r="4401" spans="3:3" x14ac:dyDescent="0.2">
      <c r="C4401" t="s">
        <v>598</v>
      </c>
    </row>
    <row r="4402" spans="3:3" x14ac:dyDescent="0.2">
      <c r="C4402" t="s">
        <v>598</v>
      </c>
    </row>
    <row r="4403" spans="3:3" x14ac:dyDescent="0.2">
      <c r="C4403" t="s">
        <v>598</v>
      </c>
    </row>
    <row r="4404" spans="3:3" x14ac:dyDescent="0.2">
      <c r="C4404" t="s">
        <v>598</v>
      </c>
    </row>
    <row r="4405" spans="3:3" x14ac:dyDescent="0.2">
      <c r="C4405" t="s">
        <v>598</v>
      </c>
    </row>
    <row r="4406" spans="3:3" x14ac:dyDescent="0.2">
      <c r="C4406" t="s">
        <v>598</v>
      </c>
    </row>
    <row r="4407" spans="3:3" x14ac:dyDescent="0.2">
      <c r="C4407" t="s">
        <v>598</v>
      </c>
    </row>
    <row r="4408" spans="3:3" x14ac:dyDescent="0.2">
      <c r="C4408" t="s">
        <v>598</v>
      </c>
    </row>
    <row r="4409" spans="3:3" x14ac:dyDescent="0.2">
      <c r="C4409" t="s">
        <v>598</v>
      </c>
    </row>
    <row r="4410" spans="3:3" x14ac:dyDescent="0.2">
      <c r="C4410" t="s">
        <v>598</v>
      </c>
    </row>
    <row r="4411" spans="3:3" x14ac:dyDescent="0.2">
      <c r="C4411" t="s">
        <v>598</v>
      </c>
    </row>
    <row r="4412" spans="3:3" x14ac:dyDescent="0.2">
      <c r="C4412" t="s">
        <v>598</v>
      </c>
    </row>
    <row r="4413" spans="3:3" x14ac:dyDescent="0.2">
      <c r="C4413" t="s">
        <v>598</v>
      </c>
    </row>
    <row r="4414" spans="3:3" x14ac:dyDescent="0.2">
      <c r="C4414" t="s">
        <v>598</v>
      </c>
    </row>
    <row r="4415" spans="3:3" x14ac:dyDescent="0.2">
      <c r="C4415" t="s">
        <v>598</v>
      </c>
    </row>
    <row r="4416" spans="3:3" x14ac:dyDescent="0.2">
      <c r="C4416" t="s">
        <v>598</v>
      </c>
    </row>
    <row r="4417" spans="3:3" x14ac:dyDescent="0.2">
      <c r="C4417" t="s">
        <v>598</v>
      </c>
    </row>
    <row r="4418" spans="3:3" x14ac:dyDescent="0.2">
      <c r="C4418" t="s">
        <v>598</v>
      </c>
    </row>
    <row r="4419" spans="3:3" x14ac:dyDescent="0.2">
      <c r="C4419" t="s">
        <v>598</v>
      </c>
    </row>
    <row r="4420" spans="3:3" x14ac:dyDescent="0.2">
      <c r="C4420" t="s">
        <v>598</v>
      </c>
    </row>
    <row r="4421" spans="3:3" x14ac:dyDescent="0.2">
      <c r="C4421" t="s">
        <v>598</v>
      </c>
    </row>
    <row r="4422" spans="3:3" x14ac:dyDescent="0.2">
      <c r="C4422" t="s">
        <v>598</v>
      </c>
    </row>
    <row r="4423" spans="3:3" x14ac:dyDescent="0.2">
      <c r="C4423" t="s">
        <v>598</v>
      </c>
    </row>
    <row r="4424" spans="3:3" x14ac:dyDescent="0.2">
      <c r="C4424" t="s">
        <v>598</v>
      </c>
    </row>
    <row r="4425" spans="3:3" x14ac:dyDescent="0.2">
      <c r="C4425" t="s">
        <v>598</v>
      </c>
    </row>
    <row r="4426" spans="3:3" x14ac:dyDescent="0.2">
      <c r="C4426" t="s">
        <v>598</v>
      </c>
    </row>
    <row r="4427" spans="3:3" x14ac:dyDescent="0.2">
      <c r="C4427" t="s">
        <v>598</v>
      </c>
    </row>
    <row r="4428" spans="3:3" x14ac:dyDescent="0.2">
      <c r="C4428" t="s">
        <v>598</v>
      </c>
    </row>
    <row r="4429" spans="3:3" x14ac:dyDescent="0.2">
      <c r="C4429" t="s">
        <v>598</v>
      </c>
    </row>
    <row r="4430" spans="3:3" x14ac:dyDescent="0.2">
      <c r="C4430" t="s">
        <v>598</v>
      </c>
    </row>
    <row r="4431" spans="3:3" x14ac:dyDescent="0.2">
      <c r="C4431" t="s">
        <v>598</v>
      </c>
    </row>
    <row r="4432" spans="3:3" x14ac:dyDescent="0.2">
      <c r="C4432" t="s">
        <v>598</v>
      </c>
    </row>
    <row r="4433" spans="3:3" x14ac:dyDescent="0.2">
      <c r="C4433" t="s">
        <v>598</v>
      </c>
    </row>
    <row r="4434" spans="3:3" x14ac:dyDescent="0.2">
      <c r="C4434" t="s">
        <v>598</v>
      </c>
    </row>
    <row r="4435" spans="3:3" x14ac:dyDescent="0.2">
      <c r="C4435" t="s">
        <v>598</v>
      </c>
    </row>
    <row r="4436" spans="3:3" x14ac:dyDescent="0.2">
      <c r="C4436" t="s">
        <v>598</v>
      </c>
    </row>
    <row r="4437" spans="3:3" x14ac:dyDescent="0.2">
      <c r="C4437" t="s">
        <v>598</v>
      </c>
    </row>
    <row r="4438" spans="3:3" x14ac:dyDescent="0.2">
      <c r="C4438" t="s">
        <v>598</v>
      </c>
    </row>
    <row r="4439" spans="3:3" x14ac:dyDescent="0.2">
      <c r="C4439" t="s">
        <v>598</v>
      </c>
    </row>
    <row r="4440" spans="3:3" x14ac:dyDescent="0.2">
      <c r="C4440" t="s">
        <v>598</v>
      </c>
    </row>
    <row r="4441" spans="3:3" x14ac:dyDescent="0.2">
      <c r="C4441" t="s">
        <v>598</v>
      </c>
    </row>
    <row r="4442" spans="3:3" x14ac:dyDescent="0.2">
      <c r="C4442" t="s">
        <v>598</v>
      </c>
    </row>
    <row r="4443" spans="3:3" x14ac:dyDescent="0.2">
      <c r="C4443" t="s">
        <v>598</v>
      </c>
    </row>
    <row r="4444" spans="3:3" x14ac:dyDescent="0.2">
      <c r="C4444" t="s">
        <v>598</v>
      </c>
    </row>
    <row r="4445" spans="3:3" x14ac:dyDescent="0.2">
      <c r="C4445" t="s">
        <v>598</v>
      </c>
    </row>
    <row r="4446" spans="3:3" x14ac:dyDescent="0.2">
      <c r="C4446" t="s">
        <v>598</v>
      </c>
    </row>
    <row r="4447" spans="3:3" x14ac:dyDescent="0.2">
      <c r="C4447" t="s">
        <v>598</v>
      </c>
    </row>
    <row r="4448" spans="3:3" x14ac:dyDescent="0.2">
      <c r="C4448" t="s">
        <v>598</v>
      </c>
    </row>
    <row r="4449" spans="3:3" x14ac:dyDescent="0.2">
      <c r="C4449" t="s">
        <v>598</v>
      </c>
    </row>
    <row r="4450" spans="3:3" x14ac:dyDescent="0.2">
      <c r="C4450" t="s">
        <v>598</v>
      </c>
    </row>
    <row r="4451" spans="3:3" x14ac:dyDescent="0.2">
      <c r="C4451" t="s">
        <v>598</v>
      </c>
    </row>
    <row r="4452" spans="3:3" x14ac:dyDescent="0.2">
      <c r="C4452" t="s">
        <v>598</v>
      </c>
    </row>
    <row r="4453" spans="3:3" x14ac:dyDescent="0.2">
      <c r="C4453" t="s">
        <v>598</v>
      </c>
    </row>
    <row r="4454" spans="3:3" x14ac:dyDescent="0.2">
      <c r="C4454" t="s">
        <v>598</v>
      </c>
    </row>
    <row r="4455" spans="3:3" x14ac:dyDescent="0.2">
      <c r="C4455" t="s">
        <v>598</v>
      </c>
    </row>
    <row r="4456" spans="3:3" x14ac:dyDescent="0.2">
      <c r="C4456" t="s">
        <v>598</v>
      </c>
    </row>
    <row r="4457" spans="3:3" x14ac:dyDescent="0.2">
      <c r="C4457" t="s">
        <v>598</v>
      </c>
    </row>
    <row r="4458" spans="3:3" x14ac:dyDescent="0.2">
      <c r="C4458" t="s">
        <v>598</v>
      </c>
    </row>
    <row r="4459" spans="3:3" x14ac:dyDescent="0.2">
      <c r="C4459" t="s">
        <v>598</v>
      </c>
    </row>
    <row r="4460" spans="3:3" x14ac:dyDescent="0.2">
      <c r="C4460" t="s">
        <v>598</v>
      </c>
    </row>
    <row r="4461" spans="3:3" x14ac:dyDescent="0.2">
      <c r="C4461" t="s">
        <v>598</v>
      </c>
    </row>
    <row r="4462" spans="3:3" x14ac:dyDescent="0.2">
      <c r="C4462" t="s">
        <v>598</v>
      </c>
    </row>
    <row r="4463" spans="3:3" x14ac:dyDescent="0.2">
      <c r="C4463" t="s">
        <v>598</v>
      </c>
    </row>
    <row r="4464" spans="3:3" x14ac:dyDescent="0.2">
      <c r="C4464" t="s">
        <v>598</v>
      </c>
    </row>
    <row r="4465" spans="3:3" x14ac:dyDescent="0.2">
      <c r="C4465" t="s">
        <v>598</v>
      </c>
    </row>
    <row r="4466" spans="3:3" x14ac:dyDescent="0.2">
      <c r="C4466" t="s">
        <v>598</v>
      </c>
    </row>
    <row r="4467" spans="3:3" x14ac:dyDescent="0.2">
      <c r="C4467" t="s">
        <v>598</v>
      </c>
    </row>
    <row r="4468" spans="3:3" x14ac:dyDescent="0.2">
      <c r="C4468" t="s">
        <v>598</v>
      </c>
    </row>
    <row r="4469" spans="3:3" x14ac:dyDescent="0.2">
      <c r="C4469" t="s">
        <v>598</v>
      </c>
    </row>
    <row r="4470" spans="3:3" x14ac:dyDescent="0.2">
      <c r="C4470" t="s">
        <v>598</v>
      </c>
    </row>
    <row r="4471" spans="3:3" x14ac:dyDescent="0.2">
      <c r="C4471" t="s">
        <v>598</v>
      </c>
    </row>
    <row r="4472" spans="3:3" x14ac:dyDescent="0.2">
      <c r="C4472" t="s">
        <v>598</v>
      </c>
    </row>
    <row r="4473" spans="3:3" x14ac:dyDescent="0.2">
      <c r="C4473" t="s">
        <v>598</v>
      </c>
    </row>
    <row r="4474" spans="3:3" x14ac:dyDescent="0.2">
      <c r="C4474" t="s">
        <v>598</v>
      </c>
    </row>
    <row r="4475" spans="3:3" x14ac:dyDescent="0.2">
      <c r="C4475" t="s">
        <v>598</v>
      </c>
    </row>
    <row r="4476" spans="3:3" x14ac:dyDescent="0.2">
      <c r="C4476" t="s">
        <v>598</v>
      </c>
    </row>
    <row r="4477" spans="3:3" x14ac:dyDescent="0.2">
      <c r="C4477" t="s">
        <v>598</v>
      </c>
    </row>
    <row r="4478" spans="3:3" x14ac:dyDescent="0.2">
      <c r="C4478" t="s">
        <v>598</v>
      </c>
    </row>
    <row r="4479" spans="3:3" x14ac:dyDescent="0.2">
      <c r="C4479" t="s">
        <v>598</v>
      </c>
    </row>
    <row r="4480" spans="3:3" x14ac:dyDescent="0.2">
      <c r="C4480" t="s">
        <v>598</v>
      </c>
    </row>
    <row r="4481" spans="3:3" x14ac:dyDescent="0.2">
      <c r="C4481" t="s">
        <v>598</v>
      </c>
    </row>
    <row r="4482" spans="3:3" x14ac:dyDescent="0.2">
      <c r="C4482" t="s">
        <v>598</v>
      </c>
    </row>
    <row r="4483" spans="3:3" x14ac:dyDescent="0.2">
      <c r="C4483" t="s">
        <v>598</v>
      </c>
    </row>
    <row r="4484" spans="3:3" x14ac:dyDescent="0.2">
      <c r="C4484" t="s">
        <v>598</v>
      </c>
    </row>
    <row r="4485" spans="3:3" x14ac:dyDescent="0.2">
      <c r="C4485" t="s">
        <v>598</v>
      </c>
    </row>
    <row r="4486" spans="3:3" x14ac:dyDescent="0.2">
      <c r="C4486" t="s">
        <v>598</v>
      </c>
    </row>
    <row r="4487" spans="3:3" x14ac:dyDescent="0.2">
      <c r="C4487" t="s">
        <v>598</v>
      </c>
    </row>
    <row r="4488" spans="3:3" x14ac:dyDescent="0.2">
      <c r="C4488" t="s">
        <v>598</v>
      </c>
    </row>
    <row r="4489" spans="3:3" x14ac:dyDescent="0.2">
      <c r="C4489" t="s">
        <v>598</v>
      </c>
    </row>
    <row r="4490" spans="3:3" x14ac:dyDescent="0.2">
      <c r="C4490" t="s">
        <v>598</v>
      </c>
    </row>
    <row r="4491" spans="3:3" x14ac:dyDescent="0.2">
      <c r="C4491" t="s">
        <v>598</v>
      </c>
    </row>
    <row r="4492" spans="3:3" x14ac:dyDescent="0.2">
      <c r="C4492" t="s">
        <v>598</v>
      </c>
    </row>
    <row r="4493" spans="3:3" x14ac:dyDescent="0.2">
      <c r="C4493" t="s">
        <v>598</v>
      </c>
    </row>
    <row r="4494" spans="3:3" x14ac:dyDescent="0.2">
      <c r="C4494" t="s">
        <v>598</v>
      </c>
    </row>
    <row r="4495" spans="3:3" x14ac:dyDescent="0.2">
      <c r="C4495" t="s">
        <v>598</v>
      </c>
    </row>
    <row r="4496" spans="3:3" x14ac:dyDescent="0.2">
      <c r="C4496" t="s">
        <v>598</v>
      </c>
    </row>
    <row r="4497" spans="3:3" x14ac:dyDescent="0.2">
      <c r="C4497" t="s">
        <v>598</v>
      </c>
    </row>
    <row r="4498" spans="3:3" x14ac:dyDescent="0.2">
      <c r="C4498" t="s">
        <v>598</v>
      </c>
    </row>
    <row r="4499" spans="3:3" x14ac:dyDescent="0.2">
      <c r="C4499" t="s">
        <v>598</v>
      </c>
    </row>
    <row r="4500" spans="3:3" x14ac:dyDescent="0.2">
      <c r="C4500" t="s">
        <v>598</v>
      </c>
    </row>
    <row r="4501" spans="3:3" x14ac:dyDescent="0.2">
      <c r="C4501" t="s">
        <v>598</v>
      </c>
    </row>
    <row r="4502" spans="3:3" x14ac:dyDescent="0.2">
      <c r="C4502" t="s">
        <v>598</v>
      </c>
    </row>
    <row r="4503" spans="3:3" x14ac:dyDescent="0.2">
      <c r="C4503" t="s">
        <v>598</v>
      </c>
    </row>
    <row r="4504" spans="3:3" x14ac:dyDescent="0.2">
      <c r="C4504" t="s">
        <v>598</v>
      </c>
    </row>
    <row r="4505" spans="3:3" x14ac:dyDescent="0.2">
      <c r="C4505" t="s">
        <v>598</v>
      </c>
    </row>
    <row r="4506" spans="3:3" x14ac:dyDescent="0.2">
      <c r="C4506" t="s">
        <v>598</v>
      </c>
    </row>
    <row r="4507" spans="3:3" x14ac:dyDescent="0.2">
      <c r="C4507" t="s">
        <v>598</v>
      </c>
    </row>
    <row r="4508" spans="3:3" x14ac:dyDescent="0.2">
      <c r="C4508" t="s">
        <v>598</v>
      </c>
    </row>
    <row r="4509" spans="3:3" x14ac:dyDescent="0.2">
      <c r="C4509" t="s">
        <v>598</v>
      </c>
    </row>
    <row r="4510" spans="3:3" x14ac:dyDescent="0.2">
      <c r="C4510" t="s">
        <v>598</v>
      </c>
    </row>
    <row r="4511" spans="3:3" x14ac:dyDescent="0.2">
      <c r="C4511" t="s">
        <v>598</v>
      </c>
    </row>
    <row r="4512" spans="3:3" x14ac:dyDescent="0.2">
      <c r="C4512" t="s">
        <v>598</v>
      </c>
    </row>
    <row r="4513" spans="3:3" x14ac:dyDescent="0.2">
      <c r="C4513" t="s">
        <v>598</v>
      </c>
    </row>
    <row r="4514" spans="3:3" x14ac:dyDescent="0.2">
      <c r="C4514" t="s">
        <v>598</v>
      </c>
    </row>
    <row r="4515" spans="3:3" x14ac:dyDescent="0.2">
      <c r="C4515" t="s">
        <v>598</v>
      </c>
    </row>
    <row r="4516" spans="3:3" x14ac:dyDescent="0.2">
      <c r="C4516" t="s">
        <v>598</v>
      </c>
    </row>
    <row r="4517" spans="3:3" x14ac:dyDescent="0.2">
      <c r="C4517" t="s">
        <v>598</v>
      </c>
    </row>
    <row r="4518" spans="3:3" x14ac:dyDescent="0.2">
      <c r="C4518" t="s">
        <v>598</v>
      </c>
    </row>
    <row r="4519" spans="3:3" x14ac:dyDescent="0.2">
      <c r="C4519" t="s">
        <v>598</v>
      </c>
    </row>
    <row r="4520" spans="3:3" x14ac:dyDescent="0.2">
      <c r="C4520" t="s">
        <v>598</v>
      </c>
    </row>
    <row r="4521" spans="3:3" x14ac:dyDescent="0.2">
      <c r="C4521" t="s">
        <v>598</v>
      </c>
    </row>
    <row r="4522" spans="3:3" x14ac:dyDescent="0.2">
      <c r="C4522" t="s">
        <v>598</v>
      </c>
    </row>
    <row r="4523" spans="3:3" x14ac:dyDescent="0.2">
      <c r="C4523" t="s">
        <v>598</v>
      </c>
    </row>
    <row r="4524" spans="3:3" x14ac:dyDescent="0.2">
      <c r="C4524" t="s">
        <v>598</v>
      </c>
    </row>
    <row r="4525" spans="3:3" x14ac:dyDescent="0.2">
      <c r="C4525" t="s">
        <v>598</v>
      </c>
    </row>
    <row r="4526" spans="3:3" x14ac:dyDescent="0.2">
      <c r="C4526" t="s">
        <v>598</v>
      </c>
    </row>
    <row r="4527" spans="3:3" x14ac:dyDescent="0.2">
      <c r="C4527" t="s">
        <v>598</v>
      </c>
    </row>
    <row r="4528" spans="3:3" x14ac:dyDescent="0.2">
      <c r="C4528" t="s">
        <v>598</v>
      </c>
    </row>
    <row r="4529" spans="3:3" x14ac:dyDescent="0.2">
      <c r="C4529" t="s">
        <v>598</v>
      </c>
    </row>
    <row r="4530" spans="3:3" x14ac:dyDescent="0.2">
      <c r="C4530" t="s">
        <v>598</v>
      </c>
    </row>
    <row r="4531" spans="3:3" x14ac:dyDescent="0.2">
      <c r="C4531" t="s">
        <v>598</v>
      </c>
    </row>
    <row r="4532" spans="3:3" x14ac:dyDescent="0.2">
      <c r="C4532" t="s">
        <v>598</v>
      </c>
    </row>
    <row r="4533" spans="3:3" x14ac:dyDescent="0.2">
      <c r="C4533" t="s">
        <v>598</v>
      </c>
    </row>
    <row r="4534" spans="3:3" x14ac:dyDescent="0.2">
      <c r="C4534" t="s">
        <v>598</v>
      </c>
    </row>
    <row r="4535" spans="3:3" x14ac:dyDescent="0.2">
      <c r="C4535" t="s">
        <v>598</v>
      </c>
    </row>
    <row r="4536" spans="3:3" x14ac:dyDescent="0.2">
      <c r="C4536" t="s">
        <v>598</v>
      </c>
    </row>
    <row r="4537" spans="3:3" x14ac:dyDescent="0.2">
      <c r="C4537" t="s">
        <v>598</v>
      </c>
    </row>
    <row r="4538" spans="3:3" x14ac:dyDescent="0.2">
      <c r="C4538" t="s">
        <v>598</v>
      </c>
    </row>
    <row r="4539" spans="3:3" x14ac:dyDescent="0.2">
      <c r="C4539" t="s">
        <v>598</v>
      </c>
    </row>
    <row r="4540" spans="3:3" x14ac:dyDescent="0.2">
      <c r="C4540" t="s">
        <v>598</v>
      </c>
    </row>
    <row r="4541" spans="3:3" x14ac:dyDescent="0.2">
      <c r="C4541" t="s">
        <v>598</v>
      </c>
    </row>
    <row r="4542" spans="3:3" x14ac:dyDescent="0.2">
      <c r="C4542" t="s">
        <v>598</v>
      </c>
    </row>
    <row r="4543" spans="3:3" x14ac:dyDescent="0.2">
      <c r="C4543" t="s">
        <v>598</v>
      </c>
    </row>
    <row r="4544" spans="3:3" x14ac:dyDescent="0.2">
      <c r="C4544" t="s">
        <v>598</v>
      </c>
    </row>
    <row r="4545" spans="3:3" x14ac:dyDescent="0.2">
      <c r="C4545" t="s">
        <v>598</v>
      </c>
    </row>
    <row r="4546" spans="3:3" x14ac:dyDescent="0.2">
      <c r="C4546" t="s">
        <v>598</v>
      </c>
    </row>
    <row r="4547" spans="3:3" x14ac:dyDescent="0.2">
      <c r="C4547" t="s">
        <v>598</v>
      </c>
    </row>
    <row r="4548" spans="3:3" x14ac:dyDescent="0.2">
      <c r="C4548" t="s">
        <v>598</v>
      </c>
    </row>
    <row r="4549" spans="3:3" x14ac:dyDescent="0.2">
      <c r="C4549" t="s">
        <v>598</v>
      </c>
    </row>
    <row r="4550" spans="3:3" x14ac:dyDescent="0.2">
      <c r="C4550" t="s">
        <v>598</v>
      </c>
    </row>
    <row r="4551" spans="3:3" x14ac:dyDescent="0.2">
      <c r="C4551" t="s">
        <v>598</v>
      </c>
    </row>
    <row r="4552" spans="3:3" x14ac:dyDescent="0.2">
      <c r="C4552" t="s">
        <v>598</v>
      </c>
    </row>
    <row r="4553" spans="3:3" x14ac:dyDescent="0.2">
      <c r="C4553" t="s">
        <v>598</v>
      </c>
    </row>
    <row r="4554" spans="3:3" x14ac:dyDescent="0.2">
      <c r="C4554" t="s">
        <v>598</v>
      </c>
    </row>
    <row r="4555" spans="3:3" x14ac:dyDescent="0.2">
      <c r="C4555" t="s">
        <v>598</v>
      </c>
    </row>
    <row r="4556" spans="3:3" x14ac:dyDescent="0.2">
      <c r="C4556" t="s">
        <v>598</v>
      </c>
    </row>
    <row r="4557" spans="3:3" x14ac:dyDescent="0.2">
      <c r="C4557" t="s">
        <v>598</v>
      </c>
    </row>
    <row r="4558" spans="3:3" x14ac:dyDescent="0.2">
      <c r="C4558" t="s">
        <v>598</v>
      </c>
    </row>
    <row r="4559" spans="3:3" x14ac:dyDescent="0.2">
      <c r="C4559" t="s">
        <v>598</v>
      </c>
    </row>
    <row r="4560" spans="3:3" x14ac:dyDescent="0.2">
      <c r="C4560" t="s">
        <v>598</v>
      </c>
    </row>
    <row r="4561" spans="3:3" x14ac:dyDescent="0.2">
      <c r="C4561" t="s">
        <v>598</v>
      </c>
    </row>
    <row r="4562" spans="3:3" x14ac:dyDescent="0.2">
      <c r="C4562" t="s">
        <v>598</v>
      </c>
    </row>
    <row r="4563" spans="3:3" x14ac:dyDescent="0.2">
      <c r="C4563" t="s">
        <v>598</v>
      </c>
    </row>
    <row r="4564" spans="3:3" x14ac:dyDescent="0.2">
      <c r="C4564" t="s">
        <v>598</v>
      </c>
    </row>
    <row r="4565" spans="3:3" x14ac:dyDescent="0.2">
      <c r="C4565" t="s">
        <v>598</v>
      </c>
    </row>
    <row r="4566" spans="3:3" x14ac:dyDescent="0.2">
      <c r="C4566" t="s">
        <v>598</v>
      </c>
    </row>
    <row r="4567" spans="3:3" x14ac:dyDescent="0.2">
      <c r="C4567" t="s">
        <v>598</v>
      </c>
    </row>
    <row r="4568" spans="3:3" x14ac:dyDescent="0.2">
      <c r="C4568" t="s">
        <v>598</v>
      </c>
    </row>
    <row r="4569" spans="3:3" x14ac:dyDescent="0.2">
      <c r="C4569" t="s">
        <v>598</v>
      </c>
    </row>
    <row r="4570" spans="3:3" x14ac:dyDescent="0.2">
      <c r="C4570" t="s">
        <v>598</v>
      </c>
    </row>
    <row r="4571" spans="3:3" x14ac:dyDescent="0.2">
      <c r="C4571" t="s">
        <v>598</v>
      </c>
    </row>
    <row r="4572" spans="3:3" x14ac:dyDescent="0.2">
      <c r="C4572" t="s">
        <v>598</v>
      </c>
    </row>
    <row r="4573" spans="3:3" x14ac:dyDescent="0.2">
      <c r="C4573" t="s">
        <v>598</v>
      </c>
    </row>
    <row r="4574" spans="3:3" x14ac:dyDescent="0.2">
      <c r="C4574" t="s">
        <v>598</v>
      </c>
    </row>
    <row r="4575" spans="3:3" x14ac:dyDescent="0.2">
      <c r="C4575" t="s">
        <v>598</v>
      </c>
    </row>
    <row r="4576" spans="3:3" x14ac:dyDescent="0.2">
      <c r="C4576" t="s">
        <v>598</v>
      </c>
    </row>
    <row r="4577" spans="3:3" x14ac:dyDescent="0.2">
      <c r="C4577" t="s">
        <v>598</v>
      </c>
    </row>
    <row r="4578" spans="3:3" x14ac:dyDescent="0.2">
      <c r="C4578" t="s">
        <v>598</v>
      </c>
    </row>
    <row r="4579" spans="3:3" x14ac:dyDescent="0.2">
      <c r="C4579" t="s">
        <v>598</v>
      </c>
    </row>
    <row r="4580" spans="3:3" x14ac:dyDescent="0.2">
      <c r="C4580" t="s">
        <v>598</v>
      </c>
    </row>
    <row r="4581" spans="3:3" x14ac:dyDescent="0.2">
      <c r="C4581" t="s">
        <v>598</v>
      </c>
    </row>
    <row r="4582" spans="3:3" x14ac:dyDescent="0.2">
      <c r="C4582" t="s">
        <v>598</v>
      </c>
    </row>
    <row r="4583" spans="3:3" x14ac:dyDescent="0.2">
      <c r="C4583" t="s">
        <v>598</v>
      </c>
    </row>
    <row r="4584" spans="3:3" x14ac:dyDescent="0.2">
      <c r="C4584" t="s">
        <v>598</v>
      </c>
    </row>
    <row r="4585" spans="3:3" x14ac:dyDescent="0.2">
      <c r="C4585" t="s">
        <v>598</v>
      </c>
    </row>
    <row r="4586" spans="3:3" x14ac:dyDescent="0.2">
      <c r="C4586" t="s">
        <v>598</v>
      </c>
    </row>
    <row r="4587" spans="3:3" x14ac:dyDescent="0.2">
      <c r="C4587" t="s">
        <v>598</v>
      </c>
    </row>
    <row r="4588" spans="3:3" x14ac:dyDescent="0.2">
      <c r="C4588" t="s">
        <v>598</v>
      </c>
    </row>
    <row r="4589" spans="3:3" x14ac:dyDescent="0.2">
      <c r="C4589" t="s">
        <v>598</v>
      </c>
    </row>
    <row r="4590" spans="3:3" x14ac:dyDescent="0.2">
      <c r="C4590" t="s">
        <v>598</v>
      </c>
    </row>
    <row r="4591" spans="3:3" x14ac:dyDescent="0.2">
      <c r="C4591" t="s">
        <v>598</v>
      </c>
    </row>
    <row r="4592" spans="3:3" x14ac:dyDescent="0.2">
      <c r="C4592" t="s">
        <v>598</v>
      </c>
    </row>
    <row r="4593" spans="3:3" x14ac:dyDescent="0.2">
      <c r="C4593" t="s">
        <v>598</v>
      </c>
    </row>
    <row r="4594" spans="3:3" x14ac:dyDescent="0.2">
      <c r="C4594" t="s">
        <v>598</v>
      </c>
    </row>
    <row r="4595" spans="3:3" x14ac:dyDescent="0.2">
      <c r="C4595" t="s">
        <v>598</v>
      </c>
    </row>
    <row r="4596" spans="3:3" x14ac:dyDescent="0.2">
      <c r="C4596" t="s">
        <v>598</v>
      </c>
    </row>
    <row r="4597" spans="3:3" x14ac:dyDescent="0.2">
      <c r="C4597" t="s">
        <v>598</v>
      </c>
    </row>
    <row r="4598" spans="3:3" x14ac:dyDescent="0.2">
      <c r="C4598" t="s">
        <v>598</v>
      </c>
    </row>
    <row r="4599" spans="3:3" x14ac:dyDescent="0.2">
      <c r="C4599" t="s">
        <v>598</v>
      </c>
    </row>
    <row r="4600" spans="3:3" x14ac:dyDescent="0.2">
      <c r="C4600" t="s">
        <v>598</v>
      </c>
    </row>
    <row r="4601" spans="3:3" x14ac:dyDescent="0.2">
      <c r="C4601" t="s">
        <v>598</v>
      </c>
    </row>
    <row r="4602" spans="3:3" x14ac:dyDescent="0.2">
      <c r="C4602" t="s">
        <v>598</v>
      </c>
    </row>
    <row r="4603" spans="3:3" x14ac:dyDescent="0.2">
      <c r="C4603" t="s">
        <v>598</v>
      </c>
    </row>
    <row r="4604" spans="3:3" x14ac:dyDescent="0.2">
      <c r="C4604" t="s">
        <v>598</v>
      </c>
    </row>
    <row r="4605" spans="3:3" x14ac:dyDescent="0.2">
      <c r="C4605" t="s">
        <v>598</v>
      </c>
    </row>
    <row r="4606" spans="3:3" x14ac:dyDescent="0.2">
      <c r="C4606" t="s">
        <v>598</v>
      </c>
    </row>
    <row r="4607" spans="3:3" x14ac:dyDescent="0.2">
      <c r="C4607" t="s">
        <v>598</v>
      </c>
    </row>
    <row r="4608" spans="3:3" x14ac:dyDescent="0.2">
      <c r="C4608" t="s">
        <v>598</v>
      </c>
    </row>
    <row r="4609" spans="3:3" x14ac:dyDescent="0.2">
      <c r="C4609" t="s">
        <v>598</v>
      </c>
    </row>
    <row r="4610" spans="3:3" x14ac:dyDescent="0.2">
      <c r="C4610" t="s">
        <v>598</v>
      </c>
    </row>
    <row r="4611" spans="3:3" x14ac:dyDescent="0.2">
      <c r="C4611" t="s">
        <v>598</v>
      </c>
    </row>
    <row r="4612" spans="3:3" x14ac:dyDescent="0.2">
      <c r="C4612" t="s">
        <v>598</v>
      </c>
    </row>
    <row r="4613" spans="3:3" x14ac:dyDescent="0.2">
      <c r="C4613" t="s">
        <v>598</v>
      </c>
    </row>
    <row r="4614" spans="3:3" x14ac:dyDescent="0.2">
      <c r="C4614" t="s">
        <v>598</v>
      </c>
    </row>
    <row r="4615" spans="3:3" x14ac:dyDescent="0.2">
      <c r="C4615" t="s">
        <v>598</v>
      </c>
    </row>
    <row r="4616" spans="3:3" x14ac:dyDescent="0.2">
      <c r="C4616" t="s">
        <v>598</v>
      </c>
    </row>
    <row r="4617" spans="3:3" x14ac:dyDescent="0.2">
      <c r="C4617" t="s">
        <v>598</v>
      </c>
    </row>
    <row r="4618" spans="3:3" x14ac:dyDescent="0.2">
      <c r="C4618" t="s">
        <v>598</v>
      </c>
    </row>
    <row r="4619" spans="3:3" x14ac:dyDescent="0.2">
      <c r="C4619" t="s">
        <v>598</v>
      </c>
    </row>
    <row r="4620" spans="3:3" x14ac:dyDescent="0.2">
      <c r="C4620" t="s">
        <v>598</v>
      </c>
    </row>
    <row r="4621" spans="3:3" x14ac:dyDescent="0.2">
      <c r="C4621" t="s">
        <v>598</v>
      </c>
    </row>
    <row r="4622" spans="3:3" x14ac:dyDescent="0.2">
      <c r="C4622" t="s">
        <v>598</v>
      </c>
    </row>
    <row r="4623" spans="3:3" x14ac:dyDescent="0.2">
      <c r="C4623" t="s">
        <v>598</v>
      </c>
    </row>
    <row r="4624" spans="3:3" x14ac:dyDescent="0.2">
      <c r="C4624" t="s">
        <v>598</v>
      </c>
    </row>
    <row r="4625" spans="3:3" x14ac:dyDescent="0.2">
      <c r="C4625" t="s">
        <v>598</v>
      </c>
    </row>
    <row r="4626" spans="3:3" x14ac:dyDescent="0.2">
      <c r="C4626" t="s">
        <v>598</v>
      </c>
    </row>
    <row r="4627" spans="3:3" x14ac:dyDescent="0.2">
      <c r="C4627" t="s">
        <v>598</v>
      </c>
    </row>
    <row r="4628" spans="3:3" x14ac:dyDescent="0.2">
      <c r="C4628" t="s">
        <v>598</v>
      </c>
    </row>
    <row r="4629" spans="3:3" x14ac:dyDescent="0.2">
      <c r="C4629" t="s">
        <v>598</v>
      </c>
    </row>
    <row r="4630" spans="3:3" x14ac:dyDescent="0.2">
      <c r="C4630" t="s">
        <v>598</v>
      </c>
    </row>
    <row r="4631" spans="3:3" x14ac:dyDescent="0.2">
      <c r="C4631" t="s">
        <v>598</v>
      </c>
    </row>
    <row r="4632" spans="3:3" x14ac:dyDescent="0.2">
      <c r="C4632" t="s">
        <v>598</v>
      </c>
    </row>
    <row r="4633" spans="3:3" x14ac:dyDescent="0.2">
      <c r="C4633" t="s">
        <v>598</v>
      </c>
    </row>
    <row r="4634" spans="3:3" x14ac:dyDescent="0.2">
      <c r="C4634" t="s">
        <v>598</v>
      </c>
    </row>
    <row r="4635" spans="3:3" x14ac:dyDescent="0.2">
      <c r="C4635" t="s">
        <v>598</v>
      </c>
    </row>
    <row r="4636" spans="3:3" x14ac:dyDescent="0.2">
      <c r="C4636" t="s">
        <v>598</v>
      </c>
    </row>
    <row r="4637" spans="3:3" x14ac:dyDescent="0.2">
      <c r="C4637" t="s">
        <v>598</v>
      </c>
    </row>
    <row r="4638" spans="3:3" x14ac:dyDescent="0.2">
      <c r="C4638" t="s">
        <v>598</v>
      </c>
    </row>
    <row r="4639" spans="3:3" x14ac:dyDescent="0.2">
      <c r="C4639" t="s">
        <v>598</v>
      </c>
    </row>
    <row r="4640" spans="3:3" x14ac:dyDescent="0.2">
      <c r="C4640" t="s">
        <v>598</v>
      </c>
    </row>
    <row r="4641" spans="3:3" x14ac:dyDescent="0.2">
      <c r="C4641" t="s">
        <v>598</v>
      </c>
    </row>
    <row r="4642" spans="3:3" x14ac:dyDescent="0.2">
      <c r="C4642" t="s">
        <v>598</v>
      </c>
    </row>
    <row r="4643" spans="3:3" x14ac:dyDescent="0.2">
      <c r="C4643" t="s">
        <v>598</v>
      </c>
    </row>
    <row r="4644" spans="3:3" x14ac:dyDescent="0.2">
      <c r="C4644" t="s">
        <v>598</v>
      </c>
    </row>
    <row r="4645" spans="3:3" x14ac:dyDescent="0.2">
      <c r="C4645" t="s">
        <v>598</v>
      </c>
    </row>
    <row r="4646" spans="3:3" x14ac:dyDescent="0.2">
      <c r="C4646" t="s">
        <v>598</v>
      </c>
    </row>
    <row r="4647" spans="3:3" x14ac:dyDescent="0.2">
      <c r="C4647" t="s">
        <v>598</v>
      </c>
    </row>
    <row r="4648" spans="3:3" x14ac:dyDescent="0.2">
      <c r="C4648" t="s">
        <v>598</v>
      </c>
    </row>
    <row r="4649" spans="3:3" x14ac:dyDescent="0.2">
      <c r="C4649" t="s">
        <v>598</v>
      </c>
    </row>
    <row r="4650" spans="3:3" x14ac:dyDescent="0.2">
      <c r="C4650" t="s">
        <v>598</v>
      </c>
    </row>
    <row r="4651" spans="3:3" x14ac:dyDescent="0.2">
      <c r="C4651" t="s">
        <v>598</v>
      </c>
    </row>
    <row r="4652" spans="3:3" x14ac:dyDescent="0.2">
      <c r="C4652" t="s">
        <v>598</v>
      </c>
    </row>
    <row r="4653" spans="3:3" x14ac:dyDescent="0.2">
      <c r="C4653" t="s">
        <v>598</v>
      </c>
    </row>
    <row r="4654" spans="3:3" x14ac:dyDescent="0.2">
      <c r="C4654" t="s">
        <v>598</v>
      </c>
    </row>
    <row r="4655" spans="3:3" x14ac:dyDescent="0.2">
      <c r="C4655" t="s">
        <v>598</v>
      </c>
    </row>
    <row r="4656" spans="3:3" x14ac:dyDescent="0.2">
      <c r="C4656" t="s">
        <v>598</v>
      </c>
    </row>
    <row r="4657" spans="3:3" x14ac:dyDescent="0.2">
      <c r="C4657" t="s">
        <v>598</v>
      </c>
    </row>
    <row r="4658" spans="3:3" x14ac:dyDescent="0.2">
      <c r="C4658" t="s">
        <v>598</v>
      </c>
    </row>
    <row r="4659" spans="3:3" x14ac:dyDescent="0.2">
      <c r="C4659" t="s">
        <v>598</v>
      </c>
    </row>
    <row r="4660" spans="3:3" x14ac:dyDescent="0.2">
      <c r="C4660" t="s">
        <v>598</v>
      </c>
    </row>
    <row r="4661" spans="3:3" x14ac:dyDescent="0.2">
      <c r="C4661" t="s">
        <v>598</v>
      </c>
    </row>
    <row r="4662" spans="3:3" x14ac:dyDescent="0.2">
      <c r="C4662" t="s">
        <v>598</v>
      </c>
    </row>
    <row r="4663" spans="3:3" x14ac:dyDescent="0.2">
      <c r="C4663" t="s">
        <v>598</v>
      </c>
    </row>
    <row r="4664" spans="3:3" x14ac:dyDescent="0.2">
      <c r="C4664" t="s">
        <v>598</v>
      </c>
    </row>
    <row r="4665" spans="3:3" x14ac:dyDescent="0.2">
      <c r="C4665" t="s">
        <v>598</v>
      </c>
    </row>
    <row r="4666" spans="3:3" x14ac:dyDescent="0.2">
      <c r="C4666" t="s">
        <v>598</v>
      </c>
    </row>
    <row r="4667" spans="3:3" x14ac:dyDescent="0.2">
      <c r="C4667" t="s">
        <v>598</v>
      </c>
    </row>
    <row r="4668" spans="3:3" x14ac:dyDescent="0.2">
      <c r="C4668" t="s">
        <v>598</v>
      </c>
    </row>
    <row r="4669" spans="3:3" x14ac:dyDescent="0.2">
      <c r="C4669" t="s">
        <v>598</v>
      </c>
    </row>
    <row r="4670" spans="3:3" x14ac:dyDescent="0.2">
      <c r="C4670" t="s">
        <v>598</v>
      </c>
    </row>
    <row r="4671" spans="3:3" x14ac:dyDescent="0.2">
      <c r="C4671" t="s">
        <v>598</v>
      </c>
    </row>
    <row r="4672" spans="3:3" x14ac:dyDescent="0.2">
      <c r="C4672" t="s">
        <v>598</v>
      </c>
    </row>
    <row r="4673" spans="3:3" x14ac:dyDescent="0.2">
      <c r="C4673" t="s">
        <v>598</v>
      </c>
    </row>
    <row r="4674" spans="3:3" x14ac:dyDescent="0.2">
      <c r="C4674" t="s">
        <v>598</v>
      </c>
    </row>
    <row r="4675" spans="3:3" x14ac:dyDescent="0.2">
      <c r="C4675" t="s">
        <v>598</v>
      </c>
    </row>
    <row r="4676" spans="3:3" x14ac:dyDescent="0.2">
      <c r="C4676" t="s">
        <v>598</v>
      </c>
    </row>
    <row r="4677" spans="3:3" x14ac:dyDescent="0.2">
      <c r="C4677" t="s">
        <v>598</v>
      </c>
    </row>
    <row r="4678" spans="3:3" x14ac:dyDescent="0.2">
      <c r="C4678" t="s">
        <v>598</v>
      </c>
    </row>
    <row r="4679" spans="3:3" x14ac:dyDescent="0.2">
      <c r="C4679" t="s">
        <v>598</v>
      </c>
    </row>
    <row r="4680" spans="3:3" x14ac:dyDescent="0.2">
      <c r="C4680" t="s">
        <v>598</v>
      </c>
    </row>
    <row r="4681" spans="3:3" x14ac:dyDescent="0.2">
      <c r="C4681" t="s">
        <v>598</v>
      </c>
    </row>
    <row r="4682" spans="3:3" x14ac:dyDescent="0.2">
      <c r="C4682" t="s">
        <v>598</v>
      </c>
    </row>
    <row r="4683" spans="3:3" x14ac:dyDescent="0.2">
      <c r="C4683" t="s">
        <v>598</v>
      </c>
    </row>
    <row r="4684" spans="3:3" x14ac:dyDescent="0.2">
      <c r="C4684" t="s">
        <v>598</v>
      </c>
    </row>
    <row r="4685" spans="3:3" x14ac:dyDescent="0.2">
      <c r="C4685" t="s">
        <v>598</v>
      </c>
    </row>
    <row r="4686" spans="3:3" x14ac:dyDescent="0.2">
      <c r="C4686" t="s">
        <v>598</v>
      </c>
    </row>
    <row r="4687" spans="3:3" x14ac:dyDescent="0.2">
      <c r="C4687" t="s">
        <v>598</v>
      </c>
    </row>
    <row r="4688" spans="3:3" x14ac:dyDescent="0.2">
      <c r="C4688" t="s">
        <v>598</v>
      </c>
    </row>
    <row r="4689" spans="3:3" x14ac:dyDescent="0.2">
      <c r="C4689" t="s">
        <v>598</v>
      </c>
    </row>
    <row r="4690" spans="3:3" x14ac:dyDescent="0.2">
      <c r="C4690" t="s">
        <v>598</v>
      </c>
    </row>
    <row r="4691" spans="3:3" x14ac:dyDescent="0.2">
      <c r="C4691" t="s">
        <v>598</v>
      </c>
    </row>
    <row r="4692" spans="3:3" x14ac:dyDescent="0.2">
      <c r="C4692" t="s">
        <v>598</v>
      </c>
    </row>
    <row r="4693" spans="3:3" x14ac:dyDescent="0.2">
      <c r="C4693" t="s">
        <v>598</v>
      </c>
    </row>
    <row r="4694" spans="3:3" x14ac:dyDescent="0.2">
      <c r="C4694" t="s">
        <v>598</v>
      </c>
    </row>
    <row r="4695" spans="3:3" x14ac:dyDescent="0.2">
      <c r="C4695" t="s">
        <v>598</v>
      </c>
    </row>
    <row r="4696" spans="3:3" x14ac:dyDescent="0.2">
      <c r="C4696" t="s">
        <v>598</v>
      </c>
    </row>
    <row r="4697" spans="3:3" x14ac:dyDescent="0.2">
      <c r="C4697" t="s">
        <v>598</v>
      </c>
    </row>
    <row r="4698" spans="3:3" x14ac:dyDescent="0.2">
      <c r="C4698" t="s">
        <v>598</v>
      </c>
    </row>
    <row r="4699" spans="3:3" x14ac:dyDescent="0.2">
      <c r="C4699" t="s">
        <v>598</v>
      </c>
    </row>
    <row r="4700" spans="3:3" x14ac:dyDescent="0.2">
      <c r="C4700" t="s">
        <v>598</v>
      </c>
    </row>
    <row r="4701" spans="3:3" x14ac:dyDescent="0.2">
      <c r="C4701" t="s">
        <v>598</v>
      </c>
    </row>
    <row r="4702" spans="3:3" x14ac:dyDescent="0.2">
      <c r="C4702" t="s">
        <v>598</v>
      </c>
    </row>
    <row r="4703" spans="3:3" x14ac:dyDescent="0.2">
      <c r="C4703" t="s">
        <v>598</v>
      </c>
    </row>
    <row r="4704" spans="3:3" x14ac:dyDescent="0.2">
      <c r="C4704" t="s">
        <v>598</v>
      </c>
    </row>
    <row r="4705" spans="3:3" x14ac:dyDescent="0.2">
      <c r="C4705" t="s">
        <v>598</v>
      </c>
    </row>
    <row r="4706" spans="3:3" x14ac:dyDescent="0.2">
      <c r="C4706" t="s">
        <v>598</v>
      </c>
    </row>
    <row r="4707" spans="3:3" x14ac:dyDescent="0.2">
      <c r="C4707" t="s">
        <v>598</v>
      </c>
    </row>
    <row r="4708" spans="3:3" x14ac:dyDescent="0.2">
      <c r="C4708" t="s">
        <v>598</v>
      </c>
    </row>
    <row r="4709" spans="3:3" x14ac:dyDescent="0.2">
      <c r="C4709" t="s">
        <v>598</v>
      </c>
    </row>
    <row r="4710" spans="3:3" x14ac:dyDescent="0.2">
      <c r="C4710" t="s">
        <v>598</v>
      </c>
    </row>
    <row r="4711" spans="3:3" x14ac:dyDescent="0.2">
      <c r="C4711" t="s">
        <v>598</v>
      </c>
    </row>
    <row r="4712" spans="3:3" x14ac:dyDescent="0.2">
      <c r="C4712" t="s">
        <v>598</v>
      </c>
    </row>
    <row r="4713" spans="3:3" x14ac:dyDescent="0.2">
      <c r="C4713" t="s">
        <v>598</v>
      </c>
    </row>
    <row r="4714" spans="3:3" x14ac:dyDescent="0.2">
      <c r="C4714" t="s">
        <v>598</v>
      </c>
    </row>
    <row r="4715" spans="3:3" x14ac:dyDescent="0.2">
      <c r="C4715" t="s">
        <v>598</v>
      </c>
    </row>
    <row r="4716" spans="3:3" x14ac:dyDescent="0.2">
      <c r="C4716" t="s">
        <v>598</v>
      </c>
    </row>
    <row r="4717" spans="3:3" x14ac:dyDescent="0.2">
      <c r="C4717" t="s">
        <v>598</v>
      </c>
    </row>
    <row r="4718" spans="3:3" x14ac:dyDescent="0.2">
      <c r="C4718" t="s">
        <v>598</v>
      </c>
    </row>
    <row r="4719" spans="3:3" x14ac:dyDescent="0.2">
      <c r="C4719" t="s">
        <v>598</v>
      </c>
    </row>
    <row r="4720" spans="3:3" x14ac:dyDescent="0.2">
      <c r="C4720" t="s">
        <v>598</v>
      </c>
    </row>
    <row r="4721" spans="3:3" x14ac:dyDescent="0.2">
      <c r="C4721" t="s">
        <v>598</v>
      </c>
    </row>
    <row r="4722" spans="3:3" x14ac:dyDescent="0.2">
      <c r="C4722" t="s">
        <v>598</v>
      </c>
    </row>
    <row r="4723" spans="3:3" x14ac:dyDescent="0.2">
      <c r="C4723" t="s">
        <v>598</v>
      </c>
    </row>
    <row r="4724" spans="3:3" x14ac:dyDescent="0.2">
      <c r="C4724" t="s">
        <v>598</v>
      </c>
    </row>
    <row r="4725" spans="3:3" x14ac:dyDescent="0.2">
      <c r="C4725" t="s">
        <v>598</v>
      </c>
    </row>
    <row r="4726" spans="3:3" x14ac:dyDescent="0.2">
      <c r="C4726" t="s">
        <v>598</v>
      </c>
    </row>
    <row r="4727" spans="3:3" x14ac:dyDescent="0.2">
      <c r="C4727" t="s">
        <v>598</v>
      </c>
    </row>
    <row r="4728" spans="3:3" x14ac:dyDescent="0.2">
      <c r="C4728" t="s">
        <v>598</v>
      </c>
    </row>
    <row r="4729" spans="3:3" x14ac:dyDescent="0.2">
      <c r="C4729" t="s">
        <v>598</v>
      </c>
    </row>
    <row r="4730" spans="3:3" x14ac:dyDescent="0.2">
      <c r="C4730" t="s">
        <v>598</v>
      </c>
    </row>
    <row r="4731" spans="3:3" x14ac:dyDescent="0.2">
      <c r="C4731" t="s">
        <v>598</v>
      </c>
    </row>
    <row r="4732" spans="3:3" x14ac:dyDescent="0.2">
      <c r="C4732" t="s">
        <v>598</v>
      </c>
    </row>
    <row r="4733" spans="3:3" x14ac:dyDescent="0.2">
      <c r="C4733" t="s">
        <v>598</v>
      </c>
    </row>
    <row r="4734" spans="3:3" x14ac:dyDescent="0.2">
      <c r="C4734" t="s">
        <v>598</v>
      </c>
    </row>
    <row r="4735" spans="3:3" x14ac:dyDescent="0.2">
      <c r="C4735" t="s">
        <v>598</v>
      </c>
    </row>
    <row r="4736" spans="3:3" x14ac:dyDescent="0.2">
      <c r="C4736" t="s">
        <v>598</v>
      </c>
    </row>
    <row r="4737" spans="3:3" x14ac:dyDescent="0.2">
      <c r="C4737" t="s">
        <v>598</v>
      </c>
    </row>
    <row r="4738" spans="3:3" x14ac:dyDescent="0.2">
      <c r="C4738" t="s">
        <v>598</v>
      </c>
    </row>
    <row r="4739" spans="3:3" x14ac:dyDescent="0.2">
      <c r="C4739" t="s">
        <v>598</v>
      </c>
    </row>
    <row r="4740" spans="3:3" x14ac:dyDescent="0.2">
      <c r="C4740" t="s">
        <v>598</v>
      </c>
    </row>
    <row r="4741" spans="3:3" x14ac:dyDescent="0.2">
      <c r="C4741" t="s">
        <v>598</v>
      </c>
    </row>
    <row r="4742" spans="3:3" x14ac:dyDescent="0.2">
      <c r="C4742" t="s">
        <v>598</v>
      </c>
    </row>
    <row r="4743" spans="3:3" x14ac:dyDescent="0.2">
      <c r="C4743" t="s">
        <v>598</v>
      </c>
    </row>
    <row r="4744" spans="3:3" x14ac:dyDescent="0.2">
      <c r="C4744" t="s">
        <v>598</v>
      </c>
    </row>
    <row r="4745" spans="3:3" x14ac:dyDescent="0.2">
      <c r="C4745" t="s">
        <v>598</v>
      </c>
    </row>
    <row r="4746" spans="3:3" x14ac:dyDescent="0.2">
      <c r="C4746" t="s">
        <v>598</v>
      </c>
    </row>
    <row r="4747" spans="3:3" x14ac:dyDescent="0.2">
      <c r="C4747" t="s">
        <v>598</v>
      </c>
    </row>
    <row r="4748" spans="3:3" x14ac:dyDescent="0.2">
      <c r="C4748" t="s">
        <v>598</v>
      </c>
    </row>
    <row r="4749" spans="3:3" x14ac:dyDescent="0.2">
      <c r="C4749" t="s">
        <v>598</v>
      </c>
    </row>
    <row r="4750" spans="3:3" x14ac:dyDescent="0.2">
      <c r="C4750" t="s">
        <v>598</v>
      </c>
    </row>
    <row r="4751" spans="3:3" x14ac:dyDescent="0.2">
      <c r="C4751" t="s">
        <v>598</v>
      </c>
    </row>
    <row r="4752" spans="3:3" x14ac:dyDescent="0.2">
      <c r="C4752" t="s">
        <v>598</v>
      </c>
    </row>
    <row r="4753" spans="3:3" x14ac:dyDescent="0.2">
      <c r="C4753" t="s">
        <v>598</v>
      </c>
    </row>
    <row r="4754" spans="3:3" x14ac:dyDescent="0.2">
      <c r="C4754" t="s">
        <v>598</v>
      </c>
    </row>
    <row r="4755" spans="3:3" x14ac:dyDescent="0.2">
      <c r="C4755" t="s">
        <v>598</v>
      </c>
    </row>
    <row r="4756" spans="3:3" x14ac:dyDescent="0.2">
      <c r="C4756" t="s">
        <v>598</v>
      </c>
    </row>
    <row r="4757" spans="3:3" x14ac:dyDescent="0.2">
      <c r="C4757" t="s">
        <v>598</v>
      </c>
    </row>
    <row r="4758" spans="3:3" x14ac:dyDescent="0.2">
      <c r="C4758" t="s">
        <v>598</v>
      </c>
    </row>
    <row r="4759" spans="3:3" x14ac:dyDescent="0.2">
      <c r="C4759" t="s">
        <v>598</v>
      </c>
    </row>
    <row r="4760" spans="3:3" x14ac:dyDescent="0.2">
      <c r="C4760" t="s">
        <v>598</v>
      </c>
    </row>
    <row r="4761" spans="3:3" x14ac:dyDescent="0.2">
      <c r="C4761" t="s">
        <v>598</v>
      </c>
    </row>
    <row r="4762" spans="3:3" x14ac:dyDescent="0.2">
      <c r="C4762" t="s">
        <v>598</v>
      </c>
    </row>
    <row r="4763" spans="3:3" x14ac:dyDescent="0.2">
      <c r="C4763" t="s">
        <v>598</v>
      </c>
    </row>
    <row r="4764" spans="3:3" x14ac:dyDescent="0.2">
      <c r="C4764" t="s">
        <v>598</v>
      </c>
    </row>
    <row r="4765" spans="3:3" x14ac:dyDescent="0.2">
      <c r="C4765" t="s">
        <v>598</v>
      </c>
    </row>
    <row r="4766" spans="3:3" x14ac:dyDescent="0.2">
      <c r="C4766" t="s">
        <v>598</v>
      </c>
    </row>
    <row r="4767" spans="3:3" x14ac:dyDescent="0.2">
      <c r="C4767" t="s">
        <v>598</v>
      </c>
    </row>
    <row r="4768" spans="3:3" x14ac:dyDescent="0.2">
      <c r="C4768" t="s">
        <v>598</v>
      </c>
    </row>
    <row r="4769" spans="3:3" x14ac:dyDescent="0.2">
      <c r="C4769" t="s">
        <v>598</v>
      </c>
    </row>
    <row r="4770" spans="3:3" x14ac:dyDescent="0.2">
      <c r="C4770" t="s">
        <v>598</v>
      </c>
    </row>
    <row r="4771" spans="3:3" x14ac:dyDescent="0.2">
      <c r="C4771" t="s">
        <v>598</v>
      </c>
    </row>
    <row r="4772" spans="3:3" x14ac:dyDescent="0.2">
      <c r="C4772" t="s">
        <v>598</v>
      </c>
    </row>
    <row r="4773" spans="3:3" x14ac:dyDescent="0.2">
      <c r="C4773" t="s">
        <v>598</v>
      </c>
    </row>
    <row r="4774" spans="3:3" x14ac:dyDescent="0.2">
      <c r="C4774" t="s">
        <v>598</v>
      </c>
    </row>
    <row r="4775" spans="3:3" x14ac:dyDescent="0.2">
      <c r="C4775" t="s">
        <v>598</v>
      </c>
    </row>
    <row r="4776" spans="3:3" x14ac:dyDescent="0.2">
      <c r="C4776" t="s">
        <v>598</v>
      </c>
    </row>
    <row r="4777" spans="3:3" x14ac:dyDescent="0.2">
      <c r="C4777" t="s">
        <v>598</v>
      </c>
    </row>
    <row r="4778" spans="3:3" x14ac:dyDescent="0.2">
      <c r="C4778" t="s">
        <v>598</v>
      </c>
    </row>
    <row r="4779" spans="3:3" x14ac:dyDescent="0.2">
      <c r="C4779" t="s">
        <v>598</v>
      </c>
    </row>
    <row r="4780" spans="3:3" x14ac:dyDescent="0.2">
      <c r="C4780" t="s">
        <v>598</v>
      </c>
    </row>
    <row r="4781" spans="3:3" x14ac:dyDescent="0.2">
      <c r="C4781" t="s">
        <v>598</v>
      </c>
    </row>
    <row r="4782" spans="3:3" x14ac:dyDescent="0.2">
      <c r="C4782" t="s">
        <v>598</v>
      </c>
    </row>
    <row r="4783" spans="3:3" x14ac:dyDescent="0.2">
      <c r="C4783" t="s">
        <v>598</v>
      </c>
    </row>
    <row r="4784" spans="3:3" x14ac:dyDescent="0.2">
      <c r="C4784" t="s">
        <v>598</v>
      </c>
    </row>
    <row r="4785" spans="3:3" x14ac:dyDescent="0.2">
      <c r="C4785" t="s">
        <v>598</v>
      </c>
    </row>
    <row r="4786" spans="3:3" x14ac:dyDescent="0.2">
      <c r="C4786" t="s">
        <v>598</v>
      </c>
    </row>
    <row r="4787" spans="3:3" x14ac:dyDescent="0.2">
      <c r="C4787" t="s">
        <v>598</v>
      </c>
    </row>
    <row r="4788" spans="3:3" x14ac:dyDescent="0.2">
      <c r="C4788" t="s">
        <v>598</v>
      </c>
    </row>
    <row r="4789" spans="3:3" x14ac:dyDescent="0.2">
      <c r="C4789" t="s">
        <v>598</v>
      </c>
    </row>
    <row r="4790" spans="3:3" x14ac:dyDescent="0.2">
      <c r="C4790" t="s">
        <v>598</v>
      </c>
    </row>
    <row r="4791" spans="3:3" x14ac:dyDescent="0.2">
      <c r="C4791" t="s">
        <v>598</v>
      </c>
    </row>
    <row r="4792" spans="3:3" x14ac:dyDescent="0.2">
      <c r="C4792" t="s">
        <v>598</v>
      </c>
    </row>
    <row r="4793" spans="3:3" x14ac:dyDescent="0.2">
      <c r="C4793" t="s">
        <v>598</v>
      </c>
    </row>
    <row r="4794" spans="3:3" x14ac:dyDescent="0.2">
      <c r="C4794" t="s">
        <v>598</v>
      </c>
    </row>
    <row r="4795" spans="3:3" x14ac:dyDescent="0.2">
      <c r="C4795" t="s">
        <v>598</v>
      </c>
    </row>
    <row r="4796" spans="3:3" x14ac:dyDescent="0.2">
      <c r="C4796" t="s">
        <v>598</v>
      </c>
    </row>
    <row r="4797" spans="3:3" x14ac:dyDescent="0.2">
      <c r="C4797" t="s">
        <v>598</v>
      </c>
    </row>
    <row r="4798" spans="3:3" x14ac:dyDescent="0.2">
      <c r="C4798" t="s">
        <v>598</v>
      </c>
    </row>
    <row r="4799" spans="3:3" x14ac:dyDescent="0.2">
      <c r="C4799" t="s">
        <v>598</v>
      </c>
    </row>
    <row r="4800" spans="3:3" x14ac:dyDescent="0.2">
      <c r="C4800" t="s">
        <v>598</v>
      </c>
    </row>
    <row r="4801" spans="3:3" x14ac:dyDescent="0.2">
      <c r="C4801" t="s">
        <v>598</v>
      </c>
    </row>
    <row r="4802" spans="3:3" x14ac:dyDescent="0.2">
      <c r="C4802" t="s">
        <v>598</v>
      </c>
    </row>
    <row r="4803" spans="3:3" x14ac:dyDescent="0.2">
      <c r="C4803" t="s">
        <v>598</v>
      </c>
    </row>
    <row r="4804" spans="3:3" x14ac:dyDescent="0.2">
      <c r="C4804" t="s">
        <v>598</v>
      </c>
    </row>
    <row r="4805" spans="3:3" x14ac:dyDescent="0.2">
      <c r="C4805" t="s">
        <v>598</v>
      </c>
    </row>
    <row r="4806" spans="3:3" x14ac:dyDescent="0.2">
      <c r="C4806" t="s">
        <v>598</v>
      </c>
    </row>
    <row r="4807" spans="3:3" x14ac:dyDescent="0.2">
      <c r="C4807" t="s">
        <v>598</v>
      </c>
    </row>
    <row r="4808" spans="3:3" x14ac:dyDescent="0.2">
      <c r="C4808" t="s">
        <v>598</v>
      </c>
    </row>
    <row r="4809" spans="3:3" x14ac:dyDescent="0.2">
      <c r="C4809" t="s">
        <v>598</v>
      </c>
    </row>
    <row r="4810" spans="3:3" x14ac:dyDescent="0.2">
      <c r="C4810" t="s">
        <v>598</v>
      </c>
    </row>
    <row r="4811" spans="3:3" x14ac:dyDescent="0.2">
      <c r="C4811" t="s">
        <v>598</v>
      </c>
    </row>
    <row r="4812" spans="3:3" x14ac:dyDescent="0.2">
      <c r="C4812" t="s">
        <v>598</v>
      </c>
    </row>
    <row r="4813" spans="3:3" x14ac:dyDescent="0.2">
      <c r="C4813" t="s">
        <v>598</v>
      </c>
    </row>
    <row r="4814" spans="3:3" x14ac:dyDescent="0.2">
      <c r="C4814" t="s">
        <v>598</v>
      </c>
    </row>
    <row r="4815" spans="3:3" x14ac:dyDescent="0.2">
      <c r="C4815" t="s">
        <v>598</v>
      </c>
    </row>
    <row r="4816" spans="3:3" x14ac:dyDescent="0.2">
      <c r="C4816" t="s">
        <v>598</v>
      </c>
    </row>
    <row r="4817" spans="3:3" x14ac:dyDescent="0.2">
      <c r="C4817" t="s">
        <v>598</v>
      </c>
    </row>
    <row r="4818" spans="3:3" x14ac:dyDescent="0.2">
      <c r="C4818" t="s">
        <v>598</v>
      </c>
    </row>
    <row r="4819" spans="3:3" x14ac:dyDescent="0.2">
      <c r="C4819" t="s">
        <v>598</v>
      </c>
    </row>
    <row r="4820" spans="3:3" x14ac:dyDescent="0.2">
      <c r="C4820" t="s">
        <v>598</v>
      </c>
    </row>
    <row r="4821" spans="3:3" x14ac:dyDescent="0.2">
      <c r="C4821" t="s">
        <v>598</v>
      </c>
    </row>
    <row r="4822" spans="3:3" x14ac:dyDescent="0.2">
      <c r="C4822" t="s">
        <v>598</v>
      </c>
    </row>
    <row r="4823" spans="3:3" x14ac:dyDescent="0.2">
      <c r="C4823" t="s">
        <v>598</v>
      </c>
    </row>
    <row r="4824" spans="3:3" x14ac:dyDescent="0.2">
      <c r="C4824" t="s">
        <v>598</v>
      </c>
    </row>
    <row r="4825" spans="3:3" x14ac:dyDescent="0.2">
      <c r="C4825" t="s">
        <v>598</v>
      </c>
    </row>
    <row r="4826" spans="3:3" x14ac:dyDescent="0.2">
      <c r="C4826" t="s">
        <v>598</v>
      </c>
    </row>
    <row r="4827" spans="3:3" x14ac:dyDescent="0.2">
      <c r="C4827" t="s">
        <v>598</v>
      </c>
    </row>
    <row r="4828" spans="3:3" x14ac:dyDescent="0.2">
      <c r="C4828" t="s">
        <v>598</v>
      </c>
    </row>
    <row r="4829" spans="3:3" x14ac:dyDescent="0.2">
      <c r="C4829" t="s">
        <v>598</v>
      </c>
    </row>
    <row r="4830" spans="3:3" x14ac:dyDescent="0.2">
      <c r="C4830" t="s">
        <v>598</v>
      </c>
    </row>
    <row r="4831" spans="3:3" x14ac:dyDescent="0.2">
      <c r="C4831" t="s">
        <v>598</v>
      </c>
    </row>
    <row r="4832" spans="3:3" x14ac:dyDescent="0.2">
      <c r="C4832" t="s">
        <v>598</v>
      </c>
    </row>
    <row r="4833" spans="3:3" x14ac:dyDescent="0.2">
      <c r="C4833" t="s">
        <v>598</v>
      </c>
    </row>
    <row r="4834" spans="3:3" x14ac:dyDescent="0.2">
      <c r="C4834" t="s">
        <v>598</v>
      </c>
    </row>
    <row r="4835" spans="3:3" x14ac:dyDescent="0.2">
      <c r="C4835" t="s">
        <v>598</v>
      </c>
    </row>
    <row r="4836" spans="3:3" x14ac:dyDescent="0.2">
      <c r="C4836" t="s">
        <v>598</v>
      </c>
    </row>
    <row r="4837" spans="3:3" x14ac:dyDescent="0.2">
      <c r="C4837" t="s">
        <v>598</v>
      </c>
    </row>
    <row r="4838" spans="3:3" x14ac:dyDescent="0.2">
      <c r="C4838" t="s">
        <v>598</v>
      </c>
    </row>
    <row r="4839" spans="3:3" x14ac:dyDescent="0.2">
      <c r="C4839" t="s">
        <v>598</v>
      </c>
    </row>
    <row r="4840" spans="3:3" x14ac:dyDescent="0.2">
      <c r="C4840" t="s">
        <v>598</v>
      </c>
    </row>
    <row r="4841" spans="3:3" x14ac:dyDescent="0.2">
      <c r="C4841" t="s">
        <v>598</v>
      </c>
    </row>
    <row r="4842" spans="3:3" x14ac:dyDescent="0.2">
      <c r="C4842" t="s">
        <v>598</v>
      </c>
    </row>
    <row r="4843" spans="3:3" x14ac:dyDescent="0.2">
      <c r="C4843" t="s">
        <v>598</v>
      </c>
    </row>
    <row r="4844" spans="3:3" x14ac:dyDescent="0.2">
      <c r="C4844" t="s">
        <v>598</v>
      </c>
    </row>
    <row r="4845" spans="3:3" x14ac:dyDescent="0.2">
      <c r="C4845" t="s">
        <v>598</v>
      </c>
    </row>
    <row r="4846" spans="3:3" x14ac:dyDescent="0.2">
      <c r="C4846" t="s">
        <v>598</v>
      </c>
    </row>
    <row r="4847" spans="3:3" x14ac:dyDescent="0.2">
      <c r="C4847" t="s">
        <v>598</v>
      </c>
    </row>
    <row r="4848" spans="3:3" x14ac:dyDescent="0.2">
      <c r="C4848" t="s">
        <v>598</v>
      </c>
    </row>
    <row r="4849" spans="3:3" x14ac:dyDescent="0.2">
      <c r="C4849" t="s">
        <v>598</v>
      </c>
    </row>
    <row r="4850" spans="3:3" x14ac:dyDescent="0.2">
      <c r="C4850" t="s">
        <v>598</v>
      </c>
    </row>
    <row r="4851" spans="3:3" x14ac:dyDescent="0.2">
      <c r="C4851" t="s">
        <v>598</v>
      </c>
    </row>
    <row r="4852" spans="3:3" x14ac:dyDescent="0.2">
      <c r="C4852" t="s">
        <v>598</v>
      </c>
    </row>
    <row r="4853" spans="3:3" x14ac:dyDescent="0.2">
      <c r="C4853" t="s">
        <v>598</v>
      </c>
    </row>
    <row r="4854" spans="3:3" x14ac:dyDescent="0.2">
      <c r="C4854" t="s">
        <v>598</v>
      </c>
    </row>
    <row r="4855" spans="3:3" x14ac:dyDescent="0.2">
      <c r="C4855" t="s">
        <v>598</v>
      </c>
    </row>
    <row r="4856" spans="3:3" x14ac:dyDescent="0.2">
      <c r="C4856" t="s">
        <v>598</v>
      </c>
    </row>
    <row r="4857" spans="3:3" x14ac:dyDescent="0.2">
      <c r="C4857" t="s">
        <v>598</v>
      </c>
    </row>
    <row r="4858" spans="3:3" x14ac:dyDescent="0.2">
      <c r="C4858" t="s">
        <v>598</v>
      </c>
    </row>
    <row r="4859" spans="3:3" x14ac:dyDescent="0.2">
      <c r="C4859" t="s">
        <v>598</v>
      </c>
    </row>
    <row r="4860" spans="3:3" x14ac:dyDescent="0.2">
      <c r="C4860" t="s">
        <v>598</v>
      </c>
    </row>
    <row r="4861" spans="3:3" x14ac:dyDescent="0.2">
      <c r="C4861" t="s">
        <v>598</v>
      </c>
    </row>
    <row r="4862" spans="3:3" x14ac:dyDescent="0.2">
      <c r="C4862" t="s">
        <v>598</v>
      </c>
    </row>
    <row r="4863" spans="3:3" x14ac:dyDescent="0.2">
      <c r="C4863" t="s">
        <v>598</v>
      </c>
    </row>
    <row r="4864" spans="3:3" x14ac:dyDescent="0.2">
      <c r="C4864" t="s">
        <v>598</v>
      </c>
    </row>
    <row r="4865" spans="3:3" x14ac:dyDescent="0.2">
      <c r="C4865" t="s">
        <v>598</v>
      </c>
    </row>
    <row r="4866" spans="3:3" x14ac:dyDescent="0.2">
      <c r="C4866" t="s">
        <v>598</v>
      </c>
    </row>
    <row r="4867" spans="3:3" x14ac:dyDescent="0.2">
      <c r="C4867" t="s">
        <v>598</v>
      </c>
    </row>
    <row r="4868" spans="3:3" x14ac:dyDescent="0.2">
      <c r="C4868" t="s">
        <v>598</v>
      </c>
    </row>
    <row r="4869" spans="3:3" x14ac:dyDescent="0.2">
      <c r="C4869" t="s">
        <v>598</v>
      </c>
    </row>
    <row r="4870" spans="3:3" x14ac:dyDescent="0.2">
      <c r="C4870" t="s">
        <v>598</v>
      </c>
    </row>
    <row r="4871" spans="3:3" x14ac:dyDescent="0.2">
      <c r="C4871" t="s">
        <v>598</v>
      </c>
    </row>
    <row r="4872" spans="3:3" x14ac:dyDescent="0.2">
      <c r="C4872" t="s">
        <v>598</v>
      </c>
    </row>
    <row r="4873" spans="3:3" x14ac:dyDescent="0.2">
      <c r="C4873" t="s">
        <v>598</v>
      </c>
    </row>
    <row r="4874" spans="3:3" x14ac:dyDescent="0.2">
      <c r="C4874" t="s">
        <v>598</v>
      </c>
    </row>
    <row r="4875" spans="3:3" x14ac:dyDescent="0.2">
      <c r="C4875" t="s">
        <v>598</v>
      </c>
    </row>
    <row r="4876" spans="3:3" x14ac:dyDescent="0.2">
      <c r="C4876" t="s">
        <v>598</v>
      </c>
    </row>
    <row r="4877" spans="3:3" x14ac:dyDescent="0.2">
      <c r="C4877" t="s">
        <v>598</v>
      </c>
    </row>
    <row r="4878" spans="3:3" x14ac:dyDescent="0.2">
      <c r="C4878" t="s">
        <v>598</v>
      </c>
    </row>
    <row r="4879" spans="3:3" x14ac:dyDescent="0.2">
      <c r="C4879" t="s">
        <v>598</v>
      </c>
    </row>
    <row r="4880" spans="3:3" x14ac:dyDescent="0.2">
      <c r="C4880" t="s">
        <v>598</v>
      </c>
    </row>
    <row r="4881" spans="3:3" x14ac:dyDescent="0.2">
      <c r="C4881" t="s">
        <v>598</v>
      </c>
    </row>
    <row r="4882" spans="3:3" x14ac:dyDescent="0.2">
      <c r="C4882" t="s">
        <v>598</v>
      </c>
    </row>
    <row r="4883" spans="3:3" x14ac:dyDescent="0.2">
      <c r="C4883" t="s">
        <v>598</v>
      </c>
    </row>
    <row r="4884" spans="3:3" x14ac:dyDescent="0.2">
      <c r="C4884" t="s">
        <v>598</v>
      </c>
    </row>
    <row r="4885" spans="3:3" x14ac:dyDescent="0.2">
      <c r="C4885" t="s">
        <v>598</v>
      </c>
    </row>
    <row r="4886" spans="3:3" x14ac:dyDescent="0.2">
      <c r="C4886" t="s">
        <v>598</v>
      </c>
    </row>
    <row r="4887" spans="3:3" x14ac:dyDescent="0.2">
      <c r="C4887" t="s">
        <v>598</v>
      </c>
    </row>
    <row r="4888" spans="3:3" x14ac:dyDescent="0.2">
      <c r="C4888" t="s">
        <v>598</v>
      </c>
    </row>
    <row r="4889" spans="3:3" x14ac:dyDescent="0.2">
      <c r="C4889" t="s">
        <v>598</v>
      </c>
    </row>
    <row r="4890" spans="3:3" x14ac:dyDescent="0.2">
      <c r="C4890" t="s">
        <v>598</v>
      </c>
    </row>
    <row r="4891" spans="3:3" x14ac:dyDescent="0.2">
      <c r="C4891" t="s">
        <v>598</v>
      </c>
    </row>
    <row r="4892" spans="3:3" x14ac:dyDescent="0.2">
      <c r="C4892" t="s">
        <v>598</v>
      </c>
    </row>
    <row r="4893" spans="3:3" x14ac:dyDescent="0.2">
      <c r="C4893" t="s">
        <v>598</v>
      </c>
    </row>
    <row r="4894" spans="3:3" x14ac:dyDescent="0.2">
      <c r="C4894" t="s">
        <v>598</v>
      </c>
    </row>
    <row r="4895" spans="3:3" x14ac:dyDescent="0.2">
      <c r="C4895" t="s">
        <v>598</v>
      </c>
    </row>
    <row r="4896" spans="3:3" x14ac:dyDescent="0.2">
      <c r="C4896" t="s">
        <v>598</v>
      </c>
    </row>
    <row r="4897" spans="3:3" x14ac:dyDescent="0.2">
      <c r="C4897" t="s">
        <v>598</v>
      </c>
    </row>
    <row r="4898" spans="3:3" x14ac:dyDescent="0.2">
      <c r="C4898" t="s">
        <v>598</v>
      </c>
    </row>
    <row r="4899" spans="3:3" x14ac:dyDescent="0.2">
      <c r="C4899" t="s">
        <v>598</v>
      </c>
    </row>
    <row r="4900" spans="3:3" x14ac:dyDescent="0.2">
      <c r="C4900" t="s">
        <v>598</v>
      </c>
    </row>
    <row r="4901" spans="3:3" x14ac:dyDescent="0.2">
      <c r="C4901" t="s">
        <v>598</v>
      </c>
    </row>
    <row r="4902" spans="3:3" x14ac:dyDescent="0.2">
      <c r="C4902" t="s">
        <v>598</v>
      </c>
    </row>
    <row r="4903" spans="3:3" x14ac:dyDescent="0.2">
      <c r="C4903" t="s">
        <v>598</v>
      </c>
    </row>
    <row r="4904" spans="3:3" x14ac:dyDescent="0.2">
      <c r="C4904" t="s">
        <v>598</v>
      </c>
    </row>
    <row r="4905" spans="3:3" x14ac:dyDescent="0.2">
      <c r="C4905" t="s">
        <v>598</v>
      </c>
    </row>
    <row r="4906" spans="3:3" x14ac:dyDescent="0.2">
      <c r="C4906" t="s">
        <v>598</v>
      </c>
    </row>
    <row r="4907" spans="3:3" x14ac:dyDescent="0.2">
      <c r="C4907" t="s">
        <v>598</v>
      </c>
    </row>
    <row r="4908" spans="3:3" x14ac:dyDescent="0.2">
      <c r="C4908" t="s">
        <v>598</v>
      </c>
    </row>
    <row r="4909" spans="3:3" x14ac:dyDescent="0.2">
      <c r="C4909" t="s">
        <v>598</v>
      </c>
    </row>
    <row r="4910" spans="3:3" x14ac:dyDescent="0.2">
      <c r="C4910" t="s">
        <v>598</v>
      </c>
    </row>
    <row r="4911" spans="3:3" x14ac:dyDescent="0.2">
      <c r="C4911" t="s">
        <v>598</v>
      </c>
    </row>
    <row r="4912" spans="3:3" x14ac:dyDescent="0.2">
      <c r="C4912" t="s">
        <v>598</v>
      </c>
    </row>
    <row r="4913" spans="3:3" x14ac:dyDescent="0.2">
      <c r="C4913" t="s">
        <v>598</v>
      </c>
    </row>
    <row r="4914" spans="3:3" x14ac:dyDescent="0.2">
      <c r="C4914" t="s">
        <v>598</v>
      </c>
    </row>
    <row r="4915" spans="3:3" x14ac:dyDescent="0.2">
      <c r="C4915" t="s">
        <v>598</v>
      </c>
    </row>
    <row r="4916" spans="3:3" x14ac:dyDescent="0.2">
      <c r="C4916" t="s">
        <v>598</v>
      </c>
    </row>
    <row r="4917" spans="3:3" x14ac:dyDescent="0.2">
      <c r="C4917" t="s">
        <v>598</v>
      </c>
    </row>
    <row r="4918" spans="3:3" x14ac:dyDescent="0.2">
      <c r="C4918" t="s">
        <v>598</v>
      </c>
    </row>
    <row r="4919" spans="3:3" x14ac:dyDescent="0.2">
      <c r="C4919" t="s">
        <v>598</v>
      </c>
    </row>
    <row r="4920" spans="3:3" x14ac:dyDescent="0.2">
      <c r="C4920" t="s">
        <v>598</v>
      </c>
    </row>
    <row r="4921" spans="3:3" x14ac:dyDescent="0.2">
      <c r="C4921" t="s">
        <v>598</v>
      </c>
    </row>
    <row r="4922" spans="3:3" x14ac:dyDescent="0.2">
      <c r="C4922" t="s">
        <v>598</v>
      </c>
    </row>
    <row r="4923" spans="3:3" x14ac:dyDescent="0.2">
      <c r="C4923" t="s">
        <v>598</v>
      </c>
    </row>
    <row r="4924" spans="3:3" x14ac:dyDescent="0.2">
      <c r="C4924" t="s">
        <v>598</v>
      </c>
    </row>
    <row r="4925" spans="3:3" x14ac:dyDescent="0.2">
      <c r="C4925" t="s">
        <v>598</v>
      </c>
    </row>
    <row r="4926" spans="3:3" x14ac:dyDescent="0.2">
      <c r="C4926" t="s">
        <v>598</v>
      </c>
    </row>
    <row r="4927" spans="3:3" x14ac:dyDescent="0.2">
      <c r="C4927" t="s">
        <v>598</v>
      </c>
    </row>
    <row r="4928" spans="3:3" x14ac:dyDescent="0.2">
      <c r="C4928" t="s">
        <v>598</v>
      </c>
    </row>
    <row r="4929" spans="3:3" x14ac:dyDescent="0.2">
      <c r="C4929" t="s">
        <v>598</v>
      </c>
    </row>
    <row r="4930" spans="3:3" x14ac:dyDescent="0.2">
      <c r="C4930" t="s">
        <v>598</v>
      </c>
    </row>
    <row r="4931" spans="3:3" x14ac:dyDescent="0.2">
      <c r="C4931" t="s">
        <v>598</v>
      </c>
    </row>
    <row r="4932" spans="3:3" x14ac:dyDescent="0.2">
      <c r="C4932" t="s">
        <v>598</v>
      </c>
    </row>
    <row r="4933" spans="3:3" x14ac:dyDescent="0.2">
      <c r="C4933" t="s">
        <v>598</v>
      </c>
    </row>
    <row r="4934" spans="3:3" x14ac:dyDescent="0.2">
      <c r="C4934" t="s">
        <v>598</v>
      </c>
    </row>
    <row r="4935" spans="3:3" x14ac:dyDescent="0.2">
      <c r="C4935" t="s">
        <v>598</v>
      </c>
    </row>
    <row r="4936" spans="3:3" x14ac:dyDescent="0.2">
      <c r="C4936" t="s">
        <v>598</v>
      </c>
    </row>
    <row r="4937" spans="3:3" x14ac:dyDescent="0.2">
      <c r="C4937" t="s">
        <v>598</v>
      </c>
    </row>
    <row r="4938" spans="3:3" x14ac:dyDescent="0.2">
      <c r="C4938" t="s">
        <v>598</v>
      </c>
    </row>
    <row r="4939" spans="3:3" x14ac:dyDescent="0.2">
      <c r="C4939" t="s">
        <v>598</v>
      </c>
    </row>
    <row r="4940" spans="3:3" x14ac:dyDescent="0.2">
      <c r="C4940" t="s">
        <v>598</v>
      </c>
    </row>
    <row r="4941" spans="3:3" x14ac:dyDescent="0.2">
      <c r="C4941" t="s">
        <v>598</v>
      </c>
    </row>
    <row r="4942" spans="3:3" x14ac:dyDescent="0.2">
      <c r="C4942" t="s">
        <v>598</v>
      </c>
    </row>
    <row r="4943" spans="3:3" x14ac:dyDescent="0.2">
      <c r="C4943" t="s">
        <v>598</v>
      </c>
    </row>
    <row r="4944" spans="3:3" x14ac:dyDescent="0.2">
      <c r="C4944" t="s">
        <v>598</v>
      </c>
    </row>
    <row r="4945" spans="3:3" x14ac:dyDescent="0.2">
      <c r="C4945" t="s">
        <v>598</v>
      </c>
    </row>
    <row r="4946" spans="3:3" x14ac:dyDescent="0.2">
      <c r="C4946" t="s">
        <v>598</v>
      </c>
    </row>
    <row r="4947" spans="3:3" x14ac:dyDescent="0.2">
      <c r="C4947" t="s">
        <v>598</v>
      </c>
    </row>
    <row r="4948" spans="3:3" x14ac:dyDescent="0.2">
      <c r="C4948" t="s">
        <v>598</v>
      </c>
    </row>
    <row r="4949" spans="3:3" x14ac:dyDescent="0.2">
      <c r="C4949" t="s">
        <v>598</v>
      </c>
    </row>
    <row r="4950" spans="3:3" x14ac:dyDescent="0.2">
      <c r="C4950" t="s">
        <v>598</v>
      </c>
    </row>
    <row r="4951" spans="3:3" x14ac:dyDescent="0.2">
      <c r="C4951" t="s">
        <v>598</v>
      </c>
    </row>
    <row r="4952" spans="3:3" x14ac:dyDescent="0.2">
      <c r="C4952" t="s">
        <v>598</v>
      </c>
    </row>
    <row r="4953" spans="3:3" x14ac:dyDescent="0.2">
      <c r="C4953" t="s">
        <v>598</v>
      </c>
    </row>
    <row r="4954" spans="3:3" x14ac:dyDescent="0.2">
      <c r="C4954" t="s">
        <v>598</v>
      </c>
    </row>
    <row r="4955" spans="3:3" x14ac:dyDescent="0.2">
      <c r="C4955" t="s">
        <v>598</v>
      </c>
    </row>
    <row r="4956" spans="3:3" x14ac:dyDescent="0.2">
      <c r="C4956" t="s">
        <v>598</v>
      </c>
    </row>
    <row r="4957" spans="3:3" x14ac:dyDescent="0.2">
      <c r="C4957" t="s">
        <v>598</v>
      </c>
    </row>
    <row r="4958" spans="3:3" x14ac:dyDescent="0.2">
      <c r="C4958" t="s">
        <v>598</v>
      </c>
    </row>
    <row r="4959" spans="3:3" x14ac:dyDescent="0.2">
      <c r="C4959" t="s">
        <v>598</v>
      </c>
    </row>
    <row r="4960" spans="3:3" x14ac:dyDescent="0.2">
      <c r="C4960" t="s">
        <v>598</v>
      </c>
    </row>
    <row r="4961" spans="3:3" x14ac:dyDescent="0.2">
      <c r="C4961" t="s">
        <v>598</v>
      </c>
    </row>
    <row r="4962" spans="3:3" x14ac:dyDescent="0.2">
      <c r="C4962" t="s">
        <v>598</v>
      </c>
    </row>
    <row r="4963" spans="3:3" x14ac:dyDescent="0.2">
      <c r="C4963" t="s">
        <v>598</v>
      </c>
    </row>
    <row r="4964" spans="3:3" x14ac:dyDescent="0.2">
      <c r="C4964" t="s">
        <v>598</v>
      </c>
    </row>
    <row r="4965" spans="3:3" x14ac:dyDescent="0.2">
      <c r="C4965" t="s">
        <v>598</v>
      </c>
    </row>
    <row r="4966" spans="3:3" x14ac:dyDescent="0.2">
      <c r="C4966" t="s">
        <v>598</v>
      </c>
    </row>
    <row r="4967" spans="3:3" x14ac:dyDescent="0.2">
      <c r="C4967" t="s">
        <v>598</v>
      </c>
    </row>
    <row r="4968" spans="3:3" x14ac:dyDescent="0.2">
      <c r="C4968" t="s">
        <v>598</v>
      </c>
    </row>
    <row r="4969" spans="3:3" x14ac:dyDescent="0.2">
      <c r="C4969" t="s">
        <v>598</v>
      </c>
    </row>
    <row r="4970" spans="3:3" x14ac:dyDescent="0.2">
      <c r="C4970" t="s">
        <v>598</v>
      </c>
    </row>
    <row r="4971" spans="3:3" x14ac:dyDescent="0.2">
      <c r="C4971" t="s">
        <v>598</v>
      </c>
    </row>
    <row r="4972" spans="3:3" x14ac:dyDescent="0.2">
      <c r="C4972" t="s">
        <v>598</v>
      </c>
    </row>
    <row r="4973" spans="3:3" x14ac:dyDescent="0.2">
      <c r="C4973" t="s">
        <v>598</v>
      </c>
    </row>
    <row r="4974" spans="3:3" x14ac:dyDescent="0.2">
      <c r="C4974" t="s">
        <v>598</v>
      </c>
    </row>
    <row r="4975" spans="3:3" x14ac:dyDescent="0.2">
      <c r="C4975" t="s">
        <v>598</v>
      </c>
    </row>
    <row r="4976" spans="3:3" x14ac:dyDescent="0.2">
      <c r="C4976" t="s">
        <v>598</v>
      </c>
    </row>
    <row r="4977" spans="3:3" x14ac:dyDescent="0.2">
      <c r="C4977" t="s">
        <v>598</v>
      </c>
    </row>
    <row r="4978" spans="3:3" x14ac:dyDescent="0.2">
      <c r="C4978" t="s">
        <v>598</v>
      </c>
    </row>
    <row r="4979" spans="3:3" x14ac:dyDescent="0.2">
      <c r="C4979" t="s">
        <v>598</v>
      </c>
    </row>
    <row r="4980" spans="3:3" x14ac:dyDescent="0.2">
      <c r="C4980" t="s">
        <v>598</v>
      </c>
    </row>
    <row r="4981" spans="3:3" x14ac:dyDescent="0.2">
      <c r="C4981" t="s">
        <v>598</v>
      </c>
    </row>
    <row r="4982" spans="3:3" x14ac:dyDescent="0.2">
      <c r="C4982" t="s">
        <v>598</v>
      </c>
    </row>
    <row r="4983" spans="3:3" x14ac:dyDescent="0.2">
      <c r="C4983" t="s">
        <v>598</v>
      </c>
    </row>
    <row r="4984" spans="3:3" x14ac:dyDescent="0.2">
      <c r="C4984" t="s">
        <v>598</v>
      </c>
    </row>
    <row r="4985" spans="3:3" x14ac:dyDescent="0.2">
      <c r="C4985" t="s">
        <v>598</v>
      </c>
    </row>
    <row r="4986" spans="3:3" x14ac:dyDescent="0.2">
      <c r="C4986" t="s">
        <v>598</v>
      </c>
    </row>
    <row r="4987" spans="3:3" x14ac:dyDescent="0.2">
      <c r="C4987" t="s">
        <v>598</v>
      </c>
    </row>
    <row r="4988" spans="3:3" x14ac:dyDescent="0.2">
      <c r="C4988" t="s">
        <v>598</v>
      </c>
    </row>
    <row r="4989" spans="3:3" x14ac:dyDescent="0.2">
      <c r="C4989" t="s">
        <v>598</v>
      </c>
    </row>
    <row r="4990" spans="3:3" x14ac:dyDescent="0.2">
      <c r="C4990" t="s">
        <v>598</v>
      </c>
    </row>
    <row r="4991" spans="3:3" x14ac:dyDescent="0.2">
      <c r="C4991" t="s">
        <v>598</v>
      </c>
    </row>
    <row r="4992" spans="3:3" x14ac:dyDescent="0.2">
      <c r="C4992" t="s">
        <v>598</v>
      </c>
    </row>
    <row r="4993" spans="3:3" x14ac:dyDescent="0.2">
      <c r="C4993" t="s">
        <v>598</v>
      </c>
    </row>
    <row r="4994" spans="3:3" x14ac:dyDescent="0.2">
      <c r="C4994" t="s">
        <v>598</v>
      </c>
    </row>
    <row r="4995" spans="3:3" x14ac:dyDescent="0.2">
      <c r="C4995" t="s">
        <v>598</v>
      </c>
    </row>
    <row r="4996" spans="3:3" x14ac:dyDescent="0.2">
      <c r="C4996" t="s">
        <v>598</v>
      </c>
    </row>
    <row r="4997" spans="3:3" x14ac:dyDescent="0.2">
      <c r="C4997" t="s">
        <v>598</v>
      </c>
    </row>
    <row r="4998" spans="3:3" x14ac:dyDescent="0.2">
      <c r="C4998" t="s">
        <v>598</v>
      </c>
    </row>
    <row r="4999" spans="3:3" x14ac:dyDescent="0.2">
      <c r="C4999" t="s">
        <v>598</v>
      </c>
    </row>
    <row r="5000" spans="3:3" x14ac:dyDescent="0.2">
      <c r="C5000" t="s">
        <v>598</v>
      </c>
    </row>
    <row r="5001" spans="3:3" x14ac:dyDescent="0.2">
      <c r="C5001" t="s">
        <v>598</v>
      </c>
    </row>
    <row r="5002" spans="3:3" x14ac:dyDescent="0.2">
      <c r="C5002" t="s">
        <v>598</v>
      </c>
    </row>
    <row r="5003" spans="3:3" x14ac:dyDescent="0.2">
      <c r="C5003" t="s">
        <v>598</v>
      </c>
    </row>
    <row r="5004" spans="3:3" x14ac:dyDescent="0.2">
      <c r="C5004" t="s">
        <v>598</v>
      </c>
    </row>
    <row r="5005" spans="3:3" x14ac:dyDescent="0.2">
      <c r="C5005" t="s">
        <v>598</v>
      </c>
    </row>
    <row r="5006" spans="3:3" x14ac:dyDescent="0.2">
      <c r="C5006" t="s">
        <v>598</v>
      </c>
    </row>
    <row r="5007" spans="3:3" x14ac:dyDescent="0.2">
      <c r="C5007" t="s">
        <v>598</v>
      </c>
    </row>
    <row r="5008" spans="3:3" x14ac:dyDescent="0.2">
      <c r="C5008" t="s">
        <v>598</v>
      </c>
    </row>
    <row r="5009" spans="3:3" x14ac:dyDescent="0.2">
      <c r="C5009" t="s">
        <v>598</v>
      </c>
    </row>
    <row r="5010" spans="3:3" x14ac:dyDescent="0.2">
      <c r="C5010" t="s">
        <v>598</v>
      </c>
    </row>
    <row r="5011" spans="3:3" x14ac:dyDescent="0.2">
      <c r="C5011" t="s">
        <v>598</v>
      </c>
    </row>
    <row r="5012" spans="3:3" x14ac:dyDescent="0.2">
      <c r="C5012" t="s">
        <v>598</v>
      </c>
    </row>
    <row r="5013" spans="3:3" x14ac:dyDescent="0.2">
      <c r="C5013" t="s">
        <v>598</v>
      </c>
    </row>
    <row r="5014" spans="3:3" x14ac:dyDescent="0.2">
      <c r="C5014" t="s">
        <v>598</v>
      </c>
    </row>
    <row r="5015" spans="3:3" x14ac:dyDescent="0.2">
      <c r="C5015" t="s">
        <v>598</v>
      </c>
    </row>
    <row r="5016" spans="3:3" x14ac:dyDescent="0.2">
      <c r="C5016" t="s">
        <v>598</v>
      </c>
    </row>
    <row r="5017" spans="3:3" x14ac:dyDescent="0.2">
      <c r="C5017" t="s">
        <v>598</v>
      </c>
    </row>
    <row r="5018" spans="3:3" x14ac:dyDescent="0.2">
      <c r="C5018" t="s">
        <v>598</v>
      </c>
    </row>
    <row r="5019" spans="3:3" x14ac:dyDescent="0.2">
      <c r="C5019" t="s">
        <v>598</v>
      </c>
    </row>
    <row r="5020" spans="3:3" x14ac:dyDescent="0.2">
      <c r="C5020" t="s">
        <v>598</v>
      </c>
    </row>
    <row r="5021" spans="3:3" x14ac:dyDescent="0.2">
      <c r="C5021" t="s">
        <v>598</v>
      </c>
    </row>
    <row r="5022" spans="3:3" x14ac:dyDescent="0.2">
      <c r="C5022" t="s">
        <v>598</v>
      </c>
    </row>
    <row r="5023" spans="3:3" x14ac:dyDescent="0.2">
      <c r="C5023" t="s">
        <v>598</v>
      </c>
    </row>
    <row r="5024" spans="3:3" x14ac:dyDescent="0.2">
      <c r="C5024" t="s">
        <v>598</v>
      </c>
    </row>
    <row r="5025" spans="3:3" x14ac:dyDescent="0.2">
      <c r="C5025" t="s">
        <v>598</v>
      </c>
    </row>
    <row r="5026" spans="3:3" x14ac:dyDescent="0.2">
      <c r="C5026" t="s">
        <v>598</v>
      </c>
    </row>
    <row r="5027" spans="3:3" x14ac:dyDescent="0.2">
      <c r="C5027" t="s">
        <v>598</v>
      </c>
    </row>
    <row r="5028" spans="3:3" x14ac:dyDescent="0.2">
      <c r="C5028" t="s">
        <v>598</v>
      </c>
    </row>
    <row r="5029" spans="3:3" x14ac:dyDescent="0.2">
      <c r="C5029" t="s">
        <v>598</v>
      </c>
    </row>
    <row r="5030" spans="3:3" x14ac:dyDescent="0.2">
      <c r="C5030" t="s">
        <v>598</v>
      </c>
    </row>
    <row r="5031" spans="3:3" x14ac:dyDescent="0.2">
      <c r="C5031" t="s">
        <v>598</v>
      </c>
    </row>
    <row r="5032" spans="3:3" x14ac:dyDescent="0.2">
      <c r="C5032" t="s">
        <v>598</v>
      </c>
    </row>
    <row r="5033" spans="3:3" x14ac:dyDescent="0.2">
      <c r="C5033" t="s">
        <v>598</v>
      </c>
    </row>
    <row r="5034" spans="3:3" x14ac:dyDescent="0.2">
      <c r="C5034" t="s">
        <v>598</v>
      </c>
    </row>
    <row r="5035" spans="3:3" x14ac:dyDescent="0.2">
      <c r="C5035" t="s">
        <v>598</v>
      </c>
    </row>
    <row r="5036" spans="3:3" x14ac:dyDescent="0.2">
      <c r="C5036" t="s">
        <v>598</v>
      </c>
    </row>
    <row r="5037" spans="3:3" x14ac:dyDescent="0.2">
      <c r="C5037" t="s">
        <v>598</v>
      </c>
    </row>
    <row r="5038" spans="3:3" x14ac:dyDescent="0.2">
      <c r="C5038" t="s">
        <v>598</v>
      </c>
    </row>
    <row r="5039" spans="3:3" x14ac:dyDescent="0.2">
      <c r="C5039" t="s">
        <v>598</v>
      </c>
    </row>
    <row r="5040" spans="3:3" x14ac:dyDescent="0.2">
      <c r="C5040" t="s">
        <v>598</v>
      </c>
    </row>
    <row r="5041" spans="3:3" x14ac:dyDescent="0.2">
      <c r="C5041" t="s">
        <v>598</v>
      </c>
    </row>
    <row r="5042" spans="3:3" x14ac:dyDescent="0.2">
      <c r="C5042" t="s">
        <v>598</v>
      </c>
    </row>
    <row r="5043" spans="3:3" x14ac:dyDescent="0.2">
      <c r="C5043" t="s">
        <v>598</v>
      </c>
    </row>
    <row r="5044" spans="3:3" x14ac:dyDescent="0.2">
      <c r="C5044" t="s">
        <v>598</v>
      </c>
    </row>
    <row r="5045" spans="3:3" x14ac:dyDescent="0.2">
      <c r="C5045" t="s">
        <v>598</v>
      </c>
    </row>
    <row r="5046" spans="3:3" x14ac:dyDescent="0.2">
      <c r="C5046" t="s">
        <v>598</v>
      </c>
    </row>
    <row r="5047" spans="3:3" x14ac:dyDescent="0.2">
      <c r="C5047" t="s">
        <v>598</v>
      </c>
    </row>
    <row r="5048" spans="3:3" x14ac:dyDescent="0.2">
      <c r="C5048" t="s">
        <v>598</v>
      </c>
    </row>
    <row r="5049" spans="3:3" x14ac:dyDescent="0.2">
      <c r="C5049" t="s">
        <v>598</v>
      </c>
    </row>
    <row r="5050" spans="3:3" x14ac:dyDescent="0.2">
      <c r="C5050" t="s">
        <v>598</v>
      </c>
    </row>
    <row r="5051" spans="3:3" x14ac:dyDescent="0.2">
      <c r="C5051" t="s">
        <v>598</v>
      </c>
    </row>
    <row r="5052" spans="3:3" x14ac:dyDescent="0.2">
      <c r="C5052" t="s">
        <v>598</v>
      </c>
    </row>
    <row r="5053" spans="3:3" x14ac:dyDescent="0.2">
      <c r="C5053" t="s">
        <v>598</v>
      </c>
    </row>
    <row r="5054" spans="3:3" x14ac:dyDescent="0.2">
      <c r="C5054" t="s">
        <v>598</v>
      </c>
    </row>
    <row r="5055" spans="3:3" x14ac:dyDescent="0.2">
      <c r="C5055" t="s">
        <v>598</v>
      </c>
    </row>
    <row r="5056" spans="3:3" x14ac:dyDescent="0.2">
      <c r="C5056" t="s">
        <v>598</v>
      </c>
    </row>
    <row r="5057" spans="3:3" x14ac:dyDescent="0.2">
      <c r="C5057" t="s">
        <v>598</v>
      </c>
    </row>
    <row r="5058" spans="3:3" x14ac:dyDescent="0.2">
      <c r="C5058" t="s">
        <v>598</v>
      </c>
    </row>
    <row r="5059" spans="3:3" x14ac:dyDescent="0.2">
      <c r="C5059" t="s">
        <v>598</v>
      </c>
    </row>
    <row r="5060" spans="3:3" x14ac:dyDescent="0.2">
      <c r="C5060" t="s">
        <v>598</v>
      </c>
    </row>
    <row r="5061" spans="3:3" x14ac:dyDescent="0.2">
      <c r="C5061" t="s">
        <v>598</v>
      </c>
    </row>
    <row r="5062" spans="3:3" x14ac:dyDescent="0.2">
      <c r="C5062" t="s">
        <v>598</v>
      </c>
    </row>
    <row r="5063" spans="3:3" x14ac:dyDescent="0.2">
      <c r="C5063" t="s">
        <v>598</v>
      </c>
    </row>
    <row r="5064" spans="3:3" x14ac:dyDescent="0.2">
      <c r="C5064" t="s">
        <v>598</v>
      </c>
    </row>
    <row r="5065" spans="3:3" x14ac:dyDescent="0.2">
      <c r="C5065" t="s">
        <v>598</v>
      </c>
    </row>
    <row r="5066" spans="3:3" x14ac:dyDescent="0.2">
      <c r="C5066" t="s">
        <v>598</v>
      </c>
    </row>
    <row r="5067" spans="3:3" x14ac:dyDescent="0.2">
      <c r="C5067" t="s">
        <v>598</v>
      </c>
    </row>
    <row r="5068" spans="3:3" x14ac:dyDescent="0.2">
      <c r="C5068" t="s">
        <v>598</v>
      </c>
    </row>
    <row r="5069" spans="3:3" x14ac:dyDescent="0.2">
      <c r="C5069" t="s">
        <v>598</v>
      </c>
    </row>
    <row r="5070" spans="3:3" x14ac:dyDescent="0.2">
      <c r="C5070" t="s">
        <v>598</v>
      </c>
    </row>
    <row r="5071" spans="3:3" x14ac:dyDescent="0.2">
      <c r="C5071" t="s">
        <v>598</v>
      </c>
    </row>
    <row r="5072" spans="3:3" x14ac:dyDescent="0.2">
      <c r="C5072" t="s">
        <v>598</v>
      </c>
    </row>
    <row r="5073" spans="3:3" x14ac:dyDescent="0.2">
      <c r="C5073" t="s">
        <v>598</v>
      </c>
    </row>
    <row r="5074" spans="3:3" x14ac:dyDescent="0.2">
      <c r="C5074" t="s">
        <v>598</v>
      </c>
    </row>
    <row r="5075" spans="3:3" x14ac:dyDescent="0.2">
      <c r="C5075" t="s">
        <v>598</v>
      </c>
    </row>
    <row r="5076" spans="3:3" x14ac:dyDescent="0.2">
      <c r="C5076" t="s">
        <v>598</v>
      </c>
    </row>
    <row r="5077" spans="3:3" x14ac:dyDescent="0.2">
      <c r="C5077" t="s">
        <v>598</v>
      </c>
    </row>
    <row r="5078" spans="3:3" x14ac:dyDescent="0.2">
      <c r="C5078" t="s">
        <v>598</v>
      </c>
    </row>
    <row r="5079" spans="3:3" x14ac:dyDescent="0.2">
      <c r="C5079" t="s">
        <v>598</v>
      </c>
    </row>
    <row r="5080" spans="3:3" x14ac:dyDescent="0.2">
      <c r="C5080" t="s">
        <v>598</v>
      </c>
    </row>
    <row r="5081" spans="3:3" x14ac:dyDescent="0.2">
      <c r="C5081" t="s">
        <v>598</v>
      </c>
    </row>
    <row r="5082" spans="3:3" x14ac:dyDescent="0.2">
      <c r="C5082" t="s">
        <v>598</v>
      </c>
    </row>
    <row r="5083" spans="3:3" x14ac:dyDescent="0.2">
      <c r="C5083" t="s">
        <v>598</v>
      </c>
    </row>
    <row r="5084" spans="3:3" x14ac:dyDescent="0.2">
      <c r="C5084" t="s">
        <v>598</v>
      </c>
    </row>
    <row r="5085" spans="3:3" x14ac:dyDescent="0.2">
      <c r="C5085" t="s">
        <v>598</v>
      </c>
    </row>
    <row r="5086" spans="3:3" x14ac:dyDescent="0.2">
      <c r="C5086" t="s">
        <v>598</v>
      </c>
    </row>
    <row r="5087" spans="3:3" x14ac:dyDescent="0.2">
      <c r="C5087" t="s">
        <v>598</v>
      </c>
    </row>
    <row r="5088" spans="3:3" x14ac:dyDescent="0.2">
      <c r="C5088" t="s">
        <v>598</v>
      </c>
    </row>
    <row r="5089" spans="3:3" x14ac:dyDescent="0.2">
      <c r="C5089" t="s">
        <v>598</v>
      </c>
    </row>
    <row r="5090" spans="3:3" x14ac:dyDescent="0.2">
      <c r="C5090" t="s">
        <v>598</v>
      </c>
    </row>
    <row r="5091" spans="3:3" x14ac:dyDescent="0.2">
      <c r="C5091" t="s">
        <v>598</v>
      </c>
    </row>
    <row r="5092" spans="3:3" x14ac:dyDescent="0.2">
      <c r="C5092" t="s">
        <v>598</v>
      </c>
    </row>
    <row r="5093" spans="3:3" x14ac:dyDescent="0.2">
      <c r="C5093" t="s">
        <v>598</v>
      </c>
    </row>
    <row r="5094" spans="3:3" x14ac:dyDescent="0.2">
      <c r="C5094" t="s">
        <v>598</v>
      </c>
    </row>
    <row r="5095" spans="3:3" x14ac:dyDescent="0.2">
      <c r="C5095" t="s">
        <v>598</v>
      </c>
    </row>
    <row r="5096" spans="3:3" x14ac:dyDescent="0.2">
      <c r="C5096" t="s">
        <v>598</v>
      </c>
    </row>
    <row r="5097" spans="3:3" x14ac:dyDescent="0.2">
      <c r="C5097" t="s">
        <v>598</v>
      </c>
    </row>
    <row r="5098" spans="3:3" x14ac:dyDescent="0.2">
      <c r="C5098" t="s">
        <v>598</v>
      </c>
    </row>
    <row r="5099" spans="3:3" x14ac:dyDescent="0.2">
      <c r="C5099" t="s">
        <v>598</v>
      </c>
    </row>
    <row r="5100" spans="3:3" x14ac:dyDescent="0.2">
      <c r="C5100" t="s">
        <v>598</v>
      </c>
    </row>
    <row r="5101" spans="3:3" x14ac:dyDescent="0.2">
      <c r="C5101" t="s">
        <v>598</v>
      </c>
    </row>
    <row r="5102" spans="3:3" x14ac:dyDescent="0.2">
      <c r="C5102" t="s">
        <v>598</v>
      </c>
    </row>
    <row r="5103" spans="3:3" x14ac:dyDescent="0.2">
      <c r="C5103" t="s">
        <v>598</v>
      </c>
    </row>
    <row r="5104" spans="3:3" x14ac:dyDescent="0.2">
      <c r="C5104" t="s">
        <v>598</v>
      </c>
    </row>
    <row r="5105" spans="3:3" x14ac:dyDescent="0.2">
      <c r="C5105" t="s">
        <v>598</v>
      </c>
    </row>
    <row r="5106" spans="3:3" x14ac:dyDescent="0.2">
      <c r="C5106" t="s">
        <v>598</v>
      </c>
    </row>
    <row r="5107" spans="3:3" x14ac:dyDescent="0.2">
      <c r="C5107" t="s">
        <v>598</v>
      </c>
    </row>
    <row r="5108" spans="3:3" x14ac:dyDescent="0.2">
      <c r="C5108" t="s">
        <v>598</v>
      </c>
    </row>
    <row r="5109" spans="3:3" x14ac:dyDescent="0.2">
      <c r="C5109" t="s">
        <v>598</v>
      </c>
    </row>
    <row r="5110" spans="3:3" x14ac:dyDescent="0.2">
      <c r="C5110" t="s">
        <v>598</v>
      </c>
    </row>
    <row r="5111" spans="3:3" x14ac:dyDescent="0.2">
      <c r="C5111" t="s">
        <v>598</v>
      </c>
    </row>
    <row r="5112" spans="3:3" x14ac:dyDescent="0.2">
      <c r="C5112" t="s">
        <v>598</v>
      </c>
    </row>
    <row r="5113" spans="3:3" x14ac:dyDescent="0.2">
      <c r="C5113" t="s">
        <v>598</v>
      </c>
    </row>
    <row r="5114" spans="3:3" x14ac:dyDescent="0.2">
      <c r="C5114" t="s">
        <v>598</v>
      </c>
    </row>
    <row r="5115" spans="3:3" x14ac:dyDescent="0.2">
      <c r="C5115" t="s">
        <v>598</v>
      </c>
    </row>
    <row r="5116" spans="3:3" x14ac:dyDescent="0.2">
      <c r="C5116" t="s">
        <v>598</v>
      </c>
    </row>
    <row r="5117" spans="3:3" x14ac:dyDescent="0.2">
      <c r="C5117" t="s">
        <v>598</v>
      </c>
    </row>
    <row r="5118" spans="3:3" x14ac:dyDescent="0.2">
      <c r="C5118" t="s">
        <v>598</v>
      </c>
    </row>
    <row r="5119" spans="3:3" x14ac:dyDescent="0.2">
      <c r="C5119" t="s">
        <v>598</v>
      </c>
    </row>
    <row r="5120" spans="3:3" x14ac:dyDescent="0.2">
      <c r="C5120" t="s">
        <v>598</v>
      </c>
    </row>
    <row r="5121" spans="3:3" x14ac:dyDescent="0.2">
      <c r="C5121" t="s">
        <v>598</v>
      </c>
    </row>
    <row r="5122" spans="3:3" x14ac:dyDescent="0.2">
      <c r="C5122" t="s">
        <v>598</v>
      </c>
    </row>
    <row r="5123" spans="3:3" x14ac:dyDescent="0.2">
      <c r="C5123" t="s">
        <v>598</v>
      </c>
    </row>
    <row r="5124" spans="3:3" x14ac:dyDescent="0.2">
      <c r="C5124" t="s">
        <v>598</v>
      </c>
    </row>
    <row r="5125" spans="3:3" x14ac:dyDescent="0.2">
      <c r="C5125" t="s">
        <v>598</v>
      </c>
    </row>
    <row r="5126" spans="3:3" x14ac:dyDescent="0.2">
      <c r="C5126" t="s">
        <v>598</v>
      </c>
    </row>
    <row r="5127" spans="3:3" x14ac:dyDescent="0.2">
      <c r="C5127" t="s">
        <v>598</v>
      </c>
    </row>
    <row r="5128" spans="3:3" x14ac:dyDescent="0.2">
      <c r="C5128" t="s">
        <v>598</v>
      </c>
    </row>
    <row r="5129" spans="3:3" x14ac:dyDescent="0.2">
      <c r="C5129" t="s">
        <v>598</v>
      </c>
    </row>
    <row r="5130" spans="3:3" x14ac:dyDescent="0.2">
      <c r="C5130" t="s">
        <v>598</v>
      </c>
    </row>
    <row r="5131" spans="3:3" x14ac:dyDescent="0.2">
      <c r="C5131" t="s">
        <v>598</v>
      </c>
    </row>
    <row r="5132" spans="3:3" x14ac:dyDescent="0.2">
      <c r="C5132" t="s">
        <v>598</v>
      </c>
    </row>
    <row r="5133" spans="3:3" x14ac:dyDescent="0.2">
      <c r="C5133" t="s">
        <v>598</v>
      </c>
    </row>
    <row r="5134" spans="3:3" x14ac:dyDescent="0.2">
      <c r="C5134" t="s">
        <v>598</v>
      </c>
    </row>
    <row r="5135" spans="3:3" x14ac:dyDescent="0.2">
      <c r="C5135" t="s">
        <v>598</v>
      </c>
    </row>
    <row r="5136" spans="3:3" x14ac:dyDescent="0.2">
      <c r="C5136" t="s">
        <v>598</v>
      </c>
    </row>
    <row r="5137" spans="3:3" x14ac:dyDescent="0.2">
      <c r="C5137" t="s">
        <v>598</v>
      </c>
    </row>
    <row r="5138" spans="3:3" x14ac:dyDescent="0.2">
      <c r="C5138" t="s">
        <v>598</v>
      </c>
    </row>
    <row r="5139" spans="3:3" x14ac:dyDescent="0.2">
      <c r="C5139" t="s">
        <v>598</v>
      </c>
    </row>
    <row r="5140" spans="3:3" x14ac:dyDescent="0.2">
      <c r="C5140" t="s">
        <v>598</v>
      </c>
    </row>
    <row r="5141" spans="3:3" x14ac:dyDescent="0.2">
      <c r="C5141" t="s">
        <v>598</v>
      </c>
    </row>
    <row r="5142" spans="3:3" x14ac:dyDescent="0.2">
      <c r="C5142" t="s">
        <v>598</v>
      </c>
    </row>
    <row r="5143" spans="3:3" x14ac:dyDescent="0.2">
      <c r="C5143" t="s">
        <v>598</v>
      </c>
    </row>
    <row r="5144" spans="3:3" x14ac:dyDescent="0.2">
      <c r="C5144" t="s">
        <v>598</v>
      </c>
    </row>
    <row r="5145" spans="3:3" x14ac:dyDescent="0.2">
      <c r="C5145" t="s">
        <v>598</v>
      </c>
    </row>
    <row r="5146" spans="3:3" x14ac:dyDescent="0.2">
      <c r="C5146" t="s">
        <v>598</v>
      </c>
    </row>
    <row r="5147" spans="3:3" x14ac:dyDescent="0.2">
      <c r="C5147" t="s">
        <v>598</v>
      </c>
    </row>
    <row r="5148" spans="3:3" x14ac:dyDescent="0.2">
      <c r="C5148" t="s">
        <v>598</v>
      </c>
    </row>
    <row r="5149" spans="3:3" x14ac:dyDescent="0.2">
      <c r="C5149" t="s">
        <v>598</v>
      </c>
    </row>
    <row r="5150" spans="3:3" x14ac:dyDescent="0.2">
      <c r="C5150" t="s">
        <v>598</v>
      </c>
    </row>
    <row r="5151" spans="3:3" x14ac:dyDescent="0.2">
      <c r="C5151" t="s">
        <v>598</v>
      </c>
    </row>
    <row r="5152" spans="3:3" x14ac:dyDescent="0.2">
      <c r="C5152" t="s">
        <v>598</v>
      </c>
    </row>
    <row r="5153" spans="3:3" x14ac:dyDescent="0.2">
      <c r="C5153" t="s">
        <v>598</v>
      </c>
    </row>
    <row r="5154" spans="3:3" x14ac:dyDescent="0.2">
      <c r="C5154" t="s">
        <v>598</v>
      </c>
    </row>
    <row r="5155" spans="3:3" x14ac:dyDescent="0.2">
      <c r="C5155" t="s">
        <v>598</v>
      </c>
    </row>
    <row r="5156" spans="3:3" x14ac:dyDescent="0.2">
      <c r="C5156" t="s">
        <v>598</v>
      </c>
    </row>
    <row r="5157" spans="3:3" x14ac:dyDescent="0.2">
      <c r="C5157" t="s">
        <v>598</v>
      </c>
    </row>
    <row r="5158" spans="3:3" x14ac:dyDescent="0.2">
      <c r="C5158" t="s">
        <v>598</v>
      </c>
    </row>
    <row r="5159" spans="3:3" x14ac:dyDescent="0.2">
      <c r="C5159" t="s">
        <v>598</v>
      </c>
    </row>
    <row r="5160" spans="3:3" x14ac:dyDescent="0.2">
      <c r="C5160" t="s">
        <v>598</v>
      </c>
    </row>
    <row r="5161" spans="3:3" x14ac:dyDescent="0.2">
      <c r="C5161" t="s">
        <v>598</v>
      </c>
    </row>
    <row r="5162" spans="3:3" x14ac:dyDescent="0.2">
      <c r="C5162" t="s">
        <v>598</v>
      </c>
    </row>
    <row r="5163" spans="3:3" x14ac:dyDescent="0.2">
      <c r="C5163" t="s">
        <v>598</v>
      </c>
    </row>
    <row r="5164" spans="3:3" x14ac:dyDescent="0.2">
      <c r="C5164" t="s">
        <v>598</v>
      </c>
    </row>
    <row r="5165" spans="3:3" x14ac:dyDescent="0.2">
      <c r="C5165" t="s">
        <v>598</v>
      </c>
    </row>
    <row r="5166" spans="3:3" x14ac:dyDescent="0.2">
      <c r="C5166" t="s">
        <v>598</v>
      </c>
    </row>
    <row r="5167" spans="3:3" x14ac:dyDescent="0.2">
      <c r="C5167" t="s">
        <v>598</v>
      </c>
    </row>
    <row r="5168" spans="3:3" x14ac:dyDescent="0.2">
      <c r="C5168" t="s">
        <v>598</v>
      </c>
    </row>
    <row r="5169" spans="3:3" x14ac:dyDescent="0.2">
      <c r="C5169" t="s">
        <v>598</v>
      </c>
    </row>
    <row r="5170" spans="3:3" x14ac:dyDescent="0.2">
      <c r="C5170" t="s">
        <v>598</v>
      </c>
    </row>
    <row r="5171" spans="3:3" x14ac:dyDescent="0.2">
      <c r="C5171" t="s">
        <v>598</v>
      </c>
    </row>
    <row r="5172" spans="3:3" x14ac:dyDescent="0.2">
      <c r="C5172" t="s">
        <v>598</v>
      </c>
    </row>
    <row r="5173" spans="3:3" x14ac:dyDescent="0.2">
      <c r="C5173" t="s">
        <v>598</v>
      </c>
    </row>
    <row r="5174" spans="3:3" x14ac:dyDescent="0.2">
      <c r="C5174" t="s">
        <v>598</v>
      </c>
    </row>
    <row r="5175" spans="3:3" x14ac:dyDescent="0.2">
      <c r="C5175" t="s">
        <v>598</v>
      </c>
    </row>
    <row r="5176" spans="3:3" x14ac:dyDescent="0.2">
      <c r="C5176" t="s">
        <v>598</v>
      </c>
    </row>
    <row r="5177" spans="3:3" x14ac:dyDescent="0.2">
      <c r="C5177" t="s">
        <v>598</v>
      </c>
    </row>
    <row r="5178" spans="3:3" x14ac:dyDescent="0.2">
      <c r="C5178" t="s">
        <v>598</v>
      </c>
    </row>
    <row r="5179" spans="3:3" x14ac:dyDescent="0.2">
      <c r="C5179" t="s">
        <v>598</v>
      </c>
    </row>
    <row r="5180" spans="3:3" x14ac:dyDescent="0.2">
      <c r="C5180" t="s">
        <v>598</v>
      </c>
    </row>
    <row r="5181" spans="3:3" x14ac:dyDescent="0.2">
      <c r="C5181" t="s">
        <v>598</v>
      </c>
    </row>
    <row r="5182" spans="3:3" x14ac:dyDescent="0.2">
      <c r="C5182" t="s">
        <v>598</v>
      </c>
    </row>
    <row r="5183" spans="3:3" x14ac:dyDescent="0.2">
      <c r="C5183" t="s">
        <v>598</v>
      </c>
    </row>
    <row r="5184" spans="3:3" x14ac:dyDescent="0.2">
      <c r="C5184" t="s">
        <v>598</v>
      </c>
    </row>
    <row r="5185" spans="3:3" x14ac:dyDescent="0.2">
      <c r="C5185" t="s">
        <v>598</v>
      </c>
    </row>
    <row r="5186" spans="3:3" x14ac:dyDescent="0.2">
      <c r="C5186" t="s">
        <v>598</v>
      </c>
    </row>
    <row r="5187" spans="3:3" x14ac:dyDescent="0.2">
      <c r="C5187" t="s">
        <v>598</v>
      </c>
    </row>
    <row r="5188" spans="3:3" x14ac:dyDescent="0.2">
      <c r="C5188" t="s">
        <v>598</v>
      </c>
    </row>
    <row r="5189" spans="3:3" x14ac:dyDescent="0.2">
      <c r="C5189" t="s">
        <v>598</v>
      </c>
    </row>
    <row r="5190" spans="3:3" x14ac:dyDescent="0.2">
      <c r="C5190" t="s">
        <v>598</v>
      </c>
    </row>
    <row r="5191" spans="3:3" x14ac:dyDescent="0.2">
      <c r="C5191" t="s">
        <v>598</v>
      </c>
    </row>
    <row r="5192" spans="3:3" x14ac:dyDescent="0.2">
      <c r="C5192" t="s">
        <v>598</v>
      </c>
    </row>
    <row r="5193" spans="3:3" x14ac:dyDescent="0.2">
      <c r="C5193" t="s">
        <v>598</v>
      </c>
    </row>
    <row r="5194" spans="3:3" x14ac:dyDescent="0.2">
      <c r="C5194" t="s">
        <v>598</v>
      </c>
    </row>
    <row r="5195" spans="3:3" x14ac:dyDescent="0.2">
      <c r="C5195" t="s">
        <v>598</v>
      </c>
    </row>
    <row r="5196" spans="3:3" x14ac:dyDescent="0.2">
      <c r="C5196" t="s">
        <v>598</v>
      </c>
    </row>
    <row r="5197" spans="3:3" x14ac:dyDescent="0.2">
      <c r="C5197" t="s">
        <v>598</v>
      </c>
    </row>
    <row r="5198" spans="3:3" x14ac:dyDescent="0.2">
      <c r="C5198" t="s">
        <v>598</v>
      </c>
    </row>
    <row r="5199" spans="3:3" x14ac:dyDescent="0.2">
      <c r="C5199" t="s">
        <v>598</v>
      </c>
    </row>
    <row r="5200" spans="3:3" x14ac:dyDescent="0.2">
      <c r="C5200" t="s">
        <v>598</v>
      </c>
    </row>
    <row r="5201" spans="3:3" x14ac:dyDescent="0.2">
      <c r="C5201" t="s">
        <v>598</v>
      </c>
    </row>
    <row r="5202" spans="3:3" x14ac:dyDescent="0.2">
      <c r="C5202" t="s">
        <v>598</v>
      </c>
    </row>
    <row r="5203" spans="3:3" x14ac:dyDescent="0.2">
      <c r="C5203" t="s">
        <v>598</v>
      </c>
    </row>
    <row r="5204" spans="3:3" x14ac:dyDescent="0.2">
      <c r="C5204" t="s">
        <v>598</v>
      </c>
    </row>
    <row r="5205" spans="3:3" x14ac:dyDescent="0.2">
      <c r="C5205" t="s">
        <v>598</v>
      </c>
    </row>
    <row r="5206" spans="3:3" x14ac:dyDescent="0.2">
      <c r="C5206" t="s">
        <v>598</v>
      </c>
    </row>
    <row r="5207" spans="3:3" x14ac:dyDescent="0.2">
      <c r="C5207" t="s">
        <v>598</v>
      </c>
    </row>
    <row r="5208" spans="3:3" x14ac:dyDescent="0.2">
      <c r="C5208" t="s">
        <v>598</v>
      </c>
    </row>
    <row r="5209" spans="3:3" x14ac:dyDescent="0.2">
      <c r="C5209" t="s">
        <v>598</v>
      </c>
    </row>
    <row r="5210" spans="3:3" x14ac:dyDescent="0.2">
      <c r="C5210" t="s">
        <v>598</v>
      </c>
    </row>
    <row r="5211" spans="3:3" x14ac:dyDescent="0.2">
      <c r="C5211" t="s">
        <v>598</v>
      </c>
    </row>
    <row r="5212" spans="3:3" x14ac:dyDescent="0.2">
      <c r="C5212" t="s">
        <v>598</v>
      </c>
    </row>
    <row r="5213" spans="3:3" x14ac:dyDescent="0.2">
      <c r="C5213" t="s">
        <v>598</v>
      </c>
    </row>
    <row r="5214" spans="3:3" x14ac:dyDescent="0.2">
      <c r="C5214" t="s">
        <v>598</v>
      </c>
    </row>
    <row r="5215" spans="3:3" x14ac:dyDescent="0.2">
      <c r="C5215" t="s">
        <v>598</v>
      </c>
    </row>
    <row r="5216" spans="3:3" x14ac:dyDescent="0.2">
      <c r="C5216" t="s">
        <v>598</v>
      </c>
    </row>
    <row r="5217" spans="3:3" x14ac:dyDescent="0.2">
      <c r="C5217" t="s">
        <v>598</v>
      </c>
    </row>
    <row r="5218" spans="3:3" x14ac:dyDescent="0.2">
      <c r="C5218" t="s">
        <v>598</v>
      </c>
    </row>
    <row r="5219" spans="3:3" x14ac:dyDescent="0.2">
      <c r="C5219" t="s">
        <v>598</v>
      </c>
    </row>
    <row r="5220" spans="3:3" x14ac:dyDescent="0.2">
      <c r="C5220" t="s">
        <v>598</v>
      </c>
    </row>
    <row r="5221" spans="3:3" x14ac:dyDescent="0.2">
      <c r="C5221" t="s">
        <v>598</v>
      </c>
    </row>
    <row r="5222" spans="3:3" x14ac:dyDescent="0.2">
      <c r="C5222" t="s">
        <v>598</v>
      </c>
    </row>
    <row r="5223" spans="3:3" x14ac:dyDescent="0.2">
      <c r="C5223" t="s">
        <v>598</v>
      </c>
    </row>
    <row r="5224" spans="3:3" x14ac:dyDescent="0.2">
      <c r="C5224" t="s">
        <v>598</v>
      </c>
    </row>
    <row r="5225" spans="3:3" x14ac:dyDescent="0.2">
      <c r="C5225" t="s">
        <v>598</v>
      </c>
    </row>
    <row r="5226" spans="3:3" x14ac:dyDescent="0.2">
      <c r="C5226" t="s">
        <v>598</v>
      </c>
    </row>
    <row r="5227" spans="3:3" x14ac:dyDescent="0.2">
      <c r="C5227" t="s">
        <v>598</v>
      </c>
    </row>
    <row r="5228" spans="3:3" x14ac:dyDescent="0.2">
      <c r="C5228" t="s">
        <v>598</v>
      </c>
    </row>
    <row r="5229" spans="3:3" x14ac:dyDescent="0.2">
      <c r="C5229" t="s">
        <v>598</v>
      </c>
    </row>
    <row r="5230" spans="3:3" x14ac:dyDescent="0.2">
      <c r="C5230" t="s">
        <v>598</v>
      </c>
    </row>
    <row r="5231" spans="3:3" x14ac:dyDescent="0.2">
      <c r="C5231" t="s">
        <v>598</v>
      </c>
    </row>
    <row r="5232" spans="3:3" x14ac:dyDescent="0.2">
      <c r="C5232" t="s">
        <v>598</v>
      </c>
    </row>
    <row r="5233" spans="3:3" x14ac:dyDescent="0.2">
      <c r="C5233" t="s">
        <v>598</v>
      </c>
    </row>
    <row r="5234" spans="3:3" x14ac:dyDescent="0.2">
      <c r="C5234" t="s">
        <v>598</v>
      </c>
    </row>
    <row r="5235" spans="3:3" x14ac:dyDescent="0.2">
      <c r="C5235" t="s">
        <v>598</v>
      </c>
    </row>
    <row r="5236" spans="3:3" x14ac:dyDescent="0.2">
      <c r="C5236" t="s">
        <v>598</v>
      </c>
    </row>
    <row r="5237" spans="3:3" x14ac:dyDescent="0.2">
      <c r="C5237" t="s">
        <v>598</v>
      </c>
    </row>
    <row r="5238" spans="3:3" x14ac:dyDescent="0.2">
      <c r="C5238" t="s">
        <v>598</v>
      </c>
    </row>
    <row r="5239" spans="3:3" x14ac:dyDescent="0.2">
      <c r="C5239" t="s">
        <v>598</v>
      </c>
    </row>
    <row r="5240" spans="3:3" x14ac:dyDescent="0.2">
      <c r="C5240" t="s">
        <v>598</v>
      </c>
    </row>
    <row r="5241" spans="3:3" x14ac:dyDescent="0.2">
      <c r="C5241" t="s">
        <v>598</v>
      </c>
    </row>
    <row r="5242" spans="3:3" x14ac:dyDescent="0.2">
      <c r="C5242" t="s">
        <v>598</v>
      </c>
    </row>
    <row r="5243" spans="3:3" x14ac:dyDescent="0.2">
      <c r="C5243" t="s">
        <v>598</v>
      </c>
    </row>
    <row r="5244" spans="3:3" x14ac:dyDescent="0.2">
      <c r="C5244" t="s">
        <v>598</v>
      </c>
    </row>
    <row r="5245" spans="3:3" x14ac:dyDescent="0.2">
      <c r="C5245" t="s">
        <v>598</v>
      </c>
    </row>
    <row r="5246" spans="3:3" x14ac:dyDescent="0.2">
      <c r="C5246" t="s">
        <v>598</v>
      </c>
    </row>
    <row r="5247" spans="3:3" x14ac:dyDescent="0.2">
      <c r="C5247" t="s">
        <v>598</v>
      </c>
    </row>
    <row r="5248" spans="3:3" x14ac:dyDescent="0.2">
      <c r="C5248" t="s">
        <v>598</v>
      </c>
    </row>
    <row r="5249" spans="3:3" x14ac:dyDescent="0.2">
      <c r="C5249" t="s">
        <v>598</v>
      </c>
    </row>
    <row r="5250" spans="3:3" x14ac:dyDescent="0.2">
      <c r="C5250" t="s">
        <v>598</v>
      </c>
    </row>
    <row r="5251" spans="3:3" x14ac:dyDescent="0.2">
      <c r="C5251" t="s">
        <v>598</v>
      </c>
    </row>
    <row r="5252" spans="3:3" x14ac:dyDescent="0.2">
      <c r="C5252" t="s">
        <v>598</v>
      </c>
    </row>
    <row r="5253" spans="3:3" x14ac:dyDescent="0.2">
      <c r="C5253" t="s">
        <v>598</v>
      </c>
    </row>
    <row r="5254" spans="3:3" x14ac:dyDescent="0.2">
      <c r="C5254" t="s">
        <v>598</v>
      </c>
    </row>
    <row r="5255" spans="3:3" x14ac:dyDescent="0.2">
      <c r="C5255" t="s">
        <v>598</v>
      </c>
    </row>
    <row r="5256" spans="3:3" x14ac:dyDescent="0.2">
      <c r="C5256" t="s">
        <v>598</v>
      </c>
    </row>
    <row r="5257" spans="3:3" x14ac:dyDescent="0.2">
      <c r="C5257" t="s">
        <v>598</v>
      </c>
    </row>
    <row r="5258" spans="3:3" x14ac:dyDescent="0.2">
      <c r="C5258" t="s">
        <v>598</v>
      </c>
    </row>
    <row r="5259" spans="3:3" x14ac:dyDescent="0.2">
      <c r="C5259" t="s">
        <v>598</v>
      </c>
    </row>
    <row r="5260" spans="3:3" x14ac:dyDescent="0.2">
      <c r="C5260" t="s">
        <v>598</v>
      </c>
    </row>
    <row r="5261" spans="3:3" x14ac:dyDescent="0.2">
      <c r="C5261" t="s">
        <v>598</v>
      </c>
    </row>
    <row r="5262" spans="3:3" x14ac:dyDescent="0.2">
      <c r="C5262" t="s">
        <v>598</v>
      </c>
    </row>
    <row r="5263" spans="3:3" x14ac:dyDescent="0.2">
      <c r="C5263" t="s">
        <v>598</v>
      </c>
    </row>
    <row r="5264" spans="3:3" x14ac:dyDescent="0.2">
      <c r="C5264" t="s">
        <v>598</v>
      </c>
    </row>
    <row r="5265" spans="3:3" x14ac:dyDescent="0.2">
      <c r="C5265" t="s">
        <v>598</v>
      </c>
    </row>
    <row r="5266" spans="3:3" x14ac:dyDescent="0.2">
      <c r="C5266" t="s">
        <v>598</v>
      </c>
    </row>
    <row r="5267" spans="3:3" x14ac:dyDescent="0.2">
      <c r="C5267" t="s">
        <v>598</v>
      </c>
    </row>
    <row r="5268" spans="3:3" x14ac:dyDescent="0.2">
      <c r="C5268" t="s">
        <v>598</v>
      </c>
    </row>
    <row r="5269" spans="3:3" x14ac:dyDescent="0.2">
      <c r="C5269" t="s">
        <v>598</v>
      </c>
    </row>
    <row r="5270" spans="3:3" x14ac:dyDescent="0.2">
      <c r="C5270" t="s">
        <v>598</v>
      </c>
    </row>
    <row r="5271" spans="3:3" x14ac:dyDescent="0.2">
      <c r="C5271" t="s">
        <v>598</v>
      </c>
    </row>
    <row r="5272" spans="3:3" x14ac:dyDescent="0.2">
      <c r="C5272" t="s">
        <v>598</v>
      </c>
    </row>
    <row r="5273" spans="3:3" x14ac:dyDescent="0.2">
      <c r="C5273" t="s">
        <v>598</v>
      </c>
    </row>
    <row r="5274" spans="3:3" x14ac:dyDescent="0.2">
      <c r="C5274" t="s">
        <v>598</v>
      </c>
    </row>
    <row r="5275" spans="3:3" x14ac:dyDescent="0.2">
      <c r="C5275" t="s">
        <v>598</v>
      </c>
    </row>
    <row r="5276" spans="3:3" x14ac:dyDescent="0.2">
      <c r="C5276" t="s">
        <v>598</v>
      </c>
    </row>
    <row r="5277" spans="3:3" x14ac:dyDescent="0.2">
      <c r="C5277" t="s">
        <v>598</v>
      </c>
    </row>
    <row r="5278" spans="3:3" x14ac:dyDescent="0.2">
      <c r="C5278" t="s">
        <v>598</v>
      </c>
    </row>
    <row r="5279" spans="3:3" x14ac:dyDescent="0.2">
      <c r="C5279" t="s">
        <v>598</v>
      </c>
    </row>
    <row r="5280" spans="3:3" x14ac:dyDescent="0.2">
      <c r="C5280" t="s">
        <v>598</v>
      </c>
    </row>
    <row r="5281" spans="3:3" x14ac:dyDescent="0.2">
      <c r="C5281" t="s">
        <v>598</v>
      </c>
    </row>
    <row r="5282" spans="3:3" x14ac:dyDescent="0.2">
      <c r="C5282" t="s">
        <v>598</v>
      </c>
    </row>
    <row r="5283" spans="3:3" x14ac:dyDescent="0.2">
      <c r="C5283" t="s">
        <v>598</v>
      </c>
    </row>
    <row r="5284" spans="3:3" x14ac:dyDescent="0.2">
      <c r="C5284" t="s">
        <v>598</v>
      </c>
    </row>
    <row r="5285" spans="3:3" x14ac:dyDescent="0.2">
      <c r="C5285" t="s">
        <v>598</v>
      </c>
    </row>
    <row r="5286" spans="3:3" x14ac:dyDescent="0.2">
      <c r="C5286" t="s">
        <v>598</v>
      </c>
    </row>
    <row r="5287" spans="3:3" x14ac:dyDescent="0.2">
      <c r="C5287" t="s">
        <v>598</v>
      </c>
    </row>
    <row r="5288" spans="3:3" x14ac:dyDescent="0.2">
      <c r="C5288" t="s">
        <v>598</v>
      </c>
    </row>
    <row r="5289" spans="3:3" x14ac:dyDescent="0.2">
      <c r="C5289" t="s">
        <v>598</v>
      </c>
    </row>
    <row r="5290" spans="3:3" x14ac:dyDescent="0.2">
      <c r="C5290" t="s">
        <v>598</v>
      </c>
    </row>
    <row r="5291" spans="3:3" x14ac:dyDescent="0.2">
      <c r="C5291" t="s">
        <v>598</v>
      </c>
    </row>
    <row r="5292" spans="3:3" x14ac:dyDescent="0.2">
      <c r="C5292" t="s">
        <v>598</v>
      </c>
    </row>
    <row r="5293" spans="3:3" x14ac:dyDescent="0.2">
      <c r="C5293" t="s">
        <v>598</v>
      </c>
    </row>
    <row r="5294" spans="3:3" x14ac:dyDescent="0.2">
      <c r="C5294" t="s">
        <v>598</v>
      </c>
    </row>
    <row r="5295" spans="3:3" x14ac:dyDescent="0.2">
      <c r="C5295" t="s">
        <v>598</v>
      </c>
    </row>
    <row r="5296" spans="3:3" x14ac:dyDescent="0.2">
      <c r="C5296" t="s">
        <v>598</v>
      </c>
    </row>
    <row r="5297" spans="3:3" x14ac:dyDescent="0.2">
      <c r="C5297" t="s">
        <v>598</v>
      </c>
    </row>
    <row r="5298" spans="3:3" x14ac:dyDescent="0.2">
      <c r="C5298" t="s">
        <v>598</v>
      </c>
    </row>
    <row r="5299" spans="3:3" x14ac:dyDescent="0.2">
      <c r="C5299" t="s">
        <v>598</v>
      </c>
    </row>
    <row r="5300" spans="3:3" x14ac:dyDescent="0.2">
      <c r="C5300" t="s">
        <v>598</v>
      </c>
    </row>
    <row r="5301" spans="3:3" x14ac:dyDescent="0.2">
      <c r="C5301" t="s">
        <v>598</v>
      </c>
    </row>
    <row r="5302" spans="3:3" x14ac:dyDescent="0.2">
      <c r="C5302" t="s">
        <v>598</v>
      </c>
    </row>
    <row r="5303" spans="3:3" x14ac:dyDescent="0.2">
      <c r="C5303" t="s">
        <v>598</v>
      </c>
    </row>
    <row r="5304" spans="3:3" x14ac:dyDescent="0.2">
      <c r="C5304" t="s">
        <v>598</v>
      </c>
    </row>
    <row r="5305" spans="3:3" x14ac:dyDescent="0.2">
      <c r="C5305" t="s">
        <v>598</v>
      </c>
    </row>
    <row r="5306" spans="3:3" x14ac:dyDescent="0.2">
      <c r="C5306" t="s">
        <v>598</v>
      </c>
    </row>
    <row r="5307" spans="3:3" x14ac:dyDescent="0.2">
      <c r="C5307" t="s">
        <v>598</v>
      </c>
    </row>
    <row r="5308" spans="3:3" x14ac:dyDescent="0.2">
      <c r="C5308" t="s">
        <v>598</v>
      </c>
    </row>
    <row r="5309" spans="3:3" x14ac:dyDescent="0.2">
      <c r="C5309" t="s">
        <v>598</v>
      </c>
    </row>
    <row r="5310" spans="3:3" x14ac:dyDescent="0.2">
      <c r="C5310" t="s">
        <v>598</v>
      </c>
    </row>
    <row r="5311" spans="3:3" x14ac:dyDescent="0.2">
      <c r="C5311" t="s">
        <v>598</v>
      </c>
    </row>
    <row r="5312" spans="3:3" x14ac:dyDescent="0.2">
      <c r="C5312" t="s">
        <v>598</v>
      </c>
    </row>
    <row r="5313" spans="3:3" x14ac:dyDescent="0.2">
      <c r="C5313" t="s">
        <v>598</v>
      </c>
    </row>
    <row r="5314" spans="3:3" x14ac:dyDescent="0.2">
      <c r="C5314" t="s">
        <v>598</v>
      </c>
    </row>
    <row r="5315" spans="3:3" x14ac:dyDescent="0.2">
      <c r="C5315" t="s">
        <v>598</v>
      </c>
    </row>
    <row r="5316" spans="3:3" x14ac:dyDescent="0.2">
      <c r="C5316" t="s">
        <v>598</v>
      </c>
    </row>
    <row r="5317" spans="3:3" x14ac:dyDescent="0.2">
      <c r="C5317" t="s">
        <v>598</v>
      </c>
    </row>
    <row r="5318" spans="3:3" x14ac:dyDescent="0.2">
      <c r="C5318" t="s">
        <v>598</v>
      </c>
    </row>
    <row r="5319" spans="3:3" x14ac:dyDescent="0.2">
      <c r="C5319" t="s">
        <v>598</v>
      </c>
    </row>
    <row r="5320" spans="3:3" x14ac:dyDescent="0.2">
      <c r="C5320" t="s">
        <v>598</v>
      </c>
    </row>
    <row r="5321" spans="3:3" x14ac:dyDescent="0.2">
      <c r="C5321" t="s">
        <v>598</v>
      </c>
    </row>
    <row r="5322" spans="3:3" x14ac:dyDescent="0.2">
      <c r="C5322" t="s">
        <v>598</v>
      </c>
    </row>
    <row r="5323" spans="3:3" x14ac:dyDescent="0.2">
      <c r="C5323" t="s">
        <v>598</v>
      </c>
    </row>
    <row r="5324" spans="3:3" x14ac:dyDescent="0.2">
      <c r="C5324" t="s">
        <v>598</v>
      </c>
    </row>
    <row r="5325" spans="3:3" x14ac:dyDescent="0.2">
      <c r="C5325" t="s">
        <v>598</v>
      </c>
    </row>
    <row r="5326" spans="3:3" x14ac:dyDescent="0.2">
      <c r="C5326" t="s">
        <v>598</v>
      </c>
    </row>
    <row r="5327" spans="3:3" x14ac:dyDescent="0.2">
      <c r="C5327" t="s">
        <v>598</v>
      </c>
    </row>
    <row r="5328" spans="3:3" x14ac:dyDescent="0.2">
      <c r="C5328" t="s">
        <v>598</v>
      </c>
    </row>
    <row r="5329" spans="3:3" x14ac:dyDescent="0.2">
      <c r="C5329" t="s">
        <v>598</v>
      </c>
    </row>
    <row r="5330" spans="3:3" x14ac:dyDescent="0.2">
      <c r="C5330" t="s">
        <v>598</v>
      </c>
    </row>
    <row r="5331" spans="3:3" x14ac:dyDescent="0.2">
      <c r="C5331" t="s">
        <v>598</v>
      </c>
    </row>
    <row r="5332" spans="3:3" x14ac:dyDescent="0.2">
      <c r="C5332" t="s">
        <v>598</v>
      </c>
    </row>
    <row r="5333" spans="3:3" x14ac:dyDescent="0.2">
      <c r="C5333" t="s">
        <v>598</v>
      </c>
    </row>
    <row r="5334" spans="3:3" x14ac:dyDescent="0.2">
      <c r="C5334" t="s">
        <v>598</v>
      </c>
    </row>
    <row r="5335" spans="3:3" x14ac:dyDescent="0.2">
      <c r="C5335" t="s">
        <v>598</v>
      </c>
    </row>
    <row r="5336" spans="3:3" x14ac:dyDescent="0.2">
      <c r="C5336" t="s">
        <v>598</v>
      </c>
    </row>
    <row r="5337" spans="3:3" x14ac:dyDescent="0.2">
      <c r="C5337" t="s">
        <v>598</v>
      </c>
    </row>
    <row r="5338" spans="3:3" x14ac:dyDescent="0.2">
      <c r="C5338" t="s">
        <v>598</v>
      </c>
    </row>
    <row r="5339" spans="3:3" x14ac:dyDescent="0.2">
      <c r="C5339" t="s">
        <v>598</v>
      </c>
    </row>
    <row r="5340" spans="3:3" x14ac:dyDescent="0.2">
      <c r="C5340" t="s">
        <v>598</v>
      </c>
    </row>
    <row r="5341" spans="3:3" x14ac:dyDescent="0.2">
      <c r="C5341" t="s">
        <v>598</v>
      </c>
    </row>
    <row r="5342" spans="3:3" x14ac:dyDescent="0.2">
      <c r="C5342" t="s">
        <v>598</v>
      </c>
    </row>
    <row r="5343" spans="3:3" x14ac:dyDescent="0.2">
      <c r="C5343" t="s">
        <v>598</v>
      </c>
    </row>
    <row r="5344" spans="3:3" x14ac:dyDescent="0.2">
      <c r="C5344" t="s">
        <v>598</v>
      </c>
    </row>
    <row r="5345" spans="3:3" x14ac:dyDescent="0.2">
      <c r="C5345" t="s">
        <v>598</v>
      </c>
    </row>
    <row r="5346" spans="3:3" x14ac:dyDescent="0.2">
      <c r="C5346" t="s">
        <v>598</v>
      </c>
    </row>
    <row r="5347" spans="3:3" x14ac:dyDescent="0.2">
      <c r="C5347" t="s">
        <v>598</v>
      </c>
    </row>
    <row r="5348" spans="3:3" x14ac:dyDescent="0.2">
      <c r="C5348" t="s">
        <v>598</v>
      </c>
    </row>
    <row r="5349" spans="3:3" x14ac:dyDescent="0.2">
      <c r="C5349" t="s">
        <v>598</v>
      </c>
    </row>
    <row r="5350" spans="3:3" x14ac:dyDescent="0.2">
      <c r="C5350" t="s">
        <v>598</v>
      </c>
    </row>
    <row r="5351" spans="3:3" x14ac:dyDescent="0.2">
      <c r="C5351" t="s">
        <v>598</v>
      </c>
    </row>
    <row r="5352" spans="3:3" x14ac:dyDescent="0.2">
      <c r="C5352" t="s">
        <v>598</v>
      </c>
    </row>
    <row r="5353" spans="3:3" x14ac:dyDescent="0.2">
      <c r="C5353" t="s">
        <v>598</v>
      </c>
    </row>
    <row r="5354" spans="3:3" x14ac:dyDescent="0.2">
      <c r="C5354" t="s">
        <v>598</v>
      </c>
    </row>
    <row r="5355" spans="3:3" x14ac:dyDescent="0.2">
      <c r="C5355" t="s">
        <v>598</v>
      </c>
    </row>
    <row r="5356" spans="3:3" x14ac:dyDescent="0.2">
      <c r="C5356" t="s">
        <v>598</v>
      </c>
    </row>
    <row r="5357" spans="3:3" x14ac:dyDescent="0.2">
      <c r="C5357" t="s">
        <v>598</v>
      </c>
    </row>
    <row r="5358" spans="3:3" x14ac:dyDescent="0.2">
      <c r="C5358" t="s">
        <v>598</v>
      </c>
    </row>
    <row r="5359" spans="3:3" x14ac:dyDescent="0.2">
      <c r="C5359" t="s">
        <v>598</v>
      </c>
    </row>
    <row r="5360" spans="3:3" x14ac:dyDescent="0.2">
      <c r="C5360" t="s">
        <v>598</v>
      </c>
    </row>
    <row r="5361" spans="3:3" x14ac:dyDescent="0.2">
      <c r="C5361" t="s">
        <v>598</v>
      </c>
    </row>
    <row r="5362" spans="3:3" x14ac:dyDescent="0.2">
      <c r="C5362" t="s">
        <v>598</v>
      </c>
    </row>
    <row r="5363" spans="3:3" x14ac:dyDescent="0.2">
      <c r="C5363" t="s">
        <v>598</v>
      </c>
    </row>
    <row r="5364" spans="3:3" x14ac:dyDescent="0.2">
      <c r="C5364" t="s">
        <v>598</v>
      </c>
    </row>
    <row r="5365" spans="3:3" x14ac:dyDescent="0.2">
      <c r="C5365" t="s">
        <v>598</v>
      </c>
    </row>
    <row r="5366" spans="3:3" x14ac:dyDescent="0.2">
      <c r="C5366" t="s">
        <v>598</v>
      </c>
    </row>
    <row r="5367" spans="3:3" x14ac:dyDescent="0.2">
      <c r="C5367" t="s">
        <v>598</v>
      </c>
    </row>
    <row r="5368" spans="3:3" x14ac:dyDescent="0.2">
      <c r="C5368" t="s">
        <v>598</v>
      </c>
    </row>
    <row r="5369" spans="3:3" x14ac:dyDescent="0.2">
      <c r="C5369" t="s">
        <v>598</v>
      </c>
    </row>
    <row r="5370" spans="3:3" x14ac:dyDescent="0.2">
      <c r="C5370" t="s">
        <v>598</v>
      </c>
    </row>
    <row r="5371" spans="3:3" x14ac:dyDescent="0.2">
      <c r="C5371" t="s">
        <v>598</v>
      </c>
    </row>
    <row r="5372" spans="3:3" x14ac:dyDescent="0.2">
      <c r="C5372" t="s">
        <v>598</v>
      </c>
    </row>
    <row r="5373" spans="3:3" x14ac:dyDescent="0.2">
      <c r="C5373" t="s">
        <v>598</v>
      </c>
    </row>
    <row r="5374" spans="3:3" x14ac:dyDescent="0.2">
      <c r="C5374" t="s">
        <v>598</v>
      </c>
    </row>
    <row r="5375" spans="3:3" x14ac:dyDescent="0.2">
      <c r="C5375" t="s">
        <v>598</v>
      </c>
    </row>
    <row r="5376" spans="3:3" x14ac:dyDescent="0.2">
      <c r="C5376" t="s">
        <v>598</v>
      </c>
    </row>
    <row r="5377" spans="3:3" x14ac:dyDescent="0.2">
      <c r="C5377" t="s">
        <v>598</v>
      </c>
    </row>
    <row r="5378" spans="3:3" x14ac:dyDescent="0.2">
      <c r="C5378" t="s">
        <v>598</v>
      </c>
    </row>
    <row r="5379" spans="3:3" x14ac:dyDescent="0.2">
      <c r="C5379" t="s">
        <v>598</v>
      </c>
    </row>
    <row r="5380" spans="3:3" x14ac:dyDescent="0.2">
      <c r="C5380" t="s">
        <v>598</v>
      </c>
    </row>
    <row r="5381" spans="3:3" x14ac:dyDescent="0.2">
      <c r="C5381" t="s">
        <v>598</v>
      </c>
    </row>
    <row r="5382" spans="3:3" x14ac:dyDescent="0.2">
      <c r="C5382" t="s">
        <v>598</v>
      </c>
    </row>
    <row r="5383" spans="3:3" x14ac:dyDescent="0.2">
      <c r="C5383" t="s">
        <v>598</v>
      </c>
    </row>
    <row r="5384" spans="3:3" x14ac:dyDescent="0.2">
      <c r="C5384" t="s">
        <v>598</v>
      </c>
    </row>
    <row r="5385" spans="3:3" x14ac:dyDescent="0.2">
      <c r="C5385" t="s">
        <v>598</v>
      </c>
    </row>
    <row r="5386" spans="3:3" x14ac:dyDescent="0.2">
      <c r="C5386" t="s">
        <v>598</v>
      </c>
    </row>
    <row r="5387" spans="3:3" x14ac:dyDescent="0.2">
      <c r="C5387" t="s">
        <v>598</v>
      </c>
    </row>
    <row r="5388" spans="3:3" x14ac:dyDescent="0.2">
      <c r="C5388" t="s">
        <v>598</v>
      </c>
    </row>
    <row r="5389" spans="3:3" x14ac:dyDescent="0.2">
      <c r="C5389" t="s">
        <v>598</v>
      </c>
    </row>
    <row r="5390" spans="3:3" x14ac:dyDescent="0.2">
      <c r="C5390" t="s">
        <v>598</v>
      </c>
    </row>
    <row r="5391" spans="3:3" x14ac:dyDescent="0.2">
      <c r="C5391" t="s">
        <v>598</v>
      </c>
    </row>
    <row r="5392" spans="3:3" x14ac:dyDescent="0.2">
      <c r="C5392" t="s">
        <v>598</v>
      </c>
    </row>
    <row r="5393" spans="3:3" x14ac:dyDescent="0.2">
      <c r="C5393" t="s">
        <v>598</v>
      </c>
    </row>
    <row r="5394" spans="3:3" x14ac:dyDescent="0.2">
      <c r="C5394" t="s">
        <v>598</v>
      </c>
    </row>
    <row r="5395" spans="3:3" x14ac:dyDescent="0.2">
      <c r="C5395" t="s">
        <v>598</v>
      </c>
    </row>
    <row r="5396" spans="3:3" x14ac:dyDescent="0.2">
      <c r="C5396" t="s">
        <v>598</v>
      </c>
    </row>
    <row r="5397" spans="3:3" x14ac:dyDescent="0.2">
      <c r="C5397" t="s">
        <v>598</v>
      </c>
    </row>
    <row r="5398" spans="3:3" x14ac:dyDescent="0.2">
      <c r="C5398" t="s">
        <v>598</v>
      </c>
    </row>
    <row r="5399" spans="3:3" x14ac:dyDescent="0.2">
      <c r="C5399" t="s">
        <v>598</v>
      </c>
    </row>
    <row r="5400" spans="3:3" x14ac:dyDescent="0.2">
      <c r="C5400" t="s">
        <v>598</v>
      </c>
    </row>
    <row r="5401" spans="3:3" x14ac:dyDescent="0.2">
      <c r="C5401" t="s">
        <v>598</v>
      </c>
    </row>
    <row r="5402" spans="3:3" x14ac:dyDescent="0.2">
      <c r="C5402" t="s">
        <v>598</v>
      </c>
    </row>
    <row r="5403" spans="3:3" x14ac:dyDescent="0.2">
      <c r="C5403" t="s">
        <v>598</v>
      </c>
    </row>
    <row r="5404" spans="3:3" x14ac:dyDescent="0.2">
      <c r="C5404" t="s">
        <v>598</v>
      </c>
    </row>
    <row r="5405" spans="3:3" x14ac:dyDescent="0.2">
      <c r="C5405" t="s">
        <v>598</v>
      </c>
    </row>
    <row r="5406" spans="3:3" x14ac:dyDescent="0.2">
      <c r="C5406" t="s">
        <v>598</v>
      </c>
    </row>
    <row r="5407" spans="3:3" x14ac:dyDescent="0.2">
      <c r="C5407" t="s">
        <v>598</v>
      </c>
    </row>
    <row r="5408" spans="3:3" x14ac:dyDescent="0.2">
      <c r="C5408" t="s">
        <v>598</v>
      </c>
    </row>
    <row r="5409" spans="3:3" x14ac:dyDescent="0.2">
      <c r="C5409" t="s">
        <v>598</v>
      </c>
    </row>
    <row r="5410" spans="3:3" x14ac:dyDescent="0.2">
      <c r="C5410" t="s">
        <v>598</v>
      </c>
    </row>
    <row r="5411" spans="3:3" x14ac:dyDescent="0.2">
      <c r="C5411" t="s">
        <v>598</v>
      </c>
    </row>
    <row r="5412" spans="3:3" x14ac:dyDescent="0.2">
      <c r="C5412" t="s">
        <v>598</v>
      </c>
    </row>
    <row r="5413" spans="3:3" x14ac:dyDescent="0.2">
      <c r="C5413" t="s">
        <v>598</v>
      </c>
    </row>
    <row r="5414" spans="3:3" x14ac:dyDescent="0.2">
      <c r="C5414" t="s">
        <v>598</v>
      </c>
    </row>
    <row r="5415" spans="3:3" x14ac:dyDescent="0.2">
      <c r="C5415" t="s">
        <v>598</v>
      </c>
    </row>
    <row r="5416" spans="3:3" x14ac:dyDescent="0.2">
      <c r="C5416" t="s">
        <v>598</v>
      </c>
    </row>
    <row r="5417" spans="3:3" x14ac:dyDescent="0.2">
      <c r="C5417" t="s">
        <v>598</v>
      </c>
    </row>
    <row r="5418" spans="3:3" x14ac:dyDescent="0.2">
      <c r="C5418" t="s">
        <v>598</v>
      </c>
    </row>
    <row r="5419" spans="3:3" x14ac:dyDescent="0.2">
      <c r="C5419" t="s">
        <v>598</v>
      </c>
    </row>
    <row r="5420" spans="3:3" x14ac:dyDescent="0.2">
      <c r="C5420" t="s">
        <v>598</v>
      </c>
    </row>
    <row r="5421" spans="3:3" x14ac:dyDescent="0.2">
      <c r="C5421" t="s">
        <v>598</v>
      </c>
    </row>
    <row r="5422" spans="3:3" x14ac:dyDescent="0.2">
      <c r="C5422" t="s">
        <v>598</v>
      </c>
    </row>
    <row r="5423" spans="3:3" x14ac:dyDescent="0.2">
      <c r="C5423" t="s">
        <v>598</v>
      </c>
    </row>
    <row r="5424" spans="3:3" x14ac:dyDescent="0.2">
      <c r="C5424" t="s">
        <v>598</v>
      </c>
    </row>
    <row r="5425" spans="3:3" x14ac:dyDescent="0.2">
      <c r="C5425" t="s">
        <v>598</v>
      </c>
    </row>
    <row r="5426" spans="3:3" x14ac:dyDescent="0.2">
      <c r="C5426" t="s">
        <v>598</v>
      </c>
    </row>
    <row r="5427" spans="3:3" x14ac:dyDescent="0.2">
      <c r="C5427" t="s">
        <v>598</v>
      </c>
    </row>
    <row r="5428" spans="3:3" x14ac:dyDescent="0.2">
      <c r="C5428" t="s">
        <v>598</v>
      </c>
    </row>
    <row r="5429" spans="3:3" x14ac:dyDescent="0.2">
      <c r="C5429" t="s">
        <v>598</v>
      </c>
    </row>
    <row r="5430" spans="3:3" x14ac:dyDescent="0.2">
      <c r="C5430" t="s">
        <v>598</v>
      </c>
    </row>
    <row r="5431" spans="3:3" x14ac:dyDescent="0.2">
      <c r="C5431" t="s">
        <v>598</v>
      </c>
    </row>
    <row r="5432" spans="3:3" x14ac:dyDescent="0.2">
      <c r="C5432" t="s">
        <v>598</v>
      </c>
    </row>
    <row r="5433" spans="3:3" x14ac:dyDescent="0.2">
      <c r="C5433" t="s">
        <v>598</v>
      </c>
    </row>
    <row r="5434" spans="3:3" x14ac:dyDescent="0.2">
      <c r="C5434" t="s">
        <v>598</v>
      </c>
    </row>
    <row r="5435" spans="3:3" x14ac:dyDescent="0.2">
      <c r="C5435" t="s">
        <v>598</v>
      </c>
    </row>
    <row r="5436" spans="3:3" x14ac:dyDescent="0.2">
      <c r="C5436" t="s">
        <v>598</v>
      </c>
    </row>
    <row r="5437" spans="3:3" x14ac:dyDescent="0.2">
      <c r="C5437" t="s">
        <v>598</v>
      </c>
    </row>
    <row r="5438" spans="3:3" x14ac:dyDescent="0.2">
      <c r="C5438" t="s">
        <v>598</v>
      </c>
    </row>
    <row r="5439" spans="3:3" x14ac:dyDescent="0.2">
      <c r="C5439" t="s">
        <v>598</v>
      </c>
    </row>
    <row r="5440" spans="3:3" x14ac:dyDescent="0.2">
      <c r="C5440" t="s">
        <v>598</v>
      </c>
    </row>
    <row r="5441" spans="3:3" x14ac:dyDescent="0.2">
      <c r="C5441" t="s">
        <v>598</v>
      </c>
    </row>
    <row r="5442" spans="3:3" x14ac:dyDescent="0.2">
      <c r="C5442" t="s">
        <v>598</v>
      </c>
    </row>
    <row r="5443" spans="3:3" x14ac:dyDescent="0.2">
      <c r="C5443" t="s">
        <v>598</v>
      </c>
    </row>
    <row r="5444" spans="3:3" x14ac:dyDescent="0.2">
      <c r="C5444" t="s">
        <v>598</v>
      </c>
    </row>
    <row r="5445" spans="3:3" x14ac:dyDescent="0.2">
      <c r="C5445" t="s">
        <v>598</v>
      </c>
    </row>
    <row r="5446" spans="3:3" x14ac:dyDescent="0.2">
      <c r="C5446" t="s">
        <v>598</v>
      </c>
    </row>
    <row r="5447" spans="3:3" x14ac:dyDescent="0.2">
      <c r="C5447" t="s">
        <v>598</v>
      </c>
    </row>
    <row r="5448" spans="3:3" x14ac:dyDescent="0.2">
      <c r="C5448" t="s">
        <v>598</v>
      </c>
    </row>
    <row r="5449" spans="3:3" x14ac:dyDescent="0.2">
      <c r="C5449" t="s">
        <v>598</v>
      </c>
    </row>
    <row r="5450" spans="3:3" x14ac:dyDescent="0.2">
      <c r="C5450" t="s">
        <v>598</v>
      </c>
    </row>
    <row r="5451" spans="3:3" x14ac:dyDescent="0.2">
      <c r="C5451" t="s">
        <v>598</v>
      </c>
    </row>
    <row r="5452" spans="3:3" x14ac:dyDescent="0.2">
      <c r="C5452" t="s">
        <v>598</v>
      </c>
    </row>
    <row r="5453" spans="3:3" x14ac:dyDescent="0.2">
      <c r="C5453" t="s">
        <v>598</v>
      </c>
    </row>
    <row r="5454" spans="3:3" x14ac:dyDescent="0.2">
      <c r="C5454" t="s">
        <v>598</v>
      </c>
    </row>
    <row r="5455" spans="3:3" x14ac:dyDescent="0.2">
      <c r="C5455" t="s">
        <v>598</v>
      </c>
    </row>
    <row r="5456" spans="3:3" x14ac:dyDescent="0.2">
      <c r="C5456" t="s">
        <v>598</v>
      </c>
    </row>
    <row r="5457" spans="3:3" x14ac:dyDescent="0.2">
      <c r="C5457" t="s">
        <v>598</v>
      </c>
    </row>
    <row r="5458" spans="3:3" x14ac:dyDescent="0.2">
      <c r="C5458" t="s">
        <v>598</v>
      </c>
    </row>
    <row r="5459" spans="3:3" x14ac:dyDescent="0.2">
      <c r="C5459" t="s">
        <v>598</v>
      </c>
    </row>
    <row r="5460" spans="3:3" x14ac:dyDescent="0.2">
      <c r="C5460" t="s">
        <v>598</v>
      </c>
    </row>
    <row r="5461" spans="3:3" x14ac:dyDescent="0.2">
      <c r="C5461" t="s">
        <v>598</v>
      </c>
    </row>
    <row r="5462" spans="3:3" x14ac:dyDescent="0.2">
      <c r="C5462" t="s">
        <v>598</v>
      </c>
    </row>
    <row r="5463" spans="3:3" x14ac:dyDescent="0.2">
      <c r="C5463" t="s">
        <v>598</v>
      </c>
    </row>
    <row r="5464" spans="3:3" x14ac:dyDescent="0.2">
      <c r="C5464" t="s">
        <v>598</v>
      </c>
    </row>
    <row r="5465" spans="3:3" x14ac:dyDescent="0.2">
      <c r="C5465" t="s">
        <v>598</v>
      </c>
    </row>
    <row r="5466" spans="3:3" x14ac:dyDescent="0.2">
      <c r="C5466" t="s">
        <v>598</v>
      </c>
    </row>
    <row r="5467" spans="3:3" x14ac:dyDescent="0.2">
      <c r="C5467" t="s">
        <v>598</v>
      </c>
    </row>
    <row r="5468" spans="3:3" x14ac:dyDescent="0.2">
      <c r="C5468" t="s">
        <v>598</v>
      </c>
    </row>
    <row r="5469" spans="3:3" x14ac:dyDescent="0.2">
      <c r="C5469" t="s">
        <v>598</v>
      </c>
    </row>
    <row r="5470" spans="3:3" x14ac:dyDescent="0.2">
      <c r="C5470" t="s">
        <v>598</v>
      </c>
    </row>
    <row r="5471" spans="3:3" x14ac:dyDescent="0.2">
      <c r="C5471" t="s">
        <v>598</v>
      </c>
    </row>
    <row r="5472" spans="3:3" x14ac:dyDescent="0.2">
      <c r="C5472" t="s">
        <v>598</v>
      </c>
    </row>
    <row r="5473" spans="3:3" x14ac:dyDescent="0.2">
      <c r="C5473" t="s">
        <v>598</v>
      </c>
    </row>
    <row r="5474" spans="3:3" x14ac:dyDescent="0.2">
      <c r="C5474" t="s">
        <v>598</v>
      </c>
    </row>
    <row r="5475" spans="3:3" x14ac:dyDescent="0.2">
      <c r="C5475" t="s">
        <v>598</v>
      </c>
    </row>
    <row r="5476" spans="3:3" x14ac:dyDescent="0.2">
      <c r="C5476" t="s">
        <v>598</v>
      </c>
    </row>
    <row r="5477" spans="3:3" x14ac:dyDescent="0.2">
      <c r="C5477" t="s">
        <v>598</v>
      </c>
    </row>
    <row r="5478" spans="3:3" x14ac:dyDescent="0.2">
      <c r="C5478" t="s">
        <v>598</v>
      </c>
    </row>
    <row r="5479" spans="3:3" x14ac:dyDescent="0.2">
      <c r="C5479" t="s">
        <v>598</v>
      </c>
    </row>
    <row r="5480" spans="3:3" x14ac:dyDescent="0.2">
      <c r="C5480" t="s">
        <v>598</v>
      </c>
    </row>
    <row r="5481" spans="3:3" x14ac:dyDescent="0.2">
      <c r="C5481" t="s">
        <v>598</v>
      </c>
    </row>
    <row r="5482" spans="3:3" x14ac:dyDescent="0.2">
      <c r="C5482" t="s">
        <v>598</v>
      </c>
    </row>
    <row r="5483" spans="3:3" x14ac:dyDescent="0.2">
      <c r="C5483" t="s">
        <v>598</v>
      </c>
    </row>
    <row r="5484" spans="3:3" x14ac:dyDescent="0.2">
      <c r="C5484" t="s">
        <v>598</v>
      </c>
    </row>
    <row r="5485" spans="3:3" x14ac:dyDescent="0.2">
      <c r="C5485" t="s">
        <v>598</v>
      </c>
    </row>
    <row r="5486" spans="3:3" x14ac:dyDescent="0.2">
      <c r="C5486" t="s">
        <v>598</v>
      </c>
    </row>
    <row r="5487" spans="3:3" x14ac:dyDescent="0.2">
      <c r="C5487" t="s">
        <v>598</v>
      </c>
    </row>
    <row r="5488" spans="3:3" x14ac:dyDescent="0.2">
      <c r="C5488" t="s">
        <v>598</v>
      </c>
    </row>
    <row r="5489" spans="3:3" x14ac:dyDescent="0.2">
      <c r="C5489" t="s">
        <v>598</v>
      </c>
    </row>
    <row r="5490" spans="3:3" x14ac:dyDescent="0.2">
      <c r="C5490" t="s">
        <v>598</v>
      </c>
    </row>
    <row r="5491" spans="3:3" x14ac:dyDescent="0.2">
      <c r="C5491" t="s">
        <v>598</v>
      </c>
    </row>
    <row r="5492" spans="3:3" x14ac:dyDescent="0.2">
      <c r="C5492" t="s">
        <v>598</v>
      </c>
    </row>
    <row r="5493" spans="3:3" x14ac:dyDescent="0.2">
      <c r="C5493" t="s">
        <v>598</v>
      </c>
    </row>
    <row r="5494" spans="3:3" x14ac:dyDescent="0.2">
      <c r="C5494" t="s">
        <v>598</v>
      </c>
    </row>
    <row r="5495" spans="3:3" x14ac:dyDescent="0.2">
      <c r="C5495" t="s">
        <v>598</v>
      </c>
    </row>
    <row r="5496" spans="3:3" x14ac:dyDescent="0.2">
      <c r="C5496" t="s">
        <v>598</v>
      </c>
    </row>
    <row r="5497" spans="3:3" x14ac:dyDescent="0.2">
      <c r="C5497" t="s">
        <v>598</v>
      </c>
    </row>
    <row r="5498" spans="3:3" x14ac:dyDescent="0.2">
      <c r="C5498" t="s">
        <v>598</v>
      </c>
    </row>
    <row r="5499" spans="3:3" x14ac:dyDescent="0.2">
      <c r="C5499" t="s">
        <v>598</v>
      </c>
    </row>
    <row r="5500" spans="3:3" x14ac:dyDescent="0.2">
      <c r="C5500" t="s">
        <v>598</v>
      </c>
    </row>
    <row r="5501" spans="3:3" x14ac:dyDescent="0.2">
      <c r="C5501" t="s">
        <v>598</v>
      </c>
    </row>
    <row r="5502" spans="3:3" x14ac:dyDescent="0.2">
      <c r="C5502" t="s">
        <v>598</v>
      </c>
    </row>
    <row r="5503" spans="3:3" x14ac:dyDescent="0.2">
      <c r="C5503" t="s">
        <v>598</v>
      </c>
    </row>
    <row r="5504" spans="3:3" x14ac:dyDescent="0.2">
      <c r="C5504" t="s">
        <v>598</v>
      </c>
    </row>
    <row r="5505" spans="3:3" x14ac:dyDescent="0.2">
      <c r="C5505" t="s">
        <v>598</v>
      </c>
    </row>
    <row r="5506" spans="3:3" x14ac:dyDescent="0.2">
      <c r="C5506" t="s">
        <v>598</v>
      </c>
    </row>
    <row r="5507" spans="3:3" x14ac:dyDescent="0.2">
      <c r="C5507" t="s">
        <v>598</v>
      </c>
    </row>
    <row r="5508" spans="3:3" x14ac:dyDescent="0.2">
      <c r="C5508" t="s">
        <v>598</v>
      </c>
    </row>
    <row r="5509" spans="3:3" x14ac:dyDescent="0.2">
      <c r="C5509" t="s">
        <v>598</v>
      </c>
    </row>
    <row r="5510" spans="3:3" x14ac:dyDescent="0.2">
      <c r="C5510" t="s">
        <v>598</v>
      </c>
    </row>
    <row r="5511" spans="3:3" x14ac:dyDescent="0.2">
      <c r="C5511" t="s">
        <v>598</v>
      </c>
    </row>
    <row r="5512" spans="3:3" x14ac:dyDescent="0.2">
      <c r="C5512" t="s">
        <v>598</v>
      </c>
    </row>
    <row r="5513" spans="3:3" x14ac:dyDescent="0.2">
      <c r="C5513" t="s">
        <v>598</v>
      </c>
    </row>
    <row r="5514" spans="3:3" x14ac:dyDescent="0.2">
      <c r="C5514" t="s">
        <v>598</v>
      </c>
    </row>
    <row r="5515" spans="3:3" x14ac:dyDescent="0.2">
      <c r="C5515" t="s">
        <v>598</v>
      </c>
    </row>
    <row r="5516" spans="3:3" x14ac:dyDescent="0.2">
      <c r="C5516" t="s">
        <v>598</v>
      </c>
    </row>
    <row r="5517" spans="3:3" x14ac:dyDescent="0.2">
      <c r="C5517" t="s">
        <v>598</v>
      </c>
    </row>
    <row r="5518" spans="3:3" x14ac:dyDescent="0.2">
      <c r="C5518" t="s">
        <v>598</v>
      </c>
    </row>
    <row r="5519" spans="3:3" x14ac:dyDescent="0.2">
      <c r="C5519" t="s">
        <v>598</v>
      </c>
    </row>
    <row r="5520" spans="3:3" x14ac:dyDescent="0.2">
      <c r="C5520" t="s">
        <v>598</v>
      </c>
    </row>
    <row r="5521" spans="3:3" x14ac:dyDescent="0.2">
      <c r="C5521" t="s">
        <v>598</v>
      </c>
    </row>
    <row r="5522" spans="3:3" x14ac:dyDescent="0.2">
      <c r="C5522" t="s">
        <v>598</v>
      </c>
    </row>
    <row r="5523" spans="3:3" x14ac:dyDescent="0.2">
      <c r="C5523" t="s">
        <v>598</v>
      </c>
    </row>
    <row r="5524" spans="3:3" x14ac:dyDescent="0.2">
      <c r="C5524" t="s">
        <v>598</v>
      </c>
    </row>
    <row r="5525" spans="3:3" x14ac:dyDescent="0.2">
      <c r="C5525" t="s">
        <v>598</v>
      </c>
    </row>
    <row r="5526" spans="3:3" x14ac:dyDescent="0.2">
      <c r="C5526" t="s">
        <v>598</v>
      </c>
    </row>
    <row r="5527" spans="3:3" x14ac:dyDescent="0.2">
      <c r="C5527" t="s">
        <v>598</v>
      </c>
    </row>
    <row r="5528" spans="3:3" x14ac:dyDescent="0.2">
      <c r="C5528" t="s">
        <v>598</v>
      </c>
    </row>
    <row r="5529" spans="3:3" x14ac:dyDescent="0.2">
      <c r="C5529" t="s">
        <v>598</v>
      </c>
    </row>
    <row r="5530" spans="3:3" x14ac:dyDescent="0.2">
      <c r="C5530" t="s">
        <v>598</v>
      </c>
    </row>
    <row r="5531" spans="3:3" x14ac:dyDescent="0.2">
      <c r="C5531" t="s">
        <v>598</v>
      </c>
    </row>
    <row r="5532" spans="3:3" x14ac:dyDescent="0.2">
      <c r="C5532" t="s">
        <v>598</v>
      </c>
    </row>
    <row r="5533" spans="3:3" x14ac:dyDescent="0.2">
      <c r="C5533" t="s">
        <v>598</v>
      </c>
    </row>
    <row r="5534" spans="3:3" x14ac:dyDescent="0.2">
      <c r="C5534" t="s">
        <v>598</v>
      </c>
    </row>
    <row r="5535" spans="3:3" x14ac:dyDescent="0.2">
      <c r="C5535" t="s">
        <v>598</v>
      </c>
    </row>
    <row r="5536" spans="3:3" x14ac:dyDescent="0.2">
      <c r="C5536" t="s">
        <v>598</v>
      </c>
    </row>
    <row r="5537" spans="3:3" x14ac:dyDescent="0.2">
      <c r="C5537" t="s">
        <v>598</v>
      </c>
    </row>
    <row r="5538" spans="3:3" x14ac:dyDescent="0.2">
      <c r="C5538" t="s">
        <v>598</v>
      </c>
    </row>
    <row r="5539" spans="3:3" x14ac:dyDescent="0.2">
      <c r="C5539" t="s">
        <v>598</v>
      </c>
    </row>
    <row r="5540" spans="3:3" x14ac:dyDescent="0.2">
      <c r="C5540" t="s">
        <v>598</v>
      </c>
    </row>
    <row r="5541" spans="3:3" x14ac:dyDescent="0.2">
      <c r="C5541" t="s">
        <v>598</v>
      </c>
    </row>
    <row r="5542" spans="3:3" x14ac:dyDescent="0.2">
      <c r="C5542" t="s">
        <v>598</v>
      </c>
    </row>
    <row r="5543" spans="3:3" x14ac:dyDescent="0.2">
      <c r="C5543" t="s">
        <v>598</v>
      </c>
    </row>
    <row r="5544" spans="3:3" x14ac:dyDescent="0.2">
      <c r="C5544" t="s">
        <v>598</v>
      </c>
    </row>
    <row r="5545" spans="3:3" x14ac:dyDescent="0.2">
      <c r="C5545" t="s">
        <v>598</v>
      </c>
    </row>
    <row r="5546" spans="3:3" x14ac:dyDescent="0.2">
      <c r="C5546" t="s">
        <v>598</v>
      </c>
    </row>
    <row r="5547" spans="3:3" x14ac:dyDescent="0.2">
      <c r="C5547" t="s">
        <v>598</v>
      </c>
    </row>
    <row r="5548" spans="3:3" x14ac:dyDescent="0.2">
      <c r="C5548" t="s">
        <v>598</v>
      </c>
    </row>
    <row r="5549" spans="3:3" x14ac:dyDescent="0.2">
      <c r="C5549" t="s">
        <v>598</v>
      </c>
    </row>
    <row r="5550" spans="3:3" x14ac:dyDescent="0.2">
      <c r="C5550" t="s">
        <v>598</v>
      </c>
    </row>
    <row r="5551" spans="3:3" x14ac:dyDescent="0.2">
      <c r="C5551" t="s">
        <v>598</v>
      </c>
    </row>
    <row r="5552" spans="3:3" x14ac:dyDescent="0.2">
      <c r="C5552" t="s">
        <v>598</v>
      </c>
    </row>
    <row r="5553" spans="3:3" x14ac:dyDescent="0.2">
      <c r="C5553" t="s">
        <v>598</v>
      </c>
    </row>
    <row r="5554" spans="3:3" x14ac:dyDescent="0.2">
      <c r="C5554" t="s">
        <v>598</v>
      </c>
    </row>
    <row r="5555" spans="3:3" x14ac:dyDescent="0.2">
      <c r="C5555" t="s">
        <v>598</v>
      </c>
    </row>
    <row r="5556" spans="3:3" x14ac:dyDescent="0.2">
      <c r="C5556" t="s">
        <v>598</v>
      </c>
    </row>
    <row r="5557" spans="3:3" x14ac:dyDescent="0.2">
      <c r="C5557" t="s">
        <v>598</v>
      </c>
    </row>
    <row r="5558" spans="3:3" x14ac:dyDescent="0.2">
      <c r="C5558" t="s">
        <v>598</v>
      </c>
    </row>
    <row r="5559" spans="3:3" x14ac:dyDescent="0.2">
      <c r="C5559" t="s">
        <v>598</v>
      </c>
    </row>
    <row r="5560" spans="3:3" x14ac:dyDescent="0.2">
      <c r="C5560" t="s">
        <v>598</v>
      </c>
    </row>
    <row r="5561" spans="3:3" x14ac:dyDescent="0.2">
      <c r="C5561" t="s">
        <v>598</v>
      </c>
    </row>
    <row r="5562" spans="3:3" x14ac:dyDescent="0.2">
      <c r="C5562" t="s">
        <v>598</v>
      </c>
    </row>
    <row r="5563" spans="3:3" x14ac:dyDescent="0.2">
      <c r="C5563" t="s">
        <v>598</v>
      </c>
    </row>
    <row r="5564" spans="3:3" x14ac:dyDescent="0.2">
      <c r="C5564" t="s">
        <v>598</v>
      </c>
    </row>
    <row r="5565" spans="3:3" x14ac:dyDescent="0.2">
      <c r="C5565" t="s">
        <v>598</v>
      </c>
    </row>
    <row r="5566" spans="3:3" x14ac:dyDescent="0.2">
      <c r="C5566" t="s">
        <v>598</v>
      </c>
    </row>
    <row r="5567" spans="3:3" x14ac:dyDescent="0.2">
      <c r="C5567" t="s">
        <v>598</v>
      </c>
    </row>
    <row r="5568" spans="3:3" x14ac:dyDescent="0.2">
      <c r="C5568" t="s">
        <v>598</v>
      </c>
    </row>
    <row r="5569" spans="3:3" x14ac:dyDescent="0.2">
      <c r="C5569" t="s">
        <v>598</v>
      </c>
    </row>
    <row r="5570" spans="3:3" x14ac:dyDescent="0.2">
      <c r="C5570" t="s">
        <v>598</v>
      </c>
    </row>
    <row r="5571" spans="3:3" x14ac:dyDescent="0.2">
      <c r="C5571" t="s">
        <v>598</v>
      </c>
    </row>
    <row r="5572" spans="3:3" x14ac:dyDescent="0.2">
      <c r="C5572" t="s">
        <v>598</v>
      </c>
    </row>
    <row r="5573" spans="3:3" x14ac:dyDescent="0.2">
      <c r="C5573" t="s">
        <v>598</v>
      </c>
    </row>
    <row r="5574" spans="3:3" x14ac:dyDescent="0.2">
      <c r="C5574" t="s">
        <v>598</v>
      </c>
    </row>
    <row r="5575" spans="3:3" x14ac:dyDescent="0.2">
      <c r="C5575" t="s">
        <v>598</v>
      </c>
    </row>
    <row r="5576" spans="3:3" x14ac:dyDescent="0.2">
      <c r="C5576" t="s">
        <v>598</v>
      </c>
    </row>
    <row r="5577" spans="3:3" x14ac:dyDescent="0.2">
      <c r="C5577" t="s">
        <v>598</v>
      </c>
    </row>
    <row r="5578" spans="3:3" x14ac:dyDescent="0.2">
      <c r="C5578" t="s">
        <v>598</v>
      </c>
    </row>
    <row r="5579" spans="3:3" x14ac:dyDescent="0.2">
      <c r="C5579" t="s">
        <v>598</v>
      </c>
    </row>
    <row r="5580" spans="3:3" x14ac:dyDescent="0.2">
      <c r="C5580" t="s">
        <v>598</v>
      </c>
    </row>
    <row r="5581" spans="3:3" x14ac:dyDescent="0.2">
      <c r="C5581" t="s">
        <v>598</v>
      </c>
    </row>
    <row r="5582" spans="3:3" x14ac:dyDescent="0.2">
      <c r="C5582" t="s">
        <v>598</v>
      </c>
    </row>
    <row r="5583" spans="3:3" x14ac:dyDescent="0.2">
      <c r="C5583" t="s">
        <v>598</v>
      </c>
    </row>
    <row r="5584" spans="3:3" x14ac:dyDescent="0.2">
      <c r="C5584" t="s">
        <v>598</v>
      </c>
    </row>
    <row r="5585" spans="3:3" x14ac:dyDescent="0.2">
      <c r="C5585" t="s">
        <v>598</v>
      </c>
    </row>
    <row r="5586" spans="3:3" x14ac:dyDescent="0.2">
      <c r="C5586" t="s">
        <v>598</v>
      </c>
    </row>
    <row r="5587" spans="3:3" x14ac:dyDescent="0.2">
      <c r="C5587" t="s">
        <v>598</v>
      </c>
    </row>
    <row r="5588" spans="3:3" x14ac:dyDescent="0.2">
      <c r="C5588" t="s">
        <v>598</v>
      </c>
    </row>
    <row r="5589" spans="3:3" x14ac:dyDescent="0.2">
      <c r="C5589" t="s">
        <v>598</v>
      </c>
    </row>
    <row r="5590" spans="3:3" x14ac:dyDescent="0.2">
      <c r="C5590" t="s">
        <v>598</v>
      </c>
    </row>
    <row r="5591" spans="3:3" x14ac:dyDescent="0.2">
      <c r="C5591" t="s">
        <v>598</v>
      </c>
    </row>
    <row r="5592" spans="3:3" x14ac:dyDescent="0.2">
      <c r="C5592" t="s">
        <v>598</v>
      </c>
    </row>
    <row r="5593" spans="3:3" x14ac:dyDescent="0.2">
      <c r="C5593" t="s">
        <v>598</v>
      </c>
    </row>
    <row r="5594" spans="3:3" x14ac:dyDescent="0.2">
      <c r="C5594" t="s">
        <v>598</v>
      </c>
    </row>
    <row r="5595" spans="3:3" x14ac:dyDescent="0.2">
      <c r="C5595" t="s">
        <v>598</v>
      </c>
    </row>
    <row r="5596" spans="3:3" x14ac:dyDescent="0.2">
      <c r="C5596" t="s">
        <v>598</v>
      </c>
    </row>
    <row r="5597" spans="3:3" x14ac:dyDescent="0.2">
      <c r="C5597" t="s">
        <v>598</v>
      </c>
    </row>
    <row r="5598" spans="3:3" x14ac:dyDescent="0.2">
      <c r="C5598" t="s">
        <v>598</v>
      </c>
    </row>
    <row r="5599" spans="3:3" x14ac:dyDescent="0.2">
      <c r="C5599" t="s">
        <v>598</v>
      </c>
    </row>
    <row r="5600" spans="3:3" x14ac:dyDescent="0.2">
      <c r="C5600" t="s">
        <v>598</v>
      </c>
    </row>
    <row r="5601" spans="3:3" x14ac:dyDescent="0.2">
      <c r="C5601" t="s">
        <v>598</v>
      </c>
    </row>
    <row r="5602" spans="3:3" x14ac:dyDescent="0.2">
      <c r="C5602" t="s">
        <v>598</v>
      </c>
    </row>
    <row r="5603" spans="3:3" x14ac:dyDescent="0.2">
      <c r="C5603" t="s">
        <v>598</v>
      </c>
    </row>
    <row r="5604" spans="3:3" x14ac:dyDescent="0.2">
      <c r="C5604" t="s">
        <v>598</v>
      </c>
    </row>
    <row r="5605" spans="3:3" x14ac:dyDescent="0.2">
      <c r="C5605" t="s">
        <v>598</v>
      </c>
    </row>
    <row r="5606" spans="3:3" x14ac:dyDescent="0.2">
      <c r="C5606" t="s">
        <v>598</v>
      </c>
    </row>
    <row r="5607" spans="3:3" x14ac:dyDescent="0.2">
      <c r="C5607" t="s">
        <v>598</v>
      </c>
    </row>
    <row r="5608" spans="3:3" x14ac:dyDescent="0.2">
      <c r="C5608" t="s">
        <v>598</v>
      </c>
    </row>
    <row r="5609" spans="3:3" x14ac:dyDescent="0.2">
      <c r="C5609" t="s">
        <v>598</v>
      </c>
    </row>
    <row r="5610" spans="3:3" x14ac:dyDescent="0.2">
      <c r="C5610" t="s">
        <v>598</v>
      </c>
    </row>
    <row r="5611" spans="3:3" x14ac:dyDescent="0.2">
      <c r="C5611" t="s">
        <v>598</v>
      </c>
    </row>
    <row r="5612" spans="3:3" x14ac:dyDescent="0.2">
      <c r="C5612" t="s">
        <v>598</v>
      </c>
    </row>
    <row r="5613" spans="3:3" x14ac:dyDescent="0.2">
      <c r="C5613" t="s">
        <v>598</v>
      </c>
    </row>
    <row r="5614" spans="3:3" x14ac:dyDescent="0.2">
      <c r="C5614" t="s">
        <v>598</v>
      </c>
    </row>
    <row r="5615" spans="3:3" x14ac:dyDescent="0.2">
      <c r="C5615" t="s">
        <v>598</v>
      </c>
    </row>
    <row r="5616" spans="3:3" x14ac:dyDescent="0.2">
      <c r="C5616" t="s">
        <v>598</v>
      </c>
    </row>
    <row r="5617" spans="3:3" x14ac:dyDescent="0.2">
      <c r="C5617" t="s">
        <v>598</v>
      </c>
    </row>
    <row r="5618" spans="3:3" x14ac:dyDescent="0.2">
      <c r="C5618" t="s">
        <v>598</v>
      </c>
    </row>
    <row r="5619" spans="3:3" x14ac:dyDescent="0.2">
      <c r="C5619" t="s">
        <v>598</v>
      </c>
    </row>
    <row r="5620" spans="3:3" x14ac:dyDescent="0.2">
      <c r="C5620" t="s">
        <v>598</v>
      </c>
    </row>
    <row r="5621" spans="3:3" x14ac:dyDescent="0.2">
      <c r="C5621" t="s">
        <v>598</v>
      </c>
    </row>
    <row r="5622" spans="3:3" x14ac:dyDescent="0.2">
      <c r="C5622" t="s">
        <v>598</v>
      </c>
    </row>
    <row r="5623" spans="3:3" x14ac:dyDescent="0.2">
      <c r="C5623" t="s">
        <v>598</v>
      </c>
    </row>
    <row r="5624" spans="3:3" x14ac:dyDescent="0.2">
      <c r="C5624" t="s">
        <v>598</v>
      </c>
    </row>
    <row r="5625" spans="3:3" x14ac:dyDescent="0.2">
      <c r="C5625" t="s">
        <v>598</v>
      </c>
    </row>
    <row r="5626" spans="3:3" x14ac:dyDescent="0.2">
      <c r="C5626" t="s">
        <v>598</v>
      </c>
    </row>
    <row r="5627" spans="3:3" x14ac:dyDescent="0.2">
      <c r="C5627" t="s">
        <v>598</v>
      </c>
    </row>
    <row r="5628" spans="3:3" x14ac:dyDescent="0.2">
      <c r="C5628" t="s">
        <v>598</v>
      </c>
    </row>
    <row r="5629" spans="3:3" x14ac:dyDescent="0.2">
      <c r="C5629" t="s">
        <v>598</v>
      </c>
    </row>
    <row r="5630" spans="3:3" x14ac:dyDescent="0.2">
      <c r="C5630" t="s">
        <v>598</v>
      </c>
    </row>
    <row r="5631" spans="3:3" x14ac:dyDescent="0.2">
      <c r="C5631" t="s">
        <v>598</v>
      </c>
    </row>
    <row r="5632" spans="3:3" x14ac:dyDescent="0.2">
      <c r="C5632" t="s">
        <v>598</v>
      </c>
    </row>
    <row r="5633" spans="3:3" x14ac:dyDescent="0.2">
      <c r="C5633" t="s">
        <v>598</v>
      </c>
    </row>
    <row r="5634" spans="3:3" x14ac:dyDescent="0.2">
      <c r="C5634" t="s">
        <v>598</v>
      </c>
    </row>
    <row r="5635" spans="3:3" x14ac:dyDescent="0.2">
      <c r="C5635" t="s">
        <v>598</v>
      </c>
    </row>
    <row r="5636" spans="3:3" x14ac:dyDescent="0.2">
      <c r="C5636" t="s">
        <v>598</v>
      </c>
    </row>
    <row r="5637" spans="3:3" x14ac:dyDescent="0.2">
      <c r="C5637" t="s">
        <v>598</v>
      </c>
    </row>
    <row r="5638" spans="3:3" x14ac:dyDescent="0.2">
      <c r="C5638" t="s">
        <v>598</v>
      </c>
    </row>
    <row r="5639" spans="3:3" x14ac:dyDescent="0.2">
      <c r="C5639" t="s">
        <v>598</v>
      </c>
    </row>
    <row r="5640" spans="3:3" x14ac:dyDescent="0.2">
      <c r="C5640" t="s">
        <v>598</v>
      </c>
    </row>
    <row r="5641" spans="3:3" x14ac:dyDescent="0.2">
      <c r="C5641" t="s">
        <v>598</v>
      </c>
    </row>
    <row r="5642" spans="3:3" x14ac:dyDescent="0.2">
      <c r="C5642" t="s">
        <v>598</v>
      </c>
    </row>
    <row r="5643" spans="3:3" x14ac:dyDescent="0.2">
      <c r="C5643" t="s">
        <v>598</v>
      </c>
    </row>
    <row r="5644" spans="3:3" x14ac:dyDescent="0.2">
      <c r="C5644" t="s">
        <v>598</v>
      </c>
    </row>
    <row r="5645" spans="3:3" x14ac:dyDescent="0.2">
      <c r="C5645" t="s">
        <v>598</v>
      </c>
    </row>
    <row r="5646" spans="3:3" x14ac:dyDescent="0.2">
      <c r="C5646" t="s">
        <v>598</v>
      </c>
    </row>
    <row r="5647" spans="3:3" x14ac:dyDescent="0.2">
      <c r="C5647" t="s">
        <v>598</v>
      </c>
    </row>
    <row r="5648" spans="3:3" x14ac:dyDescent="0.2">
      <c r="C5648" t="s">
        <v>598</v>
      </c>
    </row>
    <row r="5649" spans="3:3" x14ac:dyDescent="0.2">
      <c r="C5649" t="s">
        <v>598</v>
      </c>
    </row>
    <row r="5650" spans="3:3" x14ac:dyDescent="0.2">
      <c r="C5650" t="s">
        <v>598</v>
      </c>
    </row>
    <row r="5651" spans="3:3" x14ac:dyDescent="0.2">
      <c r="C5651" t="s">
        <v>598</v>
      </c>
    </row>
    <row r="5652" spans="3:3" x14ac:dyDescent="0.2">
      <c r="C5652" t="s">
        <v>598</v>
      </c>
    </row>
    <row r="5653" spans="3:3" x14ac:dyDescent="0.2">
      <c r="C5653" t="s">
        <v>598</v>
      </c>
    </row>
    <row r="5654" spans="3:3" x14ac:dyDescent="0.2">
      <c r="C5654" t="s">
        <v>598</v>
      </c>
    </row>
    <row r="5655" spans="3:3" x14ac:dyDescent="0.2">
      <c r="C5655" t="s">
        <v>598</v>
      </c>
    </row>
    <row r="5656" spans="3:3" x14ac:dyDescent="0.2">
      <c r="C5656" t="s">
        <v>598</v>
      </c>
    </row>
    <row r="5657" spans="3:3" x14ac:dyDescent="0.2">
      <c r="C5657" t="s">
        <v>598</v>
      </c>
    </row>
    <row r="5658" spans="3:3" x14ac:dyDescent="0.2">
      <c r="C5658" t="s">
        <v>598</v>
      </c>
    </row>
    <row r="5659" spans="3:3" x14ac:dyDescent="0.2">
      <c r="C5659" t="s">
        <v>598</v>
      </c>
    </row>
    <row r="5660" spans="3:3" x14ac:dyDescent="0.2">
      <c r="C5660" t="s">
        <v>598</v>
      </c>
    </row>
    <row r="5661" spans="3:3" x14ac:dyDescent="0.2">
      <c r="C5661" t="s">
        <v>598</v>
      </c>
    </row>
    <row r="5662" spans="3:3" x14ac:dyDescent="0.2">
      <c r="C5662" t="s">
        <v>598</v>
      </c>
    </row>
    <row r="5663" spans="3:3" x14ac:dyDescent="0.2">
      <c r="C5663" t="s">
        <v>598</v>
      </c>
    </row>
    <row r="5664" spans="3:3" x14ac:dyDescent="0.2">
      <c r="C5664" t="s">
        <v>598</v>
      </c>
    </row>
    <row r="5665" spans="3:3" x14ac:dyDescent="0.2">
      <c r="C5665" t="s">
        <v>598</v>
      </c>
    </row>
    <row r="5666" spans="3:3" x14ac:dyDescent="0.2">
      <c r="C5666" t="s">
        <v>598</v>
      </c>
    </row>
    <row r="5667" spans="3:3" x14ac:dyDescent="0.2">
      <c r="C5667" t="s">
        <v>598</v>
      </c>
    </row>
    <row r="5668" spans="3:3" x14ac:dyDescent="0.2">
      <c r="C5668" t="s">
        <v>598</v>
      </c>
    </row>
    <row r="5669" spans="3:3" x14ac:dyDescent="0.2">
      <c r="C5669" t="s">
        <v>598</v>
      </c>
    </row>
    <row r="5670" spans="3:3" x14ac:dyDescent="0.2">
      <c r="C5670" t="s">
        <v>598</v>
      </c>
    </row>
    <row r="5671" spans="3:3" x14ac:dyDescent="0.2">
      <c r="C5671" t="s">
        <v>598</v>
      </c>
    </row>
    <row r="5672" spans="3:3" x14ac:dyDescent="0.2">
      <c r="C5672" t="s">
        <v>598</v>
      </c>
    </row>
    <row r="5673" spans="3:3" x14ac:dyDescent="0.2">
      <c r="C5673" t="s">
        <v>598</v>
      </c>
    </row>
    <row r="5674" spans="3:3" x14ac:dyDescent="0.2">
      <c r="C5674" t="s">
        <v>598</v>
      </c>
    </row>
    <row r="5675" spans="3:3" x14ac:dyDescent="0.2">
      <c r="C5675" t="s">
        <v>598</v>
      </c>
    </row>
    <row r="5676" spans="3:3" x14ac:dyDescent="0.2">
      <c r="C5676" t="s">
        <v>598</v>
      </c>
    </row>
    <row r="5677" spans="3:3" x14ac:dyDescent="0.2">
      <c r="C5677" t="s">
        <v>598</v>
      </c>
    </row>
    <row r="5678" spans="3:3" x14ac:dyDescent="0.2">
      <c r="C5678" t="s">
        <v>598</v>
      </c>
    </row>
    <row r="5679" spans="3:3" x14ac:dyDescent="0.2">
      <c r="C5679" t="s">
        <v>598</v>
      </c>
    </row>
    <row r="5680" spans="3:3" x14ac:dyDescent="0.2">
      <c r="C5680" t="s">
        <v>598</v>
      </c>
    </row>
    <row r="5681" spans="3:3" x14ac:dyDescent="0.2">
      <c r="C5681" t="s">
        <v>598</v>
      </c>
    </row>
    <row r="5682" spans="3:3" x14ac:dyDescent="0.2">
      <c r="C5682" t="s">
        <v>598</v>
      </c>
    </row>
    <row r="5683" spans="3:3" x14ac:dyDescent="0.2">
      <c r="C5683" t="s">
        <v>598</v>
      </c>
    </row>
    <row r="5684" spans="3:3" x14ac:dyDescent="0.2">
      <c r="C5684" t="s">
        <v>598</v>
      </c>
    </row>
    <row r="5685" spans="3:3" x14ac:dyDescent="0.2">
      <c r="C5685" t="s">
        <v>598</v>
      </c>
    </row>
    <row r="5686" spans="3:3" x14ac:dyDescent="0.2">
      <c r="C5686" t="s">
        <v>598</v>
      </c>
    </row>
    <row r="5687" spans="3:3" x14ac:dyDescent="0.2">
      <c r="C5687" t="s">
        <v>598</v>
      </c>
    </row>
    <row r="5688" spans="3:3" x14ac:dyDescent="0.2">
      <c r="C5688" t="s">
        <v>598</v>
      </c>
    </row>
    <row r="5689" spans="3:3" x14ac:dyDescent="0.2">
      <c r="C5689" t="s">
        <v>598</v>
      </c>
    </row>
    <row r="5690" spans="3:3" x14ac:dyDescent="0.2">
      <c r="C5690" t="s">
        <v>598</v>
      </c>
    </row>
    <row r="5691" spans="3:3" x14ac:dyDescent="0.2">
      <c r="C5691" t="s">
        <v>598</v>
      </c>
    </row>
    <row r="5692" spans="3:3" x14ac:dyDescent="0.2">
      <c r="C5692" t="s">
        <v>598</v>
      </c>
    </row>
    <row r="5693" spans="3:3" x14ac:dyDescent="0.2">
      <c r="C5693" t="s">
        <v>598</v>
      </c>
    </row>
    <row r="5694" spans="3:3" x14ac:dyDescent="0.2">
      <c r="C5694" t="s">
        <v>598</v>
      </c>
    </row>
    <row r="5695" spans="3:3" x14ac:dyDescent="0.2">
      <c r="C5695" t="s">
        <v>598</v>
      </c>
    </row>
    <row r="5696" spans="3:3" x14ac:dyDescent="0.2">
      <c r="C5696" t="s">
        <v>598</v>
      </c>
    </row>
    <row r="5697" spans="3:3" x14ac:dyDescent="0.2">
      <c r="C5697" t="s">
        <v>598</v>
      </c>
    </row>
    <row r="5698" spans="3:3" x14ac:dyDescent="0.2">
      <c r="C5698" t="s">
        <v>598</v>
      </c>
    </row>
    <row r="5699" spans="3:3" x14ac:dyDescent="0.2">
      <c r="C5699" t="s">
        <v>598</v>
      </c>
    </row>
    <row r="5700" spans="3:3" x14ac:dyDescent="0.2">
      <c r="C5700" t="s">
        <v>598</v>
      </c>
    </row>
    <row r="5701" spans="3:3" x14ac:dyDescent="0.2">
      <c r="C5701" t="s">
        <v>598</v>
      </c>
    </row>
    <row r="5702" spans="3:3" x14ac:dyDescent="0.2">
      <c r="C5702" t="s">
        <v>598</v>
      </c>
    </row>
    <row r="5703" spans="3:3" x14ac:dyDescent="0.2">
      <c r="C5703" t="s">
        <v>598</v>
      </c>
    </row>
    <row r="5704" spans="3:3" x14ac:dyDescent="0.2">
      <c r="C5704" t="s">
        <v>598</v>
      </c>
    </row>
    <row r="5705" spans="3:3" x14ac:dyDescent="0.2">
      <c r="C5705" t="s">
        <v>598</v>
      </c>
    </row>
    <row r="5706" spans="3:3" x14ac:dyDescent="0.2">
      <c r="C5706" t="s">
        <v>598</v>
      </c>
    </row>
    <row r="5707" spans="3:3" x14ac:dyDescent="0.2">
      <c r="C5707" t="s">
        <v>598</v>
      </c>
    </row>
    <row r="5708" spans="3:3" x14ac:dyDescent="0.2">
      <c r="C5708" t="s">
        <v>598</v>
      </c>
    </row>
    <row r="5709" spans="3:3" x14ac:dyDescent="0.2">
      <c r="C5709" t="s">
        <v>598</v>
      </c>
    </row>
    <row r="5710" spans="3:3" x14ac:dyDescent="0.2">
      <c r="C5710" t="s">
        <v>598</v>
      </c>
    </row>
    <row r="5711" spans="3:3" x14ac:dyDescent="0.2">
      <c r="C5711" t="s">
        <v>598</v>
      </c>
    </row>
    <row r="5712" spans="3:3" x14ac:dyDescent="0.2">
      <c r="C5712" t="s">
        <v>598</v>
      </c>
    </row>
    <row r="5713" spans="3:3" x14ac:dyDescent="0.2">
      <c r="C5713" t="s">
        <v>598</v>
      </c>
    </row>
    <row r="5714" spans="3:3" x14ac:dyDescent="0.2">
      <c r="C5714" t="s">
        <v>598</v>
      </c>
    </row>
    <row r="5715" spans="3:3" x14ac:dyDescent="0.2">
      <c r="C5715" t="s">
        <v>598</v>
      </c>
    </row>
    <row r="5716" spans="3:3" x14ac:dyDescent="0.2">
      <c r="C5716" t="s">
        <v>598</v>
      </c>
    </row>
    <row r="5717" spans="3:3" x14ac:dyDescent="0.2">
      <c r="C5717" t="s">
        <v>598</v>
      </c>
    </row>
    <row r="5718" spans="3:3" x14ac:dyDescent="0.2">
      <c r="C5718" t="s">
        <v>598</v>
      </c>
    </row>
    <row r="5719" spans="3:3" x14ac:dyDescent="0.2">
      <c r="C5719" t="s">
        <v>598</v>
      </c>
    </row>
    <row r="5720" spans="3:3" x14ac:dyDescent="0.2">
      <c r="C5720" t="s">
        <v>598</v>
      </c>
    </row>
    <row r="5721" spans="3:3" x14ac:dyDescent="0.2">
      <c r="C5721" t="s">
        <v>598</v>
      </c>
    </row>
    <row r="5722" spans="3:3" x14ac:dyDescent="0.2">
      <c r="C5722" t="s">
        <v>598</v>
      </c>
    </row>
    <row r="5723" spans="3:3" x14ac:dyDescent="0.2">
      <c r="C5723" t="s">
        <v>598</v>
      </c>
    </row>
    <row r="5724" spans="3:3" x14ac:dyDescent="0.2">
      <c r="C5724" t="s">
        <v>598</v>
      </c>
    </row>
    <row r="5725" spans="3:3" x14ac:dyDescent="0.2">
      <c r="C5725" t="s">
        <v>598</v>
      </c>
    </row>
    <row r="5726" spans="3:3" x14ac:dyDescent="0.2">
      <c r="C5726" t="s">
        <v>598</v>
      </c>
    </row>
    <row r="5727" spans="3:3" x14ac:dyDescent="0.2">
      <c r="C5727" t="s">
        <v>598</v>
      </c>
    </row>
    <row r="5728" spans="3:3" x14ac:dyDescent="0.2">
      <c r="C5728" t="s">
        <v>598</v>
      </c>
    </row>
    <row r="5729" spans="3:3" x14ac:dyDescent="0.2">
      <c r="C5729" t="s">
        <v>598</v>
      </c>
    </row>
    <row r="5730" spans="3:3" x14ac:dyDescent="0.2">
      <c r="C5730" t="s">
        <v>598</v>
      </c>
    </row>
    <row r="5731" spans="3:3" x14ac:dyDescent="0.2">
      <c r="C5731" t="s">
        <v>598</v>
      </c>
    </row>
    <row r="5732" spans="3:3" x14ac:dyDescent="0.2">
      <c r="C5732" t="s">
        <v>598</v>
      </c>
    </row>
    <row r="5733" spans="3:3" x14ac:dyDescent="0.2">
      <c r="C5733" t="s">
        <v>598</v>
      </c>
    </row>
    <row r="5734" spans="3:3" x14ac:dyDescent="0.2">
      <c r="C5734" t="s">
        <v>598</v>
      </c>
    </row>
    <row r="5735" spans="3:3" x14ac:dyDescent="0.2">
      <c r="C5735" t="s">
        <v>598</v>
      </c>
    </row>
    <row r="5736" spans="3:3" x14ac:dyDescent="0.2">
      <c r="C5736" t="s">
        <v>598</v>
      </c>
    </row>
    <row r="5737" spans="3:3" x14ac:dyDescent="0.2">
      <c r="C5737" t="s">
        <v>598</v>
      </c>
    </row>
    <row r="5738" spans="3:3" x14ac:dyDescent="0.2">
      <c r="C5738" t="s">
        <v>598</v>
      </c>
    </row>
    <row r="5739" spans="3:3" x14ac:dyDescent="0.2">
      <c r="C5739" t="s">
        <v>598</v>
      </c>
    </row>
    <row r="5740" spans="3:3" x14ac:dyDescent="0.2">
      <c r="C5740" t="s">
        <v>598</v>
      </c>
    </row>
    <row r="5741" spans="3:3" x14ac:dyDescent="0.2">
      <c r="C5741" t="s">
        <v>598</v>
      </c>
    </row>
    <row r="5742" spans="3:3" x14ac:dyDescent="0.2">
      <c r="C5742" t="s">
        <v>598</v>
      </c>
    </row>
    <row r="5743" spans="3:3" x14ac:dyDescent="0.2">
      <c r="C5743" t="s">
        <v>598</v>
      </c>
    </row>
    <row r="5744" spans="3:3" x14ac:dyDescent="0.2">
      <c r="C5744" t="s">
        <v>598</v>
      </c>
    </row>
    <row r="5745" spans="3:3" x14ac:dyDescent="0.2">
      <c r="C5745" t="s">
        <v>598</v>
      </c>
    </row>
    <row r="5746" spans="3:3" x14ac:dyDescent="0.2">
      <c r="C5746" t="s">
        <v>598</v>
      </c>
    </row>
    <row r="5747" spans="3:3" x14ac:dyDescent="0.2">
      <c r="C5747" t="s">
        <v>598</v>
      </c>
    </row>
    <row r="5748" spans="3:3" x14ac:dyDescent="0.2">
      <c r="C5748" t="s">
        <v>598</v>
      </c>
    </row>
    <row r="5749" spans="3:3" x14ac:dyDescent="0.2">
      <c r="C5749" t="s">
        <v>598</v>
      </c>
    </row>
    <row r="5750" spans="3:3" x14ac:dyDescent="0.2">
      <c r="C5750" t="s">
        <v>598</v>
      </c>
    </row>
    <row r="5751" spans="3:3" x14ac:dyDescent="0.2">
      <c r="C5751" t="s">
        <v>598</v>
      </c>
    </row>
    <row r="5752" spans="3:3" x14ac:dyDescent="0.2">
      <c r="C5752" t="s">
        <v>598</v>
      </c>
    </row>
    <row r="5753" spans="3:3" x14ac:dyDescent="0.2">
      <c r="C5753" t="s">
        <v>598</v>
      </c>
    </row>
    <row r="5754" spans="3:3" x14ac:dyDescent="0.2">
      <c r="C5754" t="s">
        <v>598</v>
      </c>
    </row>
    <row r="5755" spans="3:3" x14ac:dyDescent="0.2">
      <c r="C5755" t="s">
        <v>598</v>
      </c>
    </row>
    <row r="5756" spans="3:3" x14ac:dyDescent="0.2">
      <c r="C5756" t="s">
        <v>598</v>
      </c>
    </row>
    <row r="5757" spans="3:3" x14ac:dyDescent="0.2">
      <c r="C5757" t="s">
        <v>598</v>
      </c>
    </row>
    <row r="5758" spans="3:3" x14ac:dyDescent="0.2">
      <c r="C5758" t="s">
        <v>598</v>
      </c>
    </row>
    <row r="5759" spans="3:3" x14ac:dyDescent="0.2">
      <c r="C5759" t="s">
        <v>598</v>
      </c>
    </row>
    <row r="5760" spans="3:3" x14ac:dyDescent="0.2">
      <c r="C5760" t="s">
        <v>598</v>
      </c>
    </row>
    <row r="5761" spans="3:3" x14ac:dyDescent="0.2">
      <c r="C5761" t="s">
        <v>598</v>
      </c>
    </row>
    <row r="5762" spans="3:3" x14ac:dyDescent="0.2">
      <c r="C5762" t="s">
        <v>598</v>
      </c>
    </row>
    <row r="5763" spans="3:3" x14ac:dyDescent="0.2">
      <c r="C5763" t="s">
        <v>598</v>
      </c>
    </row>
    <row r="5764" spans="3:3" x14ac:dyDescent="0.2">
      <c r="C5764" t="s">
        <v>598</v>
      </c>
    </row>
    <row r="5765" spans="3:3" x14ac:dyDescent="0.2">
      <c r="C5765" t="s">
        <v>598</v>
      </c>
    </row>
    <row r="5766" spans="3:3" x14ac:dyDescent="0.2">
      <c r="C5766" t="s">
        <v>598</v>
      </c>
    </row>
    <row r="5767" spans="3:3" x14ac:dyDescent="0.2">
      <c r="C5767" t="s">
        <v>598</v>
      </c>
    </row>
    <row r="5768" spans="3:3" x14ac:dyDescent="0.2">
      <c r="C5768" t="s">
        <v>598</v>
      </c>
    </row>
    <row r="5769" spans="3:3" x14ac:dyDescent="0.2">
      <c r="C5769" t="s">
        <v>598</v>
      </c>
    </row>
    <row r="5770" spans="3:3" x14ac:dyDescent="0.2">
      <c r="C5770" t="s">
        <v>598</v>
      </c>
    </row>
    <row r="5771" spans="3:3" x14ac:dyDescent="0.2">
      <c r="C5771" t="s">
        <v>598</v>
      </c>
    </row>
    <row r="5772" spans="3:3" x14ac:dyDescent="0.2">
      <c r="C5772" t="s">
        <v>598</v>
      </c>
    </row>
    <row r="5773" spans="3:3" x14ac:dyDescent="0.2">
      <c r="C5773" t="s">
        <v>598</v>
      </c>
    </row>
    <row r="5774" spans="3:3" x14ac:dyDescent="0.2">
      <c r="C5774" t="s">
        <v>598</v>
      </c>
    </row>
    <row r="5775" spans="3:3" x14ac:dyDescent="0.2">
      <c r="C5775" t="s">
        <v>598</v>
      </c>
    </row>
    <row r="5776" spans="3:3" x14ac:dyDescent="0.2">
      <c r="C5776" t="s">
        <v>598</v>
      </c>
    </row>
    <row r="5777" spans="3:3" x14ac:dyDescent="0.2">
      <c r="C5777" t="s">
        <v>598</v>
      </c>
    </row>
    <row r="5778" spans="3:3" x14ac:dyDescent="0.2">
      <c r="C5778" t="s">
        <v>598</v>
      </c>
    </row>
    <row r="5779" spans="3:3" x14ac:dyDescent="0.2">
      <c r="C5779" t="s">
        <v>598</v>
      </c>
    </row>
    <row r="5780" spans="3:3" x14ac:dyDescent="0.2">
      <c r="C5780" t="s">
        <v>598</v>
      </c>
    </row>
    <row r="5781" spans="3:3" x14ac:dyDescent="0.2">
      <c r="C5781" t="s">
        <v>598</v>
      </c>
    </row>
    <row r="5782" spans="3:3" x14ac:dyDescent="0.2">
      <c r="C5782" t="s">
        <v>598</v>
      </c>
    </row>
    <row r="5783" spans="3:3" x14ac:dyDescent="0.2">
      <c r="C5783" t="s">
        <v>598</v>
      </c>
    </row>
    <row r="5784" spans="3:3" x14ac:dyDescent="0.2">
      <c r="C5784" t="s">
        <v>598</v>
      </c>
    </row>
    <row r="5785" spans="3:3" x14ac:dyDescent="0.2">
      <c r="C5785" t="s">
        <v>598</v>
      </c>
    </row>
    <row r="5786" spans="3:3" x14ac:dyDescent="0.2">
      <c r="C5786" t="s">
        <v>598</v>
      </c>
    </row>
    <row r="5787" spans="3:3" x14ac:dyDescent="0.2">
      <c r="C5787" t="s">
        <v>598</v>
      </c>
    </row>
    <row r="5788" spans="3:3" x14ac:dyDescent="0.2">
      <c r="C5788" t="s">
        <v>598</v>
      </c>
    </row>
    <row r="5789" spans="3:3" x14ac:dyDescent="0.2">
      <c r="C5789" t="s">
        <v>598</v>
      </c>
    </row>
    <row r="5790" spans="3:3" x14ac:dyDescent="0.2">
      <c r="C5790" t="s">
        <v>598</v>
      </c>
    </row>
    <row r="5791" spans="3:3" x14ac:dyDescent="0.2">
      <c r="C5791" t="s">
        <v>598</v>
      </c>
    </row>
    <row r="5792" spans="3:3" x14ac:dyDescent="0.2">
      <c r="C5792" t="s">
        <v>598</v>
      </c>
    </row>
    <row r="5793" spans="3:3" x14ac:dyDescent="0.2">
      <c r="C5793" t="s">
        <v>598</v>
      </c>
    </row>
    <row r="5794" spans="3:3" x14ac:dyDescent="0.2">
      <c r="C5794" t="s">
        <v>598</v>
      </c>
    </row>
    <row r="5795" spans="3:3" x14ac:dyDescent="0.2">
      <c r="C5795" t="s">
        <v>598</v>
      </c>
    </row>
    <row r="5796" spans="3:3" x14ac:dyDescent="0.2">
      <c r="C5796" t="s">
        <v>598</v>
      </c>
    </row>
    <row r="5797" spans="3:3" x14ac:dyDescent="0.2">
      <c r="C5797" t="s">
        <v>598</v>
      </c>
    </row>
    <row r="5798" spans="3:3" x14ac:dyDescent="0.2">
      <c r="C5798" t="s">
        <v>598</v>
      </c>
    </row>
    <row r="5799" spans="3:3" x14ac:dyDescent="0.2">
      <c r="C5799" t="s">
        <v>598</v>
      </c>
    </row>
    <row r="5800" spans="3:3" x14ac:dyDescent="0.2">
      <c r="C5800" t="s">
        <v>598</v>
      </c>
    </row>
    <row r="5801" spans="3:3" x14ac:dyDescent="0.2">
      <c r="C5801" t="s">
        <v>598</v>
      </c>
    </row>
    <row r="5802" spans="3:3" x14ac:dyDescent="0.2">
      <c r="C5802" t="s">
        <v>598</v>
      </c>
    </row>
    <row r="5803" spans="3:3" x14ac:dyDescent="0.2">
      <c r="C5803" t="s">
        <v>598</v>
      </c>
    </row>
    <row r="5804" spans="3:3" x14ac:dyDescent="0.2">
      <c r="C5804" t="s">
        <v>598</v>
      </c>
    </row>
    <row r="5805" spans="3:3" x14ac:dyDescent="0.2">
      <c r="C5805" t="s">
        <v>598</v>
      </c>
    </row>
    <row r="5806" spans="3:3" x14ac:dyDescent="0.2">
      <c r="C5806" t="s">
        <v>598</v>
      </c>
    </row>
    <row r="5807" spans="3:3" x14ac:dyDescent="0.2">
      <c r="C5807" t="s">
        <v>598</v>
      </c>
    </row>
    <row r="5808" spans="3:3" x14ac:dyDescent="0.2">
      <c r="C5808" t="s">
        <v>598</v>
      </c>
    </row>
    <row r="5809" spans="3:3" x14ac:dyDescent="0.2">
      <c r="C5809" t="s">
        <v>598</v>
      </c>
    </row>
    <row r="5810" spans="3:3" x14ac:dyDescent="0.2">
      <c r="C5810" t="s">
        <v>598</v>
      </c>
    </row>
    <row r="5811" spans="3:3" x14ac:dyDescent="0.2">
      <c r="C5811" t="s">
        <v>598</v>
      </c>
    </row>
    <row r="5812" spans="3:3" x14ac:dyDescent="0.2">
      <c r="C5812" t="s">
        <v>598</v>
      </c>
    </row>
    <row r="5813" spans="3:3" x14ac:dyDescent="0.2">
      <c r="C5813" t="s">
        <v>598</v>
      </c>
    </row>
    <row r="5814" spans="3:3" x14ac:dyDescent="0.2">
      <c r="C5814" t="s">
        <v>598</v>
      </c>
    </row>
    <row r="5815" spans="3:3" x14ac:dyDescent="0.2">
      <c r="C5815" t="s">
        <v>598</v>
      </c>
    </row>
    <row r="5816" spans="3:3" x14ac:dyDescent="0.2">
      <c r="C5816" t="s">
        <v>598</v>
      </c>
    </row>
    <row r="5817" spans="3:3" x14ac:dyDescent="0.2">
      <c r="C5817" t="s">
        <v>598</v>
      </c>
    </row>
    <row r="5818" spans="3:3" x14ac:dyDescent="0.2">
      <c r="C5818" t="s">
        <v>598</v>
      </c>
    </row>
    <row r="5819" spans="3:3" x14ac:dyDescent="0.2">
      <c r="C5819" t="s">
        <v>598</v>
      </c>
    </row>
    <row r="5820" spans="3:3" x14ac:dyDescent="0.2">
      <c r="C5820" t="s">
        <v>598</v>
      </c>
    </row>
    <row r="5821" spans="3:3" x14ac:dyDescent="0.2">
      <c r="C5821" t="s">
        <v>598</v>
      </c>
    </row>
    <row r="5822" spans="3:3" x14ac:dyDescent="0.2">
      <c r="C5822" t="s">
        <v>598</v>
      </c>
    </row>
    <row r="5823" spans="3:3" x14ac:dyDescent="0.2">
      <c r="C5823" t="s">
        <v>598</v>
      </c>
    </row>
    <row r="5824" spans="3:3" x14ac:dyDescent="0.2">
      <c r="C5824" t="s">
        <v>598</v>
      </c>
    </row>
    <row r="5825" spans="3:3" x14ac:dyDescent="0.2">
      <c r="C5825" t="s">
        <v>598</v>
      </c>
    </row>
    <row r="5826" spans="3:3" x14ac:dyDescent="0.2">
      <c r="C5826" t="s">
        <v>598</v>
      </c>
    </row>
    <row r="5827" spans="3:3" x14ac:dyDescent="0.2">
      <c r="C5827" t="s">
        <v>598</v>
      </c>
    </row>
    <row r="5828" spans="3:3" x14ac:dyDescent="0.2">
      <c r="C5828" t="s">
        <v>598</v>
      </c>
    </row>
    <row r="5829" spans="3:3" x14ac:dyDescent="0.2">
      <c r="C5829" t="s">
        <v>598</v>
      </c>
    </row>
    <row r="5830" spans="3:3" x14ac:dyDescent="0.2">
      <c r="C5830" t="s">
        <v>598</v>
      </c>
    </row>
    <row r="5831" spans="3:3" x14ac:dyDescent="0.2">
      <c r="C5831" t="s">
        <v>598</v>
      </c>
    </row>
    <row r="5832" spans="3:3" x14ac:dyDescent="0.2">
      <c r="C5832" t="s">
        <v>598</v>
      </c>
    </row>
    <row r="5833" spans="3:3" x14ac:dyDescent="0.2">
      <c r="C5833" t="s">
        <v>598</v>
      </c>
    </row>
    <row r="5834" spans="3:3" x14ac:dyDescent="0.2">
      <c r="C5834" t="s">
        <v>598</v>
      </c>
    </row>
    <row r="5835" spans="3:3" x14ac:dyDescent="0.2">
      <c r="C5835" t="s">
        <v>598</v>
      </c>
    </row>
    <row r="5836" spans="3:3" x14ac:dyDescent="0.2">
      <c r="C5836" t="s">
        <v>598</v>
      </c>
    </row>
    <row r="5837" spans="3:3" x14ac:dyDescent="0.2">
      <c r="C5837" t="s">
        <v>598</v>
      </c>
    </row>
    <row r="5838" spans="3:3" x14ac:dyDescent="0.2">
      <c r="C5838" t="s">
        <v>598</v>
      </c>
    </row>
    <row r="5839" spans="3:3" x14ac:dyDescent="0.2">
      <c r="C5839" t="s">
        <v>598</v>
      </c>
    </row>
    <row r="5840" spans="3:3" x14ac:dyDescent="0.2">
      <c r="C5840" t="s">
        <v>598</v>
      </c>
    </row>
    <row r="5841" spans="3:3" x14ac:dyDescent="0.2">
      <c r="C5841" t="s">
        <v>598</v>
      </c>
    </row>
    <row r="5842" spans="3:3" x14ac:dyDescent="0.2">
      <c r="C5842" t="s">
        <v>598</v>
      </c>
    </row>
    <row r="5843" spans="3:3" x14ac:dyDescent="0.2">
      <c r="C5843" t="s">
        <v>598</v>
      </c>
    </row>
    <row r="5844" spans="3:3" x14ac:dyDescent="0.2">
      <c r="C5844" t="s">
        <v>598</v>
      </c>
    </row>
    <row r="5845" spans="3:3" x14ac:dyDescent="0.2">
      <c r="C5845" t="s">
        <v>598</v>
      </c>
    </row>
    <row r="5846" spans="3:3" x14ac:dyDescent="0.2">
      <c r="C5846" t="s">
        <v>598</v>
      </c>
    </row>
    <row r="5847" spans="3:3" x14ac:dyDescent="0.2">
      <c r="C5847" t="s">
        <v>598</v>
      </c>
    </row>
    <row r="5848" spans="3:3" x14ac:dyDescent="0.2">
      <c r="C5848" t="s">
        <v>598</v>
      </c>
    </row>
    <row r="5849" spans="3:3" x14ac:dyDescent="0.2">
      <c r="C5849" t="s">
        <v>598</v>
      </c>
    </row>
    <row r="5850" spans="3:3" x14ac:dyDescent="0.2">
      <c r="C5850" t="s">
        <v>598</v>
      </c>
    </row>
    <row r="5851" spans="3:3" x14ac:dyDescent="0.2">
      <c r="C5851" t="s">
        <v>598</v>
      </c>
    </row>
    <row r="5852" spans="3:3" x14ac:dyDescent="0.2">
      <c r="C5852" t="s">
        <v>598</v>
      </c>
    </row>
    <row r="5853" spans="3:3" x14ac:dyDescent="0.2">
      <c r="C5853" t="s">
        <v>598</v>
      </c>
    </row>
    <row r="5854" spans="3:3" x14ac:dyDescent="0.2">
      <c r="C5854" t="s">
        <v>598</v>
      </c>
    </row>
    <row r="5855" spans="3:3" x14ac:dyDescent="0.2">
      <c r="C5855" t="s">
        <v>598</v>
      </c>
    </row>
    <row r="5856" spans="3:3" x14ac:dyDescent="0.2">
      <c r="C5856" t="s">
        <v>598</v>
      </c>
    </row>
    <row r="5857" spans="3:3" x14ac:dyDescent="0.2">
      <c r="C5857" t="s">
        <v>598</v>
      </c>
    </row>
    <row r="5858" spans="3:3" x14ac:dyDescent="0.2">
      <c r="C5858" t="s">
        <v>598</v>
      </c>
    </row>
    <row r="5859" spans="3:3" x14ac:dyDescent="0.2">
      <c r="C5859" t="s">
        <v>598</v>
      </c>
    </row>
    <row r="5860" spans="3:3" x14ac:dyDescent="0.2">
      <c r="C5860" t="s">
        <v>598</v>
      </c>
    </row>
    <row r="5861" spans="3:3" x14ac:dyDescent="0.2">
      <c r="C5861" t="s">
        <v>598</v>
      </c>
    </row>
    <row r="5862" spans="3:3" x14ac:dyDescent="0.2">
      <c r="C5862" t="s">
        <v>598</v>
      </c>
    </row>
    <row r="5863" spans="3:3" x14ac:dyDescent="0.2">
      <c r="C5863" t="s">
        <v>598</v>
      </c>
    </row>
    <row r="5864" spans="3:3" x14ac:dyDescent="0.2">
      <c r="C5864" t="s">
        <v>598</v>
      </c>
    </row>
    <row r="5865" spans="3:3" x14ac:dyDescent="0.2">
      <c r="C5865" t="s">
        <v>598</v>
      </c>
    </row>
    <row r="5866" spans="3:3" x14ac:dyDescent="0.2">
      <c r="C5866" t="s">
        <v>598</v>
      </c>
    </row>
    <row r="5867" spans="3:3" x14ac:dyDescent="0.2">
      <c r="C5867" t="s">
        <v>598</v>
      </c>
    </row>
    <row r="5868" spans="3:3" x14ac:dyDescent="0.2">
      <c r="C5868" t="s">
        <v>598</v>
      </c>
    </row>
    <row r="5869" spans="3:3" x14ac:dyDescent="0.2">
      <c r="C5869" t="s">
        <v>598</v>
      </c>
    </row>
    <row r="5870" spans="3:3" x14ac:dyDescent="0.2">
      <c r="C5870" t="s">
        <v>598</v>
      </c>
    </row>
    <row r="5871" spans="3:3" x14ac:dyDescent="0.2">
      <c r="C5871" t="s">
        <v>598</v>
      </c>
    </row>
    <row r="5872" spans="3:3" x14ac:dyDescent="0.2">
      <c r="C5872" t="s">
        <v>598</v>
      </c>
    </row>
    <row r="5873" spans="3:3" x14ac:dyDescent="0.2">
      <c r="C5873" t="s">
        <v>598</v>
      </c>
    </row>
    <row r="5874" spans="3:3" x14ac:dyDescent="0.2">
      <c r="C5874" t="s">
        <v>598</v>
      </c>
    </row>
    <row r="5875" spans="3:3" x14ac:dyDescent="0.2">
      <c r="C5875" t="s">
        <v>598</v>
      </c>
    </row>
    <row r="5876" spans="3:3" x14ac:dyDescent="0.2">
      <c r="C5876" t="s">
        <v>598</v>
      </c>
    </row>
    <row r="5877" spans="3:3" x14ac:dyDescent="0.2">
      <c r="C5877" t="s">
        <v>598</v>
      </c>
    </row>
    <row r="5878" spans="3:3" x14ac:dyDescent="0.2">
      <c r="C5878" t="s">
        <v>598</v>
      </c>
    </row>
    <row r="5879" spans="3:3" x14ac:dyDescent="0.2">
      <c r="C5879" t="s">
        <v>598</v>
      </c>
    </row>
    <row r="5880" spans="3:3" x14ac:dyDescent="0.2">
      <c r="C5880" t="s">
        <v>598</v>
      </c>
    </row>
    <row r="5881" spans="3:3" x14ac:dyDescent="0.2">
      <c r="C5881" t="s">
        <v>598</v>
      </c>
    </row>
    <row r="5882" spans="3:3" x14ac:dyDescent="0.2">
      <c r="C5882" t="s">
        <v>598</v>
      </c>
    </row>
    <row r="5883" spans="3:3" x14ac:dyDescent="0.2">
      <c r="C5883" t="s">
        <v>598</v>
      </c>
    </row>
    <row r="5884" spans="3:3" x14ac:dyDescent="0.2">
      <c r="C5884" t="s">
        <v>598</v>
      </c>
    </row>
    <row r="5885" spans="3:3" x14ac:dyDescent="0.2">
      <c r="C5885" t="s">
        <v>598</v>
      </c>
    </row>
    <row r="5886" spans="3:3" x14ac:dyDescent="0.2">
      <c r="C5886" t="s">
        <v>598</v>
      </c>
    </row>
    <row r="5887" spans="3:3" x14ac:dyDescent="0.2">
      <c r="C5887" t="s">
        <v>598</v>
      </c>
    </row>
    <row r="5888" spans="3:3" x14ac:dyDescent="0.2">
      <c r="C5888" t="s">
        <v>598</v>
      </c>
    </row>
    <row r="5889" spans="3:3" x14ac:dyDescent="0.2">
      <c r="C5889" t="s">
        <v>598</v>
      </c>
    </row>
    <row r="5890" spans="3:3" x14ac:dyDescent="0.2">
      <c r="C5890" t="s">
        <v>598</v>
      </c>
    </row>
    <row r="5891" spans="3:3" x14ac:dyDescent="0.2">
      <c r="C5891" t="s">
        <v>598</v>
      </c>
    </row>
    <row r="5892" spans="3:3" x14ac:dyDescent="0.2">
      <c r="C5892" t="s">
        <v>598</v>
      </c>
    </row>
    <row r="5893" spans="3:3" x14ac:dyDescent="0.2">
      <c r="C5893" t="s">
        <v>598</v>
      </c>
    </row>
    <row r="5894" spans="3:3" x14ac:dyDescent="0.2">
      <c r="C5894" t="s">
        <v>598</v>
      </c>
    </row>
    <row r="5895" spans="3:3" x14ac:dyDescent="0.2">
      <c r="C5895" t="s">
        <v>598</v>
      </c>
    </row>
    <row r="5896" spans="3:3" x14ac:dyDescent="0.2">
      <c r="C5896" t="s">
        <v>598</v>
      </c>
    </row>
    <row r="5897" spans="3:3" x14ac:dyDescent="0.2">
      <c r="C5897" t="s">
        <v>598</v>
      </c>
    </row>
    <row r="5898" spans="3:3" x14ac:dyDescent="0.2">
      <c r="C5898" t="s">
        <v>598</v>
      </c>
    </row>
    <row r="5899" spans="3:3" x14ac:dyDescent="0.2">
      <c r="C5899" t="s">
        <v>598</v>
      </c>
    </row>
    <row r="5900" spans="3:3" x14ac:dyDescent="0.2">
      <c r="C5900" t="s">
        <v>598</v>
      </c>
    </row>
    <row r="5901" spans="3:3" x14ac:dyDescent="0.2">
      <c r="C5901" t="s">
        <v>598</v>
      </c>
    </row>
    <row r="5902" spans="3:3" x14ac:dyDescent="0.2">
      <c r="C5902" t="s">
        <v>598</v>
      </c>
    </row>
    <row r="5903" spans="3:3" x14ac:dyDescent="0.2">
      <c r="C5903" t="s">
        <v>598</v>
      </c>
    </row>
    <row r="5904" spans="3:3" x14ac:dyDescent="0.2">
      <c r="C5904" t="s">
        <v>598</v>
      </c>
    </row>
    <row r="5905" spans="3:3" x14ac:dyDescent="0.2">
      <c r="C5905" t="s">
        <v>598</v>
      </c>
    </row>
    <row r="5906" spans="3:3" x14ac:dyDescent="0.2">
      <c r="C5906" t="s">
        <v>598</v>
      </c>
    </row>
    <row r="5907" spans="3:3" x14ac:dyDescent="0.2">
      <c r="C5907" t="s">
        <v>598</v>
      </c>
    </row>
    <row r="5908" spans="3:3" x14ac:dyDescent="0.2">
      <c r="C5908" t="s">
        <v>598</v>
      </c>
    </row>
    <row r="5909" spans="3:3" x14ac:dyDescent="0.2">
      <c r="C5909" t="s">
        <v>598</v>
      </c>
    </row>
    <row r="5910" spans="3:3" x14ac:dyDescent="0.2">
      <c r="C5910" t="s">
        <v>598</v>
      </c>
    </row>
    <row r="5911" spans="3:3" x14ac:dyDescent="0.2">
      <c r="C5911" t="s">
        <v>598</v>
      </c>
    </row>
    <row r="5912" spans="3:3" x14ac:dyDescent="0.2">
      <c r="C5912" t="s">
        <v>598</v>
      </c>
    </row>
    <row r="5913" spans="3:3" x14ac:dyDescent="0.2">
      <c r="C5913" t="s">
        <v>598</v>
      </c>
    </row>
    <row r="5914" spans="3:3" x14ac:dyDescent="0.2">
      <c r="C5914" t="s">
        <v>598</v>
      </c>
    </row>
    <row r="5915" spans="3:3" x14ac:dyDescent="0.2">
      <c r="C5915" t="s">
        <v>598</v>
      </c>
    </row>
    <row r="5916" spans="3:3" x14ac:dyDescent="0.2">
      <c r="C5916" t="s">
        <v>598</v>
      </c>
    </row>
    <row r="5917" spans="3:3" x14ac:dyDescent="0.2">
      <c r="C5917" t="s">
        <v>598</v>
      </c>
    </row>
    <row r="5918" spans="3:3" x14ac:dyDescent="0.2">
      <c r="C5918" t="s">
        <v>598</v>
      </c>
    </row>
    <row r="5919" spans="3:3" x14ac:dyDescent="0.2">
      <c r="C5919" t="s">
        <v>598</v>
      </c>
    </row>
    <row r="5920" spans="3:3" x14ac:dyDescent="0.2">
      <c r="C5920" t="s">
        <v>598</v>
      </c>
    </row>
    <row r="5921" spans="3:3" x14ac:dyDescent="0.2">
      <c r="C5921" t="s">
        <v>598</v>
      </c>
    </row>
    <row r="5922" spans="3:3" x14ac:dyDescent="0.2">
      <c r="C5922" t="s">
        <v>598</v>
      </c>
    </row>
    <row r="5923" spans="3:3" x14ac:dyDescent="0.2">
      <c r="C5923" t="s">
        <v>598</v>
      </c>
    </row>
    <row r="5924" spans="3:3" x14ac:dyDescent="0.2">
      <c r="C5924" t="s">
        <v>598</v>
      </c>
    </row>
    <row r="5925" spans="3:3" x14ac:dyDescent="0.2">
      <c r="C5925" t="s">
        <v>598</v>
      </c>
    </row>
    <row r="5926" spans="3:3" x14ac:dyDescent="0.2">
      <c r="C5926" t="s">
        <v>598</v>
      </c>
    </row>
    <row r="5927" spans="3:3" x14ac:dyDescent="0.2">
      <c r="C5927" t="s">
        <v>598</v>
      </c>
    </row>
    <row r="5928" spans="3:3" x14ac:dyDescent="0.2">
      <c r="C5928" t="s">
        <v>598</v>
      </c>
    </row>
    <row r="5929" spans="3:3" x14ac:dyDescent="0.2">
      <c r="C5929" t="s">
        <v>598</v>
      </c>
    </row>
    <row r="5930" spans="3:3" x14ac:dyDescent="0.2">
      <c r="C5930" t="s">
        <v>598</v>
      </c>
    </row>
    <row r="5931" spans="3:3" x14ac:dyDescent="0.2">
      <c r="C5931" t="s">
        <v>598</v>
      </c>
    </row>
    <row r="5932" spans="3:3" x14ac:dyDescent="0.2">
      <c r="C5932" t="s">
        <v>598</v>
      </c>
    </row>
    <row r="5933" spans="3:3" x14ac:dyDescent="0.2">
      <c r="C5933" t="s">
        <v>598</v>
      </c>
    </row>
    <row r="5934" spans="3:3" x14ac:dyDescent="0.2">
      <c r="C5934" t="s">
        <v>598</v>
      </c>
    </row>
    <row r="5935" spans="3:3" x14ac:dyDescent="0.2">
      <c r="C5935" t="s">
        <v>598</v>
      </c>
    </row>
    <row r="5936" spans="3:3" x14ac:dyDescent="0.2">
      <c r="C5936" t="s">
        <v>598</v>
      </c>
    </row>
    <row r="5937" spans="3:3" x14ac:dyDescent="0.2">
      <c r="C5937" t="s">
        <v>598</v>
      </c>
    </row>
    <row r="5938" spans="3:3" x14ac:dyDescent="0.2">
      <c r="C5938" t="s">
        <v>598</v>
      </c>
    </row>
    <row r="5939" spans="3:3" x14ac:dyDescent="0.2">
      <c r="C5939" t="s">
        <v>598</v>
      </c>
    </row>
    <row r="5940" spans="3:3" x14ac:dyDescent="0.2">
      <c r="C5940" t="s">
        <v>598</v>
      </c>
    </row>
    <row r="5941" spans="3:3" x14ac:dyDescent="0.2">
      <c r="C5941" t="s">
        <v>598</v>
      </c>
    </row>
    <row r="5942" spans="3:3" x14ac:dyDescent="0.2">
      <c r="C5942" t="s">
        <v>598</v>
      </c>
    </row>
    <row r="5943" spans="3:3" x14ac:dyDescent="0.2">
      <c r="C5943" t="s">
        <v>598</v>
      </c>
    </row>
    <row r="5944" spans="3:3" x14ac:dyDescent="0.2">
      <c r="C5944" t="s">
        <v>598</v>
      </c>
    </row>
    <row r="5945" spans="3:3" x14ac:dyDescent="0.2">
      <c r="C5945" t="s">
        <v>598</v>
      </c>
    </row>
    <row r="5946" spans="3:3" x14ac:dyDescent="0.2">
      <c r="C5946" t="s">
        <v>598</v>
      </c>
    </row>
    <row r="5947" spans="3:3" x14ac:dyDescent="0.2">
      <c r="C5947" t="s">
        <v>598</v>
      </c>
    </row>
    <row r="5948" spans="3:3" x14ac:dyDescent="0.2">
      <c r="C5948" t="s">
        <v>598</v>
      </c>
    </row>
    <row r="5949" spans="3:3" x14ac:dyDescent="0.2">
      <c r="C5949" t="s">
        <v>598</v>
      </c>
    </row>
    <row r="5950" spans="3:3" x14ac:dyDescent="0.2">
      <c r="C5950" t="s">
        <v>598</v>
      </c>
    </row>
    <row r="5951" spans="3:3" x14ac:dyDescent="0.2">
      <c r="C5951" t="s">
        <v>598</v>
      </c>
    </row>
    <row r="5952" spans="3:3" x14ac:dyDescent="0.2">
      <c r="C5952" t="s">
        <v>598</v>
      </c>
    </row>
    <row r="5953" spans="3:3" x14ac:dyDescent="0.2">
      <c r="C5953" t="s">
        <v>598</v>
      </c>
    </row>
    <row r="5954" spans="3:3" x14ac:dyDescent="0.2">
      <c r="C5954" t="s">
        <v>598</v>
      </c>
    </row>
    <row r="5955" spans="3:3" x14ac:dyDescent="0.2">
      <c r="C5955" t="s">
        <v>598</v>
      </c>
    </row>
    <row r="5956" spans="3:3" x14ac:dyDescent="0.2">
      <c r="C5956" t="s">
        <v>598</v>
      </c>
    </row>
    <row r="5957" spans="3:3" x14ac:dyDescent="0.2">
      <c r="C5957" t="s">
        <v>598</v>
      </c>
    </row>
    <row r="5958" spans="3:3" x14ac:dyDescent="0.2">
      <c r="C5958" t="s">
        <v>598</v>
      </c>
    </row>
    <row r="5959" spans="3:3" x14ac:dyDescent="0.2">
      <c r="C5959" t="s">
        <v>598</v>
      </c>
    </row>
    <row r="5960" spans="3:3" x14ac:dyDescent="0.2">
      <c r="C5960" t="s">
        <v>598</v>
      </c>
    </row>
    <row r="5961" spans="3:3" x14ac:dyDescent="0.2">
      <c r="C5961" t="s">
        <v>598</v>
      </c>
    </row>
    <row r="5962" spans="3:3" x14ac:dyDescent="0.2">
      <c r="C5962" t="s">
        <v>598</v>
      </c>
    </row>
    <row r="5963" spans="3:3" x14ac:dyDescent="0.2">
      <c r="C5963" t="s">
        <v>598</v>
      </c>
    </row>
    <row r="5964" spans="3:3" x14ac:dyDescent="0.2">
      <c r="C5964" t="s">
        <v>598</v>
      </c>
    </row>
    <row r="5965" spans="3:3" x14ac:dyDescent="0.2">
      <c r="C5965" t="s">
        <v>598</v>
      </c>
    </row>
    <row r="5966" spans="3:3" x14ac:dyDescent="0.2">
      <c r="C5966" t="s">
        <v>598</v>
      </c>
    </row>
    <row r="5967" spans="3:3" x14ac:dyDescent="0.2">
      <c r="C5967" t="s">
        <v>598</v>
      </c>
    </row>
    <row r="5968" spans="3:3" x14ac:dyDescent="0.2">
      <c r="C5968" t="s">
        <v>598</v>
      </c>
    </row>
    <row r="5969" spans="3:3" x14ac:dyDescent="0.2">
      <c r="C5969" t="s">
        <v>598</v>
      </c>
    </row>
    <row r="5970" spans="3:3" x14ac:dyDescent="0.2">
      <c r="C5970" t="s">
        <v>598</v>
      </c>
    </row>
    <row r="5971" spans="3:3" x14ac:dyDescent="0.2">
      <c r="C5971" t="s">
        <v>598</v>
      </c>
    </row>
    <row r="5972" spans="3:3" x14ac:dyDescent="0.2">
      <c r="C5972" t="s">
        <v>598</v>
      </c>
    </row>
    <row r="5973" spans="3:3" x14ac:dyDescent="0.2">
      <c r="C5973" t="s">
        <v>598</v>
      </c>
    </row>
    <row r="5974" spans="3:3" x14ac:dyDescent="0.2">
      <c r="C5974" t="s">
        <v>598</v>
      </c>
    </row>
    <row r="5975" spans="3:3" x14ac:dyDescent="0.2">
      <c r="C5975" t="s">
        <v>598</v>
      </c>
    </row>
    <row r="5976" spans="3:3" x14ac:dyDescent="0.2">
      <c r="C5976" t="s">
        <v>598</v>
      </c>
    </row>
    <row r="5977" spans="3:3" x14ac:dyDescent="0.2">
      <c r="C5977" t="s">
        <v>598</v>
      </c>
    </row>
    <row r="5978" spans="3:3" x14ac:dyDescent="0.2">
      <c r="C5978" t="s">
        <v>598</v>
      </c>
    </row>
    <row r="5979" spans="3:3" x14ac:dyDescent="0.2">
      <c r="C5979" t="s">
        <v>598</v>
      </c>
    </row>
    <row r="5980" spans="3:3" x14ac:dyDescent="0.2">
      <c r="C5980" t="s">
        <v>598</v>
      </c>
    </row>
    <row r="5981" spans="3:3" x14ac:dyDescent="0.2">
      <c r="C5981" t="s">
        <v>598</v>
      </c>
    </row>
    <row r="5982" spans="3:3" x14ac:dyDescent="0.2">
      <c r="C5982" t="s">
        <v>598</v>
      </c>
    </row>
    <row r="5983" spans="3:3" x14ac:dyDescent="0.2">
      <c r="C5983" t="s">
        <v>598</v>
      </c>
    </row>
    <row r="5984" spans="3:3" x14ac:dyDescent="0.2">
      <c r="C5984" t="s">
        <v>598</v>
      </c>
    </row>
    <row r="5985" spans="3:3" x14ac:dyDescent="0.2">
      <c r="C5985" t="s">
        <v>598</v>
      </c>
    </row>
    <row r="5986" spans="3:3" x14ac:dyDescent="0.2">
      <c r="C5986" t="s">
        <v>598</v>
      </c>
    </row>
    <row r="5987" spans="3:3" x14ac:dyDescent="0.2">
      <c r="C5987" t="s">
        <v>598</v>
      </c>
    </row>
    <row r="5988" spans="3:3" x14ac:dyDescent="0.2">
      <c r="C5988" t="s">
        <v>598</v>
      </c>
    </row>
    <row r="5989" spans="3:3" x14ac:dyDescent="0.2">
      <c r="C5989" t="s">
        <v>598</v>
      </c>
    </row>
    <row r="5990" spans="3:3" x14ac:dyDescent="0.2">
      <c r="C5990" t="s">
        <v>598</v>
      </c>
    </row>
    <row r="5991" spans="3:3" x14ac:dyDescent="0.2">
      <c r="C5991" t="s">
        <v>598</v>
      </c>
    </row>
    <row r="5992" spans="3:3" x14ac:dyDescent="0.2">
      <c r="C5992" t="s">
        <v>598</v>
      </c>
    </row>
    <row r="5993" spans="3:3" x14ac:dyDescent="0.2">
      <c r="C5993" t="s">
        <v>598</v>
      </c>
    </row>
    <row r="5994" spans="3:3" x14ac:dyDescent="0.2">
      <c r="C5994" t="s">
        <v>598</v>
      </c>
    </row>
    <row r="5995" spans="3:3" x14ac:dyDescent="0.2">
      <c r="C5995" t="s">
        <v>598</v>
      </c>
    </row>
    <row r="5996" spans="3:3" x14ac:dyDescent="0.2">
      <c r="C5996" t="s">
        <v>598</v>
      </c>
    </row>
    <row r="5997" spans="3:3" x14ac:dyDescent="0.2">
      <c r="C5997" t="s">
        <v>598</v>
      </c>
    </row>
    <row r="5998" spans="3:3" x14ac:dyDescent="0.2">
      <c r="C5998" t="s">
        <v>598</v>
      </c>
    </row>
    <row r="5999" spans="3:3" x14ac:dyDescent="0.2">
      <c r="C5999" t="s">
        <v>598</v>
      </c>
    </row>
    <row r="6000" spans="3:3" x14ac:dyDescent="0.2">
      <c r="C6000" t="s">
        <v>598</v>
      </c>
    </row>
    <row r="6001" spans="3:3" x14ac:dyDescent="0.2">
      <c r="C6001" t="s">
        <v>598</v>
      </c>
    </row>
    <row r="6002" spans="3:3" x14ac:dyDescent="0.2">
      <c r="C6002" t="s">
        <v>598</v>
      </c>
    </row>
    <row r="6003" spans="3:3" x14ac:dyDescent="0.2">
      <c r="C6003" t="s">
        <v>598</v>
      </c>
    </row>
    <row r="6004" spans="3:3" x14ac:dyDescent="0.2">
      <c r="C6004" t="s">
        <v>598</v>
      </c>
    </row>
    <row r="6005" spans="3:3" x14ac:dyDescent="0.2">
      <c r="C6005" t="s">
        <v>598</v>
      </c>
    </row>
    <row r="6006" spans="3:3" x14ac:dyDescent="0.2">
      <c r="C6006" t="s">
        <v>598</v>
      </c>
    </row>
    <row r="6007" spans="3:3" x14ac:dyDescent="0.2">
      <c r="C6007" t="s">
        <v>598</v>
      </c>
    </row>
    <row r="6008" spans="3:3" x14ac:dyDescent="0.2">
      <c r="C6008" t="s">
        <v>598</v>
      </c>
    </row>
    <row r="6009" spans="3:3" x14ac:dyDescent="0.2">
      <c r="C6009" t="s">
        <v>598</v>
      </c>
    </row>
    <row r="6010" spans="3:3" x14ac:dyDescent="0.2">
      <c r="C6010" t="s">
        <v>598</v>
      </c>
    </row>
    <row r="6011" spans="3:3" x14ac:dyDescent="0.2">
      <c r="C6011" t="s">
        <v>598</v>
      </c>
    </row>
    <row r="6012" spans="3:3" x14ac:dyDescent="0.2">
      <c r="C6012" t="s">
        <v>598</v>
      </c>
    </row>
    <row r="6013" spans="3:3" x14ac:dyDescent="0.2">
      <c r="C6013" t="s">
        <v>598</v>
      </c>
    </row>
    <row r="6014" spans="3:3" x14ac:dyDescent="0.2">
      <c r="C6014" t="s">
        <v>598</v>
      </c>
    </row>
    <row r="6015" spans="3:3" x14ac:dyDescent="0.2">
      <c r="C6015" t="s">
        <v>598</v>
      </c>
    </row>
    <row r="6016" spans="3:3" x14ac:dyDescent="0.2">
      <c r="C6016" t="s">
        <v>598</v>
      </c>
    </row>
    <row r="6017" spans="3:3" x14ac:dyDescent="0.2">
      <c r="C6017" t="s">
        <v>598</v>
      </c>
    </row>
    <row r="6018" spans="3:3" x14ac:dyDescent="0.2">
      <c r="C6018" t="s">
        <v>598</v>
      </c>
    </row>
    <row r="6019" spans="3:3" x14ac:dyDescent="0.2">
      <c r="C6019" t="s">
        <v>598</v>
      </c>
    </row>
    <row r="6020" spans="3:3" x14ac:dyDescent="0.2">
      <c r="C6020" t="s">
        <v>598</v>
      </c>
    </row>
    <row r="6021" spans="3:3" x14ac:dyDescent="0.2">
      <c r="C6021" t="s">
        <v>598</v>
      </c>
    </row>
    <row r="6022" spans="3:3" x14ac:dyDescent="0.2">
      <c r="C6022" t="s">
        <v>598</v>
      </c>
    </row>
    <row r="6023" spans="3:3" x14ac:dyDescent="0.2">
      <c r="C6023" t="s">
        <v>598</v>
      </c>
    </row>
    <row r="6024" spans="3:3" x14ac:dyDescent="0.2">
      <c r="C6024" t="s">
        <v>598</v>
      </c>
    </row>
    <row r="6025" spans="3:3" x14ac:dyDescent="0.2">
      <c r="C6025" t="s">
        <v>598</v>
      </c>
    </row>
    <row r="6026" spans="3:3" x14ac:dyDescent="0.2">
      <c r="C6026" t="s">
        <v>598</v>
      </c>
    </row>
    <row r="6027" spans="3:3" x14ac:dyDescent="0.2">
      <c r="C6027" t="s">
        <v>598</v>
      </c>
    </row>
    <row r="6028" spans="3:3" x14ac:dyDescent="0.2">
      <c r="C6028" t="s">
        <v>598</v>
      </c>
    </row>
    <row r="6029" spans="3:3" x14ac:dyDescent="0.2">
      <c r="C6029" t="s">
        <v>598</v>
      </c>
    </row>
    <row r="6030" spans="3:3" x14ac:dyDescent="0.2">
      <c r="C6030" t="s">
        <v>598</v>
      </c>
    </row>
    <row r="6031" spans="3:3" x14ac:dyDescent="0.2">
      <c r="C6031" t="s">
        <v>598</v>
      </c>
    </row>
    <row r="6032" spans="3:3" x14ac:dyDescent="0.2">
      <c r="C6032" t="s">
        <v>598</v>
      </c>
    </row>
    <row r="6033" spans="3:3" x14ac:dyDescent="0.2">
      <c r="C6033" t="s">
        <v>598</v>
      </c>
    </row>
    <row r="6034" spans="3:3" x14ac:dyDescent="0.2">
      <c r="C6034" t="s">
        <v>598</v>
      </c>
    </row>
    <row r="6035" spans="3:3" x14ac:dyDescent="0.2">
      <c r="C6035" t="s">
        <v>598</v>
      </c>
    </row>
    <row r="6036" spans="3:3" x14ac:dyDescent="0.2">
      <c r="C6036" t="s">
        <v>598</v>
      </c>
    </row>
    <row r="6037" spans="3:3" x14ac:dyDescent="0.2">
      <c r="C6037" t="s">
        <v>598</v>
      </c>
    </row>
    <row r="6038" spans="3:3" x14ac:dyDescent="0.2">
      <c r="C6038" t="s">
        <v>598</v>
      </c>
    </row>
    <row r="6039" spans="3:3" x14ac:dyDescent="0.2">
      <c r="C6039" t="s">
        <v>598</v>
      </c>
    </row>
    <row r="6040" spans="3:3" x14ac:dyDescent="0.2">
      <c r="C6040" t="s">
        <v>598</v>
      </c>
    </row>
    <row r="6041" spans="3:3" x14ac:dyDescent="0.2">
      <c r="C6041" t="s">
        <v>598</v>
      </c>
    </row>
    <row r="6042" spans="3:3" x14ac:dyDescent="0.2">
      <c r="C6042" t="s">
        <v>598</v>
      </c>
    </row>
    <row r="6043" spans="3:3" x14ac:dyDescent="0.2">
      <c r="C6043" t="s">
        <v>598</v>
      </c>
    </row>
    <row r="6044" spans="3:3" x14ac:dyDescent="0.2">
      <c r="C6044" t="s">
        <v>598</v>
      </c>
    </row>
    <row r="6045" spans="3:3" x14ac:dyDescent="0.2">
      <c r="C6045" t="s">
        <v>598</v>
      </c>
    </row>
    <row r="6046" spans="3:3" x14ac:dyDescent="0.2">
      <c r="C6046" t="s">
        <v>598</v>
      </c>
    </row>
    <row r="6047" spans="3:3" x14ac:dyDescent="0.2">
      <c r="C6047" t="s">
        <v>598</v>
      </c>
    </row>
    <row r="6048" spans="3:3" x14ac:dyDescent="0.2">
      <c r="C6048" t="s">
        <v>598</v>
      </c>
    </row>
    <row r="6049" spans="3:3" x14ac:dyDescent="0.2">
      <c r="C6049" t="s">
        <v>598</v>
      </c>
    </row>
    <row r="6050" spans="3:3" x14ac:dyDescent="0.2">
      <c r="C6050" t="s">
        <v>598</v>
      </c>
    </row>
    <row r="6051" spans="3:3" x14ac:dyDescent="0.2">
      <c r="C6051" t="s">
        <v>598</v>
      </c>
    </row>
    <row r="6052" spans="3:3" x14ac:dyDescent="0.2">
      <c r="C6052" t="s">
        <v>598</v>
      </c>
    </row>
    <row r="6053" spans="3:3" x14ac:dyDescent="0.2">
      <c r="C6053" t="s">
        <v>598</v>
      </c>
    </row>
    <row r="6054" spans="3:3" x14ac:dyDescent="0.2">
      <c r="C6054" t="s">
        <v>598</v>
      </c>
    </row>
    <row r="6055" spans="3:3" x14ac:dyDescent="0.2">
      <c r="C6055" t="s">
        <v>598</v>
      </c>
    </row>
    <row r="6056" spans="3:3" x14ac:dyDescent="0.2">
      <c r="C6056" t="s">
        <v>598</v>
      </c>
    </row>
    <row r="6057" spans="3:3" x14ac:dyDescent="0.2">
      <c r="C6057" t="s">
        <v>598</v>
      </c>
    </row>
    <row r="6058" spans="3:3" x14ac:dyDescent="0.2">
      <c r="C6058" t="s">
        <v>598</v>
      </c>
    </row>
    <row r="6059" spans="3:3" x14ac:dyDescent="0.2">
      <c r="C6059" t="s">
        <v>598</v>
      </c>
    </row>
    <row r="6060" spans="3:3" x14ac:dyDescent="0.2">
      <c r="C6060" t="s">
        <v>598</v>
      </c>
    </row>
    <row r="6061" spans="3:3" x14ac:dyDescent="0.2">
      <c r="C6061" t="s">
        <v>598</v>
      </c>
    </row>
    <row r="6062" spans="3:3" x14ac:dyDescent="0.2">
      <c r="C6062" t="s">
        <v>598</v>
      </c>
    </row>
    <row r="6063" spans="3:3" x14ac:dyDescent="0.2">
      <c r="C6063" t="s">
        <v>598</v>
      </c>
    </row>
    <row r="6064" spans="3:3" x14ac:dyDescent="0.2">
      <c r="C6064" t="s">
        <v>598</v>
      </c>
    </row>
    <row r="6065" spans="3:3" x14ac:dyDescent="0.2">
      <c r="C6065" t="s">
        <v>598</v>
      </c>
    </row>
    <row r="6066" spans="3:3" x14ac:dyDescent="0.2">
      <c r="C6066" t="s">
        <v>598</v>
      </c>
    </row>
    <row r="6067" spans="3:3" x14ac:dyDescent="0.2">
      <c r="C6067" t="s">
        <v>598</v>
      </c>
    </row>
    <row r="6068" spans="3:3" x14ac:dyDescent="0.2">
      <c r="C6068" t="s">
        <v>598</v>
      </c>
    </row>
    <row r="6069" spans="3:3" x14ac:dyDescent="0.2">
      <c r="C6069" t="s">
        <v>598</v>
      </c>
    </row>
    <row r="6070" spans="3:3" x14ac:dyDescent="0.2">
      <c r="C6070" t="s">
        <v>598</v>
      </c>
    </row>
    <row r="6071" spans="3:3" x14ac:dyDescent="0.2">
      <c r="C6071" t="s">
        <v>598</v>
      </c>
    </row>
    <row r="6072" spans="3:3" x14ac:dyDescent="0.2">
      <c r="C6072" t="s">
        <v>598</v>
      </c>
    </row>
    <row r="6073" spans="3:3" x14ac:dyDescent="0.2">
      <c r="C6073" t="s">
        <v>598</v>
      </c>
    </row>
    <row r="6074" spans="3:3" x14ac:dyDescent="0.2">
      <c r="C6074" t="s">
        <v>598</v>
      </c>
    </row>
    <row r="6075" spans="3:3" x14ac:dyDescent="0.2">
      <c r="C6075" t="s">
        <v>598</v>
      </c>
    </row>
    <row r="6076" spans="3:3" x14ac:dyDescent="0.2">
      <c r="C6076" t="s">
        <v>598</v>
      </c>
    </row>
    <row r="6077" spans="3:3" x14ac:dyDescent="0.2">
      <c r="C6077" t="s">
        <v>598</v>
      </c>
    </row>
    <row r="6078" spans="3:3" x14ac:dyDescent="0.2">
      <c r="C6078" t="s">
        <v>598</v>
      </c>
    </row>
    <row r="6079" spans="3:3" x14ac:dyDescent="0.2">
      <c r="C6079" t="s">
        <v>598</v>
      </c>
    </row>
    <row r="6080" spans="3:3" x14ac:dyDescent="0.2">
      <c r="C6080" t="s">
        <v>598</v>
      </c>
    </row>
    <row r="6081" spans="3:3" x14ac:dyDescent="0.2">
      <c r="C6081" t="s">
        <v>598</v>
      </c>
    </row>
    <row r="6082" spans="3:3" x14ac:dyDescent="0.2">
      <c r="C6082" t="s">
        <v>598</v>
      </c>
    </row>
    <row r="6083" spans="3:3" x14ac:dyDescent="0.2">
      <c r="C6083" t="s">
        <v>598</v>
      </c>
    </row>
    <row r="6084" spans="3:3" x14ac:dyDescent="0.2">
      <c r="C6084" t="s">
        <v>598</v>
      </c>
    </row>
    <row r="6085" spans="3:3" x14ac:dyDescent="0.2">
      <c r="C6085" t="s">
        <v>598</v>
      </c>
    </row>
    <row r="6086" spans="3:3" x14ac:dyDescent="0.2">
      <c r="C6086" t="s">
        <v>598</v>
      </c>
    </row>
    <row r="6087" spans="3:3" x14ac:dyDescent="0.2">
      <c r="C6087" t="s">
        <v>598</v>
      </c>
    </row>
    <row r="6088" spans="3:3" x14ac:dyDescent="0.2">
      <c r="C6088" t="s">
        <v>598</v>
      </c>
    </row>
    <row r="6089" spans="3:3" x14ac:dyDescent="0.2">
      <c r="C6089" t="s">
        <v>598</v>
      </c>
    </row>
    <row r="6090" spans="3:3" x14ac:dyDescent="0.2">
      <c r="C6090" t="s">
        <v>598</v>
      </c>
    </row>
    <row r="6091" spans="3:3" x14ac:dyDescent="0.2">
      <c r="C6091" t="s">
        <v>598</v>
      </c>
    </row>
    <row r="6092" spans="3:3" x14ac:dyDescent="0.2">
      <c r="C6092" t="s">
        <v>598</v>
      </c>
    </row>
    <row r="6093" spans="3:3" x14ac:dyDescent="0.2">
      <c r="C6093" t="s">
        <v>598</v>
      </c>
    </row>
    <row r="6094" spans="3:3" x14ac:dyDescent="0.2">
      <c r="C6094" t="s">
        <v>598</v>
      </c>
    </row>
    <row r="6095" spans="3:3" x14ac:dyDescent="0.2">
      <c r="C6095" t="s">
        <v>598</v>
      </c>
    </row>
    <row r="6096" spans="3:3" x14ac:dyDescent="0.2">
      <c r="C6096" t="s">
        <v>598</v>
      </c>
    </row>
    <row r="6097" spans="3:3" x14ac:dyDescent="0.2">
      <c r="C6097" t="s">
        <v>598</v>
      </c>
    </row>
    <row r="6098" spans="3:3" x14ac:dyDescent="0.2">
      <c r="C6098" t="s">
        <v>598</v>
      </c>
    </row>
    <row r="6099" spans="3:3" x14ac:dyDescent="0.2">
      <c r="C6099" t="s">
        <v>598</v>
      </c>
    </row>
    <row r="6100" spans="3:3" x14ac:dyDescent="0.2">
      <c r="C6100" t="s">
        <v>598</v>
      </c>
    </row>
    <row r="6101" spans="3:3" x14ac:dyDescent="0.2">
      <c r="C6101" t="s">
        <v>598</v>
      </c>
    </row>
    <row r="6102" spans="3:3" x14ac:dyDescent="0.2">
      <c r="C6102" t="s">
        <v>598</v>
      </c>
    </row>
    <row r="6103" spans="3:3" x14ac:dyDescent="0.2">
      <c r="C6103" t="s">
        <v>598</v>
      </c>
    </row>
    <row r="6104" spans="3:3" x14ac:dyDescent="0.2">
      <c r="C6104" t="s">
        <v>598</v>
      </c>
    </row>
    <row r="6105" spans="3:3" x14ac:dyDescent="0.2">
      <c r="C6105" t="s">
        <v>598</v>
      </c>
    </row>
    <row r="6106" spans="3:3" x14ac:dyDescent="0.2">
      <c r="C6106" t="s">
        <v>598</v>
      </c>
    </row>
    <row r="6107" spans="3:3" x14ac:dyDescent="0.2">
      <c r="C6107" t="s">
        <v>598</v>
      </c>
    </row>
    <row r="6108" spans="3:3" x14ac:dyDescent="0.2">
      <c r="C6108" t="s">
        <v>598</v>
      </c>
    </row>
    <row r="6109" spans="3:3" x14ac:dyDescent="0.2">
      <c r="C6109" t="s">
        <v>598</v>
      </c>
    </row>
    <row r="6110" spans="3:3" x14ac:dyDescent="0.2">
      <c r="C6110" t="s">
        <v>598</v>
      </c>
    </row>
    <row r="6111" spans="3:3" x14ac:dyDescent="0.2">
      <c r="C6111" t="s">
        <v>598</v>
      </c>
    </row>
    <row r="6112" spans="3:3" x14ac:dyDescent="0.2">
      <c r="C6112" t="s">
        <v>598</v>
      </c>
    </row>
    <row r="6113" spans="3:3" x14ac:dyDescent="0.2">
      <c r="C6113" t="s">
        <v>598</v>
      </c>
    </row>
    <row r="6114" spans="3:3" x14ac:dyDescent="0.2">
      <c r="C6114" t="s">
        <v>598</v>
      </c>
    </row>
    <row r="6115" spans="3:3" x14ac:dyDescent="0.2">
      <c r="C6115" t="s">
        <v>598</v>
      </c>
    </row>
    <row r="6116" spans="3:3" x14ac:dyDescent="0.2">
      <c r="C6116" t="s">
        <v>598</v>
      </c>
    </row>
    <row r="6117" spans="3:3" x14ac:dyDescent="0.2">
      <c r="C6117" t="s">
        <v>598</v>
      </c>
    </row>
    <row r="6118" spans="3:3" x14ac:dyDescent="0.2">
      <c r="C6118" t="s">
        <v>598</v>
      </c>
    </row>
    <row r="6119" spans="3:3" x14ac:dyDescent="0.2">
      <c r="C6119" t="s">
        <v>598</v>
      </c>
    </row>
    <row r="6120" spans="3:3" x14ac:dyDescent="0.2">
      <c r="C6120" t="s">
        <v>598</v>
      </c>
    </row>
    <row r="6121" spans="3:3" x14ac:dyDescent="0.2">
      <c r="C6121" t="s">
        <v>598</v>
      </c>
    </row>
    <row r="6122" spans="3:3" x14ac:dyDescent="0.2">
      <c r="C6122" t="s">
        <v>598</v>
      </c>
    </row>
    <row r="6123" spans="3:3" x14ac:dyDescent="0.2">
      <c r="C6123" t="s">
        <v>598</v>
      </c>
    </row>
    <row r="6124" spans="3:3" x14ac:dyDescent="0.2">
      <c r="C6124" t="s">
        <v>598</v>
      </c>
    </row>
    <row r="6125" spans="3:3" x14ac:dyDescent="0.2">
      <c r="C6125" t="s">
        <v>598</v>
      </c>
    </row>
    <row r="6126" spans="3:3" x14ac:dyDescent="0.2">
      <c r="C6126" t="s">
        <v>598</v>
      </c>
    </row>
    <row r="6127" spans="3:3" x14ac:dyDescent="0.2">
      <c r="C6127" t="s">
        <v>598</v>
      </c>
    </row>
    <row r="6128" spans="3:3" x14ac:dyDescent="0.2">
      <c r="C6128" t="s">
        <v>598</v>
      </c>
    </row>
    <row r="6129" spans="3:3" x14ac:dyDescent="0.2">
      <c r="C6129" t="s">
        <v>598</v>
      </c>
    </row>
    <row r="6130" spans="3:3" x14ac:dyDescent="0.2">
      <c r="C6130" t="s">
        <v>598</v>
      </c>
    </row>
    <row r="6131" spans="3:3" x14ac:dyDescent="0.2">
      <c r="C6131" t="s">
        <v>598</v>
      </c>
    </row>
    <row r="6132" spans="3:3" x14ac:dyDescent="0.2">
      <c r="C6132" t="s">
        <v>598</v>
      </c>
    </row>
    <row r="6133" spans="3:3" x14ac:dyDescent="0.2">
      <c r="C6133" t="s">
        <v>598</v>
      </c>
    </row>
    <row r="6134" spans="3:3" x14ac:dyDescent="0.2">
      <c r="C6134" t="s">
        <v>598</v>
      </c>
    </row>
    <row r="6135" spans="3:3" x14ac:dyDescent="0.2">
      <c r="C6135" t="s">
        <v>598</v>
      </c>
    </row>
    <row r="6136" spans="3:3" x14ac:dyDescent="0.2">
      <c r="C6136" t="s">
        <v>598</v>
      </c>
    </row>
    <row r="6137" spans="3:3" x14ac:dyDescent="0.2">
      <c r="C6137" t="s">
        <v>598</v>
      </c>
    </row>
    <row r="6138" spans="3:3" x14ac:dyDescent="0.2">
      <c r="C6138" t="s">
        <v>598</v>
      </c>
    </row>
    <row r="6139" spans="3:3" x14ac:dyDescent="0.2">
      <c r="C6139" t="s">
        <v>598</v>
      </c>
    </row>
    <row r="6140" spans="3:3" x14ac:dyDescent="0.2">
      <c r="C6140" t="s">
        <v>598</v>
      </c>
    </row>
    <row r="6141" spans="3:3" x14ac:dyDescent="0.2">
      <c r="C6141" t="s">
        <v>598</v>
      </c>
    </row>
    <row r="6142" spans="3:3" x14ac:dyDescent="0.2">
      <c r="C6142" t="s">
        <v>598</v>
      </c>
    </row>
    <row r="6143" spans="3:3" x14ac:dyDescent="0.2">
      <c r="C6143" t="s">
        <v>598</v>
      </c>
    </row>
    <row r="6144" spans="3:3" x14ac:dyDescent="0.2">
      <c r="C6144" t="s">
        <v>598</v>
      </c>
    </row>
    <row r="6145" spans="3:3" x14ac:dyDescent="0.2">
      <c r="C6145" t="s">
        <v>598</v>
      </c>
    </row>
    <row r="6146" spans="3:3" x14ac:dyDescent="0.2">
      <c r="C6146" t="s">
        <v>598</v>
      </c>
    </row>
    <row r="6147" spans="3:3" x14ac:dyDescent="0.2">
      <c r="C6147" t="s">
        <v>598</v>
      </c>
    </row>
    <row r="6148" spans="3:3" x14ac:dyDescent="0.2">
      <c r="C6148" t="s">
        <v>598</v>
      </c>
    </row>
    <row r="6149" spans="3:3" x14ac:dyDescent="0.2">
      <c r="C6149" t="s">
        <v>598</v>
      </c>
    </row>
    <row r="6150" spans="3:3" x14ac:dyDescent="0.2">
      <c r="C6150" t="s">
        <v>598</v>
      </c>
    </row>
    <row r="6151" spans="3:3" x14ac:dyDescent="0.2">
      <c r="C6151" t="s">
        <v>598</v>
      </c>
    </row>
    <row r="6152" spans="3:3" x14ac:dyDescent="0.2">
      <c r="C6152" t="s">
        <v>598</v>
      </c>
    </row>
    <row r="6153" spans="3:3" x14ac:dyDescent="0.2">
      <c r="C6153" t="s">
        <v>598</v>
      </c>
    </row>
    <row r="6154" spans="3:3" x14ac:dyDescent="0.2">
      <c r="C6154" t="s">
        <v>598</v>
      </c>
    </row>
    <row r="6155" spans="3:3" x14ac:dyDescent="0.2">
      <c r="C6155" t="s">
        <v>598</v>
      </c>
    </row>
    <row r="6156" spans="3:3" x14ac:dyDescent="0.2">
      <c r="C6156" t="s">
        <v>598</v>
      </c>
    </row>
    <row r="6157" spans="3:3" x14ac:dyDescent="0.2">
      <c r="C6157" t="s">
        <v>598</v>
      </c>
    </row>
    <row r="6158" spans="3:3" x14ac:dyDescent="0.2">
      <c r="C6158" t="s">
        <v>598</v>
      </c>
    </row>
    <row r="6159" spans="3:3" x14ac:dyDescent="0.2">
      <c r="C6159" t="s">
        <v>598</v>
      </c>
    </row>
    <row r="6160" spans="3:3" x14ac:dyDescent="0.2">
      <c r="C6160" t="s">
        <v>598</v>
      </c>
    </row>
    <row r="6161" spans="3:3" x14ac:dyDescent="0.2">
      <c r="C6161" t="s">
        <v>598</v>
      </c>
    </row>
    <row r="6162" spans="3:3" x14ac:dyDescent="0.2">
      <c r="C6162" t="s">
        <v>598</v>
      </c>
    </row>
    <row r="6163" spans="3:3" x14ac:dyDescent="0.2">
      <c r="C6163" t="s">
        <v>598</v>
      </c>
    </row>
    <row r="6164" spans="3:3" x14ac:dyDescent="0.2">
      <c r="C6164" t="s">
        <v>598</v>
      </c>
    </row>
    <row r="6165" spans="3:3" x14ac:dyDescent="0.2">
      <c r="C6165" t="s">
        <v>598</v>
      </c>
    </row>
    <row r="6166" spans="3:3" x14ac:dyDescent="0.2">
      <c r="C6166" t="s">
        <v>598</v>
      </c>
    </row>
    <row r="6167" spans="3:3" x14ac:dyDescent="0.2">
      <c r="C6167" t="s">
        <v>598</v>
      </c>
    </row>
    <row r="6168" spans="3:3" x14ac:dyDescent="0.2">
      <c r="C6168" t="s">
        <v>598</v>
      </c>
    </row>
    <row r="6169" spans="3:3" x14ac:dyDescent="0.2">
      <c r="C6169" t="s">
        <v>598</v>
      </c>
    </row>
    <row r="6170" spans="3:3" x14ac:dyDescent="0.2">
      <c r="C6170" t="s">
        <v>598</v>
      </c>
    </row>
    <row r="6171" spans="3:3" x14ac:dyDescent="0.2">
      <c r="C6171" t="s">
        <v>598</v>
      </c>
    </row>
    <row r="6172" spans="3:3" x14ac:dyDescent="0.2">
      <c r="C6172" t="s">
        <v>598</v>
      </c>
    </row>
    <row r="6173" spans="3:3" x14ac:dyDescent="0.2">
      <c r="C6173" t="s">
        <v>598</v>
      </c>
    </row>
    <row r="6174" spans="3:3" x14ac:dyDescent="0.2">
      <c r="C6174" t="s">
        <v>598</v>
      </c>
    </row>
    <row r="6175" spans="3:3" x14ac:dyDescent="0.2">
      <c r="C6175" t="s">
        <v>598</v>
      </c>
    </row>
    <row r="6176" spans="3:3" x14ac:dyDescent="0.2">
      <c r="C6176" t="s">
        <v>598</v>
      </c>
    </row>
    <row r="6177" spans="3:3" x14ac:dyDescent="0.2">
      <c r="C6177" t="s">
        <v>598</v>
      </c>
    </row>
    <row r="6178" spans="3:3" x14ac:dyDescent="0.2">
      <c r="C6178" t="s">
        <v>598</v>
      </c>
    </row>
    <row r="6179" spans="3:3" x14ac:dyDescent="0.2">
      <c r="C6179" t="s">
        <v>598</v>
      </c>
    </row>
    <row r="6180" spans="3:3" x14ac:dyDescent="0.2">
      <c r="C6180" t="s">
        <v>598</v>
      </c>
    </row>
    <row r="6181" spans="3:3" x14ac:dyDescent="0.2">
      <c r="C6181" t="s">
        <v>598</v>
      </c>
    </row>
    <row r="6182" spans="3:3" x14ac:dyDescent="0.2">
      <c r="C6182" t="s">
        <v>598</v>
      </c>
    </row>
    <row r="6183" spans="3:3" x14ac:dyDescent="0.2">
      <c r="C6183" t="s">
        <v>598</v>
      </c>
    </row>
    <row r="6184" spans="3:3" x14ac:dyDescent="0.2">
      <c r="C6184" t="s">
        <v>598</v>
      </c>
    </row>
    <row r="6185" spans="3:3" x14ac:dyDescent="0.2">
      <c r="C6185" t="s">
        <v>598</v>
      </c>
    </row>
    <row r="6186" spans="3:3" x14ac:dyDescent="0.2">
      <c r="C6186" t="s">
        <v>598</v>
      </c>
    </row>
    <row r="6187" spans="3:3" x14ac:dyDescent="0.2">
      <c r="C6187" t="s">
        <v>598</v>
      </c>
    </row>
    <row r="6188" spans="3:3" x14ac:dyDescent="0.2">
      <c r="C6188" t="s">
        <v>598</v>
      </c>
    </row>
    <row r="6189" spans="3:3" x14ac:dyDescent="0.2">
      <c r="C6189" t="s">
        <v>598</v>
      </c>
    </row>
    <row r="6190" spans="3:3" x14ac:dyDescent="0.2">
      <c r="C6190" t="s">
        <v>598</v>
      </c>
    </row>
    <row r="6191" spans="3:3" x14ac:dyDescent="0.2">
      <c r="C6191" t="s">
        <v>598</v>
      </c>
    </row>
    <row r="6192" spans="3:3" x14ac:dyDescent="0.2">
      <c r="C6192" t="s">
        <v>598</v>
      </c>
    </row>
    <row r="6193" spans="3:3" x14ac:dyDescent="0.2">
      <c r="C6193" t="s">
        <v>598</v>
      </c>
    </row>
    <row r="6194" spans="3:3" x14ac:dyDescent="0.2">
      <c r="C6194" t="s">
        <v>598</v>
      </c>
    </row>
    <row r="6195" spans="3:3" x14ac:dyDescent="0.2">
      <c r="C6195" t="s">
        <v>598</v>
      </c>
    </row>
    <row r="6196" spans="3:3" x14ac:dyDescent="0.2">
      <c r="C6196" t="s">
        <v>598</v>
      </c>
    </row>
    <row r="6197" spans="3:3" x14ac:dyDescent="0.2">
      <c r="C6197" t="s">
        <v>598</v>
      </c>
    </row>
    <row r="6198" spans="3:3" x14ac:dyDescent="0.2">
      <c r="C6198" t="s">
        <v>598</v>
      </c>
    </row>
    <row r="6199" spans="3:3" x14ac:dyDescent="0.2">
      <c r="C6199" t="s">
        <v>598</v>
      </c>
    </row>
    <row r="6200" spans="3:3" x14ac:dyDescent="0.2">
      <c r="C6200" t="s">
        <v>598</v>
      </c>
    </row>
    <row r="6201" spans="3:3" x14ac:dyDescent="0.2">
      <c r="C6201" t="s">
        <v>598</v>
      </c>
    </row>
    <row r="6202" spans="3:3" x14ac:dyDescent="0.2">
      <c r="C6202" t="s">
        <v>598</v>
      </c>
    </row>
    <row r="6203" spans="3:3" x14ac:dyDescent="0.2">
      <c r="C6203" t="s">
        <v>598</v>
      </c>
    </row>
    <row r="6204" spans="3:3" x14ac:dyDescent="0.2">
      <c r="C6204" t="s">
        <v>598</v>
      </c>
    </row>
    <row r="6205" spans="3:3" x14ac:dyDescent="0.2">
      <c r="C6205" t="s">
        <v>598</v>
      </c>
    </row>
    <row r="6206" spans="3:3" x14ac:dyDescent="0.2">
      <c r="C6206" t="s">
        <v>598</v>
      </c>
    </row>
    <row r="6207" spans="3:3" x14ac:dyDescent="0.2">
      <c r="C6207" t="s">
        <v>598</v>
      </c>
    </row>
    <row r="6208" spans="3:3" x14ac:dyDescent="0.2">
      <c r="C6208" t="s">
        <v>598</v>
      </c>
    </row>
    <row r="6209" spans="3:3" x14ac:dyDescent="0.2">
      <c r="C6209" t="s">
        <v>598</v>
      </c>
    </row>
    <row r="6210" spans="3:3" x14ac:dyDescent="0.2">
      <c r="C6210" t="s">
        <v>598</v>
      </c>
    </row>
    <row r="6211" spans="3:3" x14ac:dyDescent="0.2">
      <c r="C6211" t="s">
        <v>598</v>
      </c>
    </row>
    <row r="6212" spans="3:3" x14ac:dyDescent="0.2">
      <c r="C6212" t="s">
        <v>598</v>
      </c>
    </row>
    <row r="6213" spans="3:3" x14ac:dyDescent="0.2">
      <c r="C6213" t="s">
        <v>598</v>
      </c>
    </row>
    <row r="6214" spans="3:3" x14ac:dyDescent="0.2">
      <c r="C6214" t="s">
        <v>598</v>
      </c>
    </row>
    <row r="6215" spans="3:3" x14ac:dyDescent="0.2">
      <c r="C6215" t="s">
        <v>598</v>
      </c>
    </row>
    <row r="6216" spans="3:3" x14ac:dyDescent="0.2">
      <c r="C6216" t="s">
        <v>598</v>
      </c>
    </row>
    <row r="6217" spans="3:3" x14ac:dyDescent="0.2">
      <c r="C6217" t="s">
        <v>598</v>
      </c>
    </row>
    <row r="6218" spans="3:3" x14ac:dyDescent="0.2">
      <c r="C6218" t="s">
        <v>598</v>
      </c>
    </row>
    <row r="6219" spans="3:3" x14ac:dyDescent="0.2">
      <c r="C6219" t="s">
        <v>598</v>
      </c>
    </row>
    <row r="6220" spans="3:3" x14ac:dyDescent="0.2">
      <c r="C6220" t="s">
        <v>598</v>
      </c>
    </row>
    <row r="6221" spans="3:3" x14ac:dyDescent="0.2">
      <c r="C6221" t="s">
        <v>598</v>
      </c>
    </row>
    <row r="6222" spans="3:3" x14ac:dyDescent="0.2">
      <c r="C6222" t="s">
        <v>598</v>
      </c>
    </row>
    <row r="6223" spans="3:3" x14ac:dyDescent="0.2">
      <c r="C6223" t="s">
        <v>598</v>
      </c>
    </row>
    <row r="6224" spans="3:3" x14ac:dyDescent="0.2">
      <c r="C6224" t="s">
        <v>598</v>
      </c>
    </row>
    <row r="6225" spans="3:3" x14ac:dyDescent="0.2">
      <c r="C6225" t="s">
        <v>598</v>
      </c>
    </row>
    <row r="6226" spans="3:3" x14ac:dyDescent="0.2">
      <c r="C6226" t="s">
        <v>598</v>
      </c>
    </row>
    <row r="6227" spans="3:3" x14ac:dyDescent="0.2">
      <c r="C6227" t="s">
        <v>598</v>
      </c>
    </row>
    <row r="6228" spans="3:3" x14ac:dyDescent="0.2">
      <c r="C6228" t="s">
        <v>598</v>
      </c>
    </row>
    <row r="6229" spans="3:3" x14ac:dyDescent="0.2">
      <c r="C6229" t="s">
        <v>598</v>
      </c>
    </row>
    <row r="6230" spans="3:3" x14ac:dyDescent="0.2">
      <c r="C6230" t="s">
        <v>598</v>
      </c>
    </row>
    <row r="6231" spans="3:3" x14ac:dyDescent="0.2">
      <c r="C6231" t="s">
        <v>598</v>
      </c>
    </row>
    <row r="6232" spans="3:3" x14ac:dyDescent="0.2">
      <c r="C6232" t="s">
        <v>598</v>
      </c>
    </row>
    <row r="6233" spans="3:3" x14ac:dyDescent="0.2">
      <c r="C6233" t="s">
        <v>598</v>
      </c>
    </row>
    <row r="6234" spans="3:3" x14ac:dyDescent="0.2">
      <c r="C6234" t="s">
        <v>598</v>
      </c>
    </row>
    <row r="6235" spans="3:3" x14ac:dyDescent="0.2">
      <c r="C6235" t="s">
        <v>598</v>
      </c>
    </row>
    <row r="6236" spans="3:3" x14ac:dyDescent="0.2">
      <c r="C6236" t="s">
        <v>598</v>
      </c>
    </row>
    <row r="6237" spans="3:3" x14ac:dyDescent="0.2">
      <c r="C6237" t="s">
        <v>598</v>
      </c>
    </row>
    <row r="6238" spans="3:3" x14ac:dyDescent="0.2">
      <c r="C6238" t="s">
        <v>598</v>
      </c>
    </row>
    <row r="6239" spans="3:3" x14ac:dyDescent="0.2">
      <c r="C6239" t="s">
        <v>598</v>
      </c>
    </row>
    <row r="6240" spans="3:3" x14ac:dyDescent="0.2">
      <c r="C6240" t="s">
        <v>598</v>
      </c>
    </row>
    <row r="6241" spans="3:3" x14ac:dyDescent="0.2">
      <c r="C6241" t="s">
        <v>598</v>
      </c>
    </row>
    <row r="6242" spans="3:3" x14ac:dyDescent="0.2">
      <c r="C6242" t="s">
        <v>598</v>
      </c>
    </row>
    <row r="6243" spans="3:3" x14ac:dyDescent="0.2">
      <c r="C6243" t="s">
        <v>598</v>
      </c>
    </row>
    <row r="6244" spans="3:3" x14ac:dyDescent="0.2">
      <c r="C6244" t="s">
        <v>598</v>
      </c>
    </row>
    <row r="6245" spans="3:3" x14ac:dyDescent="0.2">
      <c r="C6245" t="s">
        <v>598</v>
      </c>
    </row>
    <row r="6246" spans="3:3" x14ac:dyDescent="0.2">
      <c r="C6246" t="s">
        <v>598</v>
      </c>
    </row>
    <row r="6247" spans="3:3" x14ac:dyDescent="0.2">
      <c r="C6247" t="s">
        <v>598</v>
      </c>
    </row>
    <row r="6248" spans="3:3" x14ac:dyDescent="0.2">
      <c r="C6248" t="s">
        <v>598</v>
      </c>
    </row>
    <row r="6249" spans="3:3" x14ac:dyDescent="0.2">
      <c r="C6249" t="s">
        <v>598</v>
      </c>
    </row>
    <row r="6250" spans="3:3" x14ac:dyDescent="0.2">
      <c r="C6250" t="s">
        <v>598</v>
      </c>
    </row>
    <row r="6251" spans="3:3" x14ac:dyDescent="0.2">
      <c r="C6251" t="s">
        <v>598</v>
      </c>
    </row>
    <row r="6252" spans="3:3" x14ac:dyDescent="0.2">
      <c r="C6252" t="s">
        <v>598</v>
      </c>
    </row>
    <row r="6253" spans="3:3" x14ac:dyDescent="0.2">
      <c r="C6253" t="s">
        <v>598</v>
      </c>
    </row>
    <row r="6254" spans="3:3" x14ac:dyDescent="0.2">
      <c r="C6254" t="s">
        <v>598</v>
      </c>
    </row>
    <row r="6255" spans="3:3" x14ac:dyDescent="0.2">
      <c r="C6255" t="s">
        <v>598</v>
      </c>
    </row>
    <row r="6256" spans="3:3" x14ac:dyDescent="0.2">
      <c r="C6256" t="s">
        <v>598</v>
      </c>
    </row>
    <row r="6257" spans="3:3" x14ac:dyDescent="0.2">
      <c r="C6257" t="s">
        <v>598</v>
      </c>
    </row>
    <row r="6258" spans="3:3" x14ac:dyDescent="0.2">
      <c r="C6258" t="s">
        <v>598</v>
      </c>
    </row>
    <row r="6259" spans="3:3" x14ac:dyDescent="0.2">
      <c r="C6259" t="s">
        <v>598</v>
      </c>
    </row>
    <row r="6260" spans="3:3" x14ac:dyDescent="0.2">
      <c r="C6260" t="s">
        <v>598</v>
      </c>
    </row>
    <row r="6261" spans="3:3" x14ac:dyDescent="0.2">
      <c r="C6261" t="s">
        <v>598</v>
      </c>
    </row>
    <row r="6262" spans="3:3" x14ac:dyDescent="0.2">
      <c r="C6262" t="s">
        <v>598</v>
      </c>
    </row>
    <row r="6263" spans="3:3" x14ac:dyDescent="0.2">
      <c r="C6263" t="s">
        <v>598</v>
      </c>
    </row>
    <row r="6264" spans="3:3" x14ac:dyDescent="0.2">
      <c r="C6264" t="s">
        <v>598</v>
      </c>
    </row>
    <row r="6265" spans="3:3" x14ac:dyDescent="0.2">
      <c r="C6265" t="s">
        <v>598</v>
      </c>
    </row>
    <row r="6266" spans="3:3" x14ac:dyDescent="0.2">
      <c r="C6266" t="s">
        <v>598</v>
      </c>
    </row>
    <row r="6267" spans="3:3" x14ac:dyDescent="0.2">
      <c r="C6267" t="s">
        <v>598</v>
      </c>
    </row>
    <row r="6268" spans="3:3" x14ac:dyDescent="0.2">
      <c r="C6268" t="s">
        <v>598</v>
      </c>
    </row>
    <row r="6269" spans="3:3" x14ac:dyDescent="0.2">
      <c r="C6269" t="s">
        <v>598</v>
      </c>
    </row>
    <row r="6270" spans="3:3" x14ac:dyDescent="0.2">
      <c r="C6270" t="s">
        <v>598</v>
      </c>
    </row>
    <row r="6271" spans="3:3" x14ac:dyDescent="0.2">
      <c r="C6271" t="s">
        <v>598</v>
      </c>
    </row>
    <row r="6272" spans="3:3" x14ac:dyDescent="0.2">
      <c r="C6272" t="s">
        <v>598</v>
      </c>
    </row>
    <row r="6273" spans="3:3" x14ac:dyDescent="0.2">
      <c r="C6273" t="s">
        <v>598</v>
      </c>
    </row>
    <row r="6274" spans="3:3" x14ac:dyDescent="0.2">
      <c r="C6274" t="s">
        <v>598</v>
      </c>
    </row>
    <row r="6275" spans="3:3" x14ac:dyDescent="0.2">
      <c r="C6275" t="s">
        <v>598</v>
      </c>
    </row>
    <row r="6276" spans="3:3" x14ac:dyDescent="0.2">
      <c r="C6276" t="s">
        <v>598</v>
      </c>
    </row>
    <row r="6277" spans="3:3" x14ac:dyDescent="0.2">
      <c r="C6277" t="s">
        <v>598</v>
      </c>
    </row>
    <row r="6278" spans="3:3" x14ac:dyDescent="0.2">
      <c r="C6278" t="s">
        <v>598</v>
      </c>
    </row>
    <row r="6279" spans="3:3" x14ac:dyDescent="0.2">
      <c r="C6279" t="s">
        <v>598</v>
      </c>
    </row>
    <row r="6280" spans="3:3" x14ac:dyDescent="0.2">
      <c r="C6280" t="s">
        <v>598</v>
      </c>
    </row>
    <row r="6281" spans="3:3" x14ac:dyDescent="0.2">
      <c r="C6281" t="s">
        <v>598</v>
      </c>
    </row>
    <row r="6282" spans="3:3" x14ac:dyDescent="0.2">
      <c r="C6282" t="s">
        <v>598</v>
      </c>
    </row>
    <row r="6283" spans="3:3" x14ac:dyDescent="0.2">
      <c r="C6283" t="s">
        <v>598</v>
      </c>
    </row>
    <row r="6284" spans="3:3" x14ac:dyDescent="0.2">
      <c r="C6284" t="s">
        <v>598</v>
      </c>
    </row>
    <row r="6285" spans="3:3" x14ac:dyDescent="0.2">
      <c r="C6285" t="s">
        <v>598</v>
      </c>
    </row>
    <row r="6286" spans="3:3" x14ac:dyDescent="0.2">
      <c r="C6286" t="s">
        <v>598</v>
      </c>
    </row>
    <row r="6287" spans="3:3" x14ac:dyDescent="0.2">
      <c r="C6287" t="s">
        <v>598</v>
      </c>
    </row>
    <row r="6288" spans="3:3" x14ac:dyDescent="0.2">
      <c r="C6288" t="s">
        <v>598</v>
      </c>
    </row>
    <row r="6289" spans="3:3" x14ac:dyDescent="0.2">
      <c r="C6289" t="s">
        <v>598</v>
      </c>
    </row>
    <row r="6290" spans="3:3" x14ac:dyDescent="0.2">
      <c r="C6290" t="s">
        <v>598</v>
      </c>
    </row>
    <row r="6291" spans="3:3" x14ac:dyDescent="0.2">
      <c r="C6291" t="s">
        <v>598</v>
      </c>
    </row>
    <row r="6292" spans="3:3" x14ac:dyDescent="0.2">
      <c r="C6292" t="s">
        <v>598</v>
      </c>
    </row>
    <row r="6293" spans="3:3" x14ac:dyDescent="0.2">
      <c r="C6293" t="s">
        <v>598</v>
      </c>
    </row>
    <row r="6294" spans="3:3" x14ac:dyDescent="0.2">
      <c r="C6294" t="s">
        <v>598</v>
      </c>
    </row>
    <row r="6295" spans="3:3" x14ac:dyDescent="0.2">
      <c r="C6295" t="s">
        <v>598</v>
      </c>
    </row>
    <row r="6296" spans="3:3" x14ac:dyDescent="0.2">
      <c r="C6296" t="s">
        <v>598</v>
      </c>
    </row>
    <row r="6297" spans="3:3" x14ac:dyDescent="0.2">
      <c r="C6297" t="s">
        <v>598</v>
      </c>
    </row>
    <row r="6298" spans="3:3" x14ac:dyDescent="0.2">
      <c r="C6298" t="s">
        <v>598</v>
      </c>
    </row>
    <row r="6299" spans="3:3" x14ac:dyDescent="0.2">
      <c r="C6299" t="s">
        <v>598</v>
      </c>
    </row>
    <row r="6300" spans="3:3" x14ac:dyDescent="0.2">
      <c r="C6300" t="s">
        <v>598</v>
      </c>
    </row>
    <row r="6301" spans="3:3" x14ac:dyDescent="0.2">
      <c r="C6301" t="s">
        <v>598</v>
      </c>
    </row>
    <row r="6302" spans="3:3" x14ac:dyDescent="0.2">
      <c r="C6302" t="s">
        <v>598</v>
      </c>
    </row>
    <row r="6303" spans="3:3" x14ac:dyDescent="0.2">
      <c r="C6303" t="s">
        <v>598</v>
      </c>
    </row>
    <row r="6304" spans="3:3" x14ac:dyDescent="0.2">
      <c r="C6304" t="s">
        <v>598</v>
      </c>
    </row>
    <row r="6305" spans="3:3" x14ac:dyDescent="0.2">
      <c r="C6305" t="s">
        <v>598</v>
      </c>
    </row>
    <row r="6306" spans="3:3" x14ac:dyDescent="0.2">
      <c r="C6306" t="s">
        <v>598</v>
      </c>
    </row>
    <row r="6307" spans="3:3" x14ac:dyDescent="0.2">
      <c r="C6307" t="s">
        <v>598</v>
      </c>
    </row>
    <row r="6308" spans="3:3" x14ac:dyDescent="0.2">
      <c r="C6308" t="s">
        <v>598</v>
      </c>
    </row>
    <row r="6309" spans="3:3" x14ac:dyDescent="0.2">
      <c r="C6309" t="s">
        <v>598</v>
      </c>
    </row>
    <row r="6310" spans="3:3" x14ac:dyDescent="0.2">
      <c r="C6310" t="s">
        <v>598</v>
      </c>
    </row>
    <row r="6311" spans="3:3" x14ac:dyDescent="0.2">
      <c r="C6311" t="s">
        <v>598</v>
      </c>
    </row>
    <row r="6312" spans="3:3" x14ac:dyDescent="0.2">
      <c r="C6312" t="s">
        <v>598</v>
      </c>
    </row>
    <row r="6313" spans="3:3" x14ac:dyDescent="0.2">
      <c r="C6313" t="s">
        <v>598</v>
      </c>
    </row>
    <row r="6314" spans="3:3" x14ac:dyDescent="0.2">
      <c r="C6314" t="s">
        <v>598</v>
      </c>
    </row>
    <row r="6315" spans="3:3" x14ac:dyDescent="0.2">
      <c r="C6315" t="s">
        <v>598</v>
      </c>
    </row>
    <row r="6316" spans="3:3" x14ac:dyDescent="0.2">
      <c r="C6316" t="s">
        <v>598</v>
      </c>
    </row>
    <row r="6317" spans="3:3" x14ac:dyDescent="0.2">
      <c r="C6317" t="s">
        <v>598</v>
      </c>
    </row>
    <row r="6318" spans="3:3" x14ac:dyDescent="0.2">
      <c r="C6318" t="s">
        <v>598</v>
      </c>
    </row>
    <row r="6319" spans="3:3" x14ac:dyDescent="0.2">
      <c r="C6319" t="s">
        <v>598</v>
      </c>
    </row>
    <row r="6320" spans="3:3" x14ac:dyDescent="0.2">
      <c r="C6320" t="s">
        <v>598</v>
      </c>
    </row>
    <row r="6321" spans="3:3" x14ac:dyDescent="0.2">
      <c r="C6321" t="s">
        <v>598</v>
      </c>
    </row>
    <row r="6322" spans="3:3" x14ac:dyDescent="0.2">
      <c r="C6322" t="s">
        <v>598</v>
      </c>
    </row>
    <row r="6323" spans="3:3" x14ac:dyDescent="0.2">
      <c r="C6323" t="s">
        <v>598</v>
      </c>
    </row>
    <row r="6324" spans="3:3" x14ac:dyDescent="0.2">
      <c r="C6324" t="s">
        <v>598</v>
      </c>
    </row>
    <row r="6325" spans="3:3" x14ac:dyDescent="0.2">
      <c r="C6325" t="s">
        <v>598</v>
      </c>
    </row>
    <row r="6326" spans="3:3" x14ac:dyDescent="0.2">
      <c r="C6326" t="s">
        <v>598</v>
      </c>
    </row>
    <row r="6327" spans="3:3" x14ac:dyDescent="0.2">
      <c r="C6327" t="s">
        <v>598</v>
      </c>
    </row>
    <row r="6328" spans="3:3" x14ac:dyDescent="0.2">
      <c r="C6328" t="s">
        <v>598</v>
      </c>
    </row>
    <row r="6329" spans="3:3" x14ac:dyDescent="0.2">
      <c r="C6329" t="s">
        <v>598</v>
      </c>
    </row>
    <row r="6330" spans="3:3" x14ac:dyDescent="0.2">
      <c r="C6330" t="s">
        <v>598</v>
      </c>
    </row>
    <row r="6331" spans="3:3" x14ac:dyDescent="0.2">
      <c r="C6331" t="s">
        <v>598</v>
      </c>
    </row>
    <row r="6332" spans="3:3" x14ac:dyDescent="0.2">
      <c r="C6332" t="s">
        <v>598</v>
      </c>
    </row>
    <row r="6333" spans="3:3" x14ac:dyDescent="0.2">
      <c r="C6333" t="s">
        <v>598</v>
      </c>
    </row>
    <row r="6334" spans="3:3" x14ac:dyDescent="0.2">
      <c r="C6334" t="s">
        <v>598</v>
      </c>
    </row>
    <row r="6335" spans="3:3" x14ac:dyDescent="0.2">
      <c r="C6335" t="s">
        <v>598</v>
      </c>
    </row>
    <row r="6336" spans="3:3" x14ac:dyDescent="0.2">
      <c r="C6336" t="s">
        <v>598</v>
      </c>
    </row>
    <row r="6337" spans="3:3" x14ac:dyDescent="0.2">
      <c r="C6337" t="s">
        <v>598</v>
      </c>
    </row>
    <row r="6338" spans="3:3" x14ac:dyDescent="0.2">
      <c r="C6338" t="s">
        <v>598</v>
      </c>
    </row>
    <row r="6339" spans="3:3" x14ac:dyDescent="0.2">
      <c r="C6339" t="s">
        <v>598</v>
      </c>
    </row>
    <row r="6340" spans="3:3" x14ac:dyDescent="0.2">
      <c r="C6340" t="s">
        <v>598</v>
      </c>
    </row>
    <row r="6341" spans="3:3" x14ac:dyDescent="0.2">
      <c r="C6341" t="s">
        <v>598</v>
      </c>
    </row>
    <row r="6342" spans="3:3" x14ac:dyDescent="0.2">
      <c r="C6342" t="s">
        <v>598</v>
      </c>
    </row>
    <row r="6343" spans="3:3" x14ac:dyDescent="0.2">
      <c r="C6343" t="s">
        <v>598</v>
      </c>
    </row>
    <row r="6344" spans="3:3" x14ac:dyDescent="0.2">
      <c r="C6344" t="s">
        <v>598</v>
      </c>
    </row>
    <row r="6345" spans="3:3" x14ac:dyDescent="0.2">
      <c r="C6345" t="s">
        <v>598</v>
      </c>
    </row>
    <row r="6346" spans="3:3" x14ac:dyDescent="0.2">
      <c r="C6346" t="s">
        <v>598</v>
      </c>
    </row>
    <row r="6347" spans="3:3" x14ac:dyDescent="0.2">
      <c r="C6347" t="s">
        <v>598</v>
      </c>
    </row>
    <row r="6348" spans="3:3" x14ac:dyDescent="0.2">
      <c r="C6348" t="s">
        <v>598</v>
      </c>
    </row>
    <row r="6349" spans="3:3" x14ac:dyDescent="0.2">
      <c r="C6349" t="s">
        <v>598</v>
      </c>
    </row>
    <row r="6350" spans="3:3" x14ac:dyDescent="0.2">
      <c r="C6350" t="s">
        <v>598</v>
      </c>
    </row>
    <row r="6351" spans="3:3" x14ac:dyDescent="0.2">
      <c r="C6351" t="s">
        <v>598</v>
      </c>
    </row>
    <row r="6352" spans="3:3" x14ac:dyDescent="0.2">
      <c r="C6352" t="s">
        <v>598</v>
      </c>
    </row>
    <row r="6353" spans="3:3" x14ac:dyDescent="0.2">
      <c r="C6353" t="s">
        <v>598</v>
      </c>
    </row>
    <row r="6354" spans="3:3" x14ac:dyDescent="0.2">
      <c r="C6354" t="s">
        <v>598</v>
      </c>
    </row>
    <row r="6355" spans="3:3" x14ac:dyDescent="0.2">
      <c r="C6355" t="s">
        <v>598</v>
      </c>
    </row>
    <row r="6356" spans="3:3" x14ac:dyDescent="0.2">
      <c r="C6356" t="s">
        <v>598</v>
      </c>
    </row>
    <row r="6357" spans="3:3" x14ac:dyDescent="0.2">
      <c r="C6357" t="s">
        <v>598</v>
      </c>
    </row>
    <row r="6358" spans="3:3" x14ac:dyDescent="0.2">
      <c r="C6358" t="s">
        <v>598</v>
      </c>
    </row>
    <row r="6359" spans="3:3" x14ac:dyDescent="0.2">
      <c r="C6359" t="s">
        <v>598</v>
      </c>
    </row>
    <row r="6360" spans="3:3" x14ac:dyDescent="0.2">
      <c r="C6360" t="s">
        <v>598</v>
      </c>
    </row>
    <row r="6361" spans="3:3" x14ac:dyDescent="0.2">
      <c r="C6361" t="s">
        <v>598</v>
      </c>
    </row>
    <row r="6362" spans="3:3" x14ac:dyDescent="0.2">
      <c r="C6362" t="s">
        <v>598</v>
      </c>
    </row>
    <row r="6363" spans="3:3" x14ac:dyDescent="0.2">
      <c r="C6363" t="s">
        <v>598</v>
      </c>
    </row>
    <row r="6364" spans="3:3" x14ac:dyDescent="0.2">
      <c r="C6364" t="s">
        <v>598</v>
      </c>
    </row>
    <row r="6365" spans="3:3" x14ac:dyDescent="0.2">
      <c r="C6365" t="s">
        <v>598</v>
      </c>
    </row>
    <row r="6366" spans="3:3" x14ac:dyDescent="0.2">
      <c r="C6366" t="s">
        <v>598</v>
      </c>
    </row>
    <row r="6367" spans="3:3" x14ac:dyDescent="0.2">
      <c r="C6367" t="s">
        <v>598</v>
      </c>
    </row>
    <row r="6368" spans="3:3" x14ac:dyDescent="0.2">
      <c r="C6368" t="s">
        <v>598</v>
      </c>
    </row>
    <row r="6369" spans="3:3" x14ac:dyDescent="0.2">
      <c r="C6369" t="s">
        <v>598</v>
      </c>
    </row>
    <row r="6370" spans="3:3" x14ac:dyDescent="0.2">
      <c r="C6370" t="s">
        <v>598</v>
      </c>
    </row>
    <row r="6371" spans="3:3" x14ac:dyDescent="0.2">
      <c r="C6371" t="s">
        <v>598</v>
      </c>
    </row>
    <row r="6372" spans="3:3" x14ac:dyDescent="0.2">
      <c r="C6372" t="s">
        <v>598</v>
      </c>
    </row>
    <row r="6373" spans="3:3" x14ac:dyDescent="0.2">
      <c r="C6373" t="s">
        <v>598</v>
      </c>
    </row>
    <row r="6374" spans="3:3" x14ac:dyDescent="0.2">
      <c r="C6374" t="s">
        <v>598</v>
      </c>
    </row>
    <row r="6375" spans="3:3" x14ac:dyDescent="0.2">
      <c r="C6375" t="s">
        <v>598</v>
      </c>
    </row>
    <row r="6376" spans="3:3" x14ac:dyDescent="0.2">
      <c r="C6376" t="s">
        <v>598</v>
      </c>
    </row>
    <row r="6377" spans="3:3" x14ac:dyDescent="0.2">
      <c r="C6377" t="s">
        <v>598</v>
      </c>
    </row>
    <row r="6378" spans="3:3" x14ac:dyDescent="0.2">
      <c r="C6378" t="s">
        <v>598</v>
      </c>
    </row>
    <row r="6379" spans="3:3" x14ac:dyDescent="0.2">
      <c r="C6379" t="s">
        <v>598</v>
      </c>
    </row>
    <row r="6380" spans="3:3" x14ac:dyDescent="0.2">
      <c r="C6380" t="s">
        <v>598</v>
      </c>
    </row>
    <row r="6381" spans="3:3" x14ac:dyDescent="0.2">
      <c r="C6381" t="s">
        <v>598</v>
      </c>
    </row>
    <row r="6382" spans="3:3" x14ac:dyDescent="0.2">
      <c r="C6382" t="s">
        <v>598</v>
      </c>
    </row>
    <row r="6383" spans="3:3" x14ac:dyDescent="0.2">
      <c r="C6383" t="s">
        <v>598</v>
      </c>
    </row>
    <row r="6384" spans="3:3" x14ac:dyDescent="0.2">
      <c r="C6384" t="s">
        <v>598</v>
      </c>
    </row>
    <row r="6385" spans="3:3" x14ac:dyDescent="0.2">
      <c r="C6385" t="s">
        <v>598</v>
      </c>
    </row>
    <row r="6386" spans="3:3" x14ac:dyDescent="0.2">
      <c r="C6386" t="s">
        <v>598</v>
      </c>
    </row>
    <row r="6387" spans="3:3" x14ac:dyDescent="0.2">
      <c r="C6387" t="s">
        <v>598</v>
      </c>
    </row>
    <row r="6388" spans="3:3" x14ac:dyDescent="0.2">
      <c r="C6388" t="s">
        <v>598</v>
      </c>
    </row>
    <row r="6389" spans="3:3" x14ac:dyDescent="0.2">
      <c r="C6389" t="s">
        <v>598</v>
      </c>
    </row>
    <row r="6390" spans="3:3" x14ac:dyDescent="0.2">
      <c r="C6390" t="s">
        <v>598</v>
      </c>
    </row>
    <row r="6391" spans="3:3" x14ac:dyDescent="0.2">
      <c r="C6391" t="s">
        <v>598</v>
      </c>
    </row>
    <row r="6392" spans="3:3" x14ac:dyDescent="0.2">
      <c r="C6392" t="s">
        <v>598</v>
      </c>
    </row>
    <row r="6393" spans="3:3" x14ac:dyDescent="0.2">
      <c r="C6393" t="s">
        <v>598</v>
      </c>
    </row>
    <row r="6394" spans="3:3" x14ac:dyDescent="0.2">
      <c r="C6394" t="s">
        <v>598</v>
      </c>
    </row>
    <row r="6395" spans="3:3" x14ac:dyDescent="0.2">
      <c r="C6395" t="s">
        <v>598</v>
      </c>
    </row>
    <row r="6396" spans="3:3" x14ac:dyDescent="0.2">
      <c r="C6396" t="s">
        <v>598</v>
      </c>
    </row>
    <row r="6397" spans="3:3" x14ac:dyDescent="0.2">
      <c r="C6397" t="s">
        <v>598</v>
      </c>
    </row>
    <row r="6398" spans="3:3" x14ac:dyDescent="0.2">
      <c r="C6398" t="s">
        <v>598</v>
      </c>
    </row>
    <row r="6399" spans="3:3" x14ac:dyDescent="0.2">
      <c r="C6399" t="s">
        <v>598</v>
      </c>
    </row>
    <row r="6400" spans="3:3" x14ac:dyDescent="0.2">
      <c r="C6400" t="s">
        <v>598</v>
      </c>
    </row>
    <row r="6401" spans="3:3" x14ac:dyDescent="0.2">
      <c r="C6401" t="s">
        <v>598</v>
      </c>
    </row>
    <row r="6402" spans="3:3" x14ac:dyDescent="0.2">
      <c r="C6402" t="s">
        <v>598</v>
      </c>
    </row>
    <row r="6403" spans="3:3" x14ac:dyDescent="0.2">
      <c r="C6403" t="s">
        <v>598</v>
      </c>
    </row>
    <row r="6404" spans="3:3" x14ac:dyDescent="0.2">
      <c r="C6404" t="s">
        <v>598</v>
      </c>
    </row>
    <row r="6405" spans="3:3" x14ac:dyDescent="0.2">
      <c r="C6405" t="s">
        <v>598</v>
      </c>
    </row>
    <row r="6406" spans="3:3" x14ac:dyDescent="0.2">
      <c r="C6406" t="s">
        <v>598</v>
      </c>
    </row>
    <row r="6407" spans="3:3" x14ac:dyDescent="0.2">
      <c r="C6407" t="s">
        <v>598</v>
      </c>
    </row>
    <row r="6408" spans="3:3" x14ac:dyDescent="0.2">
      <c r="C6408" t="s">
        <v>598</v>
      </c>
    </row>
    <row r="6409" spans="3:3" x14ac:dyDescent="0.2">
      <c r="C6409" t="s">
        <v>598</v>
      </c>
    </row>
    <row r="6410" spans="3:3" x14ac:dyDescent="0.2">
      <c r="C6410" t="s">
        <v>598</v>
      </c>
    </row>
    <row r="6411" spans="3:3" x14ac:dyDescent="0.2">
      <c r="C6411" t="s">
        <v>598</v>
      </c>
    </row>
    <row r="6412" spans="3:3" x14ac:dyDescent="0.2">
      <c r="C6412" t="s">
        <v>598</v>
      </c>
    </row>
    <row r="6413" spans="3:3" x14ac:dyDescent="0.2">
      <c r="C6413" t="s">
        <v>598</v>
      </c>
    </row>
    <row r="6414" spans="3:3" x14ac:dyDescent="0.2">
      <c r="C6414" t="s">
        <v>598</v>
      </c>
    </row>
    <row r="6415" spans="3:3" x14ac:dyDescent="0.2">
      <c r="C6415" t="s">
        <v>598</v>
      </c>
    </row>
    <row r="6416" spans="3:3" x14ac:dyDescent="0.2">
      <c r="C6416" t="s">
        <v>598</v>
      </c>
    </row>
    <row r="6417" spans="3:3" x14ac:dyDescent="0.2">
      <c r="C6417" t="s">
        <v>598</v>
      </c>
    </row>
    <row r="6418" spans="3:3" x14ac:dyDescent="0.2">
      <c r="C6418" t="s">
        <v>598</v>
      </c>
    </row>
    <row r="6419" spans="3:3" x14ac:dyDescent="0.2">
      <c r="C6419" t="s">
        <v>598</v>
      </c>
    </row>
    <row r="6420" spans="3:3" x14ac:dyDescent="0.2">
      <c r="C6420" t="s">
        <v>598</v>
      </c>
    </row>
    <row r="6421" spans="3:3" x14ac:dyDescent="0.2">
      <c r="C6421" t="s">
        <v>598</v>
      </c>
    </row>
    <row r="6422" spans="3:3" x14ac:dyDescent="0.2">
      <c r="C6422" t="s">
        <v>598</v>
      </c>
    </row>
    <row r="6423" spans="3:3" x14ac:dyDescent="0.2">
      <c r="C6423" t="s">
        <v>598</v>
      </c>
    </row>
    <row r="6424" spans="3:3" x14ac:dyDescent="0.2">
      <c r="C6424" t="s">
        <v>598</v>
      </c>
    </row>
    <row r="6425" spans="3:3" x14ac:dyDescent="0.2">
      <c r="C6425" t="s">
        <v>598</v>
      </c>
    </row>
    <row r="6426" spans="3:3" x14ac:dyDescent="0.2">
      <c r="C6426" t="s">
        <v>598</v>
      </c>
    </row>
    <row r="6427" spans="3:3" x14ac:dyDescent="0.2">
      <c r="C6427" t="s">
        <v>598</v>
      </c>
    </row>
    <row r="6428" spans="3:3" x14ac:dyDescent="0.2">
      <c r="C6428" t="s">
        <v>598</v>
      </c>
    </row>
    <row r="6429" spans="3:3" x14ac:dyDescent="0.2">
      <c r="C6429" t="s">
        <v>598</v>
      </c>
    </row>
    <row r="6430" spans="3:3" x14ac:dyDescent="0.2">
      <c r="C6430" t="s">
        <v>598</v>
      </c>
    </row>
    <row r="6431" spans="3:3" x14ac:dyDescent="0.2">
      <c r="C6431" t="s">
        <v>598</v>
      </c>
    </row>
    <row r="6432" spans="3:3" x14ac:dyDescent="0.2">
      <c r="C6432" t="s">
        <v>598</v>
      </c>
    </row>
    <row r="6433" spans="3:3" x14ac:dyDescent="0.2">
      <c r="C6433" t="s">
        <v>598</v>
      </c>
    </row>
    <row r="6434" spans="3:3" x14ac:dyDescent="0.2">
      <c r="C6434" t="s">
        <v>598</v>
      </c>
    </row>
    <row r="6435" spans="3:3" x14ac:dyDescent="0.2">
      <c r="C6435" t="s">
        <v>598</v>
      </c>
    </row>
    <row r="6436" spans="3:3" x14ac:dyDescent="0.2">
      <c r="C6436" t="s">
        <v>598</v>
      </c>
    </row>
    <row r="6437" spans="3:3" x14ac:dyDescent="0.2">
      <c r="C6437" t="s">
        <v>598</v>
      </c>
    </row>
    <row r="6438" spans="3:3" x14ac:dyDescent="0.2">
      <c r="C6438" t="s">
        <v>598</v>
      </c>
    </row>
    <row r="6439" spans="3:3" x14ac:dyDescent="0.2">
      <c r="C6439" t="s">
        <v>598</v>
      </c>
    </row>
    <row r="6440" spans="3:3" x14ac:dyDescent="0.2">
      <c r="C6440" t="s">
        <v>598</v>
      </c>
    </row>
    <row r="6441" spans="3:3" x14ac:dyDescent="0.2">
      <c r="C6441" t="s">
        <v>598</v>
      </c>
    </row>
    <row r="6442" spans="3:3" x14ac:dyDescent="0.2">
      <c r="C6442" t="s">
        <v>598</v>
      </c>
    </row>
    <row r="6443" spans="3:3" x14ac:dyDescent="0.2">
      <c r="C6443" t="s">
        <v>598</v>
      </c>
    </row>
    <row r="6444" spans="3:3" x14ac:dyDescent="0.2">
      <c r="C6444" t="s">
        <v>598</v>
      </c>
    </row>
    <row r="6445" spans="3:3" x14ac:dyDescent="0.2">
      <c r="C6445" t="s">
        <v>598</v>
      </c>
    </row>
    <row r="6446" spans="3:3" x14ac:dyDescent="0.2">
      <c r="C6446" t="s">
        <v>598</v>
      </c>
    </row>
    <row r="6447" spans="3:3" x14ac:dyDescent="0.2">
      <c r="C6447" t="s">
        <v>598</v>
      </c>
    </row>
    <row r="6448" spans="3:3" x14ac:dyDescent="0.2">
      <c r="C6448" t="s">
        <v>598</v>
      </c>
    </row>
    <row r="6449" spans="3:3" x14ac:dyDescent="0.2">
      <c r="C6449" t="s">
        <v>598</v>
      </c>
    </row>
    <row r="6450" spans="3:3" x14ac:dyDescent="0.2">
      <c r="C6450" t="s">
        <v>598</v>
      </c>
    </row>
    <row r="6451" spans="3:3" x14ac:dyDescent="0.2">
      <c r="C6451" t="s">
        <v>598</v>
      </c>
    </row>
    <row r="6452" spans="3:3" x14ac:dyDescent="0.2">
      <c r="C6452" t="s">
        <v>598</v>
      </c>
    </row>
    <row r="6453" spans="3:3" x14ac:dyDescent="0.2">
      <c r="C6453" t="s">
        <v>598</v>
      </c>
    </row>
    <row r="6454" spans="3:3" x14ac:dyDescent="0.2">
      <c r="C6454" t="s">
        <v>598</v>
      </c>
    </row>
    <row r="6455" spans="3:3" x14ac:dyDescent="0.2">
      <c r="C6455" t="s">
        <v>598</v>
      </c>
    </row>
    <row r="6456" spans="3:3" x14ac:dyDescent="0.2">
      <c r="C6456" t="s">
        <v>598</v>
      </c>
    </row>
    <row r="6457" spans="3:3" x14ac:dyDescent="0.2">
      <c r="C6457" t="s">
        <v>598</v>
      </c>
    </row>
    <row r="6458" spans="3:3" x14ac:dyDescent="0.2">
      <c r="C6458" t="s">
        <v>598</v>
      </c>
    </row>
    <row r="6459" spans="3:3" x14ac:dyDescent="0.2">
      <c r="C6459" t="s">
        <v>598</v>
      </c>
    </row>
    <row r="6460" spans="3:3" x14ac:dyDescent="0.2">
      <c r="C6460" t="s">
        <v>598</v>
      </c>
    </row>
    <row r="6461" spans="3:3" x14ac:dyDescent="0.2">
      <c r="C6461" t="s">
        <v>598</v>
      </c>
    </row>
    <row r="6462" spans="3:3" x14ac:dyDescent="0.2">
      <c r="C6462" t="s">
        <v>598</v>
      </c>
    </row>
    <row r="6463" spans="3:3" x14ac:dyDescent="0.2">
      <c r="C6463" t="s">
        <v>598</v>
      </c>
    </row>
    <row r="6464" spans="3:3" x14ac:dyDescent="0.2">
      <c r="C6464" t="s">
        <v>598</v>
      </c>
    </row>
    <row r="6465" spans="3:3" x14ac:dyDescent="0.2">
      <c r="C6465" t="s">
        <v>598</v>
      </c>
    </row>
    <row r="6466" spans="3:3" x14ac:dyDescent="0.2">
      <c r="C6466" t="s">
        <v>598</v>
      </c>
    </row>
    <row r="6467" spans="3:3" x14ac:dyDescent="0.2">
      <c r="C6467" t="s">
        <v>598</v>
      </c>
    </row>
    <row r="6468" spans="3:3" x14ac:dyDescent="0.2">
      <c r="C6468" t="s">
        <v>598</v>
      </c>
    </row>
    <row r="6469" spans="3:3" x14ac:dyDescent="0.2">
      <c r="C6469" t="s">
        <v>598</v>
      </c>
    </row>
    <row r="6470" spans="3:3" x14ac:dyDescent="0.2">
      <c r="C6470" t="s">
        <v>598</v>
      </c>
    </row>
    <row r="6471" spans="3:3" x14ac:dyDescent="0.2">
      <c r="C6471" t="s">
        <v>598</v>
      </c>
    </row>
    <row r="6472" spans="3:3" x14ac:dyDescent="0.2">
      <c r="C6472" t="s">
        <v>598</v>
      </c>
    </row>
    <row r="6473" spans="3:3" x14ac:dyDescent="0.2">
      <c r="C6473" t="s">
        <v>598</v>
      </c>
    </row>
    <row r="6474" spans="3:3" x14ac:dyDescent="0.2">
      <c r="C6474" t="s">
        <v>598</v>
      </c>
    </row>
    <row r="6475" spans="3:3" x14ac:dyDescent="0.2">
      <c r="C6475" t="s">
        <v>598</v>
      </c>
    </row>
    <row r="6476" spans="3:3" x14ac:dyDescent="0.2">
      <c r="C6476" t="s">
        <v>598</v>
      </c>
    </row>
    <row r="6477" spans="3:3" x14ac:dyDescent="0.2">
      <c r="C6477" t="s">
        <v>598</v>
      </c>
    </row>
    <row r="6478" spans="3:3" x14ac:dyDescent="0.2">
      <c r="C6478" t="s">
        <v>598</v>
      </c>
    </row>
    <row r="6479" spans="3:3" x14ac:dyDescent="0.2">
      <c r="C6479" t="s">
        <v>598</v>
      </c>
    </row>
    <row r="6480" spans="3:3" x14ac:dyDescent="0.2">
      <c r="C6480" t="s">
        <v>598</v>
      </c>
    </row>
    <row r="6481" spans="3:3" x14ac:dyDescent="0.2">
      <c r="C6481" t="s">
        <v>598</v>
      </c>
    </row>
    <row r="6482" spans="3:3" x14ac:dyDescent="0.2">
      <c r="C6482" t="s">
        <v>598</v>
      </c>
    </row>
    <row r="6483" spans="3:3" x14ac:dyDescent="0.2">
      <c r="C6483" t="s">
        <v>598</v>
      </c>
    </row>
    <row r="6484" spans="3:3" x14ac:dyDescent="0.2">
      <c r="C6484" t="s">
        <v>598</v>
      </c>
    </row>
    <row r="6485" spans="3:3" x14ac:dyDescent="0.2">
      <c r="C6485" t="s">
        <v>598</v>
      </c>
    </row>
    <row r="6486" spans="3:3" x14ac:dyDescent="0.2">
      <c r="C6486" t="s">
        <v>598</v>
      </c>
    </row>
    <row r="6487" spans="3:3" x14ac:dyDescent="0.2">
      <c r="C6487" t="s">
        <v>598</v>
      </c>
    </row>
    <row r="6488" spans="3:3" x14ac:dyDescent="0.2">
      <c r="C6488" t="s">
        <v>598</v>
      </c>
    </row>
    <row r="6489" spans="3:3" x14ac:dyDescent="0.2">
      <c r="C6489" t="s">
        <v>598</v>
      </c>
    </row>
    <row r="6490" spans="3:3" x14ac:dyDescent="0.2">
      <c r="C6490" t="s">
        <v>598</v>
      </c>
    </row>
    <row r="6491" spans="3:3" x14ac:dyDescent="0.2">
      <c r="C6491" t="s">
        <v>598</v>
      </c>
    </row>
    <row r="6492" spans="3:3" x14ac:dyDescent="0.2">
      <c r="C6492" t="s">
        <v>598</v>
      </c>
    </row>
    <row r="6493" spans="3:3" x14ac:dyDescent="0.2">
      <c r="C6493" t="s">
        <v>598</v>
      </c>
    </row>
    <row r="6494" spans="3:3" x14ac:dyDescent="0.2">
      <c r="C6494" t="s">
        <v>598</v>
      </c>
    </row>
    <row r="6495" spans="3:3" x14ac:dyDescent="0.2">
      <c r="C6495" t="s">
        <v>598</v>
      </c>
    </row>
    <row r="6496" spans="3:3" x14ac:dyDescent="0.2">
      <c r="C6496" t="s">
        <v>598</v>
      </c>
    </row>
    <row r="6497" spans="3:3" x14ac:dyDescent="0.2">
      <c r="C6497" t="s">
        <v>598</v>
      </c>
    </row>
    <row r="6498" spans="3:3" x14ac:dyDescent="0.2">
      <c r="C6498" t="s">
        <v>598</v>
      </c>
    </row>
    <row r="6499" spans="3:3" x14ac:dyDescent="0.2">
      <c r="C6499" t="s">
        <v>598</v>
      </c>
    </row>
    <row r="6500" spans="3:3" x14ac:dyDescent="0.2">
      <c r="C6500" t="s">
        <v>598</v>
      </c>
    </row>
    <row r="6501" spans="3:3" x14ac:dyDescent="0.2">
      <c r="C6501" t="s">
        <v>598</v>
      </c>
    </row>
    <row r="6502" spans="3:3" x14ac:dyDescent="0.2">
      <c r="C6502" t="s">
        <v>598</v>
      </c>
    </row>
    <row r="6503" spans="3:3" x14ac:dyDescent="0.2">
      <c r="C6503" t="s">
        <v>598</v>
      </c>
    </row>
    <row r="6504" spans="3:3" x14ac:dyDescent="0.2">
      <c r="C6504" t="s">
        <v>598</v>
      </c>
    </row>
    <row r="6505" spans="3:3" x14ac:dyDescent="0.2">
      <c r="C6505" t="s">
        <v>598</v>
      </c>
    </row>
    <row r="6506" spans="3:3" x14ac:dyDescent="0.2">
      <c r="C6506" t="s">
        <v>598</v>
      </c>
    </row>
    <row r="6507" spans="3:3" x14ac:dyDescent="0.2">
      <c r="C6507" t="s">
        <v>598</v>
      </c>
    </row>
    <row r="6508" spans="3:3" x14ac:dyDescent="0.2">
      <c r="C6508" t="s">
        <v>598</v>
      </c>
    </row>
    <row r="6509" spans="3:3" x14ac:dyDescent="0.2">
      <c r="C6509" t="s">
        <v>598</v>
      </c>
    </row>
    <row r="6510" spans="3:3" x14ac:dyDescent="0.2">
      <c r="C6510" t="s">
        <v>598</v>
      </c>
    </row>
    <row r="6511" spans="3:3" x14ac:dyDescent="0.2">
      <c r="C6511" t="s">
        <v>598</v>
      </c>
    </row>
    <row r="6512" spans="3:3" x14ac:dyDescent="0.2">
      <c r="C6512" t="s">
        <v>598</v>
      </c>
    </row>
    <row r="6513" spans="3:3" x14ac:dyDescent="0.2">
      <c r="C6513" t="s">
        <v>598</v>
      </c>
    </row>
    <row r="6514" spans="3:3" x14ac:dyDescent="0.2">
      <c r="C6514" t="s">
        <v>598</v>
      </c>
    </row>
    <row r="6515" spans="3:3" x14ac:dyDescent="0.2">
      <c r="C6515" t="s">
        <v>598</v>
      </c>
    </row>
    <row r="6516" spans="3:3" x14ac:dyDescent="0.2">
      <c r="C6516" t="s">
        <v>598</v>
      </c>
    </row>
    <row r="6517" spans="3:3" x14ac:dyDescent="0.2">
      <c r="C6517" t="s">
        <v>598</v>
      </c>
    </row>
    <row r="6518" spans="3:3" x14ac:dyDescent="0.2">
      <c r="C6518" t="s">
        <v>598</v>
      </c>
    </row>
    <row r="6519" spans="3:3" x14ac:dyDescent="0.2">
      <c r="C6519" t="s">
        <v>598</v>
      </c>
    </row>
    <row r="6520" spans="3:3" x14ac:dyDescent="0.2">
      <c r="C6520" t="s">
        <v>598</v>
      </c>
    </row>
    <row r="6521" spans="3:3" x14ac:dyDescent="0.2">
      <c r="C6521" t="s">
        <v>598</v>
      </c>
    </row>
    <row r="6522" spans="3:3" x14ac:dyDescent="0.2">
      <c r="C6522" t="s">
        <v>598</v>
      </c>
    </row>
    <row r="6523" spans="3:3" x14ac:dyDescent="0.2">
      <c r="C6523" t="s">
        <v>598</v>
      </c>
    </row>
    <row r="6524" spans="3:3" x14ac:dyDescent="0.2">
      <c r="C6524" t="s">
        <v>598</v>
      </c>
    </row>
    <row r="6525" spans="3:3" x14ac:dyDescent="0.2">
      <c r="C6525" t="s">
        <v>598</v>
      </c>
    </row>
    <row r="6526" spans="3:3" x14ac:dyDescent="0.2">
      <c r="C6526" t="s">
        <v>598</v>
      </c>
    </row>
    <row r="6527" spans="3:3" x14ac:dyDescent="0.2">
      <c r="C6527" t="s">
        <v>598</v>
      </c>
    </row>
    <row r="6528" spans="3:3" x14ac:dyDescent="0.2">
      <c r="C6528" t="s">
        <v>598</v>
      </c>
    </row>
    <row r="6529" spans="3:3" x14ac:dyDescent="0.2">
      <c r="C6529" t="s">
        <v>598</v>
      </c>
    </row>
    <row r="6530" spans="3:3" x14ac:dyDescent="0.2">
      <c r="C6530" t="s">
        <v>598</v>
      </c>
    </row>
    <row r="6531" spans="3:3" x14ac:dyDescent="0.2">
      <c r="C6531" t="s">
        <v>598</v>
      </c>
    </row>
    <row r="6532" spans="3:3" x14ac:dyDescent="0.2">
      <c r="C6532" t="s">
        <v>598</v>
      </c>
    </row>
    <row r="6533" spans="3:3" x14ac:dyDescent="0.2">
      <c r="C6533" t="s">
        <v>598</v>
      </c>
    </row>
    <row r="6534" spans="3:3" x14ac:dyDescent="0.2">
      <c r="C6534" t="s">
        <v>598</v>
      </c>
    </row>
    <row r="6535" spans="3:3" x14ac:dyDescent="0.2">
      <c r="C6535" t="s">
        <v>598</v>
      </c>
    </row>
    <row r="6536" spans="3:3" x14ac:dyDescent="0.2">
      <c r="C6536" t="s">
        <v>598</v>
      </c>
    </row>
    <row r="6537" spans="3:3" x14ac:dyDescent="0.2">
      <c r="C6537" t="s">
        <v>598</v>
      </c>
    </row>
    <row r="6538" spans="3:3" x14ac:dyDescent="0.2">
      <c r="C6538" t="s">
        <v>598</v>
      </c>
    </row>
    <row r="6539" spans="3:3" x14ac:dyDescent="0.2">
      <c r="C6539" t="s">
        <v>598</v>
      </c>
    </row>
    <row r="6540" spans="3:3" x14ac:dyDescent="0.2">
      <c r="C6540" t="s">
        <v>598</v>
      </c>
    </row>
    <row r="6541" spans="3:3" x14ac:dyDescent="0.2">
      <c r="C6541" t="s">
        <v>598</v>
      </c>
    </row>
    <row r="6542" spans="3:3" x14ac:dyDescent="0.2">
      <c r="C6542" t="s">
        <v>598</v>
      </c>
    </row>
    <row r="6543" spans="3:3" x14ac:dyDescent="0.2">
      <c r="C6543" t="s">
        <v>598</v>
      </c>
    </row>
    <row r="6544" spans="3:3" x14ac:dyDescent="0.2">
      <c r="C6544" t="s">
        <v>598</v>
      </c>
    </row>
    <row r="6545" spans="3:3" x14ac:dyDescent="0.2">
      <c r="C6545" t="s">
        <v>598</v>
      </c>
    </row>
    <row r="6546" spans="3:3" x14ac:dyDescent="0.2">
      <c r="C6546" t="s">
        <v>598</v>
      </c>
    </row>
    <row r="6547" spans="3:3" x14ac:dyDescent="0.2">
      <c r="C6547" t="s">
        <v>598</v>
      </c>
    </row>
    <row r="6548" spans="3:3" x14ac:dyDescent="0.2">
      <c r="C6548" t="s">
        <v>598</v>
      </c>
    </row>
    <row r="6549" spans="3:3" x14ac:dyDescent="0.2">
      <c r="C6549" t="s">
        <v>598</v>
      </c>
    </row>
    <row r="6550" spans="3:3" x14ac:dyDescent="0.2">
      <c r="C6550" t="s">
        <v>598</v>
      </c>
    </row>
    <row r="6551" spans="3:3" x14ac:dyDescent="0.2">
      <c r="C6551" t="s">
        <v>598</v>
      </c>
    </row>
    <row r="6552" spans="3:3" x14ac:dyDescent="0.2">
      <c r="C6552" t="s">
        <v>598</v>
      </c>
    </row>
    <row r="6553" spans="3:3" x14ac:dyDescent="0.2">
      <c r="C6553" t="s">
        <v>598</v>
      </c>
    </row>
    <row r="6554" spans="3:3" x14ac:dyDescent="0.2">
      <c r="C6554" t="s">
        <v>598</v>
      </c>
    </row>
    <row r="6555" spans="3:3" x14ac:dyDescent="0.2">
      <c r="C6555" t="s">
        <v>598</v>
      </c>
    </row>
    <row r="6556" spans="3:3" x14ac:dyDescent="0.2">
      <c r="C6556" t="s">
        <v>598</v>
      </c>
    </row>
    <row r="6557" spans="3:3" x14ac:dyDescent="0.2">
      <c r="C6557" t="s">
        <v>598</v>
      </c>
    </row>
    <row r="6558" spans="3:3" x14ac:dyDescent="0.2">
      <c r="C6558" t="s">
        <v>598</v>
      </c>
    </row>
    <row r="6559" spans="3:3" x14ac:dyDescent="0.2">
      <c r="C6559" t="s">
        <v>598</v>
      </c>
    </row>
    <row r="6560" spans="3:3" x14ac:dyDescent="0.2">
      <c r="C6560" t="s">
        <v>598</v>
      </c>
    </row>
    <row r="6561" spans="3:3" x14ac:dyDescent="0.2">
      <c r="C6561" t="s">
        <v>598</v>
      </c>
    </row>
    <row r="6562" spans="3:3" x14ac:dyDescent="0.2">
      <c r="C6562" t="s">
        <v>598</v>
      </c>
    </row>
    <row r="6563" spans="3:3" x14ac:dyDescent="0.2">
      <c r="C6563" t="s">
        <v>598</v>
      </c>
    </row>
    <row r="6564" spans="3:3" x14ac:dyDescent="0.2">
      <c r="C6564" t="s">
        <v>598</v>
      </c>
    </row>
    <row r="6565" spans="3:3" x14ac:dyDescent="0.2">
      <c r="C6565" t="s">
        <v>598</v>
      </c>
    </row>
    <row r="6566" spans="3:3" x14ac:dyDescent="0.2">
      <c r="C6566" t="s">
        <v>598</v>
      </c>
    </row>
    <row r="6567" spans="3:3" x14ac:dyDescent="0.2">
      <c r="C6567" t="s">
        <v>598</v>
      </c>
    </row>
    <row r="6568" spans="3:3" x14ac:dyDescent="0.2">
      <c r="C6568" t="s">
        <v>598</v>
      </c>
    </row>
    <row r="6569" spans="3:3" x14ac:dyDescent="0.2">
      <c r="C6569" t="s">
        <v>598</v>
      </c>
    </row>
    <row r="6570" spans="3:3" x14ac:dyDescent="0.2">
      <c r="C6570" t="s">
        <v>598</v>
      </c>
    </row>
    <row r="6571" spans="3:3" x14ac:dyDescent="0.2">
      <c r="C6571" t="s">
        <v>598</v>
      </c>
    </row>
    <row r="6572" spans="3:3" x14ac:dyDescent="0.2">
      <c r="C6572" t="s">
        <v>598</v>
      </c>
    </row>
    <row r="6573" spans="3:3" x14ac:dyDescent="0.2">
      <c r="C6573" t="s">
        <v>598</v>
      </c>
    </row>
    <row r="6574" spans="3:3" x14ac:dyDescent="0.2">
      <c r="C6574" t="s">
        <v>598</v>
      </c>
    </row>
    <row r="6575" spans="3:3" x14ac:dyDescent="0.2">
      <c r="C6575" t="s">
        <v>598</v>
      </c>
    </row>
    <row r="6576" spans="3:3" x14ac:dyDescent="0.2">
      <c r="C6576" t="s">
        <v>598</v>
      </c>
    </row>
    <row r="6577" spans="3:3" x14ac:dyDescent="0.2">
      <c r="C6577" t="s">
        <v>598</v>
      </c>
    </row>
    <row r="6578" spans="3:3" x14ac:dyDescent="0.2">
      <c r="C6578" t="s">
        <v>598</v>
      </c>
    </row>
    <row r="6579" spans="3:3" x14ac:dyDescent="0.2">
      <c r="C6579" t="s">
        <v>598</v>
      </c>
    </row>
    <row r="6580" spans="3:3" x14ac:dyDescent="0.2">
      <c r="C6580" t="s">
        <v>598</v>
      </c>
    </row>
    <row r="6581" spans="3:3" x14ac:dyDescent="0.2">
      <c r="C6581" t="s">
        <v>598</v>
      </c>
    </row>
    <row r="6582" spans="3:3" x14ac:dyDescent="0.2">
      <c r="C6582" t="s">
        <v>598</v>
      </c>
    </row>
    <row r="6583" spans="3:3" x14ac:dyDescent="0.2">
      <c r="C6583" t="s">
        <v>598</v>
      </c>
    </row>
    <row r="6584" spans="3:3" x14ac:dyDescent="0.2">
      <c r="C6584" t="s">
        <v>598</v>
      </c>
    </row>
    <row r="6585" spans="3:3" x14ac:dyDescent="0.2">
      <c r="C6585" t="s">
        <v>598</v>
      </c>
    </row>
    <row r="6586" spans="3:3" x14ac:dyDescent="0.2">
      <c r="C6586" t="s">
        <v>598</v>
      </c>
    </row>
    <row r="6587" spans="3:3" x14ac:dyDescent="0.2">
      <c r="C6587" t="s">
        <v>598</v>
      </c>
    </row>
    <row r="6588" spans="3:3" x14ac:dyDescent="0.2">
      <c r="C6588" t="s">
        <v>598</v>
      </c>
    </row>
    <row r="6589" spans="3:3" x14ac:dyDescent="0.2">
      <c r="C6589" t="s">
        <v>598</v>
      </c>
    </row>
    <row r="6590" spans="3:3" x14ac:dyDescent="0.2">
      <c r="C6590" t="s">
        <v>598</v>
      </c>
    </row>
    <row r="6591" spans="3:3" x14ac:dyDescent="0.2">
      <c r="C6591" t="s">
        <v>598</v>
      </c>
    </row>
    <row r="6592" spans="3:3" x14ac:dyDescent="0.2">
      <c r="C6592" t="s">
        <v>598</v>
      </c>
    </row>
    <row r="6593" spans="3:3" x14ac:dyDescent="0.2">
      <c r="C6593" t="s">
        <v>598</v>
      </c>
    </row>
    <row r="6594" spans="3:3" x14ac:dyDescent="0.2">
      <c r="C6594" t="s">
        <v>598</v>
      </c>
    </row>
    <row r="6595" spans="3:3" x14ac:dyDescent="0.2">
      <c r="C6595" t="s">
        <v>598</v>
      </c>
    </row>
    <row r="6596" spans="3:3" x14ac:dyDescent="0.2">
      <c r="C6596" t="s">
        <v>598</v>
      </c>
    </row>
    <row r="6597" spans="3:3" x14ac:dyDescent="0.2">
      <c r="C6597" t="s">
        <v>598</v>
      </c>
    </row>
    <row r="6598" spans="3:3" x14ac:dyDescent="0.2">
      <c r="C6598" t="s">
        <v>598</v>
      </c>
    </row>
    <row r="6599" spans="3:3" x14ac:dyDescent="0.2">
      <c r="C6599" t="s">
        <v>598</v>
      </c>
    </row>
    <row r="6600" spans="3:3" x14ac:dyDescent="0.2">
      <c r="C6600" t="s">
        <v>598</v>
      </c>
    </row>
    <row r="6601" spans="3:3" x14ac:dyDescent="0.2">
      <c r="C6601" t="s">
        <v>598</v>
      </c>
    </row>
    <row r="6602" spans="3:3" x14ac:dyDescent="0.2">
      <c r="C6602" t="s">
        <v>598</v>
      </c>
    </row>
    <row r="6603" spans="3:3" x14ac:dyDescent="0.2">
      <c r="C6603" t="s">
        <v>598</v>
      </c>
    </row>
    <row r="6604" spans="3:3" x14ac:dyDescent="0.2">
      <c r="C6604" t="s">
        <v>598</v>
      </c>
    </row>
    <row r="6605" spans="3:3" x14ac:dyDescent="0.2">
      <c r="C6605" t="s">
        <v>598</v>
      </c>
    </row>
    <row r="6606" spans="3:3" x14ac:dyDescent="0.2">
      <c r="C6606" t="s">
        <v>598</v>
      </c>
    </row>
    <row r="6607" spans="3:3" x14ac:dyDescent="0.2">
      <c r="C6607" t="s">
        <v>598</v>
      </c>
    </row>
    <row r="6608" spans="3:3" x14ac:dyDescent="0.2">
      <c r="C6608" t="s">
        <v>598</v>
      </c>
    </row>
    <row r="6609" spans="3:3" x14ac:dyDescent="0.2">
      <c r="C6609" t="s">
        <v>598</v>
      </c>
    </row>
    <row r="6610" spans="3:3" x14ac:dyDescent="0.2">
      <c r="C6610" t="s">
        <v>598</v>
      </c>
    </row>
    <row r="6611" spans="3:3" x14ac:dyDescent="0.2">
      <c r="C6611" t="s">
        <v>598</v>
      </c>
    </row>
    <row r="6612" spans="3:3" x14ac:dyDescent="0.2">
      <c r="C6612" t="s">
        <v>598</v>
      </c>
    </row>
    <row r="6613" spans="3:3" x14ac:dyDescent="0.2">
      <c r="C6613" t="s">
        <v>598</v>
      </c>
    </row>
    <row r="6614" spans="3:3" x14ac:dyDescent="0.2">
      <c r="C6614" t="s">
        <v>598</v>
      </c>
    </row>
    <row r="6615" spans="3:3" x14ac:dyDescent="0.2">
      <c r="C6615" t="s">
        <v>598</v>
      </c>
    </row>
    <row r="6616" spans="3:3" x14ac:dyDescent="0.2">
      <c r="C6616" t="s">
        <v>598</v>
      </c>
    </row>
    <row r="6617" spans="3:3" x14ac:dyDescent="0.2">
      <c r="C6617" t="s">
        <v>598</v>
      </c>
    </row>
    <row r="6618" spans="3:3" x14ac:dyDescent="0.2">
      <c r="C6618" t="s">
        <v>598</v>
      </c>
    </row>
    <row r="6619" spans="3:3" x14ac:dyDescent="0.2">
      <c r="C6619" t="s">
        <v>598</v>
      </c>
    </row>
    <row r="6620" spans="3:3" x14ac:dyDescent="0.2">
      <c r="C6620" t="s">
        <v>598</v>
      </c>
    </row>
    <row r="6621" spans="3:3" x14ac:dyDescent="0.2">
      <c r="C6621" t="s">
        <v>598</v>
      </c>
    </row>
    <row r="6622" spans="3:3" x14ac:dyDescent="0.2">
      <c r="C6622" t="s">
        <v>598</v>
      </c>
    </row>
    <row r="6623" spans="3:3" x14ac:dyDescent="0.2">
      <c r="C6623" t="s">
        <v>598</v>
      </c>
    </row>
    <row r="6624" spans="3:3" x14ac:dyDescent="0.2">
      <c r="C6624" t="s">
        <v>598</v>
      </c>
    </row>
    <row r="6625" spans="3:3" x14ac:dyDescent="0.2">
      <c r="C6625" t="s">
        <v>598</v>
      </c>
    </row>
    <row r="6626" spans="3:3" x14ac:dyDescent="0.2">
      <c r="C6626" t="s">
        <v>598</v>
      </c>
    </row>
    <row r="6627" spans="3:3" x14ac:dyDescent="0.2">
      <c r="C6627" t="s">
        <v>598</v>
      </c>
    </row>
    <row r="6628" spans="3:3" x14ac:dyDescent="0.2">
      <c r="C6628" t="s">
        <v>598</v>
      </c>
    </row>
    <row r="6629" spans="3:3" x14ac:dyDescent="0.2">
      <c r="C6629" t="s">
        <v>598</v>
      </c>
    </row>
    <row r="6630" spans="3:3" x14ac:dyDescent="0.2">
      <c r="C6630" t="s">
        <v>598</v>
      </c>
    </row>
    <row r="6631" spans="3:3" x14ac:dyDescent="0.2">
      <c r="C6631" t="s">
        <v>598</v>
      </c>
    </row>
    <row r="6632" spans="3:3" x14ac:dyDescent="0.2">
      <c r="C6632" t="s">
        <v>598</v>
      </c>
    </row>
    <row r="6633" spans="3:3" x14ac:dyDescent="0.2">
      <c r="C6633" t="s">
        <v>598</v>
      </c>
    </row>
    <row r="6634" spans="3:3" x14ac:dyDescent="0.2">
      <c r="C6634" t="s">
        <v>598</v>
      </c>
    </row>
    <row r="6635" spans="3:3" x14ac:dyDescent="0.2">
      <c r="C6635" t="s">
        <v>598</v>
      </c>
    </row>
    <row r="6636" spans="3:3" x14ac:dyDescent="0.2">
      <c r="C6636" t="s">
        <v>598</v>
      </c>
    </row>
    <row r="6637" spans="3:3" x14ac:dyDescent="0.2">
      <c r="C6637" t="s">
        <v>598</v>
      </c>
    </row>
    <row r="6638" spans="3:3" x14ac:dyDescent="0.2">
      <c r="C6638" t="s">
        <v>598</v>
      </c>
    </row>
    <row r="6639" spans="3:3" x14ac:dyDescent="0.2">
      <c r="C6639" t="s">
        <v>598</v>
      </c>
    </row>
    <row r="6640" spans="3:3" x14ac:dyDescent="0.2">
      <c r="C6640" t="s">
        <v>598</v>
      </c>
    </row>
    <row r="6641" spans="3:3" x14ac:dyDescent="0.2">
      <c r="C6641" t="s">
        <v>598</v>
      </c>
    </row>
    <row r="6642" spans="3:3" x14ac:dyDescent="0.2">
      <c r="C6642" t="s">
        <v>598</v>
      </c>
    </row>
    <row r="6643" spans="3:3" x14ac:dyDescent="0.2">
      <c r="C6643" t="s">
        <v>598</v>
      </c>
    </row>
    <row r="6644" spans="3:3" x14ac:dyDescent="0.2">
      <c r="C6644" t="s">
        <v>598</v>
      </c>
    </row>
    <row r="6645" spans="3:3" x14ac:dyDescent="0.2">
      <c r="C6645" t="s">
        <v>598</v>
      </c>
    </row>
    <row r="6646" spans="3:3" x14ac:dyDescent="0.2">
      <c r="C6646" t="s">
        <v>598</v>
      </c>
    </row>
    <row r="6647" spans="3:3" x14ac:dyDescent="0.2">
      <c r="C6647" t="s">
        <v>598</v>
      </c>
    </row>
    <row r="6648" spans="3:3" x14ac:dyDescent="0.2">
      <c r="C6648" t="s">
        <v>598</v>
      </c>
    </row>
    <row r="6649" spans="3:3" x14ac:dyDescent="0.2">
      <c r="C6649" t="s">
        <v>598</v>
      </c>
    </row>
    <row r="6650" spans="3:3" x14ac:dyDescent="0.2">
      <c r="C6650" t="s">
        <v>598</v>
      </c>
    </row>
    <row r="6651" spans="3:3" x14ac:dyDescent="0.2">
      <c r="C6651" t="s">
        <v>598</v>
      </c>
    </row>
    <row r="6652" spans="3:3" x14ac:dyDescent="0.2">
      <c r="C6652" t="s">
        <v>598</v>
      </c>
    </row>
    <row r="6653" spans="3:3" x14ac:dyDescent="0.2">
      <c r="C6653" t="s">
        <v>598</v>
      </c>
    </row>
    <row r="6654" spans="3:3" x14ac:dyDescent="0.2">
      <c r="C6654" t="s">
        <v>598</v>
      </c>
    </row>
    <row r="6655" spans="3:3" x14ac:dyDescent="0.2">
      <c r="C6655" t="s">
        <v>598</v>
      </c>
    </row>
    <row r="6656" spans="3:3" x14ac:dyDescent="0.2">
      <c r="C6656" t="s">
        <v>598</v>
      </c>
    </row>
    <row r="6657" spans="3:3" x14ac:dyDescent="0.2">
      <c r="C6657" t="s">
        <v>598</v>
      </c>
    </row>
    <row r="6658" spans="3:3" x14ac:dyDescent="0.2">
      <c r="C6658" t="s">
        <v>598</v>
      </c>
    </row>
    <row r="6659" spans="3:3" x14ac:dyDescent="0.2">
      <c r="C6659" t="s">
        <v>598</v>
      </c>
    </row>
    <row r="6660" spans="3:3" x14ac:dyDescent="0.2">
      <c r="C6660" t="s">
        <v>598</v>
      </c>
    </row>
    <row r="6661" spans="3:3" x14ac:dyDescent="0.2">
      <c r="C6661" t="s">
        <v>598</v>
      </c>
    </row>
    <row r="6662" spans="3:3" x14ac:dyDescent="0.2">
      <c r="C6662" t="s">
        <v>598</v>
      </c>
    </row>
    <row r="6663" spans="3:3" x14ac:dyDescent="0.2">
      <c r="C6663" t="s">
        <v>598</v>
      </c>
    </row>
    <row r="6664" spans="3:3" x14ac:dyDescent="0.2">
      <c r="C6664" t="s">
        <v>598</v>
      </c>
    </row>
    <row r="6665" spans="3:3" x14ac:dyDescent="0.2">
      <c r="C6665" t="s">
        <v>598</v>
      </c>
    </row>
    <row r="6666" spans="3:3" x14ac:dyDescent="0.2">
      <c r="C6666" t="s">
        <v>598</v>
      </c>
    </row>
    <row r="6667" spans="3:3" x14ac:dyDescent="0.2">
      <c r="C6667" t="s">
        <v>598</v>
      </c>
    </row>
    <row r="6668" spans="3:3" x14ac:dyDescent="0.2">
      <c r="C6668" t="s">
        <v>598</v>
      </c>
    </row>
    <row r="6669" spans="3:3" x14ac:dyDescent="0.2">
      <c r="C6669" t="s">
        <v>598</v>
      </c>
    </row>
    <row r="6670" spans="3:3" x14ac:dyDescent="0.2">
      <c r="C6670" t="s">
        <v>598</v>
      </c>
    </row>
    <row r="6671" spans="3:3" x14ac:dyDescent="0.2">
      <c r="C6671" t="s">
        <v>598</v>
      </c>
    </row>
    <row r="6672" spans="3:3" x14ac:dyDescent="0.2">
      <c r="C6672" t="s">
        <v>598</v>
      </c>
    </row>
    <row r="6673" spans="3:3" x14ac:dyDescent="0.2">
      <c r="C6673" t="s">
        <v>598</v>
      </c>
    </row>
    <row r="6674" spans="3:3" x14ac:dyDescent="0.2">
      <c r="C6674" t="s">
        <v>598</v>
      </c>
    </row>
    <row r="6675" spans="3:3" x14ac:dyDescent="0.2">
      <c r="C6675" t="s">
        <v>598</v>
      </c>
    </row>
    <row r="6676" spans="3:3" x14ac:dyDescent="0.2">
      <c r="C6676" t="s">
        <v>598</v>
      </c>
    </row>
    <row r="6677" spans="3:3" x14ac:dyDescent="0.2">
      <c r="C6677" t="s">
        <v>598</v>
      </c>
    </row>
    <row r="6678" spans="3:3" x14ac:dyDescent="0.2">
      <c r="C6678" t="s">
        <v>598</v>
      </c>
    </row>
    <row r="6679" spans="3:3" x14ac:dyDescent="0.2">
      <c r="C6679" t="s">
        <v>598</v>
      </c>
    </row>
    <row r="6680" spans="3:3" x14ac:dyDescent="0.2">
      <c r="C6680" t="s">
        <v>598</v>
      </c>
    </row>
    <row r="6681" spans="3:3" x14ac:dyDescent="0.2">
      <c r="C6681" t="s">
        <v>598</v>
      </c>
    </row>
    <row r="6682" spans="3:3" x14ac:dyDescent="0.2">
      <c r="C6682" t="s">
        <v>598</v>
      </c>
    </row>
    <row r="6683" spans="3:3" x14ac:dyDescent="0.2">
      <c r="C6683" t="s">
        <v>598</v>
      </c>
    </row>
    <row r="6684" spans="3:3" x14ac:dyDescent="0.2">
      <c r="C6684" t="s">
        <v>598</v>
      </c>
    </row>
    <row r="6685" spans="3:3" x14ac:dyDescent="0.2">
      <c r="C6685" t="s">
        <v>598</v>
      </c>
    </row>
    <row r="6686" spans="3:3" x14ac:dyDescent="0.2">
      <c r="C6686" t="s">
        <v>598</v>
      </c>
    </row>
    <row r="6687" spans="3:3" x14ac:dyDescent="0.2">
      <c r="C6687" t="s">
        <v>598</v>
      </c>
    </row>
    <row r="6688" spans="3:3" x14ac:dyDescent="0.2">
      <c r="C6688" t="s">
        <v>598</v>
      </c>
    </row>
    <row r="6689" spans="3:3" x14ac:dyDescent="0.2">
      <c r="C6689" t="s">
        <v>598</v>
      </c>
    </row>
    <row r="6690" spans="3:3" x14ac:dyDescent="0.2">
      <c r="C6690" t="s">
        <v>598</v>
      </c>
    </row>
    <row r="6691" spans="3:3" x14ac:dyDescent="0.2">
      <c r="C6691" t="s">
        <v>598</v>
      </c>
    </row>
    <row r="6692" spans="3:3" x14ac:dyDescent="0.2">
      <c r="C6692" t="s">
        <v>598</v>
      </c>
    </row>
    <row r="6693" spans="3:3" x14ac:dyDescent="0.2">
      <c r="C6693" t="s">
        <v>598</v>
      </c>
    </row>
    <row r="6694" spans="3:3" x14ac:dyDescent="0.2">
      <c r="C6694" t="s">
        <v>598</v>
      </c>
    </row>
    <row r="6695" spans="3:3" x14ac:dyDescent="0.2">
      <c r="C6695" t="s">
        <v>598</v>
      </c>
    </row>
    <row r="6696" spans="3:3" x14ac:dyDescent="0.2">
      <c r="C6696" t="s">
        <v>598</v>
      </c>
    </row>
    <row r="6697" spans="3:3" x14ac:dyDescent="0.2">
      <c r="C6697" t="s">
        <v>598</v>
      </c>
    </row>
    <row r="6698" spans="3:3" x14ac:dyDescent="0.2">
      <c r="C6698" t="s">
        <v>598</v>
      </c>
    </row>
    <row r="6699" spans="3:3" x14ac:dyDescent="0.2">
      <c r="C6699" t="s">
        <v>598</v>
      </c>
    </row>
    <row r="6700" spans="3:3" x14ac:dyDescent="0.2">
      <c r="C6700" t="s">
        <v>598</v>
      </c>
    </row>
    <row r="6701" spans="3:3" x14ac:dyDescent="0.2">
      <c r="C6701" t="s">
        <v>598</v>
      </c>
    </row>
    <row r="6702" spans="3:3" x14ac:dyDescent="0.2">
      <c r="C6702" t="s">
        <v>598</v>
      </c>
    </row>
    <row r="6703" spans="3:3" x14ac:dyDescent="0.2">
      <c r="C6703" t="s">
        <v>598</v>
      </c>
    </row>
    <row r="6704" spans="3:3" x14ac:dyDescent="0.2">
      <c r="C6704" t="s">
        <v>598</v>
      </c>
    </row>
    <row r="6705" spans="3:3" x14ac:dyDescent="0.2">
      <c r="C6705" t="s">
        <v>598</v>
      </c>
    </row>
    <row r="6706" spans="3:3" x14ac:dyDescent="0.2">
      <c r="C6706" t="s">
        <v>598</v>
      </c>
    </row>
    <row r="6707" spans="3:3" x14ac:dyDescent="0.2">
      <c r="C6707" t="s">
        <v>598</v>
      </c>
    </row>
    <row r="6708" spans="3:3" x14ac:dyDescent="0.2">
      <c r="C6708" t="s">
        <v>598</v>
      </c>
    </row>
    <row r="6709" spans="3:3" x14ac:dyDescent="0.2">
      <c r="C6709" t="s">
        <v>598</v>
      </c>
    </row>
    <row r="6710" spans="3:3" x14ac:dyDescent="0.2">
      <c r="C6710" t="s">
        <v>598</v>
      </c>
    </row>
    <row r="6711" spans="3:3" x14ac:dyDescent="0.2">
      <c r="C6711" t="s">
        <v>598</v>
      </c>
    </row>
    <row r="6712" spans="3:3" x14ac:dyDescent="0.2">
      <c r="C6712" t="s">
        <v>598</v>
      </c>
    </row>
    <row r="6713" spans="3:3" x14ac:dyDescent="0.2">
      <c r="C6713" t="s">
        <v>598</v>
      </c>
    </row>
    <row r="6714" spans="3:3" x14ac:dyDescent="0.2">
      <c r="C6714" t="s">
        <v>598</v>
      </c>
    </row>
    <row r="6715" spans="3:3" x14ac:dyDescent="0.2">
      <c r="C6715" t="s">
        <v>598</v>
      </c>
    </row>
    <row r="6716" spans="3:3" x14ac:dyDescent="0.2">
      <c r="C6716" t="s">
        <v>598</v>
      </c>
    </row>
    <row r="6717" spans="3:3" x14ac:dyDescent="0.2">
      <c r="C6717" t="s">
        <v>598</v>
      </c>
    </row>
    <row r="6718" spans="3:3" x14ac:dyDescent="0.2">
      <c r="C6718" t="s">
        <v>598</v>
      </c>
    </row>
    <row r="6719" spans="3:3" x14ac:dyDescent="0.2">
      <c r="C6719" t="s">
        <v>598</v>
      </c>
    </row>
    <row r="6720" spans="3:3" x14ac:dyDescent="0.2">
      <c r="C6720" t="s">
        <v>598</v>
      </c>
    </row>
    <row r="6721" spans="3:3" x14ac:dyDescent="0.2">
      <c r="C6721" t="s">
        <v>598</v>
      </c>
    </row>
    <row r="6722" spans="3:3" x14ac:dyDescent="0.2">
      <c r="C6722" t="s">
        <v>598</v>
      </c>
    </row>
    <row r="6723" spans="3:3" x14ac:dyDescent="0.2">
      <c r="C6723" t="s">
        <v>598</v>
      </c>
    </row>
    <row r="6724" spans="3:3" x14ac:dyDescent="0.2">
      <c r="C6724" t="s">
        <v>598</v>
      </c>
    </row>
    <row r="6725" spans="3:3" x14ac:dyDescent="0.2">
      <c r="C6725" t="s">
        <v>598</v>
      </c>
    </row>
    <row r="6726" spans="3:3" x14ac:dyDescent="0.2">
      <c r="C6726" t="s">
        <v>598</v>
      </c>
    </row>
    <row r="6727" spans="3:3" x14ac:dyDescent="0.2">
      <c r="C6727" t="s">
        <v>598</v>
      </c>
    </row>
    <row r="6728" spans="3:3" x14ac:dyDescent="0.2">
      <c r="C6728" t="s">
        <v>598</v>
      </c>
    </row>
    <row r="6729" spans="3:3" x14ac:dyDescent="0.2">
      <c r="C6729" t="s">
        <v>598</v>
      </c>
    </row>
    <row r="6730" spans="3:3" x14ac:dyDescent="0.2">
      <c r="C6730" t="s">
        <v>598</v>
      </c>
    </row>
    <row r="6731" spans="3:3" x14ac:dyDescent="0.2">
      <c r="C6731" t="s">
        <v>598</v>
      </c>
    </row>
    <row r="6732" spans="3:3" x14ac:dyDescent="0.2">
      <c r="C6732" t="s">
        <v>598</v>
      </c>
    </row>
    <row r="6733" spans="3:3" x14ac:dyDescent="0.2">
      <c r="C6733" t="s">
        <v>598</v>
      </c>
    </row>
    <row r="6734" spans="3:3" x14ac:dyDescent="0.2">
      <c r="C6734" t="s">
        <v>598</v>
      </c>
    </row>
    <row r="6735" spans="3:3" x14ac:dyDescent="0.2">
      <c r="C6735" t="s">
        <v>598</v>
      </c>
    </row>
    <row r="6736" spans="3:3" x14ac:dyDescent="0.2">
      <c r="C6736" t="s">
        <v>598</v>
      </c>
    </row>
    <row r="6737" spans="3:3" x14ac:dyDescent="0.2">
      <c r="C6737" t="s">
        <v>598</v>
      </c>
    </row>
    <row r="6738" spans="3:3" x14ac:dyDescent="0.2">
      <c r="C6738" t="s">
        <v>598</v>
      </c>
    </row>
    <row r="6739" spans="3:3" x14ac:dyDescent="0.2">
      <c r="C6739" t="s">
        <v>598</v>
      </c>
    </row>
    <row r="6740" spans="3:3" x14ac:dyDescent="0.2">
      <c r="C6740" t="s">
        <v>598</v>
      </c>
    </row>
    <row r="6741" spans="3:3" x14ac:dyDescent="0.2">
      <c r="C6741" t="s">
        <v>598</v>
      </c>
    </row>
    <row r="6742" spans="3:3" x14ac:dyDescent="0.2">
      <c r="C6742" t="s">
        <v>598</v>
      </c>
    </row>
    <row r="6743" spans="3:3" x14ac:dyDescent="0.2">
      <c r="C6743" t="s">
        <v>598</v>
      </c>
    </row>
    <row r="6744" spans="3:3" x14ac:dyDescent="0.2">
      <c r="C6744" t="s">
        <v>598</v>
      </c>
    </row>
    <row r="6745" spans="3:3" x14ac:dyDescent="0.2">
      <c r="C6745" t="s">
        <v>598</v>
      </c>
    </row>
    <row r="6746" spans="3:3" x14ac:dyDescent="0.2">
      <c r="C6746" t="s">
        <v>598</v>
      </c>
    </row>
    <row r="6747" spans="3:3" x14ac:dyDescent="0.2">
      <c r="C6747" t="s">
        <v>598</v>
      </c>
    </row>
    <row r="6748" spans="3:3" x14ac:dyDescent="0.2">
      <c r="C6748" t="s">
        <v>598</v>
      </c>
    </row>
    <row r="6749" spans="3:3" x14ac:dyDescent="0.2">
      <c r="C6749" t="s">
        <v>598</v>
      </c>
    </row>
    <row r="6750" spans="3:3" x14ac:dyDescent="0.2">
      <c r="C6750" t="s">
        <v>598</v>
      </c>
    </row>
    <row r="6751" spans="3:3" x14ac:dyDescent="0.2">
      <c r="C6751" t="s">
        <v>598</v>
      </c>
    </row>
    <row r="6752" spans="3:3" x14ac:dyDescent="0.2">
      <c r="C6752" t="s">
        <v>598</v>
      </c>
    </row>
    <row r="6753" spans="3:3" x14ac:dyDescent="0.2">
      <c r="C6753" t="s">
        <v>598</v>
      </c>
    </row>
    <row r="6754" spans="3:3" x14ac:dyDescent="0.2">
      <c r="C6754" t="s">
        <v>598</v>
      </c>
    </row>
    <row r="6755" spans="3:3" x14ac:dyDescent="0.2">
      <c r="C6755" t="s">
        <v>598</v>
      </c>
    </row>
    <row r="6756" spans="3:3" x14ac:dyDescent="0.2">
      <c r="C6756" t="s">
        <v>598</v>
      </c>
    </row>
    <row r="6757" spans="3:3" x14ac:dyDescent="0.2">
      <c r="C6757" t="s">
        <v>598</v>
      </c>
    </row>
    <row r="6758" spans="3:3" x14ac:dyDescent="0.2">
      <c r="C6758" t="s">
        <v>598</v>
      </c>
    </row>
    <row r="6759" spans="3:3" x14ac:dyDescent="0.2">
      <c r="C6759" t="s">
        <v>598</v>
      </c>
    </row>
    <row r="6760" spans="3:3" x14ac:dyDescent="0.2">
      <c r="C6760" t="s">
        <v>598</v>
      </c>
    </row>
    <row r="6761" spans="3:3" x14ac:dyDescent="0.2">
      <c r="C6761" t="s">
        <v>598</v>
      </c>
    </row>
    <row r="6762" spans="3:3" x14ac:dyDescent="0.2">
      <c r="C6762" t="s">
        <v>598</v>
      </c>
    </row>
    <row r="6763" spans="3:3" x14ac:dyDescent="0.2">
      <c r="C6763" t="s">
        <v>598</v>
      </c>
    </row>
    <row r="6764" spans="3:3" x14ac:dyDescent="0.2">
      <c r="C6764" t="s">
        <v>598</v>
      </c>
    </row>
    <row r="6765" spans="3:3" x14ac:dyDescent="0.2">
      <c r="C6765" t="s">
        <v>598</v>
      </c>
    </row>
    <row r="6766" spans="3:3" x14ac:dyDescent="0.2">
      <c r="C6766" t="s">
        <v>598</v>
      </c>
    </row>
    <row r="6767" spans="3:3" x14ac:dyDescent="0.2">
      <c r="C6767" t="s">
        <v>598</v>
      </c>
    </row>
    <row r="6768" spans="3:3" x14ac:dyDescent="0.2">
      <c r="C6768" t="s">
        <v>598</v>
      </c>
    </row>
    <row r="6769" spans="3:3" x14ac:dyDescent="0.2">
      <c r="C6769" t="s">
        <v>598</v>
      </c>
    </row>
    <row r="6770" spans="3:3" x14ac:dyDescent="0.2">
      <c r="C6770" t="s">
        <v>598</v>
      </c>
    </row>
    <row r="6771" spans="3:3" x14ac:dyDescent="0.2">
      <c r="C6771" t="s">
        <v>598</v>
      </c>
    </row>
    <row r="6772" spans="3:3" x14ac:dyDescent="0.2">
      <c r="C6772" t="s">
        <v>598</v>
      </c>
    </row>
    <row r="6773" spans="3:3" x14ac:dyDescent="0.2">
      <c r="C6773" t="s">
        <v>598</v>
      </c>
    </row>
    <row r="6774" spans="3:3" x14ac:dyDescent="0.2">
      <c r="C6774" t="s">
        <v>598</v>
      </c>
    </row>
    <row r="6775" spans="3:3" x14ac:dyDescent="0.2">
      <c r="C6775" t="s">
        <v>598</v>
      </c>
    </row>
    <row r="6776" spans="3:3" x14ac:dyDescent="0.2">
      <c r="C6776" t="s">
        <v>598</v>
      </c>
    </row>
    <row r="6777" spans="3:3" x14ac:dyDescent="0.2">
      <c r="C6777" t="s">
        <v>598</v>
      </c>
    </row>
    <row r="6778" spans="3:3" x14ac:dyDescent="0.2">
      <c r="C6778" t="s">
        <v>598</v>
      </c>
    </row>
    <row r="6779" spans="3:3" x14ac:dyDescent="0.2">
      <c r="C6779" t="s">
        <v>598</v>
      </c>
    </row>
    <row r="6780" spans="3:3" x14ac:dyDescent="0.2">
      <c r="C6780" t="s">
        <v>598</v>
      </c>
    </row>
    <row r="6781" spans="3:3" x14ac:dyDescent="0.2">
      <c r="C6781" t="s">
        <v>598</v>
      </c>
    </row>
    <row r="6782" spans="3:3" x14ac:dyDescent="0.2">
      <c r="C6782" t="s">
        <v>598</v>
      </c>
    </row>
    <row r="6783" spans="3:3" x14ac:dyDescent="0.2">
      <c r="C6783" t="s">
        <v>598</v>
      </c>
    </row>
    <row r="6784" spans="3:3" x14ac:dyDescent="0.2">
      <c r="C6784" t="s">
        <v>598</v>
      </c>
    </row>
    <row r="6785" spans="3:3" x14ac:dyDescent="0.2">
      <c r="C6785" t="s">
        <v>598</v>
      </c>
    </row>
    <row r="6786" spans="3:3" x14ac:dyDescent="0.2">
      <c r="C6786" t="s">
        <v>598</v>
      </c>
    </row>
    <row r="6787" spans="3:3" x14ac:dyDescent="0.2">
      <c r="C6787" t="s">
        <v>598</v>
      </c>
    </row>
    <row r="6788" spans="3:3" x14ac:dyDescent="0.2">
      <c r="C6788" t="s">
        <v>598</v>
      </c>
    </row>
    <row r="6789" spans="3:3" x14ac:dyDescent="0.2">
      <c r="C6789" t="s">
        <v>598</v>
      </c>
    </row>
    <row r="6790" spans="3:3" x14ac:dyDescent="0.2">
      <c r="C6790" t="s">
        <v>598</v>
      </c>
    </row>
    <row r="6791" spans="3:3" x14ac:dyDescent="0.2">
      <c r="C6791" t="s">
        <v>598</v>
      </c>
    </row>
    <row r="6792" spans="3:3" x14ac:dyDescent="0.2">
      <c r="C6792" t="s">
        <v>598</v>
      </c>
    </row>
    <row r="6793" spans="3:3" x14ac:dyDescent="0.2">
      <c r="C6793" t="s">
        <v>598</v>
      </c>
    </row>
    <row r="6794" spans="3:3" x14ac:dyDescent="0.2">
      <c r="C6794" t="s">
        <v>598</v>
      </c>
    </row>
    <row r="6795" spans="3:3" x14ac:dyDescent="0.2">
      <c r="C6795" t="s">
        <v>598</v>
      </c>
    </row>
    <row r="6796" spans="3:3" x14ac:dyDescent="0.2">
      <c r="C6796" t="s">
        <v>598</v>
      </c>
    </row>
    <row r="6797" spans="3:3" x14ac:dyDescent="0.2">
      <c r="C6797" t="s">
        <v>598</v>
      </c>
    </row>
    <row r="6798" spans="3:3" x14ac:dyDescent="0.2">
      <c r="C6798" t="s">
        <v>598</v>
      </c>
    </row>
    <row r="6799" spans="3:3" x14ac:dyDescent="0.2">
      <c r="C6799" t="s">
        <v>598</v>
      </c>
    </row>
    <row r="6800" spans="3:3" x14ac:dyDescent="0.2">
      <c r="C6800" t="s">
        <v>598</v>
      </c>
    </row>
    <row r="6801" spans="3:3" x14ac:dyDescent="0.2">
      <c r="C6801" t="s">
        <v>598</v>
      </c>
    </row>
    <row r="6802" spans="3:3" x14ac:dyDescent="0.2">
      <c r="C6802" t="s">
        <v>598</v>
      </c>
    </row>
    <row r="6803" spans="3:3" x14ac:dyDescent="0.2">
      <c r="C6803" t="s">
        <v>598</v>
      </c>
    </row>
    <row r="6804" spans="3:3" x14ac:dyDescent="0.2">
      <c r="C6804" t="s">
        <v>598</v>
      </c>
    </row>
    <row r="6805" spans="3:3" x14ac:dyDescent="0.2">
      <c r="C6805" t="s">
        <v>598</v>
      </c>
    </row>
    <row r="6806" spans="3:3" x14ac:dyDescent="0.2">
      <c r="C6806" t="s">
        <v>598</v>
      </c>
    </row>
    <row r="6807" spans="3:3" x14ac:dyDescent="0.2">
      <c r="C6807" t="s">
        <v>598</v>
      </c>
    </row>
    <row r="6808" spans="3:3" x14ac:dyDescent="0.2">
      <c r="C6808" t="s">
        <v>598</v>
      </c>
    </row>
    <row r="6809" spans="3:3" x14ac:dyDescent="0.2">
      <c r="C6809" t="s">
        <v>598</v>
      </c>
    </row>
    <row r="6810" spans="3:3" x14ac:dyDescent="0.2">
      <c r="C6810" t="s">
        <v>598</v>
      </c>
    </row>
    <row r="6811" spans="3:3" x14ac:dyDescent="0.2">
      <c r="C6811" t="s">
        <v>598</v>
      </c>
    </row>
    <row r="6812" spans="3:3" x14ac:dyDescent="0.2">
      <c r="C6812" t="s">
        <v>598</v>
      </c>
    </row>
    <row r="6813" spans="3:3" x14ac:dyDescent="0.2">
      <c r="C6813" t="s">
        <v>598</v>
      </c>
    </row>
    <row r="6814" spans="3:3" x14ac:dyDescent="0.2">
      <c r="C6814" t="s">
        <v>598</v>
      </c>
    </row>
    <row r="6815" spans="3:3" x14ac:dyDescent="0.2">
      <c r="C6815" t="s">
        <v>598</v>
      </c>
    </row>
    <row r="6816" spans="3:3" x14ac:dyDescent="0.2">
      <c r="C6816" t="s">
        <v>598</v>
      </c>
    </row>
    <row r="6817" spans="3:3" x14ac:dyDescent="0.2">
      <c r="C6817" t="s">
        <v>598</v>
      </c>
    </row>
    <row r="6818" spans="3:3" x14ac:dyDescent="0.2">
      <c r="C6818" t="s">
        <v>598</v>
      </c>
    </row>
    <row r="6819" spans="3:3" x14ac:dyDescent="0.2">
      <c r="C6819" t="s">
        <v>598</v>
      </c>
    </row>
    <row r="6820" spans="3:3" x14ac:dyDescent="0.2">
      <c r="C6820" t="s">
        <v>598</v>
      </c>
    </row>
    <row r="6821" spans="3:3" x14ac:dyDescent="0.2">
      <c r="C6821" t="s">
        <v>598</v>
      </c>
    </row>
    <row r="6822" spans="3:3" x14ac:dyDescent="0.2">
      <c r="C6822" t="s">
        <v>598</v>
      </c>
    </row>
    <row r="6823" spans="3:3" x14ac:dyDescent="0.2">
      <c r="C6823" t="s">
        <v>598</v>
      </c>
    </row>
    <row r="6824" spans="3:3" x14ac:dyDescent="0.2">
      <c r="C6824" t="s">
        <v>598</v>
      </c>
    </row>
    <row r="6825" spans="3:3" x14ac:dyDescent="0.2">
      <c r="C6825" t="s">
        <v>598</v>
      </c>
    </row>
    <row r="6826" spans="3:3" x14ac:dyDescent="0.2">
      <c r="C6826" t="s">
        <v>598</v>
      </c>
    </row>
    <row r="6827" spans="3:3" x14ac:dyDescent="0.2">
      <c r="C6827" t="s">
        <v>598</v>
      </c>
    </row>
    <row r="6828" spans="3:3" x14ac:dyDescent="0.2">
      <c r="C6828" t="s">
        <v>598</v>
      </c>
    </row>
    <row r="6829" spans="3:3" x14ac:dyDescent="0.2">
      <c r="C6829" t="s">
        <v>598</v>
      </c>
    </row>
    <row r="6830" spans="3:3" x14ac:dyDescent="0.2">
      <c r="C6830" t="s">
        <v>598</v>
      </c>
    </row>
    <row r="6831" spans="3:3" x14ac:dyDescent="0.2">
      <c r="C6831" t="s">
        <v>598</v>
      </c>
    </row>
    <row r="6832" spans="3:3" x14ac:dyDescent="0.2">
      <c r="C6832" t="s">
        <v>598</v>
      </c>
    </row>
    <row r="6833" spans="3:3" x14ac:dyDescent="0.2">
      <c r="C6833" t="s">
        <v>598</v>
      </c>
    </row>
    <row r="6834" spans="3:3" x14ac:dyDescent="0.2">
      <c r="C6834" t="s">
        <v>598</v>
      </c>
    </row>
    <row r="6835" spans="3:3" x14ac:dyDescent="0.2">
      <c r="C6835" t="s">
        <v>598</v>
      </c>
    </row>
    <row r="6836" spans="3:3" x14ac:dyDescent="0.2">
      <c r="C6836" t="s">
        <v>598</v>
      </c>
    </row>
    <row r="6837" spans="3:3" x14ac:dyDescent="0.2">
      <c r="C6837" t="s">
        <v>598</v>
      </c>
    </row>
    <row r="6838" spans="3:3" x14ac:dyDescent="0.2">
      <c r="C6838" t="s">
        <v>598</v>
      </c>
    </row>
    <row r="6839" spans="3:3" x14ac:dyDescent="0.2">
      <c r="C6839" t="s">
        <v>598</v>
      </c>
    </row>
    <row r="6840" spans="3:3" x14ac:dyDescent="0.2">
      <c r="C6840" t="s">
        <v>598</v>
      </c>
    </row>
    <row r="6841" spans="3:3" x14ac:dyDescent="0.2">
      <c r="C6841" t="s">
        <v>598</v>
      </c>
    </row>
    <row r="6842" spans="3:3" x14ac:dyDescent="0.2">
      <c r="C6842" t="s">
        <v>598</v>
      </c>
    </row>
    <row r="6843" spans="3:3" x14ac:dyDescent="0.2">
      <c r="C6843" t="s">
        <v>598</v>
      </c>
    </row>
    <row r="6844" spans="3:3" x14ac:dyDescent="0.2">
      <c r="C6844" t="s">
        <v>598</v>
      </c>
    </row>
    <row r="6845" spans="3:3" x14ac:dyDescent="0.2">
      <c r="C6845" t="s">
        <v>598</v>
      </c>
    </row>
    <row r="6846" spans="3:3" x14ac:dyDescent="0.2">
      <c r="C6846" t="s">
        <v>598</v>
      </c>
    </row>
    <row r="6847" spans="3:3" x14ac:dyDescent="0.2">
      <c r="C6847" t="s">
        <v>598</v>
      </c>
    </row>
    <row r="6848" spans="3:3" x14ac:dyDescent="0.2">
      <c r="C6848" t="s">
        <v>598</v>
      </c>
    </row>
    <row r="6849" spans="3:3" x14ac:dyDescent="0.2">
      <c r="C6849" t="s">
        <v>598</v>
      </c>
    </row>
    <row r="6850" spans="3:3" x14ac:dyDescent="0.2">
      <c r="C6850" t="s">
        <v>598</v>
      </c>
    </row>
    <row r="6851" spans="3:3" x14ac:dyDescent="0.2">
      <c r="C6851" t="s">
        <v>598</v>
      </c>
    </row>
    <row r="6852" spans="3:3" x14ac:dyDescent="0.2">
      <c r="C6852" t="s">
        <v>598</v>
      </c>
    </row>
    <row r="6853" spans="3:3" x14ac:dyDescent="0.2">
      <c r="C6853" t="s">
        <v>598</v>
      </c>
    </row>
    <row r="6854" spans="3:3" x14ac:dyDescent="0.2">
      <c r="C6854" t="s">
        <v>598</v>
      </c>
    </row>
    <row r="6855" spans="3:3" x14ac:dyDescent="0.2">
      <c r="C6855" t="s">
        <v>598</v>
      </c>
    </row>
    <row r="6856" spans="3:3" x14ac:dyDescent="0.2">
      <c r="C6856" t="s">
        <v>598</v>
      </c>
    </row>
    <row r="6857" spans="3:3" x14ac:dyDescent="0.2">
      <c r="C6857" t="s">
        <v>598</v>
      </c>
    </row>
    <row r="6858" spans="3:3" x14ac:dyDescent="0.2">
      <c r="C6858" t="s">
        <v>598</v>
      </c>
    </row>
    <row r="6859" spans="3:3" x14ac:dyDescent="0.2">
      <c r="C6859" t="s">
        <v>598</v>
      </c>
    </row>
    <row r="6860" spans="3:3" x14ac:dyDescent="0.2">
      <c r="C6860" t="s">
        <v>598</v>
      </c>
    </row>
    <row r="6861" spans="3:3" x14ac:dyDescent="0.2">
      <c r="C6861" t="s">
        <v>598</v>
      </c>
    </row>
    <row r="6862" spans="3:3" x14ac:dyDescent="0.2">
      <c r="C6862" t="s">
        <v>598</v>
      </c>
    </row>
    <row r="6863" spans="3:3" x14ac:dyDescent="0.2">
      <c r="C6863" t="s">
        <v>598</v>
      </c>
    </row>
    <row r="6864" spans="3:3" x14ac:dyDescent="0.2">
      <c r="C6864" t="s">
        <v>598</v>
      </c>
    </row>
    <row r="6865" spans="3:3" x14ac:dyDescent="0.2">
      <c r="C6865" t="s">
        <v>598</v>
      </c>
    </row>
    <row r="6866" spans="3:3" x14ac:dyDescent="0.2">
      <c r="C6866" t="s">
        <v>598</v>
      </c>
    </row>
    <row r="6867" spans="3:3" x14ac:dyDescent="0.2">
      <c r="C6867" t="s">
        <v>598</v>
      </c>
    </row>
    <row r="6868" spans="3:3" x14ac:dyDescent="0.2">
      <c r="C6868" t="s">
        <v>598</v>
      </c>
    </row>
    <row r="6869" spans="3:3" x14ac:dyDescent="0.2">
      <c r="C6869" t="s">
        <v>598</v>
      </c>
    </row>
    <row r="6870" spans="3:3" x14ac:dyDescent="0.2">
      <c r="C6870" t="s">
        <v>598</v>
      </c>
    </row>
    <row r="6871" spans="3:3" x14ac:dyDescent="0.2">
      <c r="C6871" t="s">
        <v>598</v>
      </c>
    </row>
    <row r="6872" spans="3:3" x14ac:dyDescent="0.2">
      <c r="C6872" t="s">
        <v>598</v>
      </c>
    </row>
    <row r="6873" spans="3:3" x14ac:dyDescent="0.2">
      <c r="C6873" t="s">
        <v>598</v>
      </c>
    </row>
    <row r="6874" spans="3:3" x14ac:dyDescent="0.2">
      <c r="C6874" t="s">
        <v>598</v>
      </c>
    </row>
    <row r="6875" spans="3:3" x14ac:dyDescent="0.2">
      <c r="C6875" t="s">
        <v>598</v>
      </c>
    </row>
    <row r="6876" spans="3:3" x14ac:dyDescent="0.2">
      <c r="C6876" t="s">
        <v>598</v>
      </c>
    </row>
    <row r="6877" spans="3:3" x14ac:dyDescent="0.2">
      <c r="C6877" t="s">
        <v>598</v>
      </c>
    </row>
    <row r="6878" spans="3:3" x14ac:dyDescent="0.2">
      <c r="C6878" t="s">
        <v>598</v>
      </c>
    </row>
    <row r="6879" spans="3:3" x14ac:dyDescent="0.2">
      <c r="C6879" t="s">
        <v>598</v>
      </c>
    </row>
    <row r="6880" spans="3:3" x14ac:dyDescent="0.2">
      <c r="C6880" t="s">
        <v>598</v>
      </c>
    </row>
    <row r="6881" spans="3:3" x14ac:dyDescent="0.2">
      <c r="C6881" t="s">
        <v>598</v>
      </c>
    </row>
    <row r="6882" spans="3:3" x14ac:dyDescent="0.2">
      <c r="C6882" t="s">
        <v>598</v>
      </c>
    </row>
    <row r="6883" spans="3:3" x14ac:dyDescent="0.2">
      <c r="C6883" t="s">
        <v>598</v>
      </c>
    </row>
    <row r="6884" spans="3:3" x14ac:dyDescent="0.2">
      <c r="C6884" t="s">
        <v>598</v>
      </c>
    </row>
    <row r="6885" spans="3:3" x14ac:dyDescent="0.2">
      <c r="C6885" t="s">
        <v>598</v>
      </c>
    </row>
    <row r="6886" spans="3:3" x14ac:dyDescent="0.2">
      <c r="C6886" t="s">
        <v>598</v>
      </c>
    </row>
    <row r="6887" spans="3:3" x14ac:dyDescent="0.2">
      <c r="C6887" t="s">
        <v>598</v>
      </c>
    </row>
    <row r="6888" spans="3:3" x14ac:dyDescent="0.2">
      <c r="C6888" t="s">
        <v>598</v>
      </c>
    </row>
    <row r="6889" spans="3:3" x14ac:dyDescent="0.2">
      <c r="C6889" t="s">
        <v>598</v>
      </c>
    </row>
    <row r="6890" spans="3:3" x14ac:dyDescent="0.2">
      <c r="C6890" t="s">
        <v>598</v>
      </c>
    </row>
    <row r="6891" spans="3:3" x14ac:dyDescent="0.2">
      <c r="C6891" t="s">
        <v>598</v>
      </c>
    </row>
    <row r="6892" spans="3:3" x14ac:dyDescent="0.2">
      <c r="C6892" t="s">
        <v>598</v>
      </c>
    </row>
    <row r="6893" spans="3:3" x14ac:dyDescent="0.2">
      <c r="C6893" t="s">
        <v>598</v>
      </c>
    </row>
    <row r="6894" spans="3:3" x14ac:dyDescent="0.2">
      <c r="C6894" t="s">
        <v>598</v>
      </c>
    </row>
    <row r="6895" spans="3:3" x14ac:dyDescent="0.2">
      <c r="C6895" t="s">
        <v>598</v>
      </c>
    </row>
    <row r="6896" spans="3:3" x14ac:dyDescent="0.2">
      <c r="C6896" t="s">
        <v>598</v>
      </c>
    </row>
    <row r="6897" spans="3:3" x14ac:dyDescent="0.2">
      <c r="C6897" t="s">
        <v>598</v>
      </c>
    </row>
    <row r="6898" spans="3:3" x14ac:dyDescent="0.2">
      <c r="C6898" t="s">
        <v>598</v>
      </c>
    </row>
    <row r="6899" spans="3:3" x14ac:dyDescent="0.2">
      <c r="C6899" t="s">
        <v>598</v>
      </c>
    </row>
    <row r="6900" spans="3:3" x14ac:dyDescent="0.2">
      <c r="C6900" t="s">
        <v>598</v>
      </c>
    </row>
    <row r="6901" spans="3:3" x14ac:dyDescent="0.2">
      <c r="C6901" t="s">
        <v>598</v>
      </c>
    </row>
    <row r="6902" spans="3:3" x14ac:dyDescent="0.2">
      <c r="C6902" t="s">
        <v>598</v>
      </c>
    </row>
    <row r="6903" spans="3:3" x14ac:dyDescent="0.2">
      <c r="C6903" t="s">
        <v>598</v>
      </c>
    </row>
    <row r="6904" spans="3:3" x14ac:dyDescent="0.2">
      <c r="C6904" t="s">
        <v>598</v>
      </c>
    </row>
    <row r="6905" spans="3:3" x14ac:dyDescent="0.2">
      <c r="C6905" t="s">
        <v>598</v>
      </c>
    </row>
    <row r="6906" spans="3:3" x14ac:dyDescent="0.2">
      <c r="C6906" t="s">
        <v>598</v>
      </c>
    </row>
    <row r="6907" spans="3:3" x14ac:dyDescent="0.2">
      <c r="C6907" t="s">
        <v>598</v>
      </c>
    </row>
    <row r="6908" spans="3:3" x14ac:dyDescent="0.2">
      <c r="C6908" t="s">
        <v>598</v>
      </c>
    </row>
    <row r="6909" spans="3:3" x14ac:dyDescent="0.2">
      <c r="C6909" t="s">
        <v>598</v>
      </c>
    </row>
    <row r="6910" spans="3:3" x14ac:dyDescent="0.2">
      <c r="C6910" t="s">
        <v>598</v>
      </c>
    </row>
    <row r="6911" spans="3:3" x14ac:dyDescent="0.2">
      <c r="C6911" t="s">
        <v>598</v>
      </c>
    </row>
    <row r="6912" spans="3:3" x14ac:dyDescent="0.2">
      <c r="C6912" t="s">
        <v>598</v>
      </c>
    </row>
    <row r="6913" spans="3:3" x14ac:dyDescent="0.2">
      <c r="C6913" t="s">
        <v>598</v>
      </c>
    </row>
    <row r="6914" spans="3:3" x14ac:dyDescent="0.2">
      <c r="C6914" t="s">
        <v>598</v>
      </c>
    </row>
    <row r="6915" spans="3:3" x14ac:dyDescent="0.2">
      <c r="C6915" t="s">
        <v>598</v>
      </c>
    </row>
    <row r="6916" spans="3:3" x14ac:dyDescent="0.2">
      <c r="C6916" t="s">
        <v>598</v>
      </c>
    </row>
    <row r="6917" spans="3:3" x14ac:dyDescent="0.2">
      <c r="C6917" t="s">
        <v>598</v>
      </c>
    </row>
    <row r="6918" spans="3:3" x14ac:dyDescent="0.2">
      <c r="C6918" t="s">
        <v>598</v>
      </c>
    </row>
    <row r="6919" spans="3:3" x14ac:dyDescent="0.2">
      <c r="C6919" t="s">
        <v>598</v>
      </c>
    </row>
    <row r="6920" spans="3:3" x14ac:dyDescent="0.2">
      <c r="C6920" t="s">
        <v>598</v>
      </c>
    </row>
    <row r="6921" spans="3:3" x14ac:dyDescent="0.2">
      <c r="C6921" t="s">
        <v>598</v>
      </c>
    </row>
    <row r="6922" spans="3:3" x14ac:dyDescent="0.2">
      <c r="C6922" t="s">
        <v>598</v>
      </c>
    </row>
    <row r="6923" spans="3:3" x14ac:dyDescent="0.2">
      <c r="C6923" t="s">
        <v>598</v>
      </c>
    </row>
    <row r="6924" spans="3:3" x14ac:dyDescent="0.2">
      <c r="C6924" t="s">
        <v>598</v>
      </c>
    </row>
    <row r="6925" spans="3:3" x14ac:dyDescent="0.2">
      <c r="C6925" t="s">
        <v>598</v>
      </c>
    </row>
    <row r="6926" spans="3:3" x14ac:dyDescent="0.2">
      <c r="C6926" t="s">
        <v>598</v>
      </c>
    </row>
    <row r="6927" spans="3:3" x14ac:dyDescent="0.2">
      <c r="C6927" t="s">
        <v>598</v>
      </c>
    </row>
    <row r="6928" spans="3:3" x14ac:dyDescent="0.2">
      <c r="C6928" t="s">
        <v>598</v>
      </c>
    </row>
    <row r="6929" spans="3:3" x14ac:dyDescent="0.2">
      <c r="C6929" t="s">
        <v>598</v>
      </c>
    </row>
    <row r="6930" spans="3:3" x14ac:dyDescent="0.2">
      <c r="C6930" t="s">
        <v>598</v>
      </c>
    </row>
    <row r="6931" spans="3:3" x14ac:dyDescent="0.2">
      <c r="C6931" t="s">
        <v>598</v>
      </c>
    </row>
    <row r="6932" spans="3:3" x14ac:dyDescent="0.2">
      <c r="C6932" t="s">
        <v>598</v>
      </c>
    </row>
    <row r="6933" spans="3:3" x14ac:dyDescent="0.2">
      <c r="C6933" t="s">
        <v>598</v>
      </c>
    </row>
    <row r="6934" spans="3:3" x14ac:dyDescent="0.2">
      <c r="C6934" t="s">
        <v>598</v>
      </c>
    </row>
    <row r="6935" spans="3:3" x14ac:dyDescent="0.2">
      <c r="C6935" t="s">
        <v>598</v>
      </c>
    </row>
    <row r="6936" spans="3:3" x14ac:dyDescent="0.2">
      <c r="C6936" t="s">
        <v>598</v>
      </c>
    </row>
    <row r="6937" spans="3:3" x14ac:dyDescent="0.2">
      <c r="C6937" t="s">
        <v>598</v>
      </c>
    </row>
    <row r="6938" spans="3:3" x14ac:dyDescent="0.2">
      <c r="C6938" t="s">
        <v>598</v>
      </c>
    </row>
    <row r="6939" spans="3:3" x14ac:dyDescent="0.2">
      <c r="C6939" t="s">
        <v>598</v>
      </c>
    </row>
    <row r="6940" spans="3:3" x14ac:dyDescent="0.2">
      <c r="C6940" t="s">
        <v>598</v>
      </c>
    </row>
    <row r="6941" spans="3:3" x14ac:dyDescent="0.2">
      <c r="C6941" t="s">
        <v>598</v>
      </c>
    </row>
    <row r="6942" spans="3:3" x14ac:dyDescent="0.2">
      <c r="C6942" t="s">
        <v>598</v>
      </c>
    </row>
    <row r="6943" spans="3:3" x14ac:dyDescent="0.2">
      <c r="C6943" t="s">
        <v>598</v>
      </c>
    </row>
    <row r="6944" spans="3:3" x14ac:dyDescent="0.2">
      <c r="C6944" t="s">
        <v>598</v>
      </c>
    </row>
    <row r="6945" spans="3:3" x14ac:dyDescent="0.2">
      <c r="C6945" t="s">
        <v>598</v>
      </c>
    </row>
    <row r="6946" spans="3:3" x14ac:dyDescent="0.2">
      <c r="C6946" t="s">
        <v>598</v>
      </c>
    </row>
    <row r="6947" spans="3:3" x14ac:dyDescent="0.2">
      <c r="C6947" t="s">
        <v>598</v>
      </c>
    </row>
    <row r="6948" spans="3:3" x14ac:dyDescent="0.2">
      <c r="C6948" t="s">
        <v>598</v>
      </c>
    </row>
    <row r="6949" spans="3:3" x14ac:dyDescent="0.2">
      <c r="C6949" t="s">
        <v>598</v>
      </c>
    </row>
    <row r="6950" spans="3:3" x14ac:dyDescent="0.2">
      <c r="C6950" t="s">
        <v>598</v>
      </c>
    </row>
    <row r="6951" spans="3:3" x14ac:dyDescent="0.2">
      <c r="C6951" t="s">
        <v>598</v>
      </c>
    </row>
    <row r="6952" spans="3:3" x14ac:dyDescent="0.2">
      <c r="C6952" t="s">
        <v>598</v>
      </c>
    </row>
    <row r="6953" spans="3:3" x14ac:dyDescent="0.2">
      <c r="C6953" t="s">
        <v>598</v>
      </c>
    </row>
    <row r="6954" spans="3:3" x14ac:dyDescent="0.2">
      <c r="C6954" t="s">
        <v>598</v>
      </c>
    </row>
    <row r="6955" spans="3:3" x14ac:dyDescent="0.2">
      <c r="C6955" t="s">
        <v>598</v>
      </c>
    </row>
    <row r="6956" spans="3:3" x14ac:dyDescent="0.2">
      <c r="C6956" t="s">
        <v>598</v>
      </c>
    </row>
    <row r="6957" spans="3:3" x14ac:dyDescent="0.2">
      <c r="C6957" t="s">
        <v>598</v>
      </c>
    </row>
    <row r="6958" spans="3:3" x14ac:dyDescent="0.2">
      <c r="C6958" t="s">
        <v>598</v>
      </c>
    </row>
    <row r="6959" spans="3:3" x14ac:dyDescent="0.2">
      <c r="C6959" t="s">
        <v>598</v>
      </c>
    </row>
    <row r="6960" spans="3:3" x14ac:dyDescent="0.2">
      <c r="C6960" t="s">
        <v>598</v>
      </c>
    </row>
    <row r="6961" spans="3:3" x14ac:dyDescent="0.2">
      <c r="C6961" t="s">
        <v>598</v>
      </c>
    </row>
    <row r="6962" spans="3:3" x14ac:dyDescent="0.2">
      <c r="C6962" t="s">
        <v>598</v>
      </c>
    </row>
    <row r="6963" spans="3:3" x14ac:dyDescent="0.2">
      <c r="C6963" t="s">
        <v>598</v>
      </c>
    </row>
    <row r="6964" spans="3:3" x14ac:dyDescent="0.2">
      <c r="C6964" t="s">
        <v>598</v>
      </c>
    </row>
    <row r="6965" spans="3:3" x14ac:dyDescent="0.2">
      <c r="C6965" t="s">
        <v>598</v>
      </c>
    </row>
    <row r="6966" spans="3:3" x14ac:dyDescent="0.2">
      <c r="C6966" t="s">
        <v>598</v>
      </c>
    </row>
    <row r="6967" spans="3:3" x14ac:dyDescent="0.2">
      <c r="C6967" t="s">
        <v>598</v>
      </c>
    </row>
    <row r="6968" spans="3:3" x14ac:dyDescent="0.2">
      <c r="C6968" t="s">
        <v>598</v>
      </c>
    </row>
    <row r="6969" spans="3:3" x14ac:dyDescent="0.2">
      <c r="C6969" t="s">
        <v>598</v>
      </c>
    </row>
    <row r="6970" spans="3:3" x14ac:dyDescent="0.2">
      <c r="C6970" t="s">
        <v>598</v>
      </c>
    </row>
    <row r="6971" spans="3:3" x14ac:dyDescent="0.2">
      <c r="C6971" t="s">
        <v>598</v>
      </c>
    </row>
    <row r="6972" spans="3:3" x14ac:dyDescent="0.2">
      <c r="C6972" t="s">
        <v>598</v>
      </c>
    </row>
    <row r="6973" spans="3:3" x14ac:dyDescent="0.2">
      <c r="C6973" t="s">
        <v>598</v>
      </c>
    </row>
    <row r="6974" spans="3:3" x14ac:dyDescent="0.2">
      <c r="C6974" t="s">
        <v>598</v>
      </c>
    </row>
    <row r="6975" spans="3:3" x14ac:dyDescent="0.2">
      <c r="C6975" t="s">
        <v>598</v>
      </c>
    </row>
    <row r="6976" spans="3:3" x14ac:dyDescent="0.2">
      <c r="C6976" t="s">
        <v>598</v>
      </c>
    </row>
    <row r="6977" spans="3:3" x14ac:dyDescent="0.2">
      <c r="C6977" t="s">
        <v>598</v>
      </c>
    </row>
    <row r="6978" spans="3:3" x14ac:dyDescent="0.2">
      <c r="C6978" t="s">
        <v>598</v>
      </c>
    </row>
    <row r="6979" spans="3:3" x14ac:dyDescent="0.2">
      <c r="C6979" t="s">
        <v>598</v>
      </c>
    </row>
    <row r="6980" spans="3:3" x14ac:dyDescent="0.2">
      <c r="C6980" t="s">
        <v>598</v>
      </c>
    </row>
    <row r="6981" spans="3:3" x14ac:dyDescent="0.2">
      <c r="C6981" t="s">
        <v>598</v>
      </c>
    </row>
    <row r="6982" spans="3:3" x14ac:dyDescent="0.2">
      <c r="C6982" t="s">
        <v>598</v>
      </c>
    </row>
    <row r="6983" spans="3:3" x14ac:dyDescent="0.2">
      <c r="C6983" t="s">
        <v>598</v>
      </c>
    </row>
    <row r="6984" spans="3:3" x14ac:dyDescent="0.2">
      <c r="C6984" t="s">
        <v>598</v>
      </c>
    </row>
    <row r="6985" spans="3:3" x14ac:dyDescent="0.2">
      <c r="C6985" t="s">
        <v>598</v>
      </c>
    </row>
    <row r="6986" spans="3:3" x14ac:dyDescent="0.2">
      <c r="C6986" t="s">
        <v>598</v>
      </c>
    </row>
    <row r="6987" spans="3:3" x14ac:dyDescent="0.2">
      <c r="C6987" t="s">
        <v>598</v>
      </c>
    </row>
    <row r="6988" spans="3:3" x14ac:dyDescent="0.2">
      <c r="C6988" t="s">
        <v>598</v>
      </c>
    </row>
    <row r="6989" spans="3:3" x14ac:dyDescent="0.2">
      <c r="C6989" t="s">
        <v>598</v>
      </c>
    </row>
    <row r="6990" spans="3:3" x14ac:dyDescent="0.2">
      <c r="C6990" t="s">
        <v>598</v>
      </c>
    </row>
    <row r="6991" spans="3:3" x14ac:dyDescent="0.2">
      <c r="C6991" t="s">
        <v>598</v>
      </c>
    </row>
    <row r="6992" spans="3:3" x14ac:dyDescent="0.2">
      <c r="C6992" t="s">
        <v>598</v>
      </c>
    </row>
    <row r="6993" spans="3:3" x14ac:dyDescent="0.2">
      <c r="C6993" t="s">
        <v>598</v>
      </c>
    </row>
    <row r="6994" spans="3:3" x14ac:dyDescent="0.2">
      <c r="C6994" t="s">
        <v>598</v>
      </c>
    </row>
    <row r="6995" spans="3:3" x14ac:dyDescent="0.2">
      <c r="C6995" t="s">
        <v>598</v>
      </c>
    </row>
    <row r="6996" spans="3:3" x14ac:dyDescent="0.2">
      <c r="C6996" t="s">
        <v>598</v>
      </c>
    </row>
    <row r="6997" spans="3:3" x14ac:dyDescent="0.2">
      <c r="C6997" t="s">
        <v>598</v>
      </c>
    </row>
    <row r="6998" spans="3:3" x14ac:dyDescent="0.2">
      <c r="C6998" t="s">
        <v>598</v>
      </c>
    </row>
    <row r="6999" spans="3:3" x14ac:dyDescent="0.2">
      <c r="C6999" t="s">
        <v>598</v>
      </c>
    </row>
    <row r="7000" spans="3:3" x14ac:dyDescent="0.2">
      <c r="C7000" t="s">
        <v>598</v>
      </c>
    </row>
    <row r="7001" spans="3:3" x14ac:dyDescent="0.2">
      <c r="C7001" t="s">
        <v>598</v>
      </c>
    </row>
    <row r="7002" spans="3:3" x14ac:dyDescent="0.2">
      <c r="C7002" t="s">
        <v>598</v>
      </c>
    </row>
    <row r="7003" spans="3:3" x14ac:dyDescent="0.2">
      <c r="C7003" t="s">
        <v>598</v>
      </c>
    </row>
    <row r="7004" spans="3:3" x14ac:dyDescent="0.2">
      <c r="C7004" t="s">
        <v>598</v>
      </c>
    </row>
    <row r="7005" spans="3:3" x14ac:dyDescent="0.2">
      <c r="C7005" t="s">
        <v>598</v>
      </c>
    </row>
    <row r="7006" spans="3:3" x14ac:dyDescent="0.2">
      <c r="C7006" t="s">
        <v>598</v>
      </c>
    </row>
    <row r="7007" spans="3:3" x14ac:dyDescent="0.2">
      <c r="C7007" t="s">
        <v>598</v>
      </c>
    </row>
    <row r="7008" spans="3:3" x14ac:dyDescent="0.2">
      <c r="C7008" t="s">
        <v>598</v>
      </c>
    </row>
    <row r="7009" spans="3:3" x14ac:dyDescent="0.2">
      <c r="C7009" t="s">
        <v>598</v>
      </c>
    </row>
    <row r="7010" spans="3:3" x14ac:dyDescent="0.2">
      <c r="C7010" t="s">
        <v>598</v>
      </c>
    </row>
    <row r="7011" spans="3:3" x14ac:dyDescent="0.2">
      <c r="C7011" t="s">
        <v>598</v>
      </c>
    </row>
    <row r="7012" spans="3:3" x14ac:dyDescent="0.2">
      <c r="C7012" t="s">
        <v>598</v>
      </c>
    </row>
    <row r="7013" spans="3:3" x14ac:dyDescent="0.2">
      <c r="C7013" t="s">
        <v>598</v>
      </c>
    </row>
    <row r="7014" spans="3:3" x14ac:dyDescent="0.2">
      <c r="C7014" t="s">
        <v>598</v>
      </c>
    </row>
    <row r="7015" spans="3:3" x14ac:dyDescent="0.2">
      <c r="C7015" t="s">
        <v>598</v>
      </c>
    </row>
    <row r="7016" spans="3:3" x14ac:dyDescent="0.2">
      <c r="C7016" t="s">
        <v>598</v>
      </c>
    </row>
    <row r="7017" spans="3:3" x14ac:dyDescent="0.2">
      <c r="C7017" t="s">
        <v>598</v>
      </c>
    </row>
    <row r="7018" spans="3:3" x14ac:dyDescent="0.2">
      <c r="C7018" t="s">
        <v>598</v>
      </c>
    </row>
    <row r="7019" spans="3:3" x14ac:dyDescent="0.2">
      <c r="C7019" t="s">
        <v>598</v>
      </c>
    </row>
    <row r="7020" spans="3:3" x14ac:dyDescent="0.2">
      <c r="C7020" t="s">
        <v>598</v>
      </c>
    </row>
    <row r="7021" spans="3:3" x14ac:dyDescent="0.2">
      <c r="C7021" t="s">
        <v>598</v>
      </c>
    </row>
    <row r="7022" spans="3:3" x14ac:dyDescent="0.2">
      <c r="C7022" t="s">
        <v>598</v>
      </c>
    </row>
    <row r="7023" spans="3:3" x14ac:dyDescent="0.2">
      <c r="C7023" t="s">
        <v>598</v>
      </c>
    </row>
    <row r="7024" spans="3:3" x14ac:dyDescent="0.2">
      <c r="C7024" t="s">
        <v>598</v>
      </c>
    </row>
    <row r="7025" spans="3:3" x14ac:dyDescent="0.2">
      <c r="C7025" t="s">
        <v>598</v>
      </c>
    </row>
    <row r="7026" spans="3:3" x14ac:dyDescent="0.2">
      <c r="C7026" t="s">
        <v>598</v>
      </c>
    </row>
    <row r="7027" spans="3:3" x14ac:dyDescent="0.2">
      <c r="C7027" t="s">
        <v>598</v>
      </c>
    </row>
    <row r="7028" spans="3:3" x14ac:dyDescent="0.2">
      <c r="C7028" t="s">
        <v>598</v>
      </c>
    </row>
    <row r="7029" spans="3:3" x14ac:dyDescent="0.2">
      <c r="C7029" t="s">
        <v>598</v>
      </c>
    </row>
    <row r="7030" spans="3:3" x14ac:dyDescent="0.2">
      <c r="C7030" t="s">
        <v>598</v>
      </c>
    </row>
    <row r="7031" spans="3:3" x14ac:dyDescent="0.2">
      <c r="C7031" t="s">
        <v>598</v>
      </c>
    </row>
    <row r="7032" spans="3:3" x14ac:dyDescent="0.2">
      <c r="C7032" t="s">
        <v>598</v>
      </c>
    </row>
    <row r="7033" spans="3:3" x14ac:dyDescent="0.2">
      <c r="C7033" t="s">
        <v>598</v>
      </c>
    </row>
    <row r="7034" spans="3:3" x14ac:dyDescent="0.2">
      <c r="C7034" t="s">
        <v>598</v>
      </c>
    </row>
    <row r="7035" spans="3:3" x14ac:dyDescent="0.2">
      <c r="C7035" t="s">
        <v>598</v>
      </c>
    </row>
    <row r="7036" spans="3:3" x14ac:dyDescent="0.2">
      <c r="C7036" t="s">
        <v>598</v>
      </c>
    </row>
    <row r="7037" spans="3:3" x14ac:dyDescent="0.2">
      <c r="C7037" t="s">
        <v>598</v>
      </c>
    </row>
    <row r="7038" spans="3:3" x14ac:dyDescent="0.2">
      <c r="C7038" t="s">
        <v>598</v>
      </c>
    </row>
    <row r="7039" spans="3:3" x14ac:dyDescent="0.2">
      <c r="C7039" t="s">
        <v>598</v>
      </c>
    </row>
    <row r="7040" spans="3:3" x14ac:dyDescent="0.2">
      <c r="C7040" t="s">
        <v>598</v>
      </c>
    </row>
    <row r="7041" spans="3:3" x14ac:dyDescent="0.2">
      <c r="C7041" t="s">
        <v>598</v>
      </c>
    </row>
    <row r="7042" spans="3:3" x14ac:dyDescent="0.2">
      <c r="C7042" t="s">
        <v>598</v>
      </c>
    </row>
    <row r="7043" spans="3:3" x14ac:dyDescent="0.2">
      <c r="C7043" t="s">
        <v>598</v>
      </c>
    </row>
    <row r="7044" spans="3:3" x14ac:dyDescent="0.2">
      <c r="C7044" t="s">
        <v>598</v>
      </c>
    </row>
    <row r="7045" spans="3:3" x14ac:dyDescent="0.2">
      <c r="C7045" t="s">
        <v>598</v>
      </c>
    </row>
    <row r="7046" spans="3:3" x14ac:dyDescent="0.2">
      <c r="C7046" t="s">
        <v>598</v>
      </c>
    </row>
    <row r="7047" spans="3:3" x14ac:dyDescent="0.2">
      <c r="C7047" t="s">
        <v>598</v>
      </c>
    </row>
    <row r="7048" spans="3:3" x14ac:dyDescent="0.2">
      <c r="C7048" t="s">
        <v>598</v>
      </c>
    </row>
    <row r="7049" spans="3:3" x14ac:dyDescent="0.2">
      <c r="C7049" t="s">
        <v>598</v>
      </c>
    </row>
    <row r="7050" spans="3:3" x14ac:dyDescent="0.2">
      <c r="C7050" t="s">
        <v>598</v>
      </c>
    </row>
    <row r="7051" spans="3:3" x14ac:dyDescent="0.2">
      <c r="C7051" t="s">
        <v>598</v>
      </c>
    </row>
    <row r="7052" spans="3:3" x14ac:dyDescent="0.2">
      <c r="C7052" t="s">
        <v>598</v>
      </c>
    </row>
    <row r="7053" spans="3:3" x14ac:dyDescent="0.2">
      <c r="C7053" t="s">
        <v>598</v>
      </c>
    </row>
    <row r="7054" spans="3:3" x14ac:dyDescent="0.2">
      <c r="C7054" t="s">
        <v>598</v>
      </c>
    </row>
    <row r="7055" spans="3:3" x14ac:dyDescent="0.2">
      <c r="C7055" t="s">
        <v>598</v>
      </c>
    </row>
    <row r="7056" spans="3:3" x14ac:dyDescent="0.2">
      <c r="C7056" t="s">
        <v>598</v>
      </c>
    </row>
    <row r="7057" spans="3:3" x14ac:dyDescent="0.2">
      <c r="C7057" t="s">
        <v>598</v>
      </c>
    </row>
    <row r="7058" spans="3:3" x14ac:dyDescent="0.2">
      <c r="C7058" t="s">
        <v>598</v>
      </c>
    </row>
    <row r="7059" spans="3:3" x14ac:dyDescent="0.2">
      <c r="C7059" t="s">
        <v>598</v>
      </c>
    </row>
    <row r="7060" spans="3:3" x14ac:dyDescent="0.2">
      <c r="C7060" t="s">
        <v>598</v>
      </c>
    </row>
    <row r="7061" spans="3:3" x14ac:dyDescent="0.2">
      <c r="C7061" t="s">
        <v>598</v>
      </c>
    </row>
    <row r="7062" spans="3:3" x14ac:dyDescent="0.2">
      <c r="C7062" t="s">
        <v>598</v>
      </c>
    </row>
    <row r="7063" spans="3:3" x14ac:dyDescent="0.2">
      <c r="C7063" t="s">
        <v>598</v>
      </c>
    </row>
    <row r="7064" spans="3:3" x14ac:dyDescent="0.2">
      <c r="C7064" t="s">
        <v>598</v>
      </c>
    </row>
    <row r="7065" spans="3:3" x14ac:dyDescent="0.2">
      <c r="C7065" t="s">
        <v>598</v>
      </c>
    </row>
    <row r="7066" spans="3:3" x14ac:dyDescent="0.2">
      <c r="C7066" t="s">
        <v>598</v>
      </c>
    </row>
    <row r="7067" spans="3:3" x14ac:dyDescent="0.2">
      <c r="C7067" t="s">
        <v>598</v>
      </c>
    </row>
    <row r="7068" spans="3:3" x14ac:dyDescent="0.2">
      <c r="C7068" t="s">
        <v>598</v>
      </c>
    </row>
    <row r="7069" spans="3:3" x14ac:dyDescent="0.2">
      <c r="C7069" t="s">
        <v>598</v>
      </c>
    </row>
    <row r="7070" spans="3:3" x14ac:dyDescent="0.2">
      <c r="C7070" t="s">
        <v>598</v>
      </c>
    </row>
    <row r="7071" spans="3:3" x14ac:dyDescent="0.2">
      <c r="C7071" t="s">
        <v>598</v>
      </c>
    </row>
    <row r="7072" spans="3:3" x14ac:dyDescent="0.2">
      <c r="C7072" t="s">
        <v>598</v>
      </c>
    </row>
    <row r="7073" spans="3:3" x14ac:dyDescent="0.2">
      <c r="C7073" t="s">
        <v>598</v>
      </c>
    </row>
    <row r="7074" spans="3:3" x14ac:dyDescent="0.2">
      <c r="C7074" t="s">
        <v>598</v>
      </c>
    </row>
    <row r="7075" spans="3:3" x14ac:dyDescent="0.2">
      <c r="C7075" t="s">
        <v>598</v>
      </c>
    </row>
    <row r="7076" spans="3:3" x14ac:dyDescent="0.2">
      <c r="C7076" t="s">
        <v>598</v>
      </c>
    </row>
    <row r="7077" spans="3:3" x14ac:dyDescent="0.2">
      <c r="C7077" t="s">
        <v>598</v>
      </c>
    </row>
    <row r="7078" spans="3:3" x14ac:dyDescent="0.2">
      <c r="C7078" t="s">
        <v>598</v>
      </c>
    </row>
    <row r="7079" spans="3:3" x14ac:dyDescent="0.2">
      <c r="C7079" t="s">
        <v>598</v>
      </c>
    </row>
    <row r="7080" spans="3:3" x14ac:dyDescent="0.2">
      <c r="C7080" t="s">
        <v>598</v>
      </c>
    </row>
    <row r="7081" spans="3:3" x14ac:dyDescent="0.2">
      <c r="C7081" t="s">
        <v>598</v>
      </c>
    </row>
    <row r="7082" spans="3:3" x14ac:dyDescent="0.2">
      <c r="C7082" t="s">
        <v>598</v>
      </c>
    </row>
    <row r="7083" spans="3:3" x14ac:dyDescent="0.2">
      <c r="C7083" t="s">
        <v>598</v>
      </c>
    </row>
    <row r="7084" spans="3:3" x14ac:dyDescent="0.2">
      <c r="C7084" t="s">
        <v>598</v>
      </c>
    </row>
    <row r="7085" spans="3:3" x14ac:dyDescent="0.2">
      <c r="C7085" t="s">
        <v>598</v>
      </c>
    </row>
    <row r="7086" spans="3:3" x14ac:dyDescent="0.2">
      <c r="C7086" t="s">
        <v>598</v>
      </c>
    </row>
    <row r="7087" spans="3:3" x14ac:dyDescent="0.2">
      <c r="C7087" t="s">
        <v>598</v>
      </c>
    </row>
    <row r="7088" spans="3:3" x14ac:dyDescent="0.2">
      <c r="C7088" t="s">
        <v>598</v>
      </c>
    </row>
    <row r="7089" spans="3:3" x14ac:dyDescent="0.2">
      <c r="C7089" t="s">
        <v>598</v>
      </c>
    </row>
    <row r="7090" spans="3:3" x14ac:dyDescent="0.2">
      <c r="C7090" t="s">
        <v>598</v>
      </c>
    </row>
    <row r="7091" spans="3:3" x14ac:dyDescent="0.2">
      <c r="C7091" t="s">
        <v>598</v>
      </c>
    </row>
    <row r="7092" spans="3:3" x14ac:dyDescent="0.2">
      <c r="C7092" t="s">
        <v>598</v>
      </c>
    </row>
    <row r="7093" spans="3:3" x14ac:dyDescent="0.2">
      <c r="C7093" t="s">
        <v>598</v>
      </c>
    </row>
    <row r="7094" spans="3:3" x14ac:dyDescent="0.2">
      <c r="C7094" t="s">
        <v>598</v>
      </c>
    </row>
    <row r="7095" spans="3:3" x14ac:dyDescent="0.2">
      <c r="C7095" t="s">
        <v>598</v>
      </c>
    </row>
    <row r="7096" spans="3:3" x14ac:dyDescent="0.2">
      <c r="C7096" t="s">
        <v>598</v>
      </c>
    </row>
    <row r="7097" spans="3:3" x14ac:dyDescent="0.2">
      <c r="C7097" t="s">
        <v>598</v>
      </c>
    </row>
    <row r="7098" spans="3:3" x14ac:dyDescent="0.2">
      <c r="C7098" t="s">
        <v>598</v>
      </c>
    </row>
    <row r="7099" spans="3:3" x14ac:dyDescent="0.2">
      <c r="C7099" t="s">
        <v>598</v>
      </c>
    </row>
    <row r="7100" spans="3:3" x14ac:dyDescent="0.2">
      <c r="C7100" t="s">
        <v>598</v>
      </c>
    </row>
    <row r="7101" spans="3:3" x14ac:dyDescent="0.2">
      <c r="C7101" t="s">
        <v>598</v>
      </c>
    </row>
    <row r="7102" spans="3:3" x14ac:dyDescent="0.2">
      <c r="C7102" t="s">
        <v>598</v>
      </c>
    </row>
    <row r="7103" spans="3:3" x14ac:dyDescent="0.2">
      <c r="C7103" t="s">
        <v>598</v>
      </c>
    </row>
    <row r="7104" spans="3:3" x14ac:dyDescent="0.2">
      <c r="C7104" t="s">
        <v>598</v>
      </c>
    </row>
    <row r="7105" spans="3:3" x14ac:dyDescent="0.2">
      <c r="C7105" t="s">
        <v>598</v>
      </c>
    </row>
    <row r="7106" spans="3:3" x14ac:dyDescent="0.2">
      <c r="C7106" t="s">
        <v>598</v>
      </c>
    </row>
    <row r="7107" spans="3:3" x14ac:dyDescent="0.2">
      <c r="C7107" t="s">
        <v>598</v>
      </c>
    </row>
    <row r="7108" spans="3:3" x14ac:dyDescent="0.2">
      <c r="C7108" t="s">
        <v>598</v>
      </c>
    </row>
    <row r="7109" spans="3:3" x14ac:dyDescent="0.2">
      <c r="C7109" t="s">
        <v>598</v>
      </c>
    </row>
    <row r="7110" spans="3:3" x14ac:dyDescent="0.2">
      <c r="C7110" t="s">
        <v>598</v>
      </c>
    </row>
    <row r="7111" spans="3:3" x14ac:dyDescent="0.2">
      <c r="C7111" t="s">
        <v>598</v>
      </c>
    </row>
    <row r="7112" spans="3:3" x14ac:dyDescent="0.2">
      <c r="C7112" t="s">
        <v>598</v>
      </c>
    </row>
    <row r="7113" spans="3:3" x14ac:dyDescent="0.2">
      <c r="C7113" t="s">
        <v>598</v>
      </c>
    </row>
    <row r="7114" spans="3:3" x14ac:dyDescent="0.2">
      <c r="C7114" t="s">
        <v>598</v>
      </c>
    </row>
    <row r="7115" spans="3:3" x14ac:dyDescent="0.2">
      <c r="C7115" t="s">
        <v>598</v>
      </c>
    </row>
    <row r="7116" spans="3:3" x14ac:dyDescent="0.2">
      <c r="C7116" t="s">
        <v>598</v>
      </c>
    </row>
    <row r="7117" spans="3:3" x14ac:dyDescent="0.2">
      <c r="C7117" t="s">
        <v>598</v>
      </c>
    </row>
    <row r="7118" spans="3:3" x14ac:dyDescent="0.2">
      <c r="C7118" t="s">
        <v>598</v>
      </c>
    </row>
    <row r="7119" spans="3:3" x14ac:dyDescent="0.2">
      <c r="C7119" t="s">
        <v>598</v>
      </c>
    </row>
    <row r="7120" spans="3:3" x14ac:dyDescent="0.2">
      <c r="C7120" t="s">
        <v>598</v>
      </c>
    </row>
    <row r="7121" spans="3:3" x14ac:dyDescent="0.2">
      <c r="C7121" t="s">
        <v>598</v>
      </c>
    </row>
    <row r="7122" spans="3:3" x14ac:dyDescent="0.2">
      <c r="C7122" t="s">
        <v>598</v>
      </c>
    </row>
    <row r="7123" spans="3:3" x14ac:dyDescent="0.2">
      <c r="C7123" t="s">
        <v>598</v>
      </c>
    </row>
    <row r="7124" spans="3:3" x14ac:dyDescent="0.2">
      <c r="C7124" t="s">
        <v>598</v>
      </c>
    </row>
    <row r="7125" spans="3:3" x14ac:dyDescent="0.2">
      <c r="C7125" t="s">
        <v>598</v>
      </c>
    </row>
    <row r="7126" spans="3:3" x14ac:dyDescent="0.2">
      <c r="C7126" t="s">
        <v>598</v>
      </c>
    </row>
    <row r="7127" spans="3:3" x14ac:dyDescent="0.2">
      <c r="C7127" t="s">
        <v>598</v>
      </c>
    </row>
    <row r="7128" spans="3:3" x14ac:dyDescent="0.2">
      <c r="C7128" t="s">
        <v>598</v>
      </c>
    </row>
    <row r="7129" spans="3:3" x14ac:dyDescent="0.2">
      <c r="C7129" t="s">
        <v>598</v>
      </c>
    </row>
    <row r="7130" spans="3:3" x14ac:dyDescent="0.2">
      <c r="C7130" t="s">
        <v>598</v>
      </c>
    </row>
    <row r="7131" spans="3:3" x14ac:dyDescent="0.2">
      <c r="C7131" t="s">
        <v>598</v>
      </c>
    </row>
    <row r="7132" spans="3:3" x14ac:dyDescent="0.2">
      <c r="C7132" t="s">
        <v>598</v>
      </c>
    </row>
    <row r="7133" spans="3:3" x14ac:dyDescent="0.2">
      <c r="C7133" t="s">
        <v>598</v>
      </c>
    </row>
    <row r="7134" spans="3:3" x14ac:dyDescent="0.2">
      <c r="C7134" t="s">
        <v>598</v>
      </c>
    </row>
    <row r="7135" spans="3:3" x14ac:dyDescent="0.2">
      <c r="C7135" t="s">
        <v>598</v>
      </c>
    </row>
    <row r="7136" spans="3:3" x14ac:dyDescent="0.2">
      <c r="C7136" t="s">
        <v>598</v>
      </c>
    </row>
    <row r="7137" spans="3:3" x14ac:dyDescent="0.2">
      <c r="C7137" t="s">
        <v>598</v>
      </c>
    </row>
    <row r="7138" spans="3:3" x14ac:dyDescent="0.2">
      <c r="C7138" t="s">
        <v>598</v>
      </c>
    </row>
    <row r="7139" spans="3:3" x14ac:dyDescent="0.2">
      <c r="C7139" t="s">
        <v>598</v>
      </c>
    </row>
    <row r="7140" spans="3:3" x14ac:dyDescent="0.2">
      <c r="C7140" t="s">
        <v>598</v>
      </c>
    </row>
    <row r="7141" spans="3:3" x14ac:dyDescent="0.2">
      <c r="C7141" t="s">
        <v>598</v>
      </c>
    </row>
    <row r="7142" spans="3:3" x14ac:dyDescent="0.2">
      <c r="C7142" t="s">
        <v>598</v>
      </c>
    </row>
    <row r="7143" spans="3:3" x14ac:dyDescent="0.2">
      <c r="C7143" t="s">
        <v>598</v>
      </c>
    </row>
    <row r="7144" spans="3:3" x14ac:dyDescent="0.2">
      <c r="C7144" t="s">
        <v>598</v>
      </c>
    </row>
    <row r="7145" spans="3:3" x14ac:dyDescent="0.2">
      <c r="C7145" t="s">
        <v>598</v>
      </c>
    </row>
    <row r="7146" spans="3:3" x14ac:dyDescent="0.2">
      <c r="C7146" t="s">
        <v>598</v>
      </c>
    </row>
    <row r="7147" spans="3:3" x14ac:dyDescent="0.2">
      <c r="C7147" t="s">
        <v>598</v>
      </c>
    </row>
    <row r="7148" spans="3:3" x14ac:dyDescent="0.2">
      <c r="C7148" t="s">
        <v>598</v>
      </c>
    </row>
    <row r="7149" spans="3:3" x14ac:dyDescent="0.2">
      <c r="C7149" t="s">
        <v>598</v>
      </c>
    </row>
    <row r="7150" spans="3:3" x14ac:dyDescent="0.2">
      <c r="C7150" t="s">
        <v>598</v>
      </c>
    </row>
    <row r="7151" spans="3:3" x14ac:dyDescent="0.2">
      <c r="C7151" t="s">
        <v>598</v>
      </c>
    </row>
    <row r="7152" spans="3:3" x14ac:dyDescent="0.2">
      <c r="C7152" t="s">
        <v>598</v>
      </c>
    </row>
    <row r="7153" spans="3:3" x14ac:dyDescent="0.2">
      <c r="C7153" t="s">
        <v>598</v>
      </c>
    </row>
    <row r="7154" spans="3:3" x14ac:dyDescent="0.2">
      <c r="C7154" t="s">
        <v>598</v>
      </c>
    </row>
    <row r="7155" spans="3:3" x14ac:dyDescent="0.2">
      <c r="C7155" t="s">
        <v>598</v>
      </c>
    </row>
    <row r="7156" spans="3:3" x14ac:dyDescent="0.2">
      <c r="C7156" t="s">
        <v>598</v>
      </c>
    </row>
    <row r="7157" spans="3:3" x14ac:dyDescent="0.2">
      <c r="C7157" t="s">
        <v>598</v>
      </c>
    </row>
    <row r="7158" spans="3:3" x14ac:dyDescent="0.2">
      <c r="C7158" t="s">
        <v>598</v>
      </c>
    </row>
    <row r="7159" spans="3:3" x14ac:dyDescent="0.2">
      <c r="C7159" t="s">
        <v>598</v>
      </c>
    </row>
    <row r="7160" spans="3:3" x14ac:dyDescent="0.2">
      <c r="C7160" t="s">
        <v>598</v>
      </c>
    </row>
    <row r="7161" spans="3:3" x14ac:dyDescent="0.2">
      <c r="C7161" t="s">
        <v>598</v>
      </c>
    </row>
    <row r="7162" spans="3:3" x14ac:dyDescent="0.2">
      <c r="C7162" t="s">
        <v>598</v>
      </c>
    </row>
    <row r="7163" spans="3:3" x14ac:dyDescent="0.2">
      <c r="C7163" t="s">
        <v>598</v>
      </c>
    </row>
    <row r="7164" spans="3:3" x14ac:dyDescent="0.2">
      <c r="C7164" t="s">
        <v>598</v>
      </c>
    </row>
    <row r="7165" spans="3:3" x14ac:dyDescent="0.2">
      <c r="C7165" t="s">
        <v>598</v>
      </c>
    </row>
    <row r="7166" spans="3:3" x14ac:dyDescent="0.2">
      <c r="C7166" t="s">
        <v>598</v>
      </c>
    </row>
    <row r="7167" spans="3:3" x14ac:dyDescent="0.2">
      <c r="C7167" t="s">
        <v>598</v>
      </c>
    </row>
    <row r="7168" spans="3:3" x14ac:dyDescent="0.2">
      <c r="C7168" t="s">
        <v>598</v>
      </c>
    </row>
    <row r="7169" spans="3:3" x14ac:dyDescent="0.2">
      <c r="C7169" t="s">
        <v>598</v>
      </c>
    </row>
    <row r="7170" spans="3:3" x14ac:dyDescent="0.2">
      <c r="C7170" t="s">
        <v>598</v>
      </c>
    </row>
    <row r="7171" spans="3:3" x14ac:dyDescent="0.2">
      <c r="C7171" t="s">
        <v>598</v>
      </c>
    </row>
    <row r="7172" spans="3:3" x14ac:dyDescent="0.2">
      <c r="C7172" t="s">
        <v>598</v>
      </c>
    </row>
    <row r="7173" spans="3:3" x14ac:dyDescent="0.2">
      <c r="C7173" t="s">
        <v>598</v>
      </c>
    </row>
    <row r="7174" spans="3:3" x14ac:dyDescent="0.2">
      <c r="C7174" t="s">
        <v>598</v>
      </c>
    </row>
    <row r="7175" spans="3:3" x14ac:dyDescent="0.2">
      <c r="C7175" t="s">
        <v>598</v>
      </c>
    </row>
    <row r="7176" spans="3:3" x14ac:dyDescent="0.2">
      <c r="C7176" t="s">
        <v>598</v>
      </c>
    </row>
    <row r="7177" spans="3:3" x14ac:dyDescent="0.2">
      <c r="C7177" t="s">
        <v>598</v>
      </c>
    </row>
    <row r="7178" spans="3:3" x14ac:dyDescent="0.2">
      <c r="C7178" t="s">
        <v>598</v>
      </c>
    </row>
    <row r="7179" spans="3:3" x14ac:dyDescent="0.2">
      <c r="C7179" t="s">
        <v>598</v>
      </c>
    </row>
    <row r="7180" spans="3:3" x14ac:dyDescent="0.2">
      <c r="C7180" t="s">
        <v>598</v>
      </c>
    </row>
    <row r="7181" spans="3:3" x14ac:dyDescent="0.2">
      <c r="C7181" t="s">
        <v>598</v>
      </c>
    </row>
    <row r="7182" spans="3:3" x14ac:dyDescent="0.2">
      <c r="C7182" t="s">
        <v>598</v>
      </c>
    </row>
    <row r="7183" spans="3:3" x14ac:dyDescent="0.2">
      <c r="C7183" t="s">
        <v>598</v>
      </c>
    </row>
    <row r="7184" spans="3:3" x14ac:dyDescent="0.2">
      <c r="C7184" t="s">
        <v>598</v>
      </c>
    </row>
    <row r="7185" spans="3:3" x14ac:dyDescent="0.2">
      <c r="C7185" t="s">
        <v>598</v>
      </c>
    </row>
    <row r="7186" spans="3:3" x14ac:dyDescent="0.2">
      <c r="C7186" t="s">
        <v>598</v>
      </c>
    </row>
    <row r="7187" spans="3:3" x14ac:dyDescent="0.2">
      <c r="C7187" t="s">
        <v>598</v>
      </c>
    </row>
    <row r="7188" spans="3:3" x14ac:dyDescent="0.2">
      <c r="C7188" t="s">
        <v>598</v>
      </c>
    </row>
    <row r="7189" spans="3:3" x14ac:dyDescent="0.2">
      <c r="C7189" t="s">
        <v>598</v>
      </c>
    </row>
    <row r="7190" spans="3:3" x14ac:dyDescent="0.2">
      <c r="C7190" t="s">
        <v>598</v>
      </c>
    </row>
    <row r="7191" spans="3:3" x14ac:dyDescent="0.2">
      <c r="C7191" t="s">
        <v>598</v>
      </c>
    </row>
    <row r="7192" spans="3:3" x14ac:dyDescent="0.2">
      <c r="C7192" t="s">
        <v>598</v>
      </c>
    </row>
    <row r="7193" spans="3:3" x14ac:dyDescent="0.2">
      <c r="C7193" t="s">
        <v>598</v>
      </c>
    </row>
    <row r="7194" spans="3:3" x14ac:dyDescent="0.2">
      <c r="C7194" t="s">
        <v>598</v>
      </c>
    </row>
    <row r="7195" spans="3:3" x14ac:dyDescent="0.2">
      <c r="C7195" t="s">
        <v>598</v>
      </c>
    </row>
    <row r="7196" spans="3:3" x14ac:dyDescent="0.2">
      <c r="C7196" t="s">
        <v>598</v>
      </c>
    </row>
    <row r="7197" spans="3:3" x14ac:dyDescent="0.2">
      <c r="C7197" t="s">
        <v>598</v>
      </c>
    </row>
    <row r="7198" spans="3:3" x14ac:dyDescent="0.2">
      <c r="C7198" t="s">
        <v>598</v>
      </c>
    </row>
    <row r="7199" spans="3:3" x14ac:dyDescent="0.2">
      <c r="C7199" t="s">
        <v>598</v>
      </c>
    </row>
    <row r="7200" spans="3:3" x14ac:dyDescent="0.2">
      <c r="C7200" t="s">
        <v>598</v>
      </c>
    </row>
    <row r="7201" spans="3:3" x14ac:dyDescent="0.2">
      <c r="C7201" t="s">
        <v>598</v>
      </c>
    </row>
    <row r="7202" spans="3:3" x14ac:dyDescent="0.2">
      <c r="C7202" t="s">
        <v>598</v>
      </c>
    </row>
    <row r="7203" spans="3:3" x14ac:dyDescent="0.2">
      <c r="C7203" t="s">
        <v>598</v>
      </c>
    </row>
    <row r="7204" spans="3:3" x14ac:dyDescent="0.2">
      <c r="C7204" t="s">
        <v>598</v>
      </c>
    </row>
    <row r="7205" spans="3:3" x14ac:dyDescent="0.2">
      <c r="C7205" t="s">
        <v>598</v>
      </c>
    </row>
    <row r="7206" spans="3:3" x14ac:dyDescent="0.2">
      <c r="C7206" t="s">
        <v>598</v>
      </c>
    </row>
    <row r="7207" spans="3:3" x14ac:dyDescent="0.2">
      <c r="C7207" t="s">
        <v>598</v>
      </c>
    </row>
    <row r="7208" spans="3:3" x14ac:dyDescent="0.2">
      <c r="C7208" t="s">
        <v>598</v>
      </c>
    </row>
    <row r="7209" spans="3:3" x14ac:dyDescent="0.2">
      <c r="C7209" t="s">
        <v>598</v>
      </c>
    </row>
    <row r="7210" spans="3:3" x14ac:dyDescent="0.2">
      <c r="C7210" t="s">
        <v>598</v>
      </c>
    </row>
    <row r="7211" spans="3:3" x14ac:dyDescent="0.2">
      <c r="C7211" t="s">
        <v>598</v>
      </c>
    </row>
    <row r="7212" spans="3:3" x14ac:dyDescent="0.2">
      <c r="C7212" t="s">
        <v>598</v>
      </c>
    </row>
    <row r="7213" spans="3:3" x14ac:dyDescent="0.2">
      <c r="C7213" t="s">
        <v>598</v>
      </c>
    </row>
    <row r="7214" spans="3:3" x14ac:dyDescent="0.2">
      <c r="C7214" t="s">
        <v>598</v>
      </c>
    </row>
    <row r="7215" spans="3:3" x14ac:dyDescent="0.2">
      <c r="C7215" t="s">
        <v>598</v>
      </c>
    </row>
    <row r="7216" spans="3:3" x14ac:dyDescent="0.2">
      <c r="C7216" t="s">
        <v>598</v>
      </c>
    </row>
    <row r="7217" spans="3:3" x14ac:dyDescent="0.2">
      <c r="C7217" t="s">
        <v>598</v>
      </c>
    </row>
    <row r="7218" spans="3:3" x14ac:dyDescent="0.2">
      <c r="C7218" t="s">
        <v>598</v>
      </c>
    </row>
    <row r="7219" spans="3:3" x14ac:dyDescent="0.2">
      <c r="C7219" t="s">
        <v>598</v>
      </c>
    </row>
    <row r="7220" spans="3:3" x14ac:dyDescent="0.2">
      <c r="C7220" t="s">
        <v>598</v>
      </c>
    </row>
    <row r="7221" spans="3:3" x14ac:dyDescent="0.2">
      <c r="C7221" t="s">
        <v>598</v>
      </c>
    </row>
    <row r="7222" spans="3:3" x14ac:dyDescent="0.2">
      <c r="C7222" t="s">
        <v>598</v>
      </c>
    </row>
    <row r="7223" spans="3:3" x14ac:dyDescent="0.2">
      <c r="C7223" t="s">
        <v>598</v>
      </c>
    </row>
    <row r="7224" spans="3:3" x14ac:dyDescent="0.2">
      <c r="C7224" t="s">
        <v>598</v>
      </c>
    </row>
    <row r="7225" spans="3:3" x14ac:dyDescent="0.2">
      <c r="C7225" t="s">
        <v>598</v>
      </c>
    </row>
    <row r="7226" spans="3:3" x14ac:dyDescent="0.2">
      <c r="C7226" t="s">
        <v>598</v>
      </c>
    </row>
    <row r="7227" spans="3:3" x14ac:dyDescent="0.2">
      <c r="C7227" t="s">
        <v>598</v>
      </c>
    </row>
    <row r="7228" spans="3:3" x14ac:dyDescent="0.2">
      <c r="C7228" t="s">
        <v>598</v>
      </c>
    </row>
    <row r="7229" spans="3:3" x14ac:dyDescent="0.2">
      <c r="C7229" t="s">
        <v>598</v>
      </c>
    </row>
    <row r="7230" spans="3:3" x14ac:dyDescent="0.2">
      <c r="C7230" t="s">
        <v>598</v>
      </c>
    </row>
    <row r="7231" spans="3:3" x14ac:dyDescent="0.2">
      <c r="C7231" t="s">
        <v>598</v>
      </c>
    </row>
    <row r="7232" spans="3:3" x14ac:dyDescent="0.2">
      <c r="C7232" t="s">
        <v>598</v>
      </c>
    </row>
    <row r="7233" spans="3:3" x14ac:dyDescent="0.2">
      <c r="C7233" t="s">
        <v>598</v>
      </c>
    </row>
    <row r="7234" spans="3:3" x14ac:dyDescent="0.2">
      <c r="C7234" t="s">
        <v>598</v>
      </c>
    </row>
    <row r="7235" spans="3:3" x14ac:dyDescent="0.2">
      <c r="C7235" t="s">
        <v>598</v>
      </c>
    </row>
    <row r="7236" spans="3:3" x14ac:dyDescent="0.2">
      <c r="C7236" t="s">
        <v>598</v>
      </c>
    </row>
    <row r="7237" spans="3:3" x14ac:dyDescent="0.2">
      <c r="C7237" t="s">
        <v>598</v>
      </c>
    </row>
    <row r="7238" spans="3:3" x14ac:dyDescent="0.2">
      <c r="C7238" t="s">
        <v>598</v>
      </c>
    </row>
    <row r="7239" spans="3:3" x14ac:dyDescent="0.2">
      <c r="C7239" t="s">
        <v>598</v>
      </c>
    </row>
    <row r="7240" spans="3:3" x14ac:dyDescent="0.2">
      <c r="C7240" t="s">
        <v>598</v>
      </c>
    </row>
    <row r="7241" spans="3:3" x14ac:dyDescent="0.2">
      <c r="C7241" t="s">
        <v>598</v>
      </c>
    </row>
    <row r="7242" spans="3:3" x14ac:dyDescent="0.2">
      <c r="C7242" t="s">
        <v>598</v>
      </c>
    </row>
    <row r="7243" spans="3:3" x14ac:dyDescent="0.2">
      <c r="C7243" t="s">
        <v>598</v>
      </c>
    </row>
    <row r="7244" spans="3:3" x14ac:dyDescent="0.2">
      <c r="C7244" t="s">
        <v>598</v>
      </c>
    </row>
    <row r="7245" spans="3:3" x14ac:dyDescent="0.2">
      <c r="C7245" t="s">
        <v>598</v>
      </c>
    </row>
    <row r="7246" spans="3:3" x14ac:dyDescent="0.2">
      <c r="C7246" t="s">
        <v>598</v>
      </c>
    </row>
    <row r="7247" spans="3:3" x14ac:dyDescent="0.2">
      <c r="C7247" t="s">
        <v>598</v>
      </c>
    </row>
    <row r="7248" spans="3:3" x14ac:dyDescent="0.2">
      <c r="C7248" t="s">
        <v>598</v>
      </c>
    </row>
    <row r="7249" spans="3:3" x14ac:dyDescent="0.2">
      <c r="C7249" t="s">
        <v>598</v>
      </c>
    </row>
    <row r="7250" spans="3:3" x14ac:dyDescent="0.2">
      <c r="C7250" t="s">
        <v>598</v>
      </c>
    </row>
    <row r="7251" spans="3:3" x14ac:dyDescent="0.2">
      <c r="C7251" t="s">
        <v>598</v>
      </c>
    </row>
    <row r="7252" spans="3:3" x14ac:dyDescent="0.2">
      <c r="C7252" t="s">
        <v>598</v>
      </c>
    </row>
    <row r="7253" spans="3:3" x14ac:dyDescent="0.2">
      <c r="C7253" t="s">
        <v>598</v>
      </c>
    </row>
    <row r="7254" spans="3:3" x14ac:dyDescent="0.2">
      <c r="C7254" t="s">
        <v>598</v>
      </c>
    </row>
    <row r="7255" spans="3:3" x14ac:dyDescent="0.2">
      <c r="C7255" t="s">
        <v>598</v>
      </c>
    </row>
    <row r="7256" spans="3:3" x14ac:dyDescent="0.2">
      <c r="C7256" t="s">
        <v>598</v>
      </c>
    </row>
    <row r="7257" spans="3:3" x14ac:dyDescent="0.2">
      <c r="C7257" t="s">
        <v>598</v>
      </c>
    </row>
    <row r="7258" spans="3:3" x14ac:dyDescent="0.2">
      <c r="C7258" t="s">
        <v>598</v>
      </c>
    </row>
    <row r="7259" spans="3:3" x14ac:dyDescent="0.2">
      <c r="C7259" t="s">
        <v>598</v>
      </c>
    </row>
    <row r="7260" spans="3:3" x14ac:dyDescent="0.2">
      <c r="C7260" t="s">
        <v>598</v>
      </c>
    </row>
    <row r="7261" spans="3:3" x14ac:dyDescent="0.2">
      <c r="C7261" t="s">
        <v>598</v>
      </c>
    </row>
    <row r="7262" spans="3:3" x14ac:dyDescent="0.2">
      <c r="C7262" t="s">
        <v>598</v>
      </c>
    </row>
    <row r="7263" spans="3:3" x14ac:dyDescent="0.2">
      <c r="C7263" t="s">
        <v>598</v>
      </c>
    </row>
    <row r="7264" spans="3:3" x14ac:dyDescent="0.2">
      <c r="C7264" t="s">
        <v>598</v>
      </c>
    </row>
    <row r="7265" spans="3:3" x14ac:dyDescent="0.2">
      <c r="C7265" t="s">
        <v>598</v>
      </c>
    </row>
    <row r="7266" spans="3:3" x14ac:dyDescent="0.2">
      <c r="C7266" t="s">
        <v>598</v>
      </c>
    </row>
    <row r="7267" spans="3:3" x14ac:dyDescent="0.2">
      <c r="C7267" t="s">
        <v>598</v>
      </c>
    </row>
    <row r="7268" spans="3:3" x14ac:dyDescent="0.2">
      <c r="C7268" t="s">
        <v>598</v>
      </c>
    </row>
    <row r="7269" spans="3:3" x14ac:dyDescent="0.2">
      <c r="C7269" t="s">
        <v>598</v>
      </c>
    </row>
    <row r="7270" spans="3:3" x14ac:dyDescent="0.2">
      <c r="C7270" t="s">
        <v>598</v>
      </c>
    </row>
    <row r="7271" spans="3:3" x14ac:dyDescent="0.2">
      <c r="C7271" t="s">
        <v>598</v>
      </c>
    </row>
    <row r="7272" spans="3:3" x14ac:dyDescent="0.2">
      <c r="C7272" t="s">
        <v>598</v>
      </c>
    </row>
    <row r="7273" spans="3:3" x14ac:dyDescent="0.2">
      <c r="C7273" t="s">
        <v>598</v>
      </c>
    </row>
    <row r="7274" spans="3:3" x14ac:dyDescent="0.2">
      <c r="C7274" t="s">
        <v>598</v>
      </c>
    </row>
    <row r="7275" spans="3:3" x14ac:dyDescent="0.2">
      <c r="C7275" t="s">
        <v>598</v>
      </c>
    </row>
    <row r="7276" spans="3:3" x14ac:dyDescent="0.2">
      <c r="C7276" t="s">
        <v>598</v>
      </c>
    </row>
    <row r="7277" spans="3:3" x14ac:dyDescent="0.2">
      <c r="C7277" t="s">
        <v>598</v>
      </c>
    </row>
    <row r="7278" spans="3:3" x14ac:dyDescent="0.2">
      <c r="C7278" t="s">
        <v>598</v>
      </c>
    </row>
    <row r="7279" spans="3:3" x14ac:dyDescent="0.2">
      <c r="C7279" t="s">
        <v>598</v>
      </c>
    </row>
    <row r="7280" spans="3:3" x14ac:dyDescent="0.2">
      <c r="C7280" t="s">
        <v>598</v>
      </c>
    </row>
    <row r="7281" spans="3:3" x14ac:dyDescent="0.2">
      <c r="C7281" t="s">
        <v>598</v>
      </c>
    </row>
    <row r="7282" spans="3:3" x14ac:dyDescent="0.2">
      <c r="C7282" t="s">
        <v>598</v>
      </c>
    </row>
    <row r="7283" spans="3:3" x14ac:dyDescent="0.2">
      <c r="C7283" t="s">
        <v>598</v>
      </c>
    </row>
    <row r="7284" spans="3:3" x14ac:dyDescent="0.2">
      <c r="C7284" t="s">
        <v>598</v>
      </c>
    </row>
    <row r="7285" spans="3:3" x14ac:dyDescent="0.2">
      <c r="C7285" t="s">
        <v>598</v>
      </c>
    </row>
    <row r="7286" spans="3:3" x14ac:dyDescent="0.2">
      <c r="C7286" t="s">
        <v>598</v>
      </c>
    </row>
    <row r="7287" spans="3:3" x14ac:dyDescent="0.2">
      <c r="C7287" t="s">
        <v>598</v>
      </c>
    </row>
    <row r="7288" spans="3:3" x14ac:dyDescent="0.2">
      <c r="C7288" t="s">
        <v>598</v>
      </c>
    </row>
    <row r="7289" spans="3:3" x14ac:dyDescent="0.2">
      <c r="C7289" t="s">
        <v>598</v>
      </c>
    </row>
    <row r="7290" spans="3:3" x14ac:dyDescent="0.2">
      <c r="C7290" t="s">
        <v>598</v>
      </c>
    </row>
    <row r="7291" spans="3:3" x14ac:dyDescent="0.2">
      <c r="C7291" t="s">
        <v>598</v>
      </c>
    </row>
    <row r="7292" spans="3:3" x14ac:dyDescent="0.2">
      <c r="C7292" t="s">
        <v>598</v>
      </c>
    </row>
    <row r="7293" spans="3:3" x14ac:dyDescent="0.2">
      <c r="C7293" t="s">
        <v>598</v>
      </c>
    </row>
    <row r="7294" spans="3:3" x14ac:dyDescent="0.2">
      <c r="C7294" t="s">
        <v>598</v>
      </c>
    </row>
    <row r="7295" spans="3:3" x14ac:dyDescent="0.2">
      <c r="C7295" t="s">
        <v>598</v>
      </c>
    </row>
    <row r="7296" spans="3:3" x14ac:dyDescent="0.2">
      <c r="C7296" t="s">
        <v>598</v>
      </c>
    </row>
    <row r="7297" spans="3:3" x14ac:dyDescent="0.2">
      <c r="C7297" t="s">
        <v>598</v>
      </c>
    </row>
    <row r="7298" spans="3:3" x14ac:dyDescent="0.2">
      <c r="C7298" t="s">
        <v>598</v>
      </c>
    </row>
    <row r="7299" spans="3:3" x14ac:dyDescent="0.2">
      <c r="C7299" t="s">
        <v>598</v>
      </c>
    </row>
    <row r="7300" spans="3:3" x14ac:dyDescent="0.2">
      <c r="C7300" t="s">
        <v>598</v>
      </c>
    </row>
    <row r="7301" spans="3:3" x14ac:dyDescent="0.2">
      <c r="C7301" t="s">
        <v>598</v>
      </c>
    </row>
    <row r="7302" spans="3:3" x14ac:dyDescent="0.2">
      <c r="C7302" t="s">
        <v>598</v>
      </c>
    </row>
    <row r="7303" spans="3:3" x14ac:dyDescent="0.2">
      <c r="C7303" t="s">
        <v>598</v>
      </c>
    </row>
    <row r="7304" spans="3:3" x14ac:dyDescent="0.2">
      <c r="C7304" t="s">
        <v>598</v>
      </c>
    </row>
    <row r="7305" spans="3:3" x14ac:dyDescent="0.2">
      <c r="C7305" t="s">
        <v>598</v>
      </c>
    </row>
    <row r="7306" spans="3:3" x14ac:dyDescent="0.2">
      <c r="C7306" t="s">
        <v>598</v>
      </c>
    </row>
    <row r="7307" spans="3:3" x14ac:dyDescent="0.2">
      <c r="C7307" t="s">
        <v>598</v>
      </c>
    </row>
    <row r="7308" spans="3:3" x14ac:dyDescent="0.2">
      <c r="C7308" t="s">
        <v>598</v>
      </c>
    </row>
    <row r="7309" spans="3:3" x14ac:dyDescent="0.2">
      <c r="C7309" t="s">
        <v>598</v>
      </c>
    </row>
    <row r="7310" spans="3:3" x14ac:dyDescent="0.2">
      <c r="C7310" t="s">
        <v>598</v>
      </c>
    </row>
    <row r="7311" spans="3:3" x14ac:dyDescent="0.2">
      <c r="C7311" t="s">
        <v>598</v>
      </c>
    </row>
    <row r="7312" spans="3:3" x14ac:dyDescent="0.2">
      <c r="C7312" t="s">
        <v>598</v>
      </c>
    </row>
    <row r="7313" spans="3:3" x14ac:dyDescent="0.2">
      <c r="C7313" t="s">
        <v>598</v>
      </c>
    </row>
    <row r="7314" spans="3:3" x14ac:dyDescent="0.2">
      <c r="C7314" t="s">
        <v>598</v>
      </c>
    </row>
    <row r="7315" spans="3:3" x14ac:dyDescent="0.2">
      <c r="C7315" t="s">
        <v>598</v>
      </c>
    </row>
    <row r="7316" spans="3:3" x14ac:dyDescent="0.2">
      <c r="C7316" t="s">
        <v>598</v>
      </c>
    </row>
    <row r="7317" spans="3:3" x14ac:dyDescent="0.2">
      <c r="C7317" t="s">
        <v>598</v>
      </c>
    </row>
    <row r="7318" spans="3:3" x14ac:dyDescent="0.2">
      <c r="C7318" t="s">
        <v>598</v>
      </c>
    </row>
    <row r="7319" spans="3:3" x14ac:dyDescent="0.2">
      <c r="C7319" t="s">
        <v>598</v>
      </c>
    </row>
    <row r="7320" spans="3:3" x14ac:dyDescent="0.2">
      <c r="C7320" t="s">
        <v>598</v>
      </c>
    </row>
    <row r="7321" spans="3:3" x14ac:dyDescent="0.2">
      <c r="C7321" t="s">
        <v>598</v>
      </c>
    </row>
    <row r="7322" spans="3:3" x14ac:dyDescent="0.2">
      <c r="C7322" t="s">
        <v>598</v>
      </c>
    </row>
    <row r="7323" spans="3:3" x14ac:dyDescent="0.2">
      <c r="C7323" t="s">
        <v>598</v>
      </c>
    </row>
    <row r="7324" spans="3:3" x14ac:dyDescent="0.2">
      <c r="C7324" t="s">
        <v>598</v>
      </c>
    </row>
    <row r="7325" spans="3:3" x14ac:dyDescent="0.2">
      <c r="C7325" t="s">
        <v>598</v>
      </c>
    </row>
    <row r="7326" spans="3:3" x14ac:dyDescent="0.2">
      <c r="C7326" t="s">
        <v>598</v>
      </c>
    </row>
    <row r="7327" spans="3:3" x14ac:dyDescent="0.2">
      <c r="C7327" t="s">
        <v>598</v>
      </c>
    </row>
    <row r="7328" spans="3:3" x14ac:dyDescent="0.2">
      <c r="C7328" t="s">
        <v>598</v>
      </c>
    </row>
    <row r="7329" spans="3:3" x14ac:dyDescent="0.2">
      <c r="C7329" t="s">
        <v>598</v>
      </c>
    </row>
    <row r="7330" spans="3:3" x14ac:dyDescent="0.2">
      <c r="C7330" t="s">
        <v>598</v>
      </c>
    </row>
    <row r="7331" spans="3:3" x14ac:dyDescent="0.2">
      <c r="C7331" t="s">
        <v>598</v>
      </c>
    </row>
    <row r="7332" spans="3:3" x14ac:dyDescent="0.2">
      <c r="C7332" t="s">
        <v>598</v>
      </c>
    </row>
    <row r="7333" spans="3:3" x14ac:dyDescent="0.2">
      <c r="C7333" t="s">
        <v>598</v>
      </c>
    </row>
    <row r="7334" spans="3:3" x14ac:dyDescent="0.2">
      <c r="C7334" t="s">
        <v>598</v>
      </c>
    </row>
    <row r="7335" spans="3:3" x14ac:dyDescent="0.2">
      <c r="C7335" t="s">
        <v>598</v>
      </c>
    </row>
    <row r="7336" spans="3:3" x14ac:dyDescent="0.2">
      <c r="C7336" t="s">
        <v>598</v>
      </c>
    </row>
    <row r="7337" spans="3:3" x14ac:dyDescent="0.2">
      <c r="C7337" t="s">
        <v>598</v>
      </c>
    </row>
    <row r="7338" spans="3:3" x14ac:dyDescent="0.2">
      <c r="C7338" t="s">
        <v>598</v>
      </c>
    </row>
    <row r="7339" spans="3:3" x14ac:dyDescent="0.2">
      <c r="C7339" t="s">
        <v>598</v>
      </c>
    </row>
    <row r="7340" spans="3:3" x14ac:dyDescent="0.2">
      <c r="C7340" t="s">
        <v>598</v>
      </c>
    </row>
    <row r="7341" spans="3:3" x14ac:dyDescent="0.2">
      <c r="C7341" t="s">
        <v>598</v>
      </c>
    </row>
    <row r="7342" spans="3:3" x14ac:dyDescent="0.2">
      <c r="C7342" t="s">
        <v>598</v>
      </c>
    </row>
    <row r="7343" spans="3:3" x14ac:dyDescent="0.2">
      <c r="C7343" t="s">
        <v>598</v>
      </c>
    </row>
    <row r="7344" spans="3:3" x14ac:dyDescent="0.2">
      <c r="C7344" t="s">
        <v>598</v>
      </c>
    </row>
    <row r="7345" spans="3:3" x14ac:dyDescent="0.2">
      <c r="C7345" t="s">
        <v>598</v>
      </c>
    </row>
    <row r="7346" spans="3:3" x14ac:dyDescent="0.2">
      <c r="C7346" t="s">
        <v>598</v>
      </c>
    </row>
    <row r="7347" spans="3:3" x14ac:dyDescent="0.2">
      <c r="C7347" t="s">
        <v>598</v>
      </c>
    </row>
    <row r="7348" spans="3:3" x14ac:dyDescent="0.2">
      <c r="C7348" t="s">
        <v>598</v>
      </c>
    </row>
    <row r="7349" spans="3:3" x14ac:dyDescent="0.2">
      <c r="C7349" t="s">
        <v>598</v>
      </c>
    </row>
    <row r="7350" spans="3:3" x14ac:dyDescent="0.2">
      <c r="C7350" t="s">
        <v>598</v>
      </c>
    </row>
    <row r="7351" spans="3:3" x14ac:dyDescent="0.2">
      <c r="C7351" t="s">
        <v>598</v>
      </c>
    </row>
    <row r="7352" spans="3:3" x14ac:dyDescent="0.2">
      <c r="C7352" t="s">
        <v>598</v>
      </c>
    </row>
    <row r="7353" spans="3:3" x14ac:dyDescent="0.2">
      <c r="C7353" t="s">
        <v>598</v>
      </c>
    </row>
    <row r="7354" spans="3:3" x14ac:dyDescent="0.2">
      <c r="C7354" t="s">
        <v>598</v>
      </c>
    </row>
    <row r="7355" spans="3:3" x14ac:dyDescent="0.2">
      <c r="C7355" t="s">
        <v>598</v>
      </c>
    </row>
    <row r="7356" spans="3:3" x14ac:dyDescent="0.2">
      <c r="C7356" t="s">
        <v>598</v>
      </c>
    </row>
    <row r="7357" spans="3:3" x14ac:dyDescent="0.2">
      <c r="C7357" t="s">
        <v>598</v>
      </c>
    </row>
    <row r="7358" spans="3:3" x14ac:dyDescent="0.2">
      <c r="C7358" t="s">
        <v>598</v>
      </c>
    </row>
    <row r="7359" spans="3:3" x14ac:dyDescent="0.2">
      <c r="C7359" t="s">
        <v>598</v>
      </c>
    </row>
    <row r="7360" spans="3:3" x14ac:dyDescent="0.2">
      <c r="C7360" t="s">
        <v>598</v>
      </c>
    </row>
    <row r="7361" spans="3:3" x14ac:dyDescent="0.2">
      <c r="C7361" t="s">
        <v>598</v>
      </c>
    </row>
    <row r="7362" spans="3:3" x14ac:dyDescent="0.2">
      <c r="C7362" t="s">
        <v>598</v>
      </c>
    </row>
    <row r="7363" spans="3:3" x14ac:dyDescent="0.2">
      <c r="C7363" t="s">
        <v>598</v>
      </c>
    </row>
    <row r="7364" spans="3:3" x14ac:dyDescent="0.2">
      <c r="C7364" t="s">
        <v>598</v>
      </c>
    </row>
    <row r="7365" spans="3:3" x14ac:dyDescent="0.2">
      <c r="C7365" t="s">
        <v>598</v>
      </c>
    </row>
    <row r="7366" spans="3:3" x14ac:dyDescent="0.2">
      <c r="C7366" t="s">
        <v>598</v>
      </c>
    </row>
    <row r="7367" spans="3:3" x14ac:dyDescent="0.2">
      <c r="C7367" t="s">
        <v>598</v>
      </c>
    </row>
    <row r="7368" spans="3:3" x14ac:dyDescent="0.2">
      <c r="C7368" t="s">
        <v>598</v>
      </c>
    </row>
    <row r="7369" spans="3:3" x14ac:dyDescent="0.2">
      <c r="C7369" t="s">
        <v>598</v>
      </c>
    </row>
    <row r="7370" spans="3:3" x14ac:dyDescent="0.2">
      <c r="C7370" t="s">
        <v>598</v>
      </c>
    </row>
    <row r="7371" spans="3:3" x14ac:dyDescent="0.2">
      <c r="C7371" t="s">
        <v>598</v>
      </c>
    </row>
    <row r="7372" spans="3:3" x14ac:dyDescent="0.2">
      <c r="C7372" t="s">
        <v>598</v>
      </c>
    </row>
    <row r="7373" spans="3:3" x14ac:dyDescent="0.2">
      <c r="C7373" t="s">
        <v>598</v>
      </c>
    </row>
    <row r="7374" spans="3:3" x14ac:dyDescent="0.2">
      <c r="C7374" t="s">
        <v>598</v>
      </c>
    </row>
    <row r="7375" spans="3:3" x14ac:dyDescent="0.2">
      <c r="C7375" t="s">
        <v>598</v>
      </c>
    </row>
    <row r="7376" spans="3:3" x14ac:dyDescent="0.2">
      <c r="C7376" t="s">
        <v>598</v>
      </c>
    </row>
    <row r="7377" spans="3:3" x14ac:dyDescent="0.2">
      <c r="C7377" t="s">
        <v>598</v>
      </c>
    </row>
    <row r="7378" spans="3:3" x14ac:dyDescent="0.2">
      <c r="C7378" t="s">
        <v>598</v>
      </c>
    </row>
    <row r="7379" spans="3:3" x14ac:dyDescent="0.2">
      <c r="C7379" t="s">
        <v>598</v>
      </c>
    </row>
    <row r="7380" spans="3:3" x14ac:dyDescent="0.2">
      <c r="C7380" t="s">
        <v>598</v>
      </c>
    </row>
    <row r="7381" spans="3:3" x14ac:dyDescent="0.2">
      <c r="C7381" t="s">
        <v>598</v>
      </c>
    </row>
    <row r="7382" spans="3:3" x14ac:dyDescent="0.2">
      <c r="C7382" t="s">
        <v>598</v>
      </c>
    </row>
    <row r="7383" spans="3:3" x14ac:dyDescent="0.2">
      <c r="C7383" t="s">
        <v>598</v>
      </c>
    </row>
    <row r="7384" spans="3:3" x14ac:dyDescent="0.2">
      <c r="C7384" t="s">
        <v>598</v>
      </c>
    </row>
    <row r="7385" spans="3:3" x14ac:dyDescent="0.2">
      <c r="C7385" t="s">
        <v>598</v>
      </c>
    </row>
    <row r="7386" spans="3:3" x14ac:dyDescent="0.2">
      <c r="C7386" t="s">
        <v>598</v>
      </c>
    </row>
    <row r="7387" spans="3:3" x14ac:dyDescent="0.2">
      <c r="C7387" t="s">
        <v>598</v>
      </c>
    </row>
    <row r="7388" spans="3:3" x14ac:dyDescent="0.2">
      <c r="C7388" t="s">
        <v>598</v>
      </c>
    </row>
    <row r="7389" spans="3:3" x14ac:dyDescent="0.2">
      <c r="C7389" t="s">
        <v>598</v>
      </c>
    </row>
    <row r="7390" spans="3:3" x14ac:dyDescent="0.2">
      <c r="C7390" t="s">
        <v>598</v>
      </c>
    </row>
    <row r="7391" spans="3:3" x14ac:dyDescent="0.2">
      <c r="C7391" t="s">
        <v>598</v>
      </c>
    </row>
    <row r="7392" spans="3:3" x14ac:dyDescent="0.2">
      <c r="C7392" t="s">
        <v>598</v>
      </c>
    </row>
    <row r="7393" spans="3:3" x14ac:dyDescent="0.2">
      <c r="C7393" t="s">
        <v>598</v>
      </c>
    </row>
    <row r="7394" spans="3:3" x14ac:dyDescent="0.2">
      <c r="C7394" t="s">
        <v>598</v>
      </c>
    </row>
    <row r="7395" spans="3:3" x14ac:dyDescent="0.2">
      <c r="C7395" t="s">
        <v>598</v>
      </c>
    </row>
    <row r="7396" spans="3:3" x14ac:dyDescent="0.2">
      <c r="C7396" t="s">
        <v>598</v>
      </c>
    </row>
    <row r="7397" spans="3:3" x14ac:dyDescent="0.2">
      <c r="C7397" t="s">
        <v>598</v>
      </c>
    </row>
    <row r="7398" spans="3:3" x14ac:dyDescent="0.2">
      <c r="C7398" t="s">
        <v>598</v>
      </c>
    </row>
    <row r="7399" spans="3:3" x14ac:dyDescent="0.2">
      <c r="C7399" t="s">
        <v>598</v>
      </c>
    </row>
    <row r="7400" spans="3:3" x14ac:dyDescent="0.2">
      <c r="C7400" t="s">
        <v>598</v>
      </c>
    </row>
    <row r="7401" spans="3:3" x14ac:dyDescent="0.2">
      <c r="C7401" t="s">
        <v>598</v>
      </c>
    </row>
    <row r="7402" spans="3:3" x14ac:dyDescent="0.2">
      <c r="C7402" t="s">
        <v>598</v>
      </c>
    </row>
    <row r="7403" spans="3:3" x14ac:dyDescent="0.2">
      <c r="C7403" t="s">
        <v>598</v>
      </c>
    </row>
    <row r="7404" spans="3:3" x14ac:dyDescent="0.2">
      <c r="C7404" t="s">
        <v>598</v>
      </c>
    </row>
    <row r="7405" spans="3:3" x14ac:dyDescent="0.2">
      <c r="C7405" t="s">
        <v>598</v>
      </c>
    </row>
    <row r="7406" spans="3:3" x14ac:dyDescent="0.2">
      <c r="C7406" t="s">
        <v>598</v>
      </c>
    </row>
    <row r="7407" spans="3:3" x14ac:dyDescent="0.2">
      <c r="C7407" t="s">
        <v>598</v>
      </c>
    </row>
    <row r="7408" spans="3:3" x14ac:dyDescent="0.2">
      <c r="C7408" t="s">
        <v>598</v>
      </c>
    </row>
    <row r="7409" spans="3:3" x14ac:dyDescent="0.2">
      <c r="C7409" t="s">
        <v>598</v>
      </c>
    </row>
    <row r="7410" spans="3:3" x14ac:dyDescent="0.2">
      <c r="C7410" t="s">
        <v>598</v>
      </c>
    </row>
    <row r="7411" spans="3:3" x14ac:dyDescent="0.2">
      <c r="C7411" t="s">
        <v>598</v>
      </c>
    </row>
    <row r="7412" spans="3:3" x14ac:dyDescent="0.2">
      <c r="C7412" t="s">
        <v>598</v>
      </c>
    </row>
    <row r="7413" spans="3:3" x14ac:dyDescent="0.2">
      <c r="C7413" t="s">
        <v>598</v>
      </c>
    </row>
    <row r="7414" spans="3:3" x14ac:dyDescent="0.2">
      <c r="C7414" t="s">
        <v>598</v>
      </c>
    </row>
    <row r="7415" spans="3:3" x14ac:dyDescent="0.2">
      <c r="C7415" t="s">
        <v>598</v>
      </c>
    </row>
    <row r="7416" spans="3:3" x14ac:dyDescent="0.2">
      <c r="C7416" t="s">
        <v>598</v>
      </c>
    </row>
    <row r="7417" spans="3:3" x14ac:dyDescent="0.2">
      <c r="C7417" t="s">
        <v>598</v>
      </c>
    </row>
    <row r="7418" spans="3:3" x14ac:dyDescent="0.2">
      <c r="C7418" t="s">
        <v>598</v>
      </c>
    </row>
    <row r="7419" spans="3:3" x14ac:dyDescent="0.2">
      <c r="C7419" t="s">
        <v>598</v>
      </c>
    </row>
    <row r="7420" spans="3:3" x14ac:dyDescent="0.2">
      <c r="C7420" t="s">
        <v>598</v>
      </c>
    </row>
    <row r="7421" spans="3:3" x14ac:dyDescent="0.2">
      <c r="C7421" t="s">
        <v>598</v>
      </c>
    </row>
    <row r="7422" spans="3:3" x14ac:dyDescent="0.2">
      <c r="C7422" t="s">
        <v>598</v>
      </c>
    </row>
    <row r="7423" spans="3:3" x14ac:dyDescent="0.2">
      <c r="C7423" t="s">
        <v>598</v>
      </c>
    </row>
    <row r="7424" spans="3:3" x14ac:dyDescent="0.2">
      <c r="C7424" t="s">
        <v>598</v>
      </c>
    </row>
    <row r="7425" spans="3:3" x14ac:dyDescent="0.2">
      <c r="C7425" t="s">
        <v>598</v>
      </c>
    </row>
    <row r="7426" spans="3:3" x14ac:dyDescent="0.2">
      <c r="C7426" t="s">
        <v>598</v>
      </c>
    </row>
    <row r="7427" spans="3:3" x14ac:dyDescent="0.2">
      <c r="C7427" t="s">
        <v>598</v>
      </c>
    </row>
    <row r="7428" spans="3:3" x14ac:dyDescent="0.2">
      <c r="C7428" t="s">
        <v>598</v>
      </c>
    </row>
    <row r="7429" spans="3:3" x14ac:dyDescent="0.2">
      <c r="C7429" t="s">
        <v>598</v>
      </c>
    </row>
    <row r="7430" spans="3:3" x14ac:dyDescent="0.2">
      <c r="C7430" t="s">
        <v>598</v>
      </c>
    </row>
    <row r="7431" spans="3:3" x14ac:dyDescent="0.2">
      <c r="C7431" t="s">
        <v>598</v>
      </c>
    </row>
    <row r="7432" spans="3:3" x14ac:dyDescent="0.2">
      <c r="C7432" t="s">
        <v>598</v>
      </c>
    </row>
    <row r="7433" spans="3:3" x14ac:dyDescent="0.2">
      <c r="C7433" t="s">
        <v>598</v>
      </c>
    </row>
    <row r="7434" spans="3:3" x14ac:dyDescent="0.2">
      <c r="C7434" t="s">
        <v>598</v>
      </c>
    </row>
    <row r="7435" spans="3:3" x14ac:dyDescent="0.2">
      <c r="C7435" t="s">
        <v>598</v>
      </c>
    </row>
    <row r="7436" spans="3:3" x14ac:dyDescent="0.2">
      <c r="C7436" t="s">
        <v>598</v>
      </c>
    </row>
    <row r="7437" spans="3:3" x14ac:dyDescent="0.2">
      <c r="C7437" t="s">
        <v>598</v>
      </c>
    </row>
    <row r="7438" spans="3:3" x14ac:dyDescent="0.2">
      <c r="C7438" t="s">
        <v>598</v>
      </c>
    </row>
    <row r="7439" spans="3:3" x14ac:dyDescent="0.2">
      <c r="C7439" t="s">
        <v>598</v>
      </c>
    </row>
    <row r="7440" spans="3:3" x14ac:dyDescent="0.2">
      <c r="C7440" t="s">
        <v>598</v>
      </c>
    </row>
    <row r="7441" spans="3:3" x14ac:dyDescent="0.2">
      <c r="C7441" t="s">
        <v>598</v>
      </c>
    </row>
    <row r="7442" spans="3:3" x14ac:dyDescent="0.2">
      <c r="C7442" t="s">
        <v>598</v>
      </c>
    </row>
    <row r="7443" spans="3:3" x14ac:dyDescent="0.2">
      <c r="C7443" t="s">
        <v>598</v>
      </c>
    </row>
    <row r="7444" spans="3:3" x14ac:dyDescent="0.2">
      <c r="C7444" t="s">
        <v>598</v>
      </c>
    </row>
    <row r="7445" spans="3:3" x14ac:dyDescent="0.2">
      <c r="C7445" t="s">
        <v>598</v>
      </c>
    </row>
    <row r="7446" spans="3:3" x14ac:dyDescent="0.2">
      <c r="C7446" t="s">
        <v>598</v>
      </c>
    </row>
    <row r="7447" spans="3:3" x14ac:dyDescent="0.2">
      <c r="C7447" t="s">
        <v>598</v>
      </c>
    </row>
    <row r="7448" spans="3:3" x14ac:dyDescent="0.2">
      <c r="C7448" t="s">
        <v>598</v>
      </c>
    </row>
    <row r="7449" spans="3:3" x14ac:dyDescent="0.2">
      <c r="C7449" t="s">
        <v>598</v>
      </c>
    </row>
    <row r="7450" spans="3:3" x14ac:dyDescent="0.2">
      <c r="C7450" t="s">
        <v>598</v>
      </c>
    </row>
    <row r="7451" spans="3:3" x14ac:dyDescent="0.2">
      <c r="C7451" t="s">
        <v>598</v>
      </c>
    </row>
    <row r="7452" spans="3:3" x14ac:dyDescent="0.2">
      <c r="C7452" t="s">
        <v>598</v>
      </c>
    </row>
    <row r="7453" spans="3:3" x14ac:dyDescent="0.2">
      <c r="C7453" t="s">
        <v>598</v>
      </c>
    </row>
    <row r="7454" spans="3:3" x14ac:dyDescent="0.2">
      <c r="C7454" t="s">
        <v>598</v>
      </c>
    </row>
    <row r="7455" spans="3:3" x14ac:dyDescent="0.2">
      <c r="C7455" t="s">
        <v>598</v>
      </c>
    </row>
    <row r="7456" spans="3:3" x14ac:dyDescent="0.2">
      <c r="C7456" t="s">
        <v>598</v>
      </c>
    </row>
    <row r="7457" spans="3:3" x14ac:dyDescent="0.2">
      <c r="C7457" t="s">
        <v>598</v>
      </c>
    </row>
    <row r="7458" spans="3:3" x14ac:dyDescent="0.2">
      <c r="C7458" t="s">
        <v>598</v>
      </c>
    </row>
    <row r="7459" spans="3:3" x14ac:dyDescent="0.2">
      <c r="C7459" t="s">
        <v>598</v>
      </c>
    </row>
    <row r="7460" spans="3:3" x14ac:dyDescent="0.2">
      <c r="C7460" t="s">
        <v>598</v>
      </c>
    </row>
    <row r="7461" spans="3:3" x14ac:dyDescent="0.2">
      <c r="C7461" t="s">
        <v>598</v>
      </c>
    </row>
    <row r="7462" spans="3:3" x14ac:dyDescent="0.2">
      <c r="C7462" t="s">
        <v>598</v>
      </c>
    </row>
    <row r="7463" spans="3:3" x14ac:dyDescent="0.2">
      <c r="C7463" t="s">
        <v>598</v>
      </c>
    </row>
    <row r="7464" spans="3:3" x14ac:dyDescent="0.2">
      <c r="C7464" t="s">
        <v>598</v>
      </c>
    </row>
    <row r="7465" spans="3:3" x14ac:dyDescent="0.2">
      <c r="C7465" t="s">
        <v>598</v>
      </c>
    </row>
    <row r="7466" spans="3:3" x14ac:dyDescent="0.2">
      <c r="C7466" t="s">
        <v>598</v>
      </c>
    </row>
    <row r="7467" spans="3:3" x14ac:dyDescent="0.2">
      <c r="C7467" t="s">
        <v>598</v>
      </c>
    </row>
    <row r="7468" spans="3:3" x14ac:dyDescent="0.2">
      <c r="C7468" t="s">
        <v>598</v>
      </c>
    </row>
    <row r="7469" spans="3:3" x14ac:dyDescent="0.2">
      <c r="C7469" t="s">
        <v>598</v>
      </c>
    </row>
    <row r="7470" spans="3:3" x14ac:dyDescent="0.2">
      <c r="C7470" t="s">
        <v>598</v>
      </c>
    </row>
    <row r="7471" spans="3:3" x14ac:dyDescent="0.2">
      <c r="C7471" t="s">
        <v>598</v>
      </c>
    </row>
    <row r="7472" spans="3:3" x14ac:dyDescent="0.2">
      <c r="C7472" t="s">
        <v>598</v>
      </c>
    </row>
    <row r="7473" spans="3:3" x14ac:dyDescent="0.2">
      <c r="C7473" t="s">
        <v>598</v>
      </c>
    </row>
    <row r="7474" spans="3:3" x14ac:dyDescent="0.2">
      <c r="C7474" t="s">
        <v>598</v>
      </c>
    </row>
    <row r="7475" spans="3:3" x14ac:dyDescent="0.2">
      <c r="C7475" t="s">
        <v>598</v>
      </c>
    </row>
    <row r="7476" spans="3:3" x14ac:dyDescent="0.2">
      <c r="C7476" t="s">
        <v>598</v>
      </c>
    </row>
    <row r="7477" spans="3:3" x14ac:dyDescent="0.2">
      <c r="C7477" t="s">
        <v>598</v>
      </c>
    </row>
    <row r="7478" spans="3:3" x14ac:dyDescent="0.2">
      <c r="C7478" t="s">
        <v>598</v>
      </c>
    </row>
    <row r="7479" spans="3:3" x14ac:dyDescent="0.2">
      <c r="C7479" t="s">
        <v>598</v>
      </c>
    </row>
    <row r="7480" spans="3:3" x14ac:dyDescent="0.2">
      <c r="C7480" t="s">
        <v>598</v>
      </c>
    </row>
    <row r="7481" spans="3:3" x14ac:dyDescent="0.2">
      <c r="C7481" t="s">
        <v>598</v>
      </c>
    </row>
    <row r="7482" spans="3:3" x14ac:dyDescent="0.2">
      <c r="C7482" t="s">
        <v>598</v>
      </c>
    </row>
    <row r="7483" spans="3:3" x14ac:dyDescent="0.2">
      <c r="C7483" t="s">
        <v>598</v>
      </c>
    </row>
    <row r="7484" spans="3:3" x14ac:dyDescent="0.2">
      <c r="C7484" t="s">
        <v>598</v>
      </c>
    </row>
    <row r="7485" spans="3:3" x14ac:dyDescent="0.2">
      <c r="C7485" t="s">
        <v>598</v>
      </c>
    </row>
    <row r="7486" spans="3:3" x14ac:dyDescent="0.2">
      <c r="C7486" t="s">
        <v>598</v>
      </c>
    </row>
    <row r="7487" spans="3:3" x14ac:dyDescent="0.2">
      <c r="C7487" t="s">
        <v>598</v>
      </c>
    </row>
    <row r="7488" spans="3:3" x14ac:dyDescent="0.2">
      <c r="C7488" t="s">
        <v>598</v>
      </c>
    </row>
    <row r="7489" spans="3:3" x14ac:dyDescent="0.2">
      <c r="C7489" t="s">
        <v>598</v>
      </c>
    </row>
    <row r="7490" spans="3:3" x14ac:dyDescent="0.2">
      <c r="C7490" t="s">
        <v>598</v>
      </c>
    </row>
    <row r="7491" spans="3:3" x14ac:dyDescent="0.2">
      <c r="C7491" t="s">
        <v>598</v>
      </c>
    </row>
    <row r="7492" spans="3:3" x14ac:dyDescent="0.2">
      <c r="C7492" t="s">
        <v>598</v>
      </c>
    </row>
    <row r="7493" spans="3:3" x14ac:dyDescent="0.2">
      <c r="C7493" t="s">
        <v>598</v>
      </c>
    </row>
    <row r="7494" spans="3:3" x14ac:dyDescent="0.2">
      <c r="C7494" t="s">
        <v>598</v>
      </c>
    </row>
    <row r="7495" spans="3:3" x14ac:dyDescent="0.2">
      <c r="C7495" t="s">
        <v>598</v>
      </c>
    </row>
    <row r="7496" spans="3:3" x14ac:dyDescent="0.2">
      <c r="C7496" t="s">
        <v>598</v>
      </c>
    </row>
    <row r="7497" spans="3:3" x14ac:dyDescent="0.2">
      <c r="C7497" t="s">
        <v>598</v>
      </c>
    </row>
    <row r="7498" spans="3:3" x14ac:dyDescent="0.2">
      <c r="C7498" t="s">
        <v>598</v>
      </c>
    </row>
    <row r="7499" spans="3:3" x14ac:dyDescent="0.2">
      <c r="C7499" t="s">
        <v>598</v>
      </c>
    </row>
    <row r="7500" spans="3:3" x14ac:dyDescent="0.2">
      <c r="C7500" t="s">
        <v>598</v>
      </c>
    </row>
    <row r="7501" spans="3:3" x14ac:dyDescent="0.2">
      <c r="C7501" t="s">
        <v>598</v>
      </c>
    </row>
    <row r="7502" spans="3:3" x14ac:dyDescent="0.2">
      <c r="C7502" t="s">
        <v>598</v>
      </c>
    </row>
    <row r="7503" spans="3:3" x14ac:dyDescent="0.2">
      <c r="C7503" t="s">
        <v>598</v>
      </c>
    </row>
    <row r="7504" spans="3:3" x14ac:dyDescent="0.2">
      <c r="C7504" t="s">
        <v>598</v>
      </c>
    </row>
    <row r="7505" spans="3:3" x14ac:dyDescent="0.2">
      <c r="C7505" t="s">
        <v>598</v>
      </c>
    </row>
    <row r="7506" spans="3:3" x14ac:dyDescent="0.2">
      <c r="C7506" t="s">
        <v>598</v>
      </c>
    </row>
    <row r="7507" spans="3:3" x14ac:dyDescent="0.2">
      <c r="C7507" t="s">
        <v>598</v>
      </c>
    </row>
    <row r="7508" spans="3:3" x14ac:dyDescent="0.2">
      <c r="C7508" t="s">
        <v>598</v>
      </c>
    </row>
    <row r="7509" spans="3:3" x14ac:dyDescent="0.2">
      <c r="C7509" t="s">
        <v>598</v>
      </c>
    </row>
    <row r="7510" spans="3:3" x14ac:dyDescent="0.2">
      <c r="C7510" t="s">
        <v>598</v>
      </c>
    </row>
    <row r="7511" spans="3:3" x14ac:dyDescent="0.2">
      <c r="C7511" t="s">
        <v>598</v>
      </c>
    </row>
    <row r="7512" spans="3:3" x14ac:dyDescent="0.2">
      <c r="C7512" t="s">
        <v>598</v>
      </c>
    </row>
    <row r="7513" spans="3:3" x14ac:dyDescent="0.2">
      <c r="C7513" t="s">
        <v>598</v>
      </c>
    </row>
    <row r="7514" spans="3:3" x14ac:dyDescent="0.2">
      <c r="C7514" t="s">
        <v>598</v>
      </c>
    </row>
    <row r="7515" spans="3:3" x14ac:dyDescent="0.2">
      <c r="C7515" t="s">
        <v>598</v>
      </c>
    </row>
    <row r="7516" spans="3:3" x14ac:dyDescent="0.2">
      <c r="C7516" t="s">
        <v>598</v>
      </c>
    </row>
    <row r="7517" spans="3:3" x14ac:dyDescent="0.2">
      <c r="C7517" t="s">
        <v>598</v>
      </c>
    </row>
    <row r="7518" spans="3:3" x14ac:dyDescent="0.2">
      <c r="C7518" t="s">
        <v>598</v>
      </c>
    </row>
    <row r="7519" spans="3:3" x14ac:dyDescent="0.2">
      <c r="C7519" t="s">
        <v>598</v>
      </c>
    </row>
    <row r="7520" spans="3:3" x14ac:dyDescent="0.2">
      <c r="C7520" t="s">
        <v>598</v>
      </c>
    </row>
    <row r="7521" spans="3:3" x14ac:dyDescent="0.2">
      <c r="C7521" t="s">
        <v>598</v>
      </c>
    </row>
    <row r="7522" spans="3:3" x14ac:dyDescent="0.2">
      <c r="C7522" t="s">
        <v>598</v>
      </c>
    </row>
    <row r="7523" spans="3:3" x14ac:dyDescent="0.2">
      <c r="C7523" t="s">
        <v>598</v>
      </c>
    </row>
    <row r="7524" spans="3:3" x14ac:dyDescent="0.2">
      <c r="C7524" t="s">
        <v>598</v>
      </c>
    </row>
    <row r="7525" spans="3:3" x14ac:dyDescent="0.2">
      <c r="C7525" t="s">
        <v>598</v>
      </c>
    </row>
    <row r="7526" spans="3:3" x14ac:dyDescent="0.2">
      <c r="C7526" t="s">
        <v>598</v>
      </c>
    </row>
    <row r="7527" spans="3:3" x14ac:dyDescent="0.2">
      <c r="C7527" t="s">
        <v>598</v>
      </c>
    </row>
    <row r="7528" spans="3:3" x14ac:dyDescent="0.2">
      <c r="C7528" t="s">
        <v>598</v>
      </c>
    </row>
    <row r="7529" spans="3:3" x14ac:dyDescent="0.2">
      <c r="C7529" t="s">
        <v>598</v>
      </c>
    </row>
    <row r="7530" spans="3:3" x14ac:dyDescent="0.2">
      <c r="C7530" t="s">
        <v>598</v>
      </c>
    </row>
    <row r="7531" spans="3:3" x14ac:dyDescent="0.2">
      <c r="C7531" t="s">
        <v>598</v>
      </c>
    </row>
    <row r="7532" spans="3:3" x14ac:dyDescent="0.2">
      <c r="C7532" t="s">
        <v>598</v>
      </c>
    </row>
    <row r="7533" spans="3:3" x14ac:dyDescent="0.2">
      <c r="C7533" t="s">
        <v>598</v>
      </c>
    </row>
    <row r="7534" spans="3:3" x14ac:dyDescent="0.2">
      <c r="C7534" t="s">
        <v>598</v>
      </c>
    </row>
    <row r="7535" spans="3:3" x14ac:dyDescent="0.2">
      <c r="C7535" t="s">
        <v>598</v>
      </c>
    </row>
    <row r="7536" spans="3:3" x14ac:dyDescent="0.2">
      <c r="C7536" t="s">
        <v>598</v>
      </c>
    </row>
    <row r="7537" spans="3:3" x14ac:dyDescent="0.2">
      <c r="C7537" t="s">
        <v>598</v>
      </c>
    </row>
    <row r="7538" spans="3:3" x14ac:dyDescent="0.2">
      <c r="C7538" t="s">
        <v>598</v>
      </c>
    </row>
    <row r="7539" spans="3:3" x14ac:dyDescent="0.2">
      <c r="C7539" t="s">
        <v>598</v>
      </c>
    </row>
    <row r="7540" spans="3:3" x14ac:dyDescent="0.2">
      <c r="C7540" t="s">
        <v>598</v>
      </c>
    </row>
    <row r="7541" spans="3:3" x14ac:dyDescent="0.2">
      <c r="C7541" t="s">
        <v>598</v>
      </c>
    </row>
    <row r="7542" spans="3:3" x14ac:dyDescent="0.2">
      <c r="C7542" t="s">
        <v>598</v>
      </c>
    </row>
    <row r="7543" spans="3:3" x14ac:dyDescent="0.2">
      <c r="C7543" t="s">
        <v>598</v>
      </c>
    </row>
    <row r="7544" spans="3:3" x14ac:dyDescent="0.2">
      <c r="C7544" t="s">
        <v>598</v>
      </c>
    </row>
    <row r="7545" spans="3:3" x14ac:dyDescent="0.2">
      <c r="C7545" t="s">
        <v>598</v>
      </c>
    </row>
    <row r="7546" spans="3:3" x14ac:dyDescent="0.2">
      <c r="C7546" t="s">
        <v>598</v>
      </c>
    </row>
    <row r="7547" spans="3:3" x14ac:dyDescent="0.2">
      <c r="C7547" t="s">
        <v>598</v>
      </c>
    </row>
    <row r="7548" spans="3:3" x14ac:dyDescent="0.2">
      <c r="C7548" t="s">
        <v>598</v>
      </c>
    </row>
    <row r="7549" spans="3:3" x14ac:dyDescent="0.2">
      <c r="C7549" t="s">
        <v>598</v>
      </c>
    </row>
    <row r="7550" spans="3:3" x14ac:dyDescent="0.2">
      <c r="C7550" t="s">
        <v>598</v>
      </c>
    </row>
    <row r="7551" spans="3:3" x14ac:dyDescent="0.2">
      <c r="C7551" t="s">
        <v>598</v>
      </c>
    </row>
    <row r="7552" spans="3:3" x14ac:dyDescent="0.2">
      <c r="C7552" t="s">
        <v>598</v>
      </c>
    </row>
    <row r="7553" spans="3:3" x14ac:dyDescent="0.2">
      <c r="C7553" t="s">
        <v>598</v>
      </c>
    </row>
    <row r="7554" spans="3:3" x14ac:dyDescent="0.2">
      <c r="C7554" t="s">
        <v>598</v>
      </c>
    </row>
    <row r="7555" spans="3:3" x14ac:dyDescent="0.2">
      <c r="C7555" t="s">
        <v>598</v>
      </c>
    </row>
    <row r="7556" spans="3:3" x14ac:dyDescent="0.2">
      <c r="C7556" t="s">
        <v>598</v>
      </c>
    </row>
    <row r="7557" spans="3:3" x14ac:dyDescent="0.2">
      <c r="C7557" t="s">
        <v>598</v>
      </c>
    </row>
    <row r="7558" spans="3:3" x14ac:dyDescent="0.2">
      <c r="C7558" t="s">
        <v>598</v>
      </c>
    </row>
    <row r="7559" spans="3:3" x14ac:dyDescent="0.2">
      <c r="C7559" t="s">
        <v>598</v>
      </c>
    </row>
    <row r="7560" spans="3:3" x14ac:dyDescent="0.2">
      <c r="C7560" t="s">
        <v>598</v>
      </c>
    </row>
    <row r="7561" spans="3:3" x14ac:dyDescent="0.2">
      <c r="C7561" t="s">
        <v>598</v>
      </c>
    </row>
    <row r="7562" spans="3:3" x14ac:dyDescent="0.2">
      <c r="C7562" t="s">
        <v>598</v>
      </c>
    </row>
    <row r="7563" spans="3:3" x14ac:dyDescent="0.2">
      <c r="C7563" t="s">
        <v>598</v>
      </c>
    </row>
    <row r="7564" spans="3:3" x14ac:dyDescent="0.2">
      <c r="C7564" t="s">
        <v>598</v>
      </c>
    </row>
    <row r="7565" spans="3:3" x14ac:dyDescent="0.2">
      <c r="C7565" t="s">
        <v>598</v>
      </c>
    </row>
    <row r="7566" spans="3:3" x14ac:dyDescent="0.2">
      <c r="C7566" t="s">
        <v>598</v>
      </c>
    </row>
    <row r="7567" spans="3:3" x14ac:dyDescent="0.2">
      <c r="C7567" t="s">
        <v>598</v>
      </c>
    </row>
    <row r="7568" spans="3:3" x14ac:dyDescent="0.2">
      <c r="C7568" t="s">
        <v>598</v>
      </c>
    </row>
    <row r="7569" spans="3:3" x14ac:dyDescent="0.2">
      <c r="C7569" t="s">
        <v>598</v>
      </c>
    </row>
    <row r="7570" spans="3:3" x14ac:dyDescent="0.2">
      <c r="C7570" t="s">
        <v>598</v>
      </c>
    </row>
    <row r="7571" spans="3:3" x14ac:dyDescent="0.2">
      <c r="C7571" t="s">
        <v>598</v>
      </c>
    </row>
    <row r="7572" spans="3:3" x14ac:dyDescent="0.2">
      <c r="C7572" t="s">
        <v>598</v>
      </c>
    </row>
    <row r="7573" spans="3:3" x14ac:dyDescent="0.2">
      <c r="C7573" t="s">
        <v>598</v>
      </c>
    </row>
    <row r="7574" spans="3:3" x14ac:dyDescent="0.2">
      <c r="C7574" t="s">
        <v>598</v>
      </c>
    </row>
    <row r="7575" spans="3:3" x14ac:dyDescent="0.2">
      <c r="C7575" t="s">
        <v>598</v>
      </c>
    </row>
    <row r="7576" spans="3:3" x14ac:dyDescent="0.2">
      <c r="C7576" t="s">
        <v>598</v>
      </c>
    </row>
    <row r="7577" spans="3:3" x14ac:dyDescent="0.2">
      <c r="C7577" t="s">
        <v>598</v>
      </c>
    </row>
    <row r="7578" spans="3:3" x14ac:dyDescent="0.2">
      <c r="C7578" t="s">
        <v>598</v>
      </c>
    </row>
    <row r="7579" spans="3:3" x14ac:dyDescent="0.2">
      <c r="C7579" t="s">
        <v>598</v>
      </c>
    </row>
    <row r="7580" spans="3:3" x14ac:dyDescent="0.2">
      <c r="C7580" t="s">
        <v>598</v>
      </c>
    </row>
    <row r="7581" spans="3:3" x14ac:dyDescent="0.2">
      <c r="C7581" t="s">
        <v>598</v>
      </c>
    </row>
    <row r="7582" spans="3:3" x14ac:dyDescent="0.2">
      <c r="C7582" t="s">
        <v>598</v>
      </c>
    </row>
    <row r="7583" spans="3:3" x14ac:dyDescent="0.2">
      <c r="C7583" t="s">
        <v>598</v>
      </c>
    </row>
    <row r="7584" spans="3:3" x14ac:dyDescent="0.2">
      <c r="C7584" t="s">
        <v>598</v>
      </c>
    </row>
    <row r="7585" spans="3:3" x14ac:dyDescent="0.2">
      <c r="C7585" t="s">
        <v>598</v>
      </c>
    </row>
    <row r="7586" spans="3:3" x14ac:dyDescent="0.2">
      <c r="C7586" t="s">
        <v>598</v>
      </c>
    </row>
    <row r="7587" spans="3:3" x14ac:dyDescent="0.2">
      <c r="C7587" t="s">
        <v>598</v>
      </c>
    </row>
    <row r="7588" spans="3:3" x14ac:dyDescent="0.2">
      <c r="C7588" t="s">
        <v>598</v>
      </c>
    </row>
    <row r="7589" spans="3:3" x14ac:dyDescent="0.2">
      <c r="C7589" t="s">
        <v>598</v>
      </c>
    </row>
    <row r="7590" spans="3:3" x14ac:dyDescent="0.2">
      <c r="C7590" t="s">
        <v>598</v>
      </c>
    </row>
    <row r="7591" spans="3:3" x14ac:dyDescent="0.2">
      <c r="C7591" t="s">
        <v>598</v>
      </c>
    </row>
    <row r="7592" spans="3:3" x14ac:dyDescent="0.2">
      <c r="C7592" t="s">
        <v>598</v>
      </c>
    </row>
    <row r="7593" spans="3:3" x14ac:dyDescent="0.2">
      <c r="C7593" t="s">
        <v>598</v>
      </c>
    </row>
    <row r="7594" spans="3:3" x14ac:dyDescent="0.2">
      <c r="C7594" t="s">
        <v>598</v>
      </c>
    </row>
    <row r="7595" spans="3:3" x14ac:dyDescent="0.2">
      <c r="C7595" t="s">
        <v>598</v>
      </c>
    </row>
    <row r="7596" spans="3:3" x14ac:dyDescent="0.2">
      <c r="C7596" t="s">
        <v>598</v>
      </c>
    </row>
    <row r="7597" spans="3:3" x14ac:dyDescent="0.2">
      <c r="C7597" t="s">
        <v>598</v>
      </c>
    </row>
    <row r="7598" spans="3:3" x14ac:dyDescent="0.2">
      <c r="C7598" t="s">
        <v>598</v>
      </c>
    </row>
    <row r="7599" spans="3:3" x14ac:dyDescent="0.2">
      <c r="C7599" t="s">
        <v>598</v>
      </c>
    </row>
    <row r="7600" spans="3:3" x14ac:dyDescent="0.2">
      <c r="C7600" t="s">
        <v>598</v>
      </c>
    </row>
    <row r="7601" spans="3:3" x14ac:dyDescent="0.2">
      <c r="C7601" t="s">
        <v>598</v>
      </c>
    </row>
    <row r="7602" spans="3:3" x14ac:dyDescent="0.2">
      <c r="C7602" t="s">
        <v>598</v>
      </c>
    </row>
    <row r="7603" spans="3:3" x14ac:dyDescent="0.2">
      <c r="C7603" t="s">
        <v>598</v>
      </c>
    </row>
    <row r="7604" spans="3:3" x14ac:dyDescent="0.2">
      <c r="C7604" t="s">
        <v>598</v>
      </c>
    </row>
    <row r="7605" spans="3:3" x14ac:dyDescent="0.2">
      <c r="C7605" t="s">
        <v>598</v>
      </c>
    </row>
    <row r="7606" spans="3:3" x14ac:dyDescent="0.2">
      <c r="C7606" t="s">
        <v>598</v>
      </c>
    </row>
    <row r="7607" spans="3:3" x14ac:dyDescent="0.2">
      <c r="C7607" t="s">
        <v>598</v>
      </c>
    </row>
    <row r="7608" spans="3:3" x14ac:dyDescent="0.2">
      <c r="C7608" t="s">
        <v>598</v>
      </c>
    </row>
    <row r="7609" spans="3:3" x14ac:dyDescent="0.2">
      <c r="C7609" t="s">
        <v>598</v>
      </c>
    </row>
    <row r="7610" spans="3:3" x14ac:dyDescent="0.2">
      <c r="C7610" t="s">
        <v>598</v>
      </c>
    </row>
    <row r="7611" spans="3:3" x14ac:dyDescent="0.2">
      <c r="C7611" t="s">
        <v>598</v>
      </c>
    </row>
    <row r="7612" spans="3:3" x14ac:dyDescent="0.2">
      <c r="C7612" t="s">
        <v>598</v>
      </c>
    </row>
    <row r="7613" spans="3:3" x14ac:dyDescent="0.2">
      <c r="C7613" t="s">
        <v>598</v>
      </c>
    </row>
    <row r="7614" spans="3:3" x14ac:dyDescent="0.2">
      <c r="C7614" t="s">
        <v>598</v>
      </c>
    </row>
    <row r="7615" spans="3:3" x14ac:dyDescent="0.2">
      <c r="C7615" t="s">
        <v>598</v>
      </c>
    </row>
    <row r="7616" spans="3:3" x14ac:dyDescent="0.2">
      <c r="C7616" t="s">
        <v>598</v>
      </c>
    </row>
    <row r="7617" spans="3:3" x14ac:dyDescent="0.2">
      <c r="C7617" t="s">
        <v>598</v>
      </c>
    </row>
    <row r="7618" spans="3:3" x14ac:dyDescent="0.2">
      <c r="C7618" t="s">
        <v>598</v>
      </c>
    </row>
    <row r="7619" spans="3:3" x14ac:dyDescent="0.2">
      <c r="C7619" t="s">
        <v>598</v>
      </c>
    </row>
    <row r="7620" spans="3:3" x14ac:dyDescent="0.2">
      <c r="C7620" t="s">
        <v>598</v>
      </c>
    </row>
    <row r="7621" spans="3:3" x14ac:dyDescent="0.2">
      <c r="C7621" t="s">
        <v>598</v>
      </c>
    </row>
    <row r="7622" spans="3:3" x14ac:dyDescent="0.2">
      <c r="C7622" t="s">
        <v>598</v>
      </c>
    </row>
    <row r="7623" spans="3:3" x14ac:dyDescent="0.2">
      <c r="C7623" t="s">
        <v>598</v>
      </c>
    </row>
    <row r="7624" spans="3:3" x14ac:dyDescent="0.2">
      <c r="C7624" t="s">
        <v>598</v>
      </c>
    </row>
    <row r="7625" spans="3:3" x14ac:dyDescent="0.2">
      <c r="C7625" t="s">
        <v>598</v>
      </c>
    </row>
    <row r="7626" spans="3:3" x14ac:dyDescent="0.2">
      <c r="C7626" t="s">
        <v>598</v>
      </c>
    </row>
    <row r="7627" spans="3:3" x14ac:dyDescent="0.2">
      <c r="C7627" t="s">
        <v>598</v>
      </c>
    </row>
    <row r="7628" spans="3:3" x14ac:dyDescent="0.2">
      <c r="C7628" t="s">
        <v>598</v>
      </c>
    </row>
    <row r="7629" spans="3:3" x14ac:dyDescent="0.2">
      <c r="C7629" t="s">
        <v>598</v>
      </c>
    </row>
    <row r="7630" spans="3:3" x14ac:dyDescent="0.2">
      <c r="C7630" t="s">
        <v>598</v>
      </c>
    </row>
    <row r="7631" spans="3:3" x14ac:dyDescent="0.2">
      <c r="C7631" t="s">
        <v>598</v>
      </c>
    </row>
    <row r="7632" spans="3:3" x14ac:dyDescent="0.2">
      <c r="C7632" t="s">
        <v>598</v>
      </c>
    </row>
    <row r="7633" spans="3:3" x14ac:dyDescent="0.2">
      <c r="C7633" t="s">
        <v>598</v>
      </c>
    </row>
    <row r="7634" spans="3:3" x14ac:dyDescent="0.2">
      <c r="C7634" t="s">
        <v>598</v>
      </c>
    </row>
    <row r="7635" spans="3:3" x14ac:dyDescent="0.2">
      <c r="C7635" t="s">
        <v>598</v>
      </c>
    </row>
    <row r="7636" spans="3:3" x14ac:dyDescent="0.2">
      <c r="C7636" t="s">
        <v>598</v>
      </c>
    </row>
    <row r="7637" spans="3:3" x14ac:dyDescent="0.2">
      <c r="C7637" t="s">
        <v>598</v>
      </c>
    </row>
    <row r="7638" spans="3:3" x14ac:dyDescent="0.2">
      <c r="C7638" t="s">
        <v>598</v>
      </c>
    </row>
    <row r="7639" spans="3:3" x14ac:dyDescent="0.2">
      <c r="C7639" t="s">
        <v>598</v>
      </c>
    </row>
    <row r="7640" spans="3:3" x14ac:dyDescent="0.2">
      <c r="C7640" t="s">
        <v>598</v>
      </c>
    </row>
    <row r="7641" spans="3:3" x14ac:dyDescent="0.2">
      <c r="C7641" t="s">
        <v>598</v>
      </c>
    </row>
    <row r="7642" spans="3:3" x14ac:dyDescent="0.2">
      <c r="C7642" t="s">
        <v>598</v>
      </c>
    </row>
    <row r="7643" spans="3:3" x14ac:dyDescent="0.2">
      <c r="C7643" t="s">
        <v>598</v>
      </c>
    </row>
    <row r="7644" spans="3:3" x14ac:dyDescent="0.2">
      <c r="C7644" t="s">
        <v>598</v>
      </c>
    </row>
    <row r="7645" spans="3:3" x14ac:dyDescent="0.2">
      <c r="C7645" t="s">
        <v>598</v>
      </c>
    </row>
    <row r="7646" spans="3:3" x14ac:dyDescent="0.2">
      <c r="C7646" t="s">
        <v>598</v>
      </c>
    </row>
    <row r="7647" spans="3:3" x14ac:dyDescent="0.2">
      <c r="C7647" t="s">
        <v>598</v>
      </c>
    </row>
    <row r="7648" spans="3:3" x14ac:dyDescent="0.2">
      <c r="C7648" t="s">
        <v>598</v>
      </c>
    </row>
    <row r="7649" spans="3:3" x14ac:dyDescent="0.2">
      <c r="C7649" t="s">
        <v>598</v>
      </c>
    </row>
    <row r="7650" spans="3:3" x14ac:dyDescent="0.2">
      <c r="C7650" t="s">
        <v>598</v>
      </c>
    </row>
    <row r="7651" spans="3:3" x14ac:dyDescent="0.2">
      <c r="C7651" t="s">
        <v>598</v>
      </c>
    </row>
    <row r="7652" spans="3:3" x14ac:dyDescent="0.2">
      <c r="C7652" t="s">
        <v>598</v>
      </c>
    </row>
    <row r="7653" spans="3:3" x14ac:dyDescent="0.2">
      <c r="C7653" t="s">
        <v>598</v>
      </c>
    </row>
    <row r="7654" spans="3:3" x14ac:dyDescent="0.2">
      <c r="C7654" t="s">
        <v>598</v>
      </c>
    </row>
    <row r="7655" spans="3:3" x14ac:dyDescent="0.2">
      <c r="C7655" t="s">
        <v>598</v>
      </c>
    </row>
    <row r="7656" spans="3:3" x14ac:dyDescent="0.2">
      <c r="C7656" t="s">
        <v>598</v>
      </c>
    </row>
    <row r="7657" spans="3:3" x14ac:dyDescent="0.2">
      <c r="C7657" t="s">
        <v>598</v>
      </c>
    </row>
    <row r="7658" spans="3:3" x14ac:dyDescent="0.2">
      <c r="C7658" t="s">
        <v>598</v>
      </c>
    </row>
    <row r="7659" spans="3:3" x14ac:dyDescent="0.2">
      <c r="C7659" t="s">
        <v>598</v>
      </c>
    </row>
    <row r="7660" spans="3:3" x14ac:dyDescent="0.2">
      <c r="C7660" t="s">
        <v>598</v>
      </c>
    </row>
    <row r="7661" spans="3:3" x14ac:dyDescent="0.2">
      <c r="C7661" t="s">
        <v>598</v>
      </c>
    </row>
    <row r="7662" spans="3:3" x14ac:dyDescent="0.2">
      <c r="C7662" t="s">
        <v>598</v>
      </c>
    </row>
    <row r="7663" spans="3:3" x14ac:dyDescent="0.2">
      <c r="C7663" t="s">
        <v>598</v>
      </c>
    </row>
    <row r="7664" spans="3:3" x14ac:dyDescent="0.2">
      <c r="C7664" t="s">
        <v>598</v>
      </c>
    </row>
    <row r="7665" spans="3:3" x14ac:dyDescent="0.2">
      <c r="C7665" t="s">
        <v>598</v>
      </c>
    </row>
    <row r="7666" spans="3:3" x14ac:dyDescent="0.2">
      <c r="C7666" t="s">
        <v>598</v>
      </c>
    </row>
    <row r="7667" spans="3:3" x14ac:dyDescent="0.2">
      <c r="C7667" t="s">
        <v>598</v>
      </c>
    </row>
    <row r="7668" spans="3:3" x14ac:dyDescent="0.2">
      <c r="C7668" t="s">
        <v>598</v>
      </c>
    </row>
    <row r="7669" spans="3:3" x14ac:dyDescent="0.2">
      <c r="C7669" t="s">
        <v>598</v>
      </c>
    </row>
    <row r="7670" spans="3:3" x14ac:dyDescent="0.2">
      <c r="C7670" t="s">
        <v>598</v>
      </c>
    </row>
    <row r="7671" spans="3:3" x14ac:dyDescent="0.2">
      <c r="C7671" t="s">
        <v>598</v>
      </c>
    </row>
    <row r="7672" spans="3:3" x14ac:dyDescent="0.2">
      <c r="C7672" t="s">
        <v>598</v>
      </c>
    </row>
    <row r="7673" spans="3:3" x14ac:dyDescent="0.2">
      <c r="C7673" t="s">
        <v>598</v>
      </c>
    </row>
    <row r="7674" spans="3:3" x14ac:dyDescent="0.2">
      <c r="C7674" t="s">
        <v>598</v>
      </c>
    </row>
    <row r="7675" spans="3:3" x14ac:dyDescent="0.2">
      <c r="C7675" t="s">
        <v>598</v>
      </c>
    </row>
    <row r="7676" spans="3:3" x14ac:dyDescent="0.2">
      <c r="C7676" t="s">
        <v>598</v>
      </c>
    </row>
    <row r="7677" spans="3:3" x14ac:dyDescent="0.2">
      <c r="C7677" t="s">
        <v>598</v>
      </c>
    </row>
    <row r="7678" spans="3:3" x14ac:dyDescent="0.2">
      <c r="C7678" t="s">
        <v>598</v>
      </c>
    </row>
    <row r="7679" spans="3:3" x14ac:dyDescent="0.2">
      <c r="C7679" t="s">
        <v>598</v>
      </c>
    </row>
    <row r="7680" spans="3:3" x14ac:dyDescent="0.2">
      <c r="C7680" t="s">
        <v>598</v>
      </c>
    </row>
    <row r="7681" spans="3:3" x14ac:dyDescent="0.2">
      <c r="C7681" t="s">
        <v>598</v>
      </c>
    </row>
    <row r="7682" spans="3:3" x14ac:dyDescent="0.2">
      <c r="C7682" t="s">
        <v>598</v>
      </c>
    </row>
    <row r="7683" spans="3:3" x14ac:dyDescent="0.2">
      <c r="C7683" t="s">
        <v>598</v>
      </c>
    </row>
    <row r="7684" spans="3:3" x14ac:dyDescent="0.2">
      <c r="C7684" t="s">
        <v>598</v>
      </c>
    </row>
    <row r="7685" spans="3:3" x14ac:dyDescent="0.2">
      <c r="C7685" t="s">
        <v>598</v>
      </c>
    </row>
    <row r="7686" spans="3:3" x14ac:dyDescent="0.2">
      <c r="C7686" t="s">
        <v>598</v>
      </c>
    </row>
    <row r="7687" spans="3:3" x14ac:dyDescent="0.2">
      <c r="C7687" t="s">
        <v>598</v>
      </c>
    </row>
    <row r="7688" spans="3:3" x14ac:dyDescent="0.2">
      <c r="C7688" t="s">
        <v>598</v>
      </c>
    </row>
    <row r="7689" spans="3:3" x14ac:dyDescent="0.2">
      <c r="C7689" t="s">
        <v>598</v>
      </c>
    </row>
    <row r="7690" spans="3:3" x14ac:dyDescent="0.2">
      <c r="C7690" t="s">
        <v>598</v>
      </c>
    </row>
    <row r="7691" spans="3:3" x14ac:dyDescent="0.2">
      <c r="C7691" t="s">
        <v>598</v>
      </c>
    </row>
    <row r="7692" spans="3:3" x14ac:dyDescent="0.2">
      <c r="C7692" t="s">
        <v>598</v>
      </c>
    </row>
    <row r="7693" spans="3:3" x14ac:dyDescent="0.2">
      <c r="C7693" t="s">
        <v>598</v>
      </c>
    </row>
    <row r="7694" spans="3:3" x14ac:dyDescent="0.2">
      <c r="C7694" t="s">
        <v>598</v>
      </c>
    </row>
    <row r="7695" spans="3:3" x14ac:dyDescent="0.2">
      <c r="C7695" t="s">
        <v>598</v>
      </c>
    </row>
    <row r="7696" spans="3:3" x14ac:dyDescent="0.2">
      <c r="C7696" t="s">
        <v>598</v>
      </c>
    </row>
    <row r="7697" spans="3:3" x14ac:dyDescent="0.2">
      <c r="C7697" t="s">
        <v>598</v>
      </c>
    </row>
    <row r="7698" spans="3:3" x14ac:dyDescent="0.2">
      <c r="C7698" t="s">
        <v>598</v>
      </c>
    </row>
    <row r="7699" spans="3:3" x14ac:dyDescent="0.2">
      <c r="C7699" t="s">
        <v>598</v>
      </c>
    </row>
    <row r="7700" spans="3:3" x14ac:dyDescent="0.2">
      <c r="C7700" t="s">
        <v>598</v>
      </c>
    </row>
    <row r="7701" spans="3:3" x14ac:dyDescent="0.2">
      <c r="C7701" t="s">
        <v>598</v>
      </c>
    </row>
    <row r="7702" spans="3:3" x14ac:dyDescent="0.2">
      <c r="C7702" t="s">
        <v>598</v>
      </c>
    </row>
    <row r="7703" spans="3:3" x14ac:dyDescent="0.2">
      <c r="C7703" t="s">
        <v>598</v>
      </c>
    </row>
    <row r="7704" spans="3:3" x14ac:dyDescent="0.2">
      <c r="C7704" t="s">
        <v>598</v>
      </c>
    </row>
    <row r="7705" spans="3:3" x14ac:dyDescent="0.2">
      <c r="C7705" t="s">
        <v>598</v>
      </c>
    </row>
    <row r="7706" spans="3:3" x14ac:dyDescent="0.2">
      <c r="C7706" t="s">
        <v>598</v>
      </c>
    </row>
    <row r="7707" spans="3:3" x14ac:dyDescent="0.2">
      <c r="C7707" t="s">
        <v>598</v>
      </c>
    </row>
    <row r="7708" spans="3:3" x14ac:dyDescent="0.2">
      <c r="C7708" t="s">
        <v>598</v>
      </c>
    </row>
    <row r="7709" spans="3:3" x14ac:dyDescent="0.2">
      <c r="C7709" t="s">
        <v>598</v>
      </c>
    </row>
    <row r="7710" spans="3:3" x14ac:dyDescent="0.2">
      <c r="C7710" t="s">
        <v>598</v>
      </c>
    </row>
    <row r="7711" spans="3:3" x14ac:dyDescent="0.2">
      <c r="C7711" t="s">
        <v>598</v>
      </c>
    </row>
    <row r="7712" spans="3:3" x14ac:dyDescent="0.2">
      <c r="C7712" t="s">
        <v>598</v>
      </c>
    </row>
    <row r="7713" spans="3:3" x14ac:dyDescent="0.2">
      <c r="C7713" t="s">
        <v>598</v>
      </c>
    </row>
    <row r="7714" spans="3:3" x14ac:dyDescent="0.2">
      <c r="C7714" t="s">
        <v>598</v>
      </c>
    </row>
    <row r="7715" spans="3:3" x14ac:dyDescent="0.2">
      <c r="C7715" t="s">
        <v>598</v>
      </c>
    </row>
    <row r="7716" spans="3:3" x14ac:dyDescent="0.2">
      <c r="C7716" t="s">
        <v>598</v>
      </c>
    </row>
    <row r="7717" spans="3:3" x14ac:dyDescent="0.2">
      <c r="C7717" t="s">
        <v>598</v>
      </c>
    </row>
    <row r="7718" spans="3:3" x14ac:dyDescent="0.2">
      <c r="C7718" t="s">
        <v>598</v>
      </c>
    </row>
    <row r="7719" spans="3:3" x14ac:dyDescent="0.2">
      <c r="C7719" t="s">
        <v>598</v>
      </c>
    </row>
    <row r="7720" spans="3:3" x14ac:dyDescent="0.2">
      <c r="C7720" t="s">
        <v>598</v>
      </c>
    </row>
    <row r="7721" spans="3:3" x14ac:dyDescent="0.2">
      <c r="C7721" t="s">
        <v>598</v>
      </c>
    </row>
    <row r="7722" spans="3:3" x14ac:dyDescent="0.2">
      <c r="C7722" t="s">
        <v>598</v>
      </c>
    </row>
    <row r="7723" spans="3:3" x14ac:dyDescent="0.2">
      <c r="C7723" t="s">
        <v>598</v>
      </c>
    </row>
    <row r="7724" spans="3:3" x14ac:dyDescent="0.2">
      <c r="C7724" t="s">
        <v>598</v>
      </c>
    </row>
    <row r="7725" spans="3:3" x14ac:dyDescent="0.2">
      <c r="C7725" t="s">
        <v>598</v>
      </c>
    </row>
    <row r="7726" spans="3:3" x14ac:dyDescent="0.2">
      <c r="C7726" t="s">
        <v>598</v>
      </c>
    </row>
    <row r="7727" spans="3:3" x14ac:dyDescent="0.2">
      <c r="C7727" t="s">
        <v>598</v>
      </c>
    </row>
    <row r="7728" spans="3:3" x14ac:dyDescent="0.2">
      <c r="C7728" t="s">
        <v>598</v>
      </c>
    </row>
    <row r="7729" spans="3:3" x14ac:dyDescent="0.2">
      <c r="C7729" t="s">
        <v>598</v>
      </c>
    </row>
    <row r="7730" spans="3:3" x14ac:dyDescent="0.2">
      <c r="C7730" t="s">
        <v>598</v>
      </c>
    </row>
    <row r="7731" spans="3:3" x14ac:dyDescent="0.2">
      <c r="C7731" t="s">
        <v>598</v>
      </c>
    </row>
    <row r="7732" spans="3:3" x14ac:dyDescent="0.2">
      <c r="C7732" t="s">
        <v>598</v>
      </c>
    </row>
    <row r="7733" spans="3:3" x14ac:dyDescent="0.2">
      <c r="C7733" t="s">
        <v>598</v>
      </c>
    </row>
    <row r="7734" spans="3:3" x14ac:dyDescent="0.2">
      <c r="C7734" t="s">
        <v>598</v>
      </c>
    </row>
    <row r="7735" spans="3:3" x14ac:dyDescent="0.2">
      <c r="C7735" t="s">
        <v>598</v>
      </c>
    </row>
    <row r="7736" spans="3:3" x14ac:dyDescent="0.2">
      <c r="C7736" t="s">
        <v>598</v>
      </c>
    </row>
    <row r="7737" spans="3:3" x14ac:dyDescent="0.2">
      <c r="C7737" t="s">
        <v>598</v>
      </c>
    </row>
    <row r="7738" spans="3:3" x14ac:dyDescent="0.2">
      <c r="C7738" t="s">
        <v>598</v>
      </c>
    </row>
    <row r="7739" spans="3:3" x14ac:dyDescent="0.2">
      <c r="C7739" t="s">
        <v>598</v>
      </c>
    </row>
    <row r="7740" spans="3:3" x14ac:dyDescent="0.2">
      <c r="C7740" t="s">
        <v>598</v>
      </c>
    </row>
    <row r="7741" spans="3:3" x14ac:dyDescent="0.2">
      <c r="C7741" t="s">
        <v>598</v>
      </c>
    </row>
    <row r="7742" spans="3:3" x14ac:dyDescent="0.2">
      <c r="C7742" t="s">
        <v>598</v>
      </c>
    </row>
    <row r="7743" spans="3:3" x14ac:dyDescent="0.2">
      <c r="C7743" t="s">
        <v>598</v>
      </c>
    </row>
    <row r="7744" spans="3:3" x14ac:dyDescent="0.2">
      <c r="C7744" t="s">
        <v>598</v>
      </c>
    </row>
    <row r="7745" spans="3:3" x14ac:dyDescent="0.2">
      <c r="C7745" t="s">
        <v>598</v>
      </c>
    </row>
    <row r="7746" spans="3:3" x14ac:dyDescent="0.2">
      <c r="C7746" t="s">
        <v>598</v>
      </c>
    </row>
    <row r="7747" spans="3:3" x14ac:dyDescent="0.2">
      <c r="C7747" t="s">
        <v>598</v>
      </c>
    </row>
    <row r="7748" spans="3:3" x14ac:dyDescent="0.2">
      <c r="C7748" t="s">
        <v>598</v>
      </c>
    </row>
    <row r="7749" spans="3:3" x14ac:dyDescent="0.2">
      <c r="C7749" t="s">
        <v>598</v>
      </c>
    </row>
    <row r="7750" spans="3:3" x14ac:dyDescent="0.2">
      <c r="C7750" t="s">
        <v>598</v>
      </c>
    </row>
    <row r="7751" spans="3:3" x14ac:dyDescent="0.2">
      <c r="C7751" t="s">
        <v>598</v>
      </c>
    </row>
    <row r="7752" spans="3:3" x14ac:dyDescent="0.2">
      <c r="C7752" t="s">
        <v>598</v>
      </c>
    </row>
    <row r="7753" spans="3:3" x14ac:dyDescent="0.2">
      <c r="C7753" t="s">
        <v>598</v>
      </c>
    </row>
    <row r="7754" spans="3:3" x14ac:dyDescent="0.2">
      <c r="C7754" t="s">
        <v>598</v>
      </c>
    </row>
    <row r="7755" spans="3:3" x14ac:dyDescent="0.2">
      <c r="C7755" t="s">
        <v>598</v>
      </c>
    </row>
    <row r="7756" spans="3:3" x14ac:dyDescent="0.2">
      <c r="C7756" t="s">
        <v>598</v>
      </c>
    </row>
    <row r="7757" spans="3:3" x14ac:dyDescent="0.2">
      <c r="C7757" t="s">
        <v>598</v>
      </c>
    </row>
    <row r="7758" spans="3:3" x14ac:dyDescent="0.2">
      <c r="C7758" t="s">
        <v>598</v>
      </c>
    </row>
    <row r="7759" spans="3:3" x14ac:dyDescent="0.2">
      <c r="C7759" t="s">
        <v>598</v>
      </c>
    </row>
    <row r="7760" spans="3:3" x14ac:dyDescent="0.2">
      <c r="C7760" t="s">
        <v>598</v>
      </c>
    </row>
    <row r="7761" spans="3:3" x14ac:dyDescent="0.2">
      <c r="C7761" t="s">
        <v>598</v>
      </c>
    </row>
    <row r="7762" spans="3:3" x14ac:dyDescent="0.2">
      <c r="C7762" t="s">
        <v>598</v>
      </c>
    </row>
    <row r="7763" spans="3:3" x14ac:dyDescent="0.2">
      <c r="C7763" t="s">
        <v>598</v>
      </c>
    </row>
    <row r="7764" spans="3:3" x14ac:dyDescent="0.2">
      <c r="C7764" t="s">
        <v>598</v>
      </c>
    </row>
    <row r="7765" spans="3:3" x14ac:dyDescent="0.2">
      <c r="C7765" t="s">
        <v>598</v>
      </c>
    </row>
    <row r="7766" spans="3:3" x14ac:dyDescent="0.2">
      <c r="C7766" t="s">
        <v>598</v>
      </c>
    </row>
    <row r="7767" spans="3:3" x14ac:dyDescent="0.2">
      <c r="C7767" t="s">
        <v>598</v>
      </c>
    </row>
    <row r="7768" spans="3:3" x14ac:dyDescent="0.2">
      <c r="C7768" t="s">
        <v>598</v>
      </c>
    </row>
    <row r="7769" spans="3:3" x14ac:dyDescent="0.2">
      <c r="C7769" t="s">
        <v>598</v>
      </c>
    </row>
    <row r="7770" spans="3:3" x14ac:dyDescent="0.2">
      <c r="C7770" t="s">
        <v>598</v>
      </c>
    </row>
    <row r="7771" spans="3:3" x14ac:dyDescent="0.2">
      <c r="C7771" t="s">
        <v>598</v>
      </c>
    </row>
    <row r="7772" spans="3:3" x14ac:dyDescent="0.2">
      <c r="C7772" t="s">
        <v>598</v>
      </c>
    </row>
    <row r="7773" spans="3:3" x14ac:dyDescent="0.2">
      <c r="C7773" t="s">
        <v>598</v>
      </c>
    </row>
    <row r="7774" spans="3:3" x14ac:dyDescent="0.2">
      <c r="C7774" t="s">
        <v>598</v>
      </c>
    </row>
    <row r="7775" spans="3:3" x14ac:dyDescent="0.2">
      <c r="C7775" t="s">
        <v>598</v>
      </c>
    </row>
    <row r="7776" spans="3:3" x14ac:dyDescent="0.2">
      <c r="C7776" t="s">
        <v>598</v>
      </c>
    </row>
    <row r="7777" spans="3:3" x14ac:dyDescent="0.2">
      <c r="C7777" t="s">
        <v>598</v>
      </c>
    </row>
    <row r="7778" spans="3:3" x14ac:dyDescent="0.2">
      <c r="C7778" t="s">
        <v>598</v>
      </c>
    </row>
    <row r="7779" spans="3:3" x14ac:dyDescent="0.2">
      <c r="C7779" t="s">
        <v>598</v>
      </c>
    </row>
    <row r="7780" spans="3:3" x14ac:dyDescent="0.2">
      <c r="C7780" t="s">
        <v>598</v>
      </c>
    </row>
    <row r="7781" spans="3:3" x14ac:dyDescent="0.2">
      <c r="C7781" t="s">
        <v>598</v>
      </c>
    </row>
    <row r="7782" spans="3:3" x14ac:dyDescent="0.2">
      <c r="C7782" t="s">
        <v>598</v>
      </c>
    </row>
    <row r="7783" spans="3:3" x14ac:dyDescent="0.2">
      <c r="C7783" t="s">
        <v>598</v>
      </c>
    </row>
    <row r="7784" spans="3:3" x14ac:dyDescent="0.2">
      <c r="C7784" t="s">
        <v>598</v>
      </c>
    </row>
    <row r="7785" spans="3:3" x14ac:dyDescent="0.2">
      <c r="C7785" t="s">
        <v>598</v>
      </c>
    </row>
    <row r="7786" spans="3:3" x14ac:dyDescent="0.2">
      <c r="C7786" t="s">
        <v>598</v>
      </c>
    </row>
    <row r="7787" spans="3:3" x14ac:dyDescent="0.2">
      <c r="C7787" t="s">
        <v>598</v>
      </c>
    </row>
    <row r="7788" spans="3:3" x14ac:dyDescent="0.2">
      <c r="C7788" t="s">
        <v>598</v>
      </c>
    </row>
    <row r="7789" spans="3:3" x14ac:dyDescent="0.2">
      <c r="C7789" t="s">
        <v>598</v>
      </c>
    </row>
    <row r="7790" spans="3:3" x14ac:dyDescent="0.2">
      <c r="C7790" t="s">
        <v>598</v>
      </c>
    </row>
    <row r="7791" spans="3:3" x14ac:dyDescent="0.2">
      <c r="C7791" t="s">
        <v>598</v>
      </c>
    </row>
    <row r="7792" spans="3:3" x14ac:dyDescent="0.2">
      <c r="C7792" t="s">
        <v>598</v>
      </c>
    </row>
    <row r="7793" spans="3:3" x14ac:dyDescent="0.2">
      <c r="C7793" t="s">
        <v>598</v>
      </c>
    </row>
    <row r="7794" spans="3:3" x14ac:dyDescent="0.2">
      <c r="C7794" t="s">
        <v>598</v>
      </c>
    </row>
    <row r="7795" spans="3:3" x14ac:dyDescent="0.2">
      <c r="C7795" t="s">
        <v>598</v>
      </c>
    </row>
    <row r="7796" spans="3:3" x14ac:dyDescent="0.2">
      <c r="C7796" t="s">
        <v>598</v>
      </c>
    </row>
    <row r="7797" spans="3:3" x14ac:dyDescent="0.2">
      <c r="C7797" t="s">
        <v>598</v>
      </c>
    </row>
    <row r="7798" spans="3:3" x14ac:dyDescent="0.2">
      <c r="C7798" t="s">
        <v>598</v>
      </c>
    </row>
    <row r="7799" spans="3:3" x14ac:dyDescent="0.2">
      <c r="C7799" t="s">
        <v>598</v>
      </c>
    </row>
    <row r="7800" spans="3:3" x14ac:dyDescent="0.2">
      <c r="C7800" t="s">
        <v>598</v>
      </c>
    </row>
    <row r="7801" spans="3:3" x14ac:dyDescent="0.2">
      <c r="C7801" t="s">
        <v>598</v>
      </c>
    </row>
    <row r="7802" spans="3:3" x14ac:dyDescent="0.2">
      <c r="C7802" t="s">
        <v>598</v>
      </c>
    </row>
    <row r="7803" spans="3:3" x14ac:dyDescent="0.2">
      <c r="C7803" t="s">
        <v>598</v>
      </c>
    </row>
    <row r="7804" spans="3:3" x14ac:dyDescent="0.2">
      <c r="C7804" t="s">
        <v>598</v>
      </c>
    </row>
    <row r="7805" spans="3:3" x14ac:dyDescent="0.2">
      <c r="C7805" t="s">
        <v>598</v>
      </c>
    </row>
    <row r="7806" spans="3:3" x14ac:dyDescent="0.2">
      <c r="C7806" t="s">
        <v>598</v>
      </c>
    </row>
    <row r="7807" spans="3:3" x14ac:dyDescent="0.2">
      <c r="C7807" t="s">
        <v>598</v>
      </c>
    </row>
    <row r="7808" spans="3:3" x14ac:dyDescent="0.2">
      <c r="C7808" t="s">
        <v>598</v>
      </c>
    </row>
    <row r="7809" spans="3:3" x14ac:dyDescent="0.2">
      <c r="C7809" t="s">
        <v>598</v>
      </c>
    </row>
    <row r="7810" spans="3:3" x14ac:dyDescent="0.2">
      <c r="C7810" t="s">
        <v>598</v>
      </c>
    </row>
    <row r="7811" spans="3:3" x14ac:dyDescent="0.2">
      <c r="C7811" t="s">
        <v>598</v>
      </c>
    </row>
    <row r="7812" spans="3:3" x14ac:dyDescent="0.2">
      <c r="C7812" t="s">
        <v>598</v>
      </c>
    </row>
    <row r="7813" spans="3:3" x14ac:dyDescent="0.2">
      <c r="C7813" t="s">
        <v>598</v>
      </c>
    </row>
    <row r="7814" spans="3:3" x14ac:dyDescent="0.2">
      <c r="C7814" t="s">
        <v>598</v>
      </c>
    </row>
    <row r="7815" spans="3:3" x14ac:dyDescent="0.2">
      <c r="C7815" t="s">
        <v>598</v>
      </c>
    </row>
    <row r="7816" spans="3:3" x14ac:dyDescent="0.2">
      <c r="C7816" t="s">
        <v>598</v>
      </c>
    </row>
    <row r="7817" spans="3:3" x14ac:dyDescent="0.2">
      <c r="C7817" t="s">
        <v>598</v>
      </c>
    </row>
    <row r="7818" spans="3:3" x14ac:dyDescent="0.2">
      <c r="C7818" t="s">
        <v>598</v>
      </c>
    </row>
    <row r="7819" spans="3:3" x14ac:dyDescent="0.2">
      <c r="C7819" t="s">
        <v>598</v>
      </c>
    </row>
    <row r="7820" spans="3:3" x14ac:dyDescent="0.2">
      <c r="C7820" t="s">
        <v>598</v>
      </c>
    </row>
    <row r="7821" spans="3:3" x14ac:dyDescent="0.2">
      <c r="C7821" t="s">
        <v>598</v>
      </c>
    </row>
    <row r="7822" spans="3:3" x14ac:dyDescent="0.2">
      <c r="C7822" t="s">
        <v>598</v>
      </c>
    </row>
    <row r="7823" spans="3:3" x14ac:dyDescent="0.2">
      <c r="C7823" t="s">
        <v>598</v>
      </c>
    </row>
    <row r="7824" spans="3:3" x14ac:dyDescent="0.2">
      <c r="C7824" t="s">
        <v>598</v>
      </c>
    </row>
    <row r="7825" spans="3:3" x14ac:dyDescent="0.2">
      <c r="C7825" t="s">
        <v>598</v>
      </c>
    </row>
    <row r="7826" spans="3:3" x14ac:dyDescent="0.2">
      <c r="C7826" t="s">
        <v>598</v>
      </c>
    </row>
    <row r="7827" spans="3:3" x14ac:dyDescent="0.2">
      <c r="C7827" t="s">
        <v>598</v>
      </c>
    </row>
    <row r="7828" spans="3:3" x14ac:dyDescent="0.2">
      <c r="C7828" t="s">
        <v>598</v>
      </c>
    </row>
    <row r="7829" spans="3:3" x14ac:dyDescent="0.2">
      <c r="C7829" t="s">
        <v>598</v>
      </c>
    </row>
    <row r="7830" spans="3:3" x14ac:dyDescent="0.2">
      <c r="C7830" t="s">
        <v>598</v>
      </c>
    </row>
    <row r="7831" spans="3:3" x14ac:dyDescent="0.2">
      <c r="C7831" t="s">
        <v>598</v>
      </c>
    </row>
    <row r="7832" spans="3:3" x14ac:dyDescent="0.2">
      <c r="C7832" t="s">
        <v>598</v>
      </c>
    </row>
    <row r="7833" spans="3:3" x14ac:dyDescent="0.2">
      <c r="C7833" t="s">
        <v>598</v>
      </c>
    </row>
    <row r="7834" spans="3:3" x14ac:dyDescent="0.2">
      <c r="C7834" t="s">
        <v>598</v>
      </c>
    </row>
    <row r="7835" spans="3:3" x14ac:dyDescent="0.2">
      <c r="C7835" t="s">
        <v>598</v>
      </c>
    </row>
    <row r="7836" spans="3:3" x14ac:dyDescent="0.2">
      <c r="C7836" t="s">
        <v>598</v>
      </c>
    </row>
    <row r="7837" spans="3:3" x14ac:dyDescent="0.2">
      <c r="C7837" t="s">
        <v>598</v>
      </c>
    </row>
    <row r="7838" spans="3:3" x14ac:dyDescent="0.2">
      <c r="C7838" t="s">
        <v>598</v>
      </c>
    </row>
    <row r="7839" spans="3:3" x14ac:dyDescent="0.2">
      <c r="C7839" t="s">
        <v>598</v>
      </c>
    </row>
    <row r="7840" spans="3:3" x14ac:dyDescent="0.2">
      <c r="C7840" t="s">
        <v>598</v>
      </c>
    </row>
    <row r="7841" spans="3:3" x14ac:dyDescent="0.2">
      <c r="C7841" t="s">
        <v>598</v>
      </c>
    </row>
    <row r="7842" spans="3:3" x14ac:dyDescent="0.2">
      <c r="C7842" t="s">
        <v>598</v>
      </c>
    </row>
    <row r="7843" spans="3:3" x14ac:dyDescent="0.2">
      <c r="C7843" t="s">
        <v>598</v>
      </c>
    </row>
    <row r="7844" spans="3:3" x14ac:dyDescent="0.2">
      <c r="C7844" t="s">
        <v>598</v>
      </c>
    </row>
    <row r="7845" spans="3:3" x14ac:dyDescent="0.2">
      <c r="C7845" t="s">
        <v>598</v>
      </c>
    </row>
    <row r="7846" spans="3:3" x14ac:dyDescent="0.2">
      <c r="C7846" t="s">
        <v>598</v>
      </c>
    </row>
    <row r="7847" spans="3:3" x14ac:dyDescent="0.2">
      <c r="C7847" t="s">
        <v>598</v>
      </c>
    </row>
    <row r="7848" spans="3:3" x14ac:dyDescent="0.2">
      <c r="C7848" t="s">
        <v>598</v>
      </c>
    </row>
    <row r="7849" spans="3:3" x14ac:dyDescent="0.2">
      <c r="C7849" t="s">
        <v>598</v>
      </c>
    </row>
    <row r="7850" spans="3:3" x14ac:dyDescent="0.2">
      <c r="C7850" t="s">
        <v>598</v>
      </c>
    </row>
    <row r="7851" spans="3:3" x14ac:dyDescent="0.2">
      <c r="C7851" t="s">
        <v>598</v>
      </c>
    </row>
    <row r="7852" spans="3:3" x14ac:dyDescent="0.2">
      <c r="C7852" t="s">
        <v>598</v>
      </c>
    </row>
    <row r="7853" spans="3:3" x14ac:dyDescent="0.2">
      <c r="C7853" t="s">
        <v>598</v>
      </c>
    </row>
    <row r="7854" spans="3:3" x14ac:dyDescent="0.2">
      <c r="C7854" t="s">
        <v>598</v>
      </c>
    </row>
    <row r="7855" spans="3:3" x14ac:dyDescent="0.2">
      <c r="C7855" t="s">
        <v>598</v>
      </c>
    </row>
    <row r="7856" spans="3:3" x14ac:dyDescent="0.2">
      <c r="C7856" t="s">
        <v>598</v>
      </c>
    </row>
    <row r="7857" spans="3:3" x14ac:dyDescent="0.2">
      <c r="C7857" t="s">
        <v>598</v>
      </c>
    </row>
    <row r="7858" spans="3:3" x14ac:dyDescent="0.2">
      <c r="C7858" t="s">
        <v>598</v>
      </c>
    </row>
    <row r="7859" spans="3:3" x14ac:dyDescent="0.2">
      <c r="C7859" t="s">
        <v>598</v>
      </c>
    </row>
    <row r="7860" spans="3:3" x14ac:dyDescent="0.2">
      <c r="C7860" t="s">
        <v>598</v>
      </c>
    </row>
    <row r="7861" spans="3:3" x14ac:dyDescent="0.2">
      <c r="C7861" t="s">
        <v>598</v>
      </c>
    </row>
    <row r="7862" spans="3:3" x14ac:dyDescent="0.2">
      <c r="C7862" t="s">
        <v>598</v>
      </c>
    </row>
    <row r="7863" spans="3:3" x14ac:dyDescent="0.2">
      <c r="C7863" t="s">
        <v>598</v>
      </c>
    </row>
    <row r="7864" spans="3:3" x14ac:dyDescent="0.2">
      <c r="C7864" t="s">
        <v>598</v>
      </c>
    </row>
    <row r="7865" spans="3:3" x14ac:dyDescent="0.2">
      <c r="C7865" t="s">
        <v>598</v>
      </c>
    </row>
    <row r="7866" spans="3:3" x14ac:dyDescent="0.2">
      <c r="C7866" t="s">
        <v>598</v>
      </c>
    </row>
    <row r="7867" spans="3:3" x14ac:dyDescent="0.2">
      <c r="C7867" t="s">
        <v>598</v>
      </c>
    </row>
    <row r="7868" spans="3:3" x14ac:dyDescent="0.2">
      <c r="C7868" t="s">
        <v>598</v>
      </c>
    </row>
    <row r="7869" spans="3:3" x14ac:dyDescent="0.2">
      <c r="C7869" t="s">
        <v>598</v>
      </c>
    </row>
    <row r="7870" spans="3:3" x14ac:dyDescent="0.2">
      <c r="C7870" t="s">
        <v>598</v>
      </c>
    </row>
    <row r="7871" spans="3:3" x14ac:dyDescent="0.2">
      <c r="C7871" t="s">
        <v>598</v>
      </c>
    </row>
    <row r="7872" spans="3:3" x14ac:dyDescent="0.2">
      <c r="C7872" t="s">
        <v>598</v>
      </c>
    </row>
    <row r="7873" spans="3:3" x14ac:dyDescent="0.2">
      <c r="C7873" t="s">
        <v>598</v>
      </c>
    </row>
    <row r="7874" spans="3:3" x14ac:dyDescent="0.2">
      <c r="C7874" t="s">
        <v>598</v>
      </c>
    </row>
    <row r="7875" spans="3:3" x14ac:dyDescent="0.2">
      <c r="C7875" t="s">
        <v>598</v>
      </c>
    </row>
    <row r="7876" spans="3:3" x14ac:dyDescent="0.2">
      <c r="C7876" t="s">
        <v>598</v>
      </c>
    </row>
    <row r="7877" spans="3:3" x14ac:dyDescent="0.2">
      <c r="C7877" t="s">
        <v>598</v>
      </c>
    </row>
    <row r="7878" spans="3:3" x14ac:dyDescent="0.2">
      <c r="C7878" t="s">
        <v>598</v>
      </c>
    </row>
    <row r="7879" spans="3:3" x14ac:dyDescent="0.2">
      <c r="C7879" t="s">
        <v>598</v>
      </c>
    </row>
    <row r="7880" spans="3:3" x14ac:dyDescent="0.2">
      <c r="C7880" t="s">
        <v>598</v>
      </c>
    </row>
    <row r="7881" spans="3:3" x14ac:dyDescent="0.2">
      <c r="C7881" t="s">
        <v>598</v>
      </c>
    </row>
    <row r="7882" spans="3:3" x14ac:dyDescent="0.2">
      <c r="C7882" t="s">
        <v>598</v>
      </c>
    </row>
    <row r="7883" spans="3:3" x14ac:dyDescent="0.2">
      <c r="C7883" t="s">
        <v>598</v>
      </c>
    </row>
    <row r="7884" spans="3:3" x14ac:dyDescent="0.2">
      <c r="C7884" t="s">
        <v>598</v>
      </c>
    </row>
    <row r="7885" spans="3:3" x14ac:dyDescent="0.2">
      <c r="C7885" t="s">
        <v>598</v>
      </c>
    </row>
    <row r="7886" spans="3:3" x14ac:dyDescent="0.2">
      <c r="C7886" t="s">
        <v>598</v>
      </c>
    </row>
    <row r="7887" spans="3:3" x14ac:dyDescent="0.2">
      <c r="C7887" t="s">
        <v>598</v>
      </c>
    </row>
    <row r="7888" spans="3:3" x14ac:dyDescent="0.2">
      <c r="C7888" t="s">
        <v>598</v>
      </c>
    </row>
    <row r="7889" spans="3:3" x14ac:dyDescent="0.2">
      <c r="C7889" t="s">
        <v>598</v>
      </c>
    </row>
    <row r="7890" spans="3:3" x14ac:dyDescent="0.2">
      <c r="C7890" t="s">
        <v>598</v>
      </c>
    </row>
    <row r="7891" spans="3:3" x14ac:dyDescent="0.2">
      <c r="C7891" t="s">
        <v>598</v>
      </c>
    </row>
    <row r="7892" spans="3:3" x14ac:dyDescent="0.2">
      <c r="C7892" t="s">
        <v>598</v>
      </c>
    </row>
    <row r="7893" spans="3:3" x14ac:dyDescent="0.2">
      <c r="C7893" t="s">
        <v>598</v>
      </c>
    </row>
    <row r="7894" spans="3:3" x14ac:dyDescent="0.2">
      <c r="C7894" t="s">
        <v>598</v>
      </c>
    </row>
    <row r="7895" spans="3:3" x14ac:dyDescent="0.2">
      <c r="C7895" t="s">
        <v>598</v>
      </c>
    </row>
    <row r="7896" spans="3:3" x14ac:dyDescent="0.2">
      <c r="C7896" t="s">
        <v>598</v>
      </c>
    </row>
    <row r="7897" spans="3:3" x14ac:dyDescent="0.2">
      <c r="C7897" t="s">
        <v>598</v>
      </c>
    </row>
    <row r="7898" spans="3:3" x14ac:dyDescent="0.2">
      <c r="C7898" t="s">
        <v>598</v>
      </c>
    </row>
    <row r="7899" spans="3:3" x14ac:dyDescent="0.2">
      <c r="C7899" t="s">
        <v>598</v>
      </c>
    </row>
    <row r="7900" spans="3:3" x14ac:dyDescent="0.2">
      <c r="C7900" t="s">
        <v>598</v>
      </c>
    </row>
    <row r="7901" spans="3:3" x14ac:dyDescent="0.2">
      <c r="C7901" t="s">
        <v>598</v>
      </c>
    </row>
    <row r="7902" spans="3:3" x14ac:dyDescent="0.2">
      <c r="C7902" t="s">
        <v>598</v>
      </c>
    </row>
    <row r="7903" spans="3:3" x14ac:dyDescent="0.2">
      <c r="C7903" t="s">
        <v>598</v>
      </c>
    </row>
    <row r="7904" spans="3:3" x14ac:dyDescent="0.2">
      <c r="C7904" t="s">
        <v>598</v>
      </c>
    </row>
    <row r="7905" spans="3:3" x14ac:dyDescent="0.2">
      <c r="C7905" t="s">
        <v>598</v>
      </c>
    </row>
    <row r="7906" spans="3:3" x14ac:dyDescent="0.2">
      <c r="C7906" t="s">
        <v>598</v>
      </c>
    </row>
    <row r="7907" spans="3:3" x14ac:dyDescent="0.2">
      <c r="C7907" t="s">
        <v>598</v>
      </c>
    </row>
    <row r="7908" spans="3:3" x14ac:dyDescent="0.2">
      <c r="C7908" t="s">
        <v>598</v>
      </c>
    </row>
    <row r="7909" spans="3:3" x14ac:dyDescent="0.2">
      <c r="C7909" t="s">
        <v>598</v>
      </c>
    </row>
    <row r="7910" spans="3:3" x14ac:dyDescent="0.2">
      <c r="C7910" t="s">
        <v>598</v>
      </c>
    </row>
    <row r="7911" spans="3:3" x14ac:dyDescent="0.2">
      <c r="C7911" t="s">
        <v>598</v>
      </c>
    </row>
    <row r="7912" spans="3:3" x14ac:dyDescent="0.2">
      <c r="C7912" t="s">
        <v>598</v>
      </c>
    </row>
    <row r="7913" spans="3:3" x14ac:dyDescent="0.2">
      <c r="C7913" t="s">
        <v>598</v>
      </c>
    </row>
    <row r="7914" spans="3:3" x14ac:dyDescent="0.2">
      <c r="C7914" t="s">
        <v>598</v>
      </c>
    </row>
    <row r="7915" spans="3:3" x14ac:dyDescent="0.2">
      <c r="C7915" t="s">
        <v>598</v>
      </c>
    </row>
    <row r="7916" spans="3:3" x14ac:dyDescent="0.2">
      <c r="C7916" t="s">
        <v>598</v>
      </c>
    </row>
    <row r="7917" spans="3:3" x14ac:dyDescent="0.2">
      <c r="C7917" t="s">
        <v>598</v>
      </c>
    </row>
    <row r="7918" spans="3:3" x14ac:dyDescent="0.2">
      <c r="C7918" t="s">
        <v>598</v>
      </c>
    </row>
    <row r="7919" spans="3:3" x14ac:dyDescent="0.2">
      <c r="C7919" t="s">
        <v>598</v>
      </c>
    </row>
    <row r="7920" spans="3:3" x14ac:dyDescent="0.2">
      <c r="C7920" t="s">
        <v>598</v>
      </c>
    </row>
    <row r="7921" spans="3:3" x14ac:dyDescent="0.2">
      <c r="C7921" t="s">
        <v>598</v>
      </c>
    </row>
    <row r="7922" spans="3:3" x14ac:dyDescent="0.2">
      <c r="C7922" t="s">
        <v>598</v>
      </c>
    </row>
    <row r="7923" spans="3:3" x14ac:dyDescent="0.2">
      <c r="C7923" t="s">
        <v>598</v>
      </c>
    </row>
    <row r="7924" spans="3:3" x14ac:dyDescent="0.2">
      <c r="C7924" t="s">
        <v>598</v>
      </c>
    </row>
    <row r="7925" spans="3:3" x14ac:dyDescent="0.2">
      <c r="C7925" t="s">
        <v>598</v>
      </c>
    </row>
    <row r="7926" spans="3:3" x14ac:dyDescent="0.2">
      <c r="C7926" t="s">
        <v>598</v>
      </c>
    </row>
    <row r="7927" spans="3:3" x14ac:dyDescent="0.2">
      <c r="C7927" t="s">
        <v>598</v>
      </c>
    </row>
    <row r="7928" spans="3:3" x14ac:dyDescent="0.2">
      <c r="C7928" t="s">
        <v>598</v>
      </c>
    </row>
    <row r="7929" spans="3:3" x14ac:dyDescent="0.2">
      <c r="C7929" t="s">
        <v>598</v>
      </c>
    </row>
    <row r="7930" spans="3:3" x14ac:dyDescent="0.2">
      <c r="C7930" t="s">
        <v>598</v>
      </c>
    </row>
    <row r="7931" spans="3:3" x14ac:dyDescent="0.2">
      <c r="C7931" t="s">
        <v>598</v>
      </c>
    </row>
    <row r="7932" spans="3:3" x14ac:dyDescent="0.2">
      <c r="C7932" t="s">
        <v>598</v>
      </c>
    </row>
    <row r="7933" spans="3:3" x14ac:dyDescent="0.2">
      <c r="C7933" t="s">
        <v>598</v>
      </c>
    </row>
    <row r="7934" spans="3:3" x14ac:dyDescent="0.2">
      <c r="C7934" t="s">
        <v>598</v>
      </c>
    </row>
    <row r="7935" spans="3:3" x14ac:dyDescent="0.2">
      <c r="C7935" t="s">
        <v>598</v>
      </c>
    </row>
    <row r="7936" spans="3:3" x14ac:dyDescent="0.2">
      <c r="C7936" t="s">
        <v>598</v>
      </c>
    </row>
    <row r="7937" spans="3:3" x14ac:dyDescent="0.2">
      <c r="C7937" t="s">
        <v>598</v>
      </c>
    </row>
    <row r="7938" spans="3:3" x14ac:dyDescent="0.2">
      <c r="C7938" t="s">
        <v>598</v>
      </c>
    </row>
    <row r="7939" spans="3:3" x14ac:dyDescent="0.2">
      <c r="C7939" t="s">
        <v>598</v>
      </c>
    </row>
    <row r="7940" spans="3:3" x14ac:dyDescent="0.2">
      <c r="C7940" t="s">
        <v>598</v>
      </c>
    </row>
    <row r="7941" spans="3:3" x14ac:dyDescent="0.2">
      <c r="C7941" t="s">
        <v>598</v>
      </c>
    </row>
    <row r="7942" spans="3:3" x14ac:dyDescent="0.2">
      <c r="C7942" t="s">
        <v>598</v>
      </c>
    </row>
    <row r="7943" spans="3:3" x14ac:dyDescent="0.2">
      <c r="C7943" t="s">
        <v>598</v>
      </c>
    </row>
    <row r="7944" spans="3:3" x14ac:dyDescent="0.2">
      <c r="C7944" t="s">
        <v>598</v>
      </c>
    </row>
    <row r="7945" spans="3:3" x14ac:dyDescent="0.2">
      <c r="C7945" t="s">
        <v>598</v>
      </c>
    </row>
    <row r="7946" spans="3:3" x14ac:dyDescent="0.2">
      <c r="C7946" t="s">
        <v>598</v>
      </c>
    </row>
    <row r="7947" spans="3:3" x14ac:dyDescent="0.2">
      <c r="C7947" t="s">
        <v>598</v>
      </c>
    </row>
    <row r="7948" spans="3:3" x14ac:dyDescent="0.2">
      <c r="C7948" t="s">
        <v>598</v>
      </c>
    </row>
    <row r="7949" spans="3:3" x14ac:dyDescent="0.2">
      <c r="C7949" t="s">
        <v>598</v>
      </c>
    </row>
    <row r="7950" spans="3:3" x14ac:dyDescent="0.2">
      <c r="C7950" t="s">
        <v>598</v>
      </c>
    </row>
    <row r="7951" spans="3:3" x14ac:dyDescent="0.2">
      <c r="C7951" t="s">
        <v>598</v>
      </c>
    </row>
    <row r="7952" spans="3:3" x14ac:dyDescent="0.2">
      <c r="C7952" t="s">
        <v>598</v>
      </c>
    </row>
    <row r="7953" spans="3:3" x14ac:dyDescent="0.2">
      <c r="C7953" t="s">
        <v>598</v>
      </c>
    </row>
    <row r="7954" spans="3:3" x14ac:dyDescent="0.2">
      <c r="C7954" t="s">
        <v>598</v>
      </c>
    </row>
    <row r="7955" spans="3:3" x14ac:dyDescent="0.2">
      <c r="C7955" t="s">
        <v>598</v>
      </c>
    </row>
    <row r="7956" spans="3:3" x14ac:dyDescent="0.2">
      <c r="C7956" t="s">
        <v>598</v>
      </c>
    </row>
    <row r="7957" spans="3:3" x14ac:dyDescent="0.2">
      <c r="C7957" t="s">
        <v>598</v>
      </c>
    </row>
    <row r="7958" spans="3:3" x14ac:dyDescent="0.2">
      <c r="C7958" t="s">
        <v>598</v>
      </c>
    </row>
    <row r="7959" spans="3:3" x14ac:dyDescent="0.2">
      <c r="C7959" t="s">
        <v>598</v>
      </c>
    </row>
    <row r="7960" spans="3:3" x14ac:dyDescent="0.2">
      <c r="C7960" t="s">
        <v>598</v>
      </c>
    </row>
    <row r="7961" spans="3:3" x14ac:dyDescent="0.2">
      <c r="C7961" t="s">
        <v>598</v>
      </c>
    </row>
    <row r="7962" spans="3:3" x14ac:dyDescent="0.2">
      <c r="C7962" t="s">
        <v>598</v>
      </c>
    </row>
    <row r="7963" spans="3:3" x14ac:dyDescent="0.2">
      <c r="C7963" t="s">
        <v>598</v>
      </c>
    </row>
    <row r="7964" spans="3:3" x14ac:dyDescent="0.2">
      <c r="C7964" t="s">
        <v>598</v>
      </c>
    </row>
    <row r="7965" spans="3:3" x14ac:dyDescent="0.2">
      <c r="C7965" t="s">
        <v>598</v>
      </c>
    </row>
    <row r="7966" spans="3:3" x14ac:dyDescent="0.2">
      <c r="C7966" t="s">
        <v>598</v>
      </c>
    </row>
    <row r="7967" spans="3:3" x14ac:dyDescent="0.2">
      <c r="C7967" t="s">
        <v>598</v>
      </c>
    </row>
    <row r="7968" spans="3:3" x14ac:dyDescent="0.2">
      <c r="C7968" t="s">
        <v>598</v>
      </c>
    </row>
    <row r="7969" spans="3:3" x14ac:dyDescent="0.2">
      <c r="C7969" t="s">
        <v>598</v>
      </c>
    </row>
    <row r="7970" spans="3:3" x14ac:dyDescent="0.2">
      <c r="C7970" t="s">
        <v>598</v>
      </c>
    </row>
    <row r="7971" spans="3:3" x14ac:dyDescent="0.2">
      <c r="C7971" t="s">
        <v>598</v>
      </c>
    </row>
    <row r="7972" spans="3:3" x14ac:dyDescent="0.2">
      <c r="C7972" t="s">
        <v>598</v>
      </c>
    </row>
    <row r="7973" spans="3:3" x14ac:dyDescent="0.2">
      <c r="C7973" t="s">
        <v>598</v>
      </c>
    </row>
    <row r="7974" spans="3:3" x14ac:dyDescent="0.2">
      <c r="C7974" t="s">
        <v>598</v>
      </c>
    </row>
    <row r="7975" spans="3:3" x14ac:dyDescent="0.2">
      <c r="C7975" t="s">
        <v>598</v>
      </c>
    </row>
    <row r="7976" spans="3:3" x14ac:dyDescent="0.2">
      <c r="C7976" t="s">
        <v>598</v>
      </c>
    </row>
    <row r="7977" spans="3:3" x14ac:dyDescent="0.2">
      <c r="C7977" t="s">
        <v>598</v>
      </c>
    </row>
    <row r="7978" spans="3:3" x14ac:dyDescent="0.2">
      <c r="C7978" t="s">
        <v>598</v>
      </c>
    </row>
    <row r="7979" spans="3:3" x14ac:dyDescent="0.2">
      <c r="C7979" t="s">
        <v>598</v>
      </c>
    </row>
    <row r="7980" spans="3:3" x14ac:dyDescent="0.2">
      <c r="C7980" t="s">
        <v>598</v>
      </c>
    </row>
    <row r="7981" spans="3:3" x14ac:dyDescent="0.2">
      <c r="C7981" t="s">
        <v>598</v>
      </c>
    </row>
    <row r="7982" spans="3:3" x14ac:dyDescent="0.2">
      <c r="C7982" t="s">
        <v>598</v>
      </c>
    </row>
    <row r="7983" spans="3:3" x14ac:dyDescent="0.2">
      <c r="C7983" t="s">
        <v>598</v>
      </c>
    </row>
    <row r="7984" spans="3:3" x14ac:dyDescent="0.2">
      <c r="C7984" t="s">
        <v>598</v>
      </c>
    </row>
    <row r="7985" spans="3:3" x14ac:dyDescent="0.2">
      <c r="C7985" t="s">
        <v>598</v>
      </c>
    </row>
    <row r="7986" spans="3:3" x14ac:dyDescent="0.2">
      <c r="C7986" t="s">
        <v>598</v>
      </c>
    </row>
    <row r="7987" spans="3:3" x14ac:dyDescent="0.2">
      <c r="C7987" t="s">
        <v>598</v>
      </c>
    </row>
    <row r="7988" spans="3:3" x14ac:dyDescent="0.2">
      <c r="C7988" t="s">
        <v>598</v>
      </c>
    </row>
    <row r="7989" spans="3:3" x14ac:dyDescent="0.2">
      <c r="C7989" t="s">
        <v>598</v>
      </c>
    </row>
    <row r="7990" spans="3:3" x14ac:dyDescent="0.2">
      <c r="C7990" t="s">
        <v>598</v>
      </c>
    </row>
    <row r="7991" spans="3:3" x14ac:dyDescent="0.2">
      <c r="C7991" t="s">
        <v>598</v>
      </c>
    </row>
    <row r="7992" spans="3:3" x14ac:dyDescent="0.2">
      <c r="C7992" t="s">
        <v>598</v>
      </c>
    </row>
    <row r="7993" spans="3:3" x14ac:dyDescent="0.2">
      <c r="C7993" t="s">
        <v>598</v>
      </c>
    </row>
    <row r="7994" spans="3:3" x14ac:dyDescent="0.2">
      <c r="C7994" t="s">
        <v>598</v>
      </c>
    </row>
    <row r="7995" spans="3:3" x14ac:dyDescent="0.2">
      <c r="C7995" t="s">
        <v>598</v>
      </c>
    </row>
    <row r="7996" spans="3:3" x14ac:dyDescent="0.2">
      <c r="C7996" t="s">
        <v>598</v>
      </c>
    </row>
    <row r="7997" spans="3:3" x14ac:dyDescent="0.2">
      <c r="C7997" t="s">
        <v>598</v>
      </c>
    </row>
    <row r="7998" spans="3:3" x14ac:dyDescent="0.2">
      <c r="C7998" t="s">
        <v>598</v>
      </c>
    </row>
    <row r="7999" spans="3:3" x14ac:dyDescent="0.2">
      <c r="C7999" t="s">
        <v>598</v>
      </c>
    </row>
    <row r="8000" spans="3:3" x14ac:dyDescent="0.2">
      <c r="C8000" t="s">
        <v>598</v>
      </c>
    </row>
    <row r="8001" spans="3:3" x14ac:dyDescent="0.2">
      <c r="C8001" t="s">
        <v>598</v>
      </c>
    </row>
    <row r="8002" spans="3:3" x14ac:dyDescent="0.2">
      <c r="C8002" t="s">
        <v>598</v>
      </c>
    </row>
    <row r="8003" spans="3:3" x14ac:dyDescent="0.2">
      <c r="C8003" t="s">
        <v>598</v>
      </c>
    </row>
    <row r="8004" spans="3:3" x14ac:dyDescent="0.2">
      <c r="C8004" t="s">
        <v>598</v>
      </c>
    </row>
    <row r="8005" spans="3:3" x14ac:dyDescent="0.2">
      <c r="C8005" t="s">
        <v>598</v>
      </c>
    </row>
    <row r="8006" spans="3:3" x14ac:dyDescent="0.2">
      <c r="C8006" t="s">
        <v>598</v>
      </c>
    </row>
    <row r="8007" spans="3:3" x14ac:dyDescent="0.2">
      <c r="C8007" t="s">
        <v>598</v>
      </c>
    </row>
    <row r="8008" spans="3:3" x14ac:dyDescent="0.2">
      <c r="C8008" t="s">
        <v>598</v>
      </c>
    </row>
    <row r="8009" spans="3:3" x14ac:dyDescent="0.2">
      <c r="C8009" t="s">
        <v>598</v>
      </c>
    </row>
    <row r="8010" spans="3:3" x14ac:dyDescent="0.2">
      <c r="C8010" t="s">
        <v>598</v>
      </c>
    </row>
    <row r="8011" spans="3:3" x14ac:dyDescent="0.2">
      <c r="C8011" t="s">
        <v>598</v>
      </c>
    </row>
    <row r="8012" spans="3:3" x14ac:dyDescent="0.2">
      <c r="C8012" t="s">
        <v>598</v>
      </c>
    </row>
    <row r="8013" spans="3:3" x14ac:dyDescent="0.2">
      <c r="C8013" t="s">
        <v>598</v>
      </c>
    </row>
    <row r="8014" spans="3:3" x14ac:dyDescent="0.2">
      <c r="C8014" t="s">
        <v>598</v>
      </c>
    </row>
    <row r="8015" spans="3:3" x14ac:dyDescent="0.2">
      <c r="C8015" t="s">
        <v>598</v>
      </c>
    </row>
    <row r="8016" spans="3:3" x14ac:dyDescent="0.2">
      <c r="C8016" t="s">
        <v>598</v>
      </c>
    </row>
    <row r="8017" spans="3:3" x14ac:dyDescent="0.2">
      <c r="C8017" t="s">
        <v>598</v>
      </c>
    </row>
    <row r="8018" spans="3:3" x14ac:dyDescent="0.2">
      <c r="C8018" t="s">
        <v>598</v>
      </c>
    </row>
    <row r="8019" spans="3:3" x14ac:dyDescent="0.2">
      <c r="C8019" t="s">
        <v>598</v>
      </c>
    </row>
    <row r="8020" spans="3:3" x14ac:dyDescent="0.2">
      <c r="C8020" t="s">
        <v>598</v>
      </c>
    </row>
    <row r="8021" spans="3:3" x14ac:dyDescent="0.2">
      <c r="C8021" t="s">
        <v>598</v>
      </c>
    </row>
    <row r="8022" spans="3:3" x14ac:dyDescent="0.2">
      <c r="C8022" t="s">
        <v>598</v>
      </c>
    </row>
    <row r="8023" spans="3:3" x14ac:dyDescent="0.2">
      <c r="C8023" t="s">
        <v>598</v>
      </c>
    </row>
    <row r="8024" spans="3:3" x14ac:dyDescent="0.2">
      <c r="C8024" t="s">
        <v>598</v>
      </c>
    </row>
    <row r="8025" spans="3:3" x14ac:dyDescent="0.2">
      <c r="C8025" t="s">
        <v>598</v>
      </c>
    </row>
    <row r="8026" spans="3:3" x14ac:dyDescent="0.2">
      <c r="C8026" t="s">
        <v>598</v>
      </c>
    </row>
    <row r="8027" spans="3:3" x14ac:dyDescent="0.2">
      <c r="C8027" t="s">
        <v>598</v>
      </c>
    </row>
    <row r="8028" spans="3:3" x14ac:dyDescent="0.2">
      <c r="C8028" t="s">
        <v>598</v>
      </c>
    </row>
    <row r="8029" spans="3:3" x14ac:dyDescent="0.2">
      <c r="C8029" t="s">
        <v>598</v>
      </c>
    </row>
    <row r="8030" spans="3:3" x14ac:dyDescent="0.2">
      <c r="C8030" t="s">
        <v>598</v>
      </c>
    </row>
    <row r="8031" spans="3:3" x14ac:dyDescent="0.2">
      <c r="C8031" t="s">
        <v>598</v>
      </c>
    </row>
    <row r="8032" spans="3:3" x14ac:dyDescent="0.2">
      <c r="C8032" t="s">
        <v>598</v>
      </c>
    </row>
    <row r="8033" spans="3:3" x14ac:dyDescent="0.2">
      <c r="C8033" t="s">
        <v>598</v>
      </c>
    </row>
    <row r="8034" spans="3:3" x14ac:dyDescent="0.2">
      <c r="C8034" t="s">
        <v>598</v>
      </c>
    </row>
    <row r="8035" spans="3:3" x14ac:dyDescent="0.2">
      <c r="C8035" t="s">
        <v>598</v>
      </c>
    </row>
    <row r="8036" spans="3:3" x14ac:dyDescent="0.2">
      <c r="C8036" t="s">
        <v>598</v>
      </c>
    </row>
    <row r="8037" spans="3:3" x14ac:dyDescent="0.2">
      <c r="C8037" t="s">
        <v>598</v>
      </c>
    </row>
    <row r="8038" spans="3:3" x14ac:dyDescent="0.2">
      <c r="C8038" t="s">
        <v>598</v>
      </c>
    </row>
    <row r="8039" spans="3:3" x14ac:dyDescent="0.2">
      <c r="C8039" t="s">
        <v>598</v>
      </c>
    </row>
    <row r="8040" spans="3:3" x14ac:dyDescent="0.2">
      <c r="C8040" t="s">
        <v>598</v>
      </c>
    </row>
    <row r="8041" spans="3:3" x14ac:dyDescent="0.2">
      <c r="C8041" t="s">
        <v>598</v>
      </c>
    </row>
    <row r="8042" spans="3:3" x14ac:dyDescent="0.2">
      <c r="C8042" t="s">
        <v>598</v>
      </c>
    </row>
    <row r="8043" spans="3:3" x14ac:dyDescent="0.2">
      <c r="C8043" t="s">
        <v>598</v>
      </c>
    </row>
    <row r="8044" spans="3:3" x14ac:dyDescent="0.2">
      <c r="C8044" t="s">
        <v>598</v>
      </c>
    </row>
    <row r="8045" spans="3:3" x14ac:dyDescent="0.2">
      <c r="C8045" t="s">
        <v>598</v>
      </c>
    </row>
    <row r="8046" spans="3:3" x14ac:dyDescent="0.2">
      <c r="C8046" t="s">
        <v>598</v>
      </c>
    </row>
    <row r="8047" spans="3:3" x14ac:dyDescent="0.2">
      <c r="C8047" t="s">
        <v>598</v>
      </c>
    </row>
    <row r="8048" spans="3:3" x14ac:dyDescent="0.2">
      <c r="C8048" t="s">
        <v>598</v>
      </c>
    </row>
    <row r="8049" spans="3:3" x14ac:dyDescent="0.2">
      <c r="C8049" t="s">
        <v>598</v>
      </c>
    </row>
    <row r="8050" spans="3:3" x14ac:dyDescent="0.2">
      <c r="C8050" t="s">
        <v>598</v>
      </c>
    </row>
    <row r="8051" spans="3:3" x14ac:dyDescent="0.2">
      <c r="C8051" t="s">
        <v>598</v>
      </c>
    </row>
    <row r="8052" spans="3:3" x14ac:dyDescent="0.2">
      <c r="C8052" t="s">
        <v>598</v>
      </c>
    </row>
    <row r="8053" spans="3:3" x14ac:dyDescent="0.2">
      <c r="C8053" t="s">
        <v>598</v>
      </c>
    </row>
    <row r="8054" spans="3:3" x14ac:dyDescent="0.2">
      <c r="C8054" t="s">
        <v>598</v>
      </c>
    </row>
    <row r="8055" spans="3:3" x14ac:dyDescent="0.2">
      <c r="C8055" t="s">
        <v>598</v>
      </c>
    </row>
    <row r="8056" spans="3:3" x14ac:dyDescent="0.2">
      <c r="C8056" t="s">
        <v>598</v>
      </c>
    </row>
    <row r="8057" spans="3:3" x14ac:dyDescent="0.2">
      <c r="C8057" t="s">
        <v>598</v>
      </c>
    </row>
    <row r="8058" spans="3:3" x14ac:dyDescent="0.2">
      <c r="C8058" t="s">
        <v>598</v>
      </c>
    </row>
    <row r="8059" spans="3:3" x14ac:dyDescent="0.2">
      <c r="C8059" t="s">
        <v>598</v>
      </c>
    </row>
    <row r="8060" spans="3:3" x14ac:dyDescent="0.2">
      <c r="C8060" t="s">
        <v>598</v>
      </c>
    </row>
    <row r="8061" spans="3:3" x14ac:dyDescent="0.2">
      <c r="C8061" t="s">
        <v>598</v>
      </c>
    </row>
    <row r="8062" spans="3:3" x14ac:dyDescent="0.2">
      <c r="C8062" t="s">
        <v>598</v>
      </c>
    </row>
    <row r="8063" spans="3:3" x14ac:dyDescent="0.2">
      <c r="C8063" t="s">
        <v>598</v>
      </c>
    </row>
    <row r="8064" spans="3:3" x14ac:dyDescent="0.2">
      <c r="C8064" t="s">
        <v>598</v>
      </c>
    </row>
    <row r="8065" spans="3:3" x14ac:dyDescent="0.2">
      <c r="C8065" t="s">
        <v>598</v>
      </c>
    </row>
    <row r="8066" spans="3:3" x14ac:dyDescent="0.2">
      <c r="C8066" t="s">
        <v>598</v>
      </c>
    </row>
    <row r="8067" spans="3:3" x14ac:dyDescent="0.2">
      <c r="C8067" t="s">
        <v>598</v>
      </c>
    </row>
    <row r="8068" spans="3:3" x14ac:dyDescent="0.2">
      <c r="C8068" t="s">
        <v>598</v>
      </c>
    </row>
    <row r="8069" spans="3:3" x14ac:dyDescent="0.2">
      <c r="C8069" t="s">
        <v>598</v>
      </c>
    </row>
    <row r="8070" spans="3:3" x14ac:dyDescent="0.2">
      <c r="C8070" t="s">
        <v>598</v>
      </c>
    </row>
    <row r="8071" spans="3:3" x14ac:dyDescent="0.2">
      <c r="C8071" t="s">
        <v>598</v>
      </c>
    </row>
    <row r="8072" spans="3:3" x14ac:dyDescent="0.2">
      <c r="C8072" t="s">
        <v>598</v>
      </c>
    </row>
    <row r="8073" spans="3:3" x14ac:dyDescent="0.2">
      <c r="C8073" t="s">
        <v>598</v>
      </c>
    </row>
    <row r="8074" spans="3:3" x14ac:dyDescent="0.2">
      <c r="C8074" t="s">
        <v>598</v>
      </c>
    </row>
    <row r="8075" spans="3:3" x14ac:dyDescent="0.2">
      <c r="C8075" t="s">
        <v>598</v>
      </c>
    </row>
    <row r="8076" spans="3:3" x14ac:dyDescent="0.2">
      <c r="C8076" t="s">
        <v>598</v>
      </c>
    </row>
    <row r="8077" spans="3:3" x14ac:dyDescent="0.2">
      <c r="C8077" t="s">
        <v>598</v>
      </c>
    </row>
    <row r="8078" spans="3:3" x14ac:dyDescent="0.2">
      <c r="C8078" t="s">
        <v>598</v>
      </c>
    </row>
    <row r="8079" spans="3:3" x14ac:dyDescent="0.2">
      <c r="C8079" t="s">
        <v>598</v>
      </c>
    </row>
    <row r="8080" spans="3:3" x14ac:dyDescent="0.2">
      <c r="C8080" t="s">
        <v>598</v>
      </c>
    </row>
    <row r="8081" spans="3:3" x14ac:dyDescent="0.2">
      <c r="C8081" t="s">
        <v>598</v>
      </c>
    </row>
    <row r="8082" spans="3:3" x14ac:dyDescent="0.2">
      <c r="C8082" t="s">
        <v>598</v>
      </c>
    </row>
    <row r="8083" spans="3:3" x14ac:dyDescent="0.2">
      <c r="C8083" t="s">
        <v>598</v>
      </c>
    </row>
    <row r="8084" spans="3:3" x14ac:dyDescent="0.2">
      <c r="C8084" t="s">
        <v>598</v>
      </c>
    </row>
    <row r="8085" spans="3:3" x14ac:dyDescent="0.2">
      <c r="C8085" t="s">
        <v>598</v>
      </c>
    </row>
    <row r="8086" spans="3:3" x14ac:dyDescent="0.2">
      <c r="C8086" t="s">
        <v>598</v>
      </c>
    </row>
    <row r="8087" spans="3:3" x14ac:dyDescent="0.2">
      <c r="C8087" t="s">
        <v>598</v>
      </c>
    </row>
    <row r="8088" spans="3:3" x14ac:dyDescent="0.2">
      <c r="C8088" t="s">
        <v>598</v>
      </c>
    </row>
    <row r="8089" spans="3:3" x14ac:dyDescent="0.2">
      <c r="C8089" t="s">
        <v>598</v>
      </c>
    </row>
    <row r="8090" spans="3:3" x14ac:dyDescent="0.2">
      <c r="C8090" t="s">
        <v>598</v>
      </c>
    </row>
    <row r="8091" spans="3:3" x14ac:dyDescent="0.2">
      <c r="C8091" t="s">
        <v>598</v>
      </c>
    </row>
    <row r="8092" spans="3:3" x14ac:dyDescent="0.2">
      <c r="C8092" t="s">
        <v>598</v>
      </c>
    </row>
    <row r="8093" spans="3:3" x14ac:dyDescent="0.2">
      <c r="C8093" t="s">
        <v>598</v>
      </c>
    </row>
    <row r="8094" spans="3:3" x14ac:dyDescent="0.2">
      <c r="C8094" t="s">
        <v>598</v>
      </c>
    </row>
    <row r="8095" spans="3:3" x14ac:dyDescent="0.2">
      <c r="C8095" t="s">
        <v>598</v>
      </c>
    </row>
    <row r="8096" spans="3:3" x14ac:dyDescent="0.2">
      <c r="C8096" t="s">
        <v>598</v>
      </c>
    </row>
    <row r="8097" spans="3:3" x14ac:dyDescent="0.2">
      <c r="C8097" t="s">
        <v>598</v>
      </c>
    </row>
    <row r="8098" spans="3:3" x14ac:dyDescent="0.2">
      <c r="C8098" t="s">
        <v>598</v>
      </c>
    </row>
    <row r="8099" spans="3:3" x14ac:dyDescent="0.2">
      <c r="C8099" t="s">
        <v>598</v>
      </c>
    </row>
    <row r="8100" spans="3:3" x14ac:dyDescent="0.2">
      <c r="C8100" t="s">
        <v>598</v>
      </c>
    </row>
    <row r="8101" spans="3:3" x14ac:dyDescent="0.2">
      <c r="C8101" t="s">
        <v>598</v>
      </c>
    </row>
    <row r="8102" spans="3:3" x14ac:dyDescent="0.2">
      <c r="C8102" t="s">
        <v>598</v>
      </c>
    </row>
    <row r="8103" spans="3:3" x14ac:dyDescent="0.2">
      <c r="C8103" t="s">
        <v>598</v>
      </c>
    </row>
    <row r="8104" spans="3:3" x14ac:dyDescent="0.2">
      <c r="C8104" t="s">
        <v>598</v>
      </c>
    </row>
    <row r="8105" spans="3:3" x14ac:dyDescent="0.2">
      <c r="C8105" t="s">
        <v>598</v>
      </c>
    </row>
    <row r="8106" spans="3:3" x14ac:dyDescent="0.2">
      <c r="C8106" t="s">
        <v>598</v>
      </c>
    </row>
    <row r="8107" spans="3:3" x14ac:dyDescent="0.2">
      <c r="C8107" t="s">
        <v>598</v>
      </c>
    </row>
    <row r="8108" spans="3:3" x14ac:dyDescent="0.2">
      <c r="C8108" t="s">
        <v>598</v>
      </c>
    </row>
    <row r="8109" spans="3:3" x14ac:dyDescent="0.2">
      <c r="C8109" t="s">
        <v>598</v>
      </c>
    </row>
    <row r="8110" spans="3:3" x14ac:dyDescent="0.2">
      <c r="C8110" t="s">
        <v>598</v>
      </c>
    </row>
    <row r="8111" spans="3:3" x14ac:dyDescent="0.2">
      <c r="C8111" t="s">
        <v>598</v>
      </c>
    </row>
    <row r="8112" spans="3:3" x14ac:dyDescent="0.2">
      <c r="C8112" t="s">
        <v>598</v>
      </c>
    </row>
    <row r="8113" spans="3:3" x14ac:dyDescent="0.2">
      <c r="C8113" t="s">
        <v>598</v>
      </c>
    </row>
    <row r="8114" spans="3:3" x14ac:dyDescent="0.2">
      <c r="C8114" t="s">
        <v>598</v>
      </c>
    </row>
    <row r="8115" spans="3:3" x14ac:dyDescent="0.2">
      <c r="C8115" t="s">
        <v>598</v>
      </c>
    </row>
    <row r="8116" spans="3:3" x14ac:dyDescent="0.2">
      <c r="C8116" t="s">
        <v>598</v>
      </c>
    </row>
    <row r="8117" spans="3:3" x14ac:dyDescent="0.2">
      <c r="C8117" t="s">
        <v>598</v>
      </c>
    </row>
    <row r="8118" spans="3:3" x14ac:dyDescent="0.2">
      <c r="C8118" t="s">
        <v>598</v>
      </c>
    </row>
    <row r="8119" spans="3:3" x14ac:dyDescent="0.2">
      <c r="C8119" t="s">
        <v>598</v>
      </c>
    </row>
    <row r="8120" spans="3:3" x14ac:dyDescent="0.2">
      <c r="C8120" t="s">
        <v>598</v>
      </c>
    </row>
    <row r="8121" spans="3:3" x14ac:dyDescent="0.2">
      <c r="C8121" t="s">
        <v>598</v>
      </c>
    </row>
    <row r="8122" spans="3:3" x14ac:dyDescent="0.2">
      <c r="C8122" t="s">
        <v>598</v>
      </c>
    </row>
    <row r="8123" spans="3:3" x14ac:dyDescent="0.2">
      <c r="C8123" t="s">
        <v>598</v>
      </c>
    </row>
    <row r="8124" spans="3:3" x14ac:dyDescent="0.2">
      <c r="C8124" t="s">
        <v>598</v>
      </c>
    </row>
    <row r="8125" spans="3:3" x14ac:dyDescent="0.2">
      <c r="C8125" t="s">
        <v>598</v>
      </c>
    </row>
    <row r="8126" spans="3:3" x14ac:dyDescent="0.2">
      <c r="C8126" t="s">
        <v>598</v>
      </c>
    </row>
    <row r="8127" spans="3:3" x14ac:dyDescent="0.2">
      <c r="C8127" t="s">
        <v>598</v>
      </c>
    </row>
    <row r="8128" spans="3:3" x14ac:dyDescent="0.2">
      <c r="C8128" t="s">
        <v>598</v>
      </c>
    </row>
    <row r="8129" spans="3:3" x14ac:dyDescent="0.2">
      <c r="C8129" t="s">
        <v>598</v>
      </c>
    </row>
    <row r="8130" spans="3:3" x14ac:dyDescent="0.2">
      <c r="C8130" t="s">
        <v>598</v>
      </c>
    </row>
    <row r="8131" spans="3:3" x14ac:dyDescent="0.2">
      <c r="C8131" t="s">
        <v>598</v>
      </c>
    </row>
    <row r="8132" spans="3:3" x14ac:dyDescent="0.2">
      <c r="C8132" t="s">
        <v>598</v>
      </c>
    </row>
    <row r="8133" spans="3:3" x14ac:dyDescent="0.2">
      <c r="C8133" t="s">
        <v>598</v>
      </c>
    </row>
    <row r="8134" spans="3:3" x14ac:dyDescent="0.2">
      <c r="C8134" t="s">
        <v>598</v>
      </c>
    </row>
    <row r="8135" spans="3:3" x14ac:dyDescent="0.2">
      <c r="C8135" t="s">
        <v>598</v>
      </c>
    </row>
    <row r="8136" spans="3:3" x14ac:dyDescent="0.2">
      <c r="C8136" t="s">
        <v>598</v>
      </c>
    </row>
    <row r="8137" spans="3:3" x14ac:dyDescent="0.2">
      <c r="C8137" t="s">
        <v>598</v>
      </c>
    </row>
    <row r="8138" spans="3:3" x14ac:dyDescent="0.2">
      <c r="C8138" t="s">
        <v>598</v>
      </c>
    </row>
    <row r="8139" spans="3:3" x14ac:dyDescent="0.2">
      <c r="C8139" t="s">
        <v>598</v>
      </c>
    </row>
    <row r="8140" spans="3:3" x14ac:dyDescent="0.2">
      <c r="C8140" t="s">
        <v>598</v>
      </c>
    </row>
    <row r="8141" spans="3:3" x14ac:dyDescent="0.2">
      <c r="C8141" t="s">
        <v>598</v>
      </c>
    </row>
    <row r="8142" spans="3:3" x14ac:dyDescent="0.2">
      <c r="C8142" t="s">
        <v>598</v>
      </c>
    </row>
    <row r="8143" spans="3:3" x14ac:dyDescent="0.2">
      <c r="C8143" t="s">
        <v>598</v>
      </c>
    </row>
    <row r="8144" spans="3:3" x14ac:dyDescent="0.2">
      <c r="C8144" t="s">
        <v>598</v>
      </c>
    </row>
    <row r="8145" spans="3:3" x14ac:dyDescent="0.2">
      <c r="C8145" t="s">
        <v>598</v>
      </c>
    </row>
    <row r="8146" spans="3:3" x14ac:dyDescent="0.2">
      <c r="C8146" t="s">
        <v>598</v>
      </c>
    </row>
    <row r="8147" spans="3:3" x14ac:dyDescent="0.2">
      <c r="C8147" t="s">
        <v>598</v>
      </c>
    </row>
    <row r="8148" spans="3:3" x14ac:dyDescent="0.2">
      <c r="C8148" t="s">
        <v>598</v>
      </c>
    </row>
    <row r="8149" spans="3:3" x14ac:dyDescent="0.2">
      <c r="C8149" t="s">
        <v>598</v>
      </c>
    </row>
    <row r="8150" spans="3:3" x14ac:dyDescent="0.2">
      <c r="C8150" t="s">
        <v>598</v>
      </c>
    </row>
    <row r="8151" spans="3:3" x14ac:dyDescent="0.2">
      <c r="C8151" t="s">
        <v>598</v>
      </c>
    </row>
    <row r="8152" spans="3:3" x14ac:dyDescent="0.2">
      <c r="C8152" t="s">
        <v>598</v>
      </c>
    </row>
    <row r="8153" spans="3:3" x14ac:dyDescent="0.2">
      <c r="C8153" t="s">
        <v>598</v>
      </c>
    </row>
    <row r="8154" spans="3:3" x14ac:dyDescent="0.2">
      <c r="C8154" t="s">
        <v>598</v>
      </c>
    </row>
    <row r="8155" spans="3:3" x14ac:dyDescent="0.2">
      <c r="C8155" t="s">
        <v>598</v>
      </c>
    </row>
    <row r="8156" spans="3:3" x14ac:dyDescent="0.2">
      <c r="C8156" t="s">
        <v>598</v>
      </c>
    </row>
    <row r="8157" spans="3:3" x14ac:dyDescent="0.2">
      <c r="C8157" t="s">
        <v>598</v>
      </c>
    </row>
    <row r="8158" spans="3:3" x14ac:dyDescent="0.2">
      <c r="C8158" t="s">
        <v>598</v>
      </c>
    </row>
    <row r="8159" spans="3:3" x14ac:dyDescent="0.2">
      <c r="C8159" t="s">
        <v>598</v>
      </c>
    </row>
    <row r="8160" spans="3:3" x14ac:dyDescent="0.2">
      <c r="C8160" t="s">
        <v>598</v>
      </c>
    </row>
    <row r="8161" spans="3:3" x14ac:dyDescent="0.2">
      <c r="C8161" t="s">
        <v>598</v>
      </c>
    </row>
    <row r="8162" spans="3:3" x14ac:dyDescent="0.2">
      <c r="C8162" t="s">
        <v>598</v>
      </c>
    </row>
    <row r="8163" spans="3:3" x14ac:dyDescent="0.2">
      <c r="C8163" t="s">
        <v>598</v>
      </c>
    </row>
    <row r="8164" spans="3:3" x14ac:dyDescent="0.2">
      <c r="C8164" t="s">
        <v>598</v>
      </c>
    </row>
    <row r="8165" spans="3:3" x14ac:dyDescent="0.2">
      <c r="C8165" t="s">
        <v>598</v>
      </c>
    </row>
    <row r="8166" spans="3:3" x14ac:dyDescent="0.2">
      <c r="C8166" t="s">
        <v>598</v>
      </c>
    </row>
    <row r="8167" spans="3:3" x14ac:dyDescent="0.2">
      <c r="C8167" t="s">
        <v>598</v>
      </c>
    </row>
    <row r="8168" spans="3:3" x14ac:dyDescent="0.2">
      <c r="C8168" t="s">
        <v>598</v>
      </c>
    </row>
    <row r="8169" spans="3:3" x14ac:dyDescent="0.2">
      <c r="C8169" t="s">
        <v>598</v>
      </c>
    </row>
    <row r="8170" spans="3:3" x14ac:dyDescent="0.2">
      <c r="C8170" t="s">
        <v>598</v>
      </c>
    </row>
    <row r="8171" spans="3:3" x14ac:dyDescent="0.2">
      <c r="C8171" t="s">
        <v>598</v>
      </c>
    </row>
    <row r="8172" spans="3:3" x14ac:dyDescent="0.2">
      <c r="C8172" t="s">
        <v>598</v>
      </c>
    </row>
    <row r="8173" spans="3:3" x14ac:dyDescent="0.2">
      <c r="C8173" t="s">
        <v>598</v>
      </c>
    </row>
    <row r="8174" spans="3:3" x14ac:dyDescent="0.2">
      <c r="C8174" t="s">
        <v>598</v>
      </c>
    </row>
    <row r="8175" spans="3:3" x14ac:dyDescent="0.2">
      <c r="C8175" t="s">
        <v>598</v>
      </c>
    </row>
    <row r="8176" spans="3:3" x14ac:dyDescent="0.2">
      <c r="C8176" t="s">
        <v>598</v>
      </c>
    </row>
    <row r="8177" spans="3:3" x14ac:dyDescent="0.2">
      <c r="C8177" t="s">
        <v>598</v>
      </c>
    </row>
    <row r="8178" spans="3:3" x14ac:dyDescent="0.2">
      <c r="C8178" t="s">
        <v>598</v>
      </c>
    </row>
    <row r="8179" spans="3:3" x14ac:dyDescent="0.2">
      <c r="C8179" t="s">
        <v>598</v>
      </c>
    </row>
    <row r="8180" spans="3:3" x14ac:dyDescent="0.2">
      <c r="C8180" t="s">
        <v>598</v>
      </c>
    </row>
    <row r="8181" spans="3:3" x14ac:dyDescent="0.2">
      <c r="C8181" t="s">
        <v>598</v>
      </c>
    </row>
    <row r="8182" spans="3:3" x14ac:dyDescent="0.2">
      <c r="C8182" t="s">
        <v>598</v>
      </c>
    </row>
    <row r="8183" spans="3:3" x14ac:dyDescent="0.2">
      <c r="C8183" t="s">
        <v>598</v>
      </c>
    </row>
    <row r="8184" spans="3:3" x14ac:dyDescent="0.2">
      <c r="C8184" t="s">
        <v>598</v>
      </c>
    </row>
    <row r="8185" spans="3:3" x14ac:dyDescent="0.2">
      <c r="C8185" t="s">
        <v>598</v>
      </c>
    </row>
    <row r="8186" spans="3:3" x14ac:dyDescent="0.2">
      <c r="C8186" t="s">
        <v>598</v>
      </c>
    </row>
    <row r="8187" spans="3:3" x14ac:dyDescent="0.2">
      <c r="C8187" t="s">
        <v>598</v>
      </c>
    </row>
    <row r="8188" spans="3:3" x14ac:dyDescent="0.2">
      <c r="C8188" t="s">
        <v>598</v>
      </c>
    </row>
    <row r="8189" spans="3:3" x14ac:dyDescent="0.2">
      <c r="C8189" t="s">
        <v>598</v>
      </c>
    </row>
    <row r="8190" spans="3:3" x14ac:dyDescent="0.2">
      <c r="C8190" t="s">
        <v>598</v>
      </c>
    </row>
    <row r="8191" spans="3:3" x14ac:dyDescent="0.2">
      <c r="C8191" t="s">
        <v>598</v>
      </c>
    </row>
    <row r="8192" spans="3:3" x14ac:dyDescent="0.2">
      <c r="C8192" t="s">
        <v>598</v>
      </c>
    </row>
    <row r="8193" spans="3:3" x14ac:dyDescent="0.2">
      <c r="C8193" t="s">
        <v>598</v>
      </c>
    </row>
    <row r="8194" spans="3:3" x14ac:dyDescent="0.2">
      <c r="C8194" t="s">
        <v>598</v>
      </c>
    </row>
    <row r="8195" spans="3:3" x14ac:dyDescent="0.2">
      <c r="C8195" t="s">
        <v>598</v>
      </c>
    </row>
    <row r="8196" spans="3:3" x14ac:dyDescent="0.2">
      <c r="C8196" t="s">
        <v>598</v>
      </c>
    </row>
    <row r="8197" spans="3:3" x14ac:dyDescent="0.2">
      <c r="C8197" t="s">
        <v>598</v>
      </c>
    </row>
    <row r="8198" spans="3:3" x14ac:dyDescent="0.2">
      <c r="C8198" t="s">
        <v>598</v>
      </c>
    </row>
    <row r="8199" spans="3:3" x14ac:dyDescent="0.2">
      <c r="C8199" t="s">
        <v>598</v>
      </c>
    </row>
    <row r="8200" spans="3:3" x14ac:dyDescent="0.2">
      <c r="C8200" t="s">
        <v>598</v>
      </c>
    </row>
    <row r="8201" spans="3:3" x14ac:dyDescent="0.2">
      <c r="C8201" t="s">
        <v>598</v>
      </c>
    </row>
    <row r="8202" spans="3:3" x14ac:dyDescent="0.2">
      <c r="C8202" t="s">
        <v>598</v>
      </c>
    </row>
    <row r="8203" spans="3:3" x14ac:dyDescent="0.2">
      <c r="C8203" t="s">
        <v>598</v>
      </c>
    </row>
    <row r="8204" spans="3:3" x14ac:dyDescent="0.2">
      <c r="C8204" t="s">
        <v>598</v>
      </c>
    </row>
    <row r="8205" spans="3:3" x14ac:dyDescent="0.2">
      <c r="C8205" t="s">
        <v>598</v>
      </c>
    </row>
    <row r="8206" spans="3:3" x14ac:dyDescent="0.2">
      <c r="C8206" t="s">
        <v>598</v>
      </c>
    </row>
    <row r="8207" spans="3:3" x14ac:dyDescent="0.2">
      <c r="C8207" t="s">
        <v>598</v>
      </c>
    </row>
    <row r="8208" spans="3:3" x14ac:dyDescent="0.2">
      <c r="C8208" t="s">
        <v>598</v>
      </c>
    </row>
    <row r="8209" spans="3:3" x14ac:dyDescent="0.2">
      <c r="C8209" t="s">
        <v>598</v>
      </c>
    </row>
    <row r="8210" spans="3:3" x14ac:dyDescent="0.2">
      <c r="C8210" t="s">
        <v>598</v>
      </c>
    </row>
    <row r="8211" spans="3:3" x14ac:dyDescent="0.2">
      <c r="C8211" t="s">
        <v>598</v>
      </c>
    </row>
    <row r="8212" spans="3:3" x14ac:dyDescent="0.2">
      <c r="C8212" t="s">
        <v>598</v>
      </c>
    </row>
    <row r="8213" spans="3:3" x14ac:dyDescent="0.2">
      <c r="C8213" t="s">
        <v>598</v>
      </c>
    </row>
    <row r="8214" spans="3:3" x14ac:dyDescent="0.2">
      <c r="C8214" t="s">
        <v>598</v>
      </c>
    </row>
    <row r="8215" spans="3:3" x14ac:dyDescent="0.2">
      <c r="C8215" t="s">
        <v>598</v>
      </c>
    </row>
    <row r="8216" spans="3:3" x14ac:dyDescent="0.2">
      <c r="C8216" t="s">
        <v>598</v>
      </c>
    </row>
    <row r="8217" spans="3:3" x14ac:dyDescent="0.2">
      <c r="C8217" t="s">
        <v>598</v>
      </c>
    </row>
    <row r="8218" spans="3:3" x14ac:dyDescent="0.2">
      <c r="C8218" t="s">
        <v>598</v>
      </c>
    </row>
    <row r="8219" spans="3:3" x14ac:dyDescent="0.2">
      <c r="C8219" t="s">
        <v>598</v>
      </c>
    </row>
    <row r="8220" spans="3:3" x14ac:dyDescent="0.2">
      <c r="C8220" t="s">
        <v>598</v>
      </c>
    </row>
    <row r="8221" spans="3:3" x14ac:dyDescent="0.2">
      <c r="C8221" t="s">
        <v>598</v>
      </c>
    </row>
    <row r="8222" spans="3:3" x14ac:dyDescent="0.2">
      <c r="C8222" t="s">
        <v>598</v>
      </c>
    </row>
    <row r="8223" spans="3:3" x14ac:dyDescent="0.2">
      <c r="C8223" t="s">
        <v>598</v>
      </c>
    </row>
    <row r="8224" spans="3:3" x14ac:dyDescent="0.2">
      <c r="C8224" t="s">
        <v>598</v>
      </c>
    </row>
    <row r="8225" spans="3:3" x14ac:dyDescent="0.2">
      <c r="C8225" t="s">
        <v>598</v>
      </c>
    </row>
    <row r="8226" spans="3:3" x14ac:dyDescent="0.2">
      <c r="C8226" t="s">
        <v>598</v>
      </c>
    </row>
    <row r="8227" spans="3:3" x14ac:dyDescent="0.2">
      <c r="C8227" t="s">
        <v>598</v>
      </c>
    </row>
    <row r="8228" spans="3:3" x14ac:dyDescent="0.2">
      <c r="C8228" t="s">
        <v>598</v>
      </c>
    </row>
    <row r="8229" spans="3:3" x14ac:dyDescent="0.2">
      <c r="C8229" t="s">
        <v>598</v>
      </c>
    </row>
    <row r="8230" spans="3:3" x14ac:dyDescent="0.2">
      <c r="C8230" t="s">
        <v>598</v>
      </c>
    </row>
    <row r="8231" spans="3:3" x14ac:dyDescent="0.2">
      <c r="C8231" t="s">
        <v>598</v>
      </c>
    </row>
    <row r="8232" spans="3:3" x14ac:dyDescent="0.2">
      <c r="C8232" t="s">
        <v>598</v>
      </c>
    </row>
    <row r="8233" spans="3:3" x14ac:dyDescent="0.2">
      <c r="C8233" t="s">
        <v>598</v>
      </c>
    </row>
    <row r="8234" spans="3:3" x14ac:dyDescent="0.2">
      <c r="C8234" t="s">
        <v>598</v>
      </c>
    </row>
    <row r="8235" spans="3:3" x14ac:dyDescent="0.2">
      <c r="C8235" t="s">
        <v>598</v>
      </c>
    </row>
    <row r="8236" spans="3:3" x14ac:dyDescent="0.2">
      <c r="C8236" t="s">
        <v>598</v>
      </c>
    </row>
    <row r="8237" spans="3:3" x14ac:dyDescent="0.2">
      <c r="C8237" t="s">
        <v>598</v>
      </c>
    </row>
    <row r="8238" spans="3:3" x14ac:dyDescent="0.2">
      <c r="C8238" t="s">
        <v>598</v>
      </c>
    </row>
    <row r="8239" spans="3:3" x14ac:dyDescent="0.2">
      <c r="C8239" t="s">
        <v>598</v>
      </c>
    </row>
    <row r="8240" spans="3:3" x14ac:dyDescent="0.2">
      <c r="C8240" t="s">
        <v>598</v>
      </c>
    </row>
    <row r="8241" spans="3:3" x14ac:dyDescent="0.2">
      <c r="C8241" t="s">
        <v>598</v>
      </c>
    </row>
    <row r="8242" spans="3:3" x14ac:dyDescent="0.2">
      <c r="C8242" t="s">
        <v>598</v>
      </c>
    </row>
    <row r="8243" spans="3:3" x14ac:dyDescent="0.2">
      <c r="C8243" t="s">
        <v>598</v>
      </c>
    </row>
    <row r="8244" spans="3:3" x14ac:dyDescent="0.2">
      <c r="C8244" t="s">
        <v>598</v>
      </c>
    </row>
    <row r="8245" spans="3:3" x14ac:dyDescent="0.2">
      <c r="C8245" t="s">
        <v>598</v>
      </c>
    </row>
    <row r="8246" spans="3:3" x14ac:dyDescent="0.2">
      <c r="C8246" t="s">
        <v>598</v>
      </c>
    </row>
    <row r="8247" spans="3:3" x14ac:dyDescent="0.2">
      <c r="C8247" t="s">
        <v>598</v>
      </c>
    </row>
    <row r="8248" spans="3:3" x14ac:dyDescent="0.2">
      <c r="C8248" t="s">
        <v>598</v>
      </c>
    </row>
    <row r="8249" spans="3:3" x14ac:dyDescent="0.2">
      <c r="C8249" t="s">
        <v>598</v>
      </c>
    </row>
    <row r="8250" spans="3:3" x14ac:dyDescent="0.2">
      <c r="C8250" t="s">
        <v>598</v>
      </c>
    </row>
    <row r="8251" spans="3:3" x14ac:dyDescent="0.2">
      <c r="C8251" t="s">
        <v>598</v>
      </c>
    </row>
    <row r="8252" spans="3:3" x14ac:dyDescent="0.2">
      <c r="C8252" t="s">
        <v>598</v>
      </c>
    </row>
    <row r="8253" spans="3:3" x14ac:dyDescent="0.2">
      <c r="C8253" t="s">
        <v>598</v>
      </c>
    </row>
    <row r="8254" spans="3:3" x14ac:dyDescent="0.2">
      <c r="C8254" t="s">
        <v>598</v>
      </c>
    </row>
    <row r="8255" spans="3:3" x14ac:dyDescent="0.2">
      <c r="C8255" t="s">
        <v>598</v>
      </c>
    </row>
    <row r="8256" spans="3:3" x14ac:dyDescent="0.2">
      <c r="C8256" t="s">
        <v>598</v>
      </c>
    </row>
    <row r="8257" spans="3:3" x14ac:dyDescent="0.2">
      <c r="C8257" t="s">
        <v>598</v>
      </c>
    </row>
    <row r="8258" spans="3:3" x14ac:dyDescent="0.2">
      <c r="C8258" t="s">
        <v>598</v>
      </c>
    </row>
    <row r="8259" spans="3:3" x14ac:dyDescent="0.2">
      <c r="C8259" t="s">
        <v>598</v>
      </c>
    </row>
    <row r="8260" spans="3:3" x14ac:dyDescent="0.2">
      <c r="C8260" t="s">
        <v>598</v>
      </c>
    </row>
    <row r="8261" spans="3:3" x14ac:dyDescent="0.2">
      <c r="C8261" t="s">
        <v>598</v>
      </c>
    </row>
    <row r="8262" spans="3:3" x14ac:dyDescent="0.2">
      <c r="C8262" t="s">
        <v>598</v>
      </c>
    </row>
    <row r="8263" spans="3:3" x14ac:dyDescent="0.2">
      <c r="C8263" t="s">
        <v>598</v>
      </c>
    </row>
    <row r="8264" spans="3:3" x14ac:dyDescent="0.2">
      <c r="C8264" t="s">
        <v>598</v>
      </c>
    </row>
    <row r="8265" spans="3:3" x14ac:dyDescent="0.2">
      <c r="C8265" t="s">
        <v>598</v>
      </c>
    </row>
    <row r="8266" spans="3:3" x14ac:dyDescent="0.2">
      <c r="C8266" t="s">
        <v>598</v>
      </c>
    </row>
    <row r="8267" spans="3:3" x14ac:dyDescent="0.2">
      <c r="C8267" t="s">
        <v>598</v>
      </c>
    </row>
    <row r="8268" spans="3:3" x14ac:dyDescent="0.2">
      <c r="C8268" t="s">
        <v>598</v>
      </c>
    </row>
    <row r="8269" spans="3:3" x14ac:dyDescent="0.2">
      <c r="C8269" t="s">
        <v>598</v>
      </c>
    </row>
    <row r="8270" spans="3:3" x14ac:dyDescent="0.2">
      <c r="C8270" t="s">
        <v>598</v>
      </c>
    </row>
    <row r="8271" spans="3:3" x14ac:dyDescent="0.2">
      <c r="C8271" t="s">
        <v>598</v>
      </c>
    </row>
    <row r="8272" spans="3:3" x14ac:dyDescent="0.2">
      <c r="C8272" t="s">
        <v>598</v>
      </c>
    </row>
    <row r="8273" spans="3:3" x14ac:dyDescent="0.2">
      <c r="C8273" t="s">
        <v>598</v>
      </c>
    </row>
    <row r="8274" spans="3:3" x14ac:dyDescent="0.2">
      <c r="C8274" t="s">
        <v>598</v>
      </c>
    </row>
    <row r="8275" spans="3:3" x14ac:dyDescent="0.2">
      <c r="C8275" t="s">
        <v>598</v>
      </c>
    </row>
    <row r="8276" spans="3:3" x14ac:dyDescent="0.2">
      <c r="C8276" t="s">
        <v>598</v>
      </c>
    </row>
    <row r="8277" spans="3:3" x14ac:dyDescent="0.2">
      <c r="C8277" t="s">
        <v>598</v>
      </c>
    </row>
    <row r="8278" spans="3:3" x14ac:dyDescent="0.2">
      <c r="C8278" t="s">
        <v>598</v>
      </c>
    </row>
    <row r="8279" spans="3:3" x14ac:dyDescent="0.2">
      <c r="C8279" t="s">
        <v>598</v>
      </c>
    </row>
    <row r="8280" spans="3:3" x14ac:dyDescent="0.2">
      <c r="C8280" t="s">
        <v>598</v>
      </c>
    </row>
    <row r="8281" spans="3:3" x14ac:dyDescent="0.2">
      <c r="C8281" t="s">
        <v>598</v>
      </c>
    </row>
    <row r="8282" spans="3:3" x14ac:dyDescent="0.2">
      <c r="C8282" t="s">
        <v>598</v>
      </c>
    </row>
    <row r="8283" spans="3:3" x14ac:dyDescent="0.2">
      <c r="C8283" t="s">
        <v>598</v>
      </c>
    </row>
    <row r="8284" spans="3:3" x14ac:dyDescent="0.2">
      <c r="C8284" t="s">
        <v>598</v>
      </c>
    </row>
    <row r="8285" spans="3:3" x14ac:dyDescent="0.2">
      <c r="C8285" t="s">
        <v>598</v>
      </c>
    </row>
    <row r="8286" spans="3:3" x14ac:dyDescent="0.2">
      <c r="C8286" t="s">
        <v>598</v>
      </c>
    </row>
    <row r="8287" spans="3:3" x14ac:dyDescent="0.2">
      <c r="C8287" t="s">
        <v>598</v>
      </c>
    </row>
    <row r="8288" spans="3:3" x14ac:dyDescent="0.2">
      <c r="C8288" t="s">
        <v>598</v>
      </c>
    </row>
    <row r="8289" spans="3:3" x14ac:dyDescent="0.2">
      <c r="C8289" t="s">
        <v>598</v>
      </c>
    </row>
    <row r="8290" spans="3:3" x14ac:dyDescent="0.2">
      <c r="C8290" t="s">
        <v>598</v>
      </c>
    </row>
    <row r="8291" spans="3:3" x14ac:dyDescent="0.2">
      <c r="C8291" t="s">
        <v>598</v>
      </c>
    </row>
    <row r="8292" spans="3:3" x14ac:dyDescent="0.2">
      <c r="C8292" t="s">
        <v>598</v>
      </c>
    </row>
    <row r="8293" spans="3:3" x14ac:dyDescent="0.2">
      <c r="C8293" t="s">
        <v>598</v>
      </c>
    </row>
    <row r="8294" spans="3:3" x14ac:dyDescent="0.2">
      <c r="C8294" t="s">
        <v>598</v>
      </c>
    </row>
    <row r="8295" spans="3:3" x14ac:dyDescent="0.2">
      <c r="C8295" t="s">
        <v>598</v>
      </c>
    </row>
    <row r="8296" spans="3:3" x14ac:dyDescent="0.2">
      <c r="C8296" t="s">
        <v>598</v>
      </c>
    </row>
    <row r="8297" spans="3:3" x14ac:dyDescent="0.2">
      <c r="C8297" t="s">
        <v>598</v>
      </c>
    </row>
    <row r="8298" spans="3:3" x14ac:dyDescent="0.2">
      <c r="C8298" t="s">
        <v>598</v>
      </c>
    </row>
    <row r="8299" spans="3:3" x14ac:dyDescent="0.2">
      <c r="C8299" t="s">
        <v>598</v>
      </c>
    </row>
    <row r="8300" spans="3:3" x14ac:dyDescent="0.2">
      <c r="C8300" t="s">
        <v>598</v>
      </c>
    </row>
    <row r="8301" spans="3:3" x14ac:dyDescent="0.2">
      <c r="C8301" t="s">
        <v>598</v>
      </c>
    </row>
    <row r="8302" spans="3:3" x14ac:dyDescent="0.2">
      <c r="C8302" t="s">
        <v>598</v>
      </c>
    </row>
    <row r="8303" spans="3:3" x14ac:dyDescent="0.2">
      <c r="C8303" t="s">
        <v>598</v>
      </c>
    </row>
    <row r="8304" spans="3:3" x14ac:dyDescent="0.2">
      <c r="C8304" t="s">
        <v>598</v>
      </c>
    </row>
    <row r="8305" spans="3:3" x14ac:dyDescent="0.2">
      <c r="C8305" t="s">
        <v>598</v>
      </c>
    </row>
    <row r="8306" spans="3:3" x14ac:dyDescent="0.2">
      <c r="C8306" t="s">
        <v>598</v>
      </c>
    </row>
    <row r="8307" spans="3:3" x14ac:dyDescent="0.2">
      <c r="C8307" t="s">
        <v>598</v>
      </c>
    </row>
    <row r="8308" spans="3:3" x14ac:dyDescent="0.2">
      <c r="C8308" t="s">
        <v>598</v>
      </c>
    </row>
    <row r="8309" spans="3:3" x14ac:dyDescent="0.2">
      <c r="C8309" t="s">
        <v>598</v>
      </c>
    </row>
    <row r="8310" spans="3:3" x14ac:dyDescent="0.2">
      <c r="C8310" t="s">
        <v>598</v>
      </c>
    </row>
    <row r="8311" spans="3:3" x14ac:dyDescent="0.2">
      <c r="C8311" t="s">
        <v>598</v>
      </c>
    </row>
    <row r="8312" spans="3:3" x14ac:dyDescent="0.2">
      <c r="C8312" t="s">
        <v>598</v>
      </c>
    </row>
    <row r="8313" spans="3:3" x14ac:dyDescent="0.2">
      <c r="C8313" t="s">
        <v>598</v>
      </c>
    </row>
    <row r="8314" spans="3:3" x14ac:dyDescent="0.2">
      <c r="C8314" t="s">
        <v>598</v>
      </c>
    </row>
    <row r="8315" spans="3:3" x14ac:dyDescent="0.2">
      <c r="C8315" t="s">
        <v>598</v>
      </c>
    </row>
    <row r="8316" spans="3:3" x14ac:dyDescent="0.2">
      <c r="C8316" t="s">
        <v>598</v>
      </c>
    </row>
    <row r="8317" spans="3:3" x14ac:dyDescent="0.2">
      <c r="C8317" t="s">
        <v>598</v>
      </c>
    </row>
    <row r="8318" spans="3:3" x14ac:dyDescent="0.2">
      <c r="C8318" t="s">
        <v>598</v>
      </c>
    </row>
    <row r="8319" spans="3:3" x14ac:dyDescent="0.2">
      <c r="C8319" t="s">
        <v>598</v>
      </c>
    </row>
    <row r="8320" spans="3:3" x14ac:dyDescent="0.2">
      <c r="C8320" t="s">
        <v>598</v>
      </c>
    </row>
    <row r="8321" spans="3:3" x14ac:dyDescent="0.2">
      <c r="C8321" t="s">
        <v>598</v>
      </c>
    </row>
    <row r="8322" spans="3:3" x14ac:dyDescent="0.2">
      <c r="C8322" t="s">
        <v>598</v>
      </c>
    </row>
    <row r="8323" spans="3:3" x14ac:dyDescent="0.2">
      <c r="C8323" t="s">
        <v>598</v>
      </c>
    </row>
    <row r="8324" spans="3:3" x14ac:dyDescent="0.2">
      <c r="C8324" t="s">
        <v>598</v>
      </c>
    </row>
    <row r="8325" spans="3:3" x14ac:dyDescent="0.2">
      <c r="C8325" t="s">
        <v>598</v>
      </c>
    </row>
    <row r="8326" spans="3:3" x14ac:dyDescent="0.2">
      <c r="C8326" t="s">
        <v>598</v>
      </c>
    </row>
    <row r="8327" spans="3:3" x14ac:dyDescent="0.2">
      <c r="C8327" t="s">
        <v>598</v>
      </c>
    </row>
    <row r="8328" spans="3:3" x14ac:dyDescent="0.2">
      <c r="C8328" t="s">
        <v>598</v>
      </c>
    </row>
    <row r="8329" spans="3:3" x14ac:dyDescent="0.2">
      <c r="C8329" t="s">
        <v>598</v>
      </c>
    </row>
    <row r="8330" spans="3:3" x14ac:dyDescent="0.2">
      <c r="C8330" t="s">
        <v>598</v>
      </c>
    </row>
    <row r="8331" spans="3:3" x14ac:dyDescent="0.2">
      <c r="C8331" t="s">
        <v>598</v>
      </c>
    </row>
    <row r="8332" spans="3:3" x14ac:dyDescent="0.2">
      <c r="C8332" t="s">
        <v>598</v>
      </c>
    </row>
    <row r="8333" spans="3:3" x14ac:dyDescent="0.2">
      <c r="C8333" t="s">
        <v>598</v>
      </c>
    </row>
    <row r="8334" spans="3:3" x14ac:dyDescent="0.2">
      <c r="C8334" t="s">
        <v>598</v>
      </c>
    </row>
    <row r="8335" spans="3:3" x14ac:dyDescent="0.2">
      <c r="C8335" t="s">
        <v>598</v>
      </c>
    </row>
    <row r="8336" spans="3:3" x14ac:dyDescent="0.2">
      <c r="C8336" t="s">
        <v>598</v>
      </c>
    </row>
    <row r="8337" spans="3:3" x14ac:dyDescent="0.2">
      <c r="C8337" t="s">
        <v>598</v>
      </c>
    </row>
    <row r="8338" spans="3:3" x14ac:dyDescent="0.2">
      <c r="C8338" t="s">
        <v>598</v>
      </c>
    </row>
    <row r="8339" spans="3:3" x14ac:dyDescent="0.2">
      <c r="C8339" t="s">
        <v>598</v>
      </c>
    </row>
    <row r="8340" spans="3:3" x14ac:dyDescent="0.2">
      <c r="C8340" t="s">
        <v>598</v>
      </c>
    </row>
    <row r="8341" spans="3:3" x14ac:dyDescent="0.2">
      <c r="C8341" t="s">
        <v>598</v>
      </c>
    </row>
    <row r="8342" spans="3:3" x14ac:dyDescent="0.2">
      <c r="C8342" t="s">
        <v>598</v>
      </c>
    </row>
    <row r="8343" spans="3:3" x14ac:dyDescent="0.2">
      <c r="C8343" t="s">
        <v>598</v>
      </c>
    </row>
    <row r="8344" spans="3:3" x14ac:dyDescent="0.2">
      <c r="C8344" t="s">
        <v>598</v>
      </c>
    </row>
    <row r="8345" spans="3:3" x14ac:dyDescent="0.2">
      <c r="C8345" t="s">
        <v>598</v>
      </c>
    </row>
    <row r="8346" spans="3:3" x14ac:dyDescent="0.2">
      <c r="C8346" t="s">
        <v>598</v>
      </c>
    </row>
    <row r="8347" spans="3:3" x14ac:dyDescent="0.2">
      <c r="C8347" t="s">
        <v>598</v>
      </c>
    </row>
    <row r="8348" spans="3:3" x14ac:dyDescent="0.2">
      <c r="C8348" t="s">
        <v>598</v>
      </c>
    </row>
    <row r="8349" spans="3:3" x14ac:dyDescent="0.2">
      <c r="C8349" t="s">
        <v>598</v>
      </c>
    </row>
    <row r="8350" spans="3:3" x14ac:dyDescent="0.2">
      <c r="C8350" t="s">
        <v>598</v>
      </c>
    </row>
    <row r="8351" spans="3:3" x14ac:dyDescent="0.2">
      <c r="C8351" t="s">
        <v>598</v>
      </c>
    </row>
    <row r="8352" spans="3:3" x14ac:dyDescent="0.2">
      <c r="C8352" t="s">
        <v>598</v>
      </c>
    </row>
    <row r="8353" spans="3:3" x14ac:dyDescent="0.2">
      <c r="C8353" t="s">
        <v>598</v>
      </c>
    </row>
    <row r="8354" spans="3:3" x14ac:dyDescent="0.2">
      <c r="C8354" t="s">
        <v>598</v>
      </c>
    </row>
    <row r="8355" spans="3:3" x14ac:dyDescent="0.2">
      <c r="C8355" t="s">
        <v>598</v>
      </c>
    </row>
    <row r="8356" spans="3:3" x14ac:dyDescent="0.2">
      <c r="C8356" t="s">
        <v>598</v>
      </c>
    </row>
    <row r="8357" spans="3:3" x14ac:dyDescent="0.2">
      <c r="C8357" t="s">
        <v>598</v>
      </c>
    </row>
    <row r="8358" spans="3:3" x14ac:dyDescent="0.2">
      <c r="C8358" t="s">
        <v>598</v>
      </c>
    </row>
    <row r="8359" spans="3:3" x14ac:dyDescent="0.2">
      <c r="C8359" t="s">
        <v>598</v>
      </c>
    </row>
    <row r="8360" spans="3:3" x14ac:dyDescent="0.2">
      <c r="C8360" t="s">
        <v>598</v>
      </c>
    </row>
    <row r="8361" spans="3:3" x14ac:dyDescent="0.2">
      <c r="C8361" t="s">
        <v>598</v>
      </c>
    </row>
    <row r="8362" spans="3:3" x14ac:dyDescent="0.2">
      <c r="C8362" t="s">
        <v>598</v>
      </c>
    </row>
    <row r="8363" spans="3:3" x14ac:dyDescent="0.2">
      <c r="C8363" t="s">
        <v>598</v>
      </c>
    </row>
    <row r="8364" spans="3:3" x14ac:dyDescent="0.2">
      <c r="C8364" t="s">
        <v>598</v>
      </c>
    </row>
    <row r="8365" spans="3:3" x14ac:dyDescent="0.2">
      <c r="C8365" t="s">
        <v>598</v>
      </c>
    </row>
    <row r="8366" spans="3:3" x14ac:dyDescent="0.2">
      <c r="C8366" t="s">
        <v>598</v>
      </c>
    </row>
    <row r="8367" spans="3:3" x14ac:dyDescent="0.2">
      <c r="C8367" t="s">
        <v>598</v>
      </c>
    </row>
    <row r="8368" spans="3:3" x14ac:dyDescent="0.2">
      <c r="C8368" t="s">
        <v>598</v>
      </c>
    </row>
    <row r="8369" spans="3:3" x14ac:dyDescent="0.2">
      <c r="C8369" t="s">
        <v>598</v>
      </c>
    </row>
    <row r="8370" spans="3:3" x14ac:dyDescent="0.2">
      <c r="C8370" t="s">
        <v>598</v>
      </c>
    </row>
    <row r="8371" spans="3:3" x14ac:dyDescent="0.2">
      <c r="C8371" t="s">
        <v>598</v>
      </c>
    </row>
    <row r="8372" spans="3:3" x14ac:dyDescent="0.2">
      <c r="C8372" t="s">
        <v>598</v>
      </c>
    </row>
    <row r="8373" spans="3:3" x14ac:dyDescent="0.2">
      <c r="C8373" t="s">
        <v>598</v>
      </c>
    </row>
    <row r="8374" spans="3:3" x14ac:dyDescent="0.2">
      <c r="C8374" t="s">
        <v>598</v>
      </c>
    </row>
    <row r="8375" spans="3:3" x14ac:dyDescent="0.2">
      <c r="C8375" t="s">
        <v>598</v>
      </c>
    </row>
    <row r="8376" spans="3:3" x14ac:dyDescent="0.2">
      <c r="C8376" t="s">
        <v>598</v>
      </c>
    </row>
    <row r="8377" spans="3:3" x14ac:dyDescent="0.2">
      <c r="C8377" t="s">
        <v>598</v>
      </c>
    </row>
    <row r="8378" spans="3:3" x14ac:dyDescent="0.2">
      <c r="C8378" t="s">
        <v>598</v>
      </c>
    </row>
    <row r="8379" spans="3:3" x14ac:dyDescent="0.2">
      <c r="C8379" t="s">
        <v>598</v>
      </c>
    </row>
    <row r="8380" spans="3:3" x14ac:dyDescent="0.2">
      <c r="C8380" t="s">
        <v>598</v>
      </c>
    </row>
    <row r="8381" spans="3:3" x14ac:dyDescent="0.2">
      <c r="C8381" t="s">
        <v>598</v>
      </c>
    </row>
    <row r="8382" spans="3:3" x14ac:dyDescent="0.2">
      <c r="C8382" t="s">
        <v>598</v>
      </c>
    </row>
    <row r="8383" spans="3:3" x14ac:dyDescent="0.2">
      <c r="C8383" t="s">
        <v>598</v>
      </c>
    </row>
    <row r="8384" spans="3:3" x14ac:dyDescent="0.2">
      <c r="C8384" t="s">
        <v>598</v>
      </c>
    </row>
    <row r="8385" spans="3:3" x14ac:dyDescent="0.2">
      <c r="C8385" t="s">
        <v>598</v>
      </c>
    </row>
    <row r="8386" spans="3:3" x14ac:dyDescent="0.2">
      <c r="C8386" t="s">
        <v>598</v>
      </c>
    </row>
    <row r="8387" spans="3:3" x14ac:dyDescent="0.2">
      <c r="C8387" t="s">
        <v>598</v>
      </c>
    </row>
    <row r="8388" spans="3:3" x14ac:dyDescent="0.2">
      <c r="C8388" t="s">
        <v>598</v>
      </c>
    </row>
    <row r="8389" spans="3:3" x14ac:dyDescent="0.2">
      <c r="C8389" t="s">
        <v>598</v>
      </c>
    </row>
    <row r="8390" spans="3:3" x14ac:dyDescent="0.2">
      <c r="C8390" t="s">
        <v>598</v>
      </c>
    </row>
    <row r="8391" spans="3:3" x14ac:dyDescent="0.2">
      <c r="C8391" t="s">
        <v>598</v>
      </c>
    </row>
    <row r="8392" spans="3:3" x14ac:dyDescent="0.2">
      <c r="C8392" t="s">
        <v>598</v>
      </c>
    </row>
    <row r="8393" spans="3:3" x14ac:dyDescent="0.2">
      <c r="C8393" t="s">
        <v>598</v>
      </c>
    </row>
    <row r="8394" spans="3:3" x14ac:dyDescent="0.2">
      <c r="C8394" t="s">
        <v>598</v>
      </c>
    </row>
    <row r="8395" spans="3:3" x14ac:dyDescent="0.2">
      <c r="C8395" t="s">
        <v>598</v>
      </c>
    </row>
    <row r="8396" spans="3:3" x14ac:dyDescent="0.2">
      <c r="C8396" t="s">
        <v>598</v>
      </c>
    </row>
    <row r="8397" spans="3:3" x14ac:dyDescent="0.2">
      <c r="C8397" t="s">
        <v>598</v>
      </c>
    </row>
    <row r="8398" spans="3:3" x14ac:dyDescent="0.2">
      <c r="C8398" t="s">
        <v>598</v>
      </c>
    </row>
    <row r="8399" spans="3:3" x14ac:dyDescent="0.2">
      <c r="C8399" t="s">
        <v>598</v>
      </c>
    </row>
    <row r="8400" spans="3:3" x14ac:dyDescent="0.2">
      <c r="C8400" t="s">
        <v>598</v>
      </c>
    </row>
    <row r="8401" spans="3:3" x14ac:dyDescent="0.2">
      <c r="C8401" t="s">
        <v>598</v>
      </c>
    </row>
    <row r="8402" spans="3:3" x14ac:dyDescent="0.2">
      <c r="C8402" t="s">
        <v>598</v>
      </c>
    </row>
    <row r="8403" spans="3:3" x14ac:dyDescent="0.2">
      <c r="C8403" t="s">
        <v>598</v>
      </c>
    </row>
    <row r="8404" spans="3:3" x14ac:dyDescent="0.2">
      <c r="C8404" t="s">
        <v>598</v>
      </c>
    </row>
    <row r="8405" spans="3:3" x14ac:dyDescent="0.2">
      <c r="C8405" t="s">
        <v>598</v>
      </c>
    </row>
    <row r="8406" spans="3:3" x14ac:dyDescent="0.2">
      <c r="C8406" t="s">
        <v>598</v>
      </c>
    </row>
    <row r="8407" spans="3:3" x14ac:dyDescent="0.2">
      <c r="C8407" t="s">
        <v>598</v>
      </c>
    </row>
    <row r="8408" spans="3:3" x14ac:dyDescent="0.2">
      <c r="C8408" t="s">
        <v>598</v>
      </c>
    </row>
    <row r="8409" spans="3:3" x14ac:dyDescent="0.2">
      <c r="C8409" t="s">
        <v>598</v>
      </c>
    </row>
    <row r="8410" spans="3:3" x14ac:dyDescent="0.2">
      <c r="C8410" t="s">
        <v>598</v>
      </c>
    </row>
    <row r="8411" spans="3:3" x14ac:dyDescent="0.2">
      <c r="C8411" t="s">
        <v>598</v>
      </c>
    </row>
    <row r="8412" spans="3:3" x14ac:dyDescent="0.2">
      <c r="C8412" t="s">
        <v>598</v>
      </c>
    </row>
    <row r="8413" spans="3:3" x14ac:dyDescent="0.2">
      <c r="C8413" t="s">
        <v>598</v>
      </c>
    </row>
    <row r="8414" spans="3:3" x14ac:dyDescent="0.2">
      <c r="C8414" t="s">
        <v>598</v>
      </c>
    </row>
    <row r="8415" spans="3:3" x14ac:dyDescent="0.2">
      <c r="C8415" t="s">
        <v>598</v>
      </c>
    </row>
    <row r="8416" spans="3:3" x14ac:dyDescent="0.2">
      <c r="C8416" t="s">
        <v>598</v>
      </c>
    </row>
    <row r="8417" spans="3:3" x14ac:dyDescent="0.2">
      <c r="C8417" t="s">
        <v>598</v>
      </c>
    </row>
    <row r="8418" spans="3:3" x14ac:dyDescent="0.2">
      <c r="C8418" t="s">
        <v>598</v>
      </c>
    </row>
    <row r="8419" spans="3:3" x14ac:dyDescent="0.2">
      <c r="C8419" t="s">
        <v>598</v>
      </c>
    </row>
    <row r="8420" spans="3:3" x14ac:dyDescent="0.2">
      <c r="C8420" t="s">
        <v>598</v>
      </c>
    </row>
    <row r="8421" spans="3:3" x14ac:dyDescent="0.2">
      <c r="C8421" t="s">
        <v>598</v>
      </c>
    </row>
    <row r="8422" spans="3:3" x14ac:dyDescent="0.2">
      <c r="C8422" t="s">
        <v>598</v>
      </c>
    </row>
    <row r="8423" spans="3:3" x14ac:dyDescent="0.2">
      <c r="C8423" t="s">
        <v>598</v>
      </c>
    </row>
    <row r="8424" spans="3:3" x14ac:dyDescent="0.2">
      <c r="C8424" t="s">
        <v>598</v>
      </c>
    </row>
    <row r="8425" spans="3:3" x14ac:dyDescent="0.2">
      <c r="C8425" t="s">
        <v>598</v>
      </c>
    </row>
    <row r="8426" spans="3:3" x14ac:dyDescent="0.2">
      <c r="C8426" t="s">
        <v>598</v>
      </c>
    </row>
    <row r="8427" spans="3:3" x14ac:dyDescent="0.2">
      <c r="C8427" t="s">
        <v>598</v>
      </c>
    </row>
    <row r="8428" spans="3:3" x14ac:dyDescent="0.2">
      <c r="C8428" t="s">
        <v>598</v>
      </c>
    </row>
    <row r="8429" spans="3:3" x14ac:dyDescent="0.2">
      <c r="C8429" t="s">
        <v>598</v>
      </c>
    </row>
    <row r="8430" spans="3:3" x14ac:dyDescent="0.2">
      <c r="C8430" t="s">
        <v>598</v>
      </c>
    </row>
    <row r="8431" spans="3:3" x14ac:dyDescent="0.2">
      <c r="C8431" t="s">
        <v>598</v>
      </c>
    </row>
    <row r="8432" spans="3:3" x14ac:dyDescent="0.2">
      <c r="C8432" t="s">
        <v>598</v>
      </c>
    </row>
    <row r="8433" spans="3:3" x14ac:dyDescent="0.2">
      <c r="C8433" t="s">
        <v>598</v>
      </c>
    </row>
    <row r="8434" spans="3:3" x14ac:dyDescent="0.2">
      <c r="C8434" t="s">
        <v>598</v>
      </c>
    </row>
    <row r="8435" spans="3:3" x14ac:dyDescent="0.2">
      <c r="C8435" t="s">
        <v>598</v>
      </c>
    </row>
    <row r="8436" spans="3:3" x14ac:dyDescent="0.2">
      <c r="C8436" t="s">
        <v>598</v>
      </c>
    </row>
    <row r="8437" spans="3:3" x14ac:dyDescent="0.2">
      <c r="C8437" t="s">
        <v>598</v>
      </c>
    </row>
    <row r="8438" spans="3:3" x14ac:dyDescent="0.2">
      <c r="C8438" t="s">
        <v>598</v>
      </c>
    </row>
    <row r="8439" spans="3:3" x14ac:dyDescent="0.2">
      <c r="C8439" t="s">
        <v>598</v>
      </c>
    </row>
    <row r="8440" spans="3:3" x14ac:dyDescent="0.2">
      <c r="C8440" t="s">
        <v>598</v>
      </c>
    </row>
    <row r="8441" spans="3:3" x14ac:dyDescent="0.2">
      <c r="C8441" t="s">
        <v>598</v>
      </c>
    </row>
    <row r="8442" spans="3:3" x14ac:dyDescent="0.2">
      <c r="C8442" t="s">
        <v>598</v>
      </c>
    </row>
    <row r="8443" spans="3:3" x14ac:dyDescent="0.2">
      <c r="C8443" t="s">
        <v>598</v>
      </c>
    </row>
    <row r="8444" spans="3:3" x14ac:dyDescent="0.2">
      <c r="C8444" t="s">
        <v>598</v>
      </c>
    </row>
    <row r="8445" spans="3:3" x14ac:dyDescent="0.2">
      <c r="C8445" t="s">
        <v>598</v>
      </c>
    </row>
    <row r="8446" spans="3:3" x14ac:dyDescent="0.2">
      <c r="C8446" t="s">
        <v>598</v>
      </c>
    </row>
    <row r="8447" spans="3:3" x14ac:dyDescent="0.2">
      <c r="C8447" t="s">
        <v>598</v>
      </c>
    </row>
    <row r="8448" spans="3:3" x14ac:dyDescent="0.2">
      <c r="C8448" t="s">
        <v>598</v>
      </c>
    </row>
    <row r="8449" spans="3:3" x14ac:dyDescent="0.2">
      <c r="C8449" t="s">
        <v>598</v>
      </c>
    </row>
    <row r="8450" spans="3:3" x14ac:dyDescent="0.2">
      <c r="C8450" t="s">
        <v>598</v>
      </c>
    </row>
    <row r="8451" spans="3:3" x14ac:dyDescent="0.2">
      <c r="C8451" t="s">
        <v>598</v>
      </c>
    </row>
    <row r="8452" spans="3:3" x14ac:dyDescent="0.2">
      <c r="C8452" t="s">
        <v>598</v>
      </c>
    </row>
    <row r="8453" spans="3:3" x14ac:dyDescent="0.2">
      <c r="C8453" t="s">
        <v>598</v>
      </c>
    </row>
    <row r="8454" spans="3:3" x14ac:dyDescent="0.2">
      <c r="C8454" t="s">
        <v>598</v>
      </c>
    </row>
    <row r="8455" spans="3:3" x14ac:dyDescent="0.2">
      <c r="C8455" t="s">
        <v>598</v>
      </c>
    </row>
    <row r="8456" spans="3:3" x14ac:dyDescent="0.2">
      <c r="C8456" t="s">
        <v>598</v>
      </c>
    </row>
    <row r="8457" spans="3:3" x14ac:dyDescent="0.2">
      <c r="C8457" t="s">
        <v>598</v>
      </c>
    </row>
    <row r="8458" spans="3:3" x14ac:dyDescent="0.2">
      <c r="C8458" t="s">
        <v>598</v>
      </c>
    </row>
    <row r="8459" spans="3:3" x14ac:dyDescent="0.2">
      <c r="C8459" t="s">
        <v>598</v>
      </c>
    </row>
    <row r="8460" spans="3:3" x14ac:dyDescent="0.2">
      <c r="C8460" t="s">
        <v>598</v>
      </c>
    </row>
    <row r="8461" spans="3:3" x14ac:dyDescent="0.2">
      <c r="C8461" t="s">
        <v>598</v>
      </c>
    </row>
    <row r="8462" spans="3:3" x14ac:dyDescent="0.2">
      <c r="C8462" t="s">
        <v>598</v>
      </c>
    </row>
    <row r="8463" spans="3:3" x14ac:dyDescent="0.2">
      <c r="C8463" t="s">
        <v>598</v>
      </c>
    </row>
    <row r="8464" spans="3:3" x14ac:dyDescent="0.2">
      <c r="C8464" t="s">
        <v>598</v>
      </c>
    </row>
    <row r="8465" spans="3:3" x14ac:dyDescent="0.2">
      <c r="C8465" t="s">
        <v>598</v>
      </c>
    </row>
    <row r="8466" spans="3:3" x14ac:dyDescent="0.2">
      <c r="C8466" t="s">
        <v>598</v>
      </c>
    </row>
    <row r="8467" spans="3:3" x14ac:dyDescent="0.2">
      <c r="C8467" t="s">
        <v>598</v>
      </c>
    </row>
    <row r="8468" spans="3:3" x14ac:dyDescent="0.2">
      <c r="C8468" t="s">
        <v>598</v>
      </c>
    </row>
    <row r="8469" spans="3:3" x14ac:dyDescent="0.2">
      <c r="C8469" t="s">
        <v>598</v>
      </c>
    </row>
    <row r="8470" spans="3:3" x14ac:dyDescent="0.2">
      <c r="C8470" t="s">
        <v>598</v>
      </c>
    </row>
    <row r="8471" spans="3:3" x14ac:dyDescent="0.2">
      <c r="C8471" t="s">
        <v>598</v>
      </c>
    </row>
    <row r="8472" spans="3:3" x14ac:dyDescent="0.2">
      <c r="C8472" t="s">
        <v>598</v>
      </c>
    </row>
    <row r="8473" spans="3:3" x14ac:dyDescent="0.2">
      <c r="C8473" t="s">
        <v>598</v>
      </c>
    </row>
    <row r="8474" spans="3:3" x14ac:dyDescent="0.2">
      <c r="C8474" t="s">
        <v>598</v>
      </c>
    </row>
    <row r="8475" spans="3:3" x14ac:dyDescent="0.2">
      <c r="C8475" t="s">
        <v>598</v>
      </c>
    </row>
    <row r="8476" spans="3:3" x14ac:dyDescent="0.2">
      <c r="C8476" t="s">
        <v>598</v>
      </c>
    </row>
    <row r="8477" spans="3:3" x14ac:dyDescent="0.2">
      <c r="C8477" t="s">
        <v>598</v>
      </c>
    </row>
    <row r="8478" spans="3:3" x14ac:dyDescent="0.2">
      <c r="C8478" t="s">
        <v>598</v>
      </c>
    </row>
    <row r="8479" spans="3:3" x14ac:dyDescent="0.2">
      <c r="C8479" t="s">
        <v>598</v>
      </c>
    </row>
    <row r="8480" spans="3:3" x14ac:dyDescent="0.2">
      <c r="C8480" t="s">
        <v>598</v>
      </c>
    </row>
    <row r="8481" spans="3:3" x14ac:dyDescent="0.2">
      <c r="C8481" t="s">
        <v>598</v>
      </c>
    </row>
    <row r="8482" spans="3:3" x14ac:dyDescent="0.2">
      <c r="C8482" t="s">
        <v>598</v>
      </c>
    </row>
    <row r="8483" spans="3:3" x14ac:dyDescent="0.2">
      <c r="C8483" t="s">
        <v>598</v>
      </c>
    </row>
    <row r="8484" spans="3:3" x14ac:dyDescent="0.2">
      <c r="C8484" t="s">
        <v>598</v>
      </c>
    </row>
    <row r="8485" spans="3:3" x14ac:dyDescent="0.2">
      <c r="C8485" t="s">
        <v>598</v>
      </c>
    </row>
    <row r="8486" spans="3:3" x14ac:dyDescent="0.2">
      <c r="C8486" t="s">
        <v>598</v>
      </c>
    </row>
    <row r="8487" spans="3:3" x14ac:dyDescent="0.2">
      <c r="C8487" t="s">
        <v>598</v>
      </c>
    </row>
    <row r="8488" spans="3:3" x14ac:dyDescent="0.2">
      <c r="C8488" t="s">
        <v>598</v>
      </c>
    </row>
    <row r="8489" spans="3:3" x14ac:dyDescent="0.2">
      <c r="C8489" t="s">
        <v>598</v>
      </c>
    </row>
    <row r="8490" spans="3:3" x14ac:dyDescent="0.2">
      <c r="C8490" t="s">
        <v>598</v>
      </c>
    </row>
    <row r="8491" spans="3:3" x14ac:dyDescent="0.2">
      <c r="C8491" t="s">
        <v>598</v>
      </c>
    </row>
    <row r="8492" spans="3:3" x14ac:dyDescent="0.2">
      <c r="C8492" t="s">
        <v>598</v>
      </c>
    </row>
    <row r="8493" spans="3:3" x14ac:dyDescent="0.2">
      <c r="C8493" t="s">
        <v>598</v>
      </c>
    </row>
    <row r="8494" spans="3:3" x14ac:dyDescent="0.2">
      <c r="C8494" t="s">
        <v>598</v>
      </c>
    </row>
    <row r="8495" spans="3:3" x14ac:dyDescent="0.2">
      <c r="C8495" t="s">
        <v>598</v>
      </c>
    </row>
    <row r="8496" spans="3:3" x14ac:dyDescent="0.2">
      <c r="C8496" t="s">
        <v>598</v>
      </c>
    </row>
    <row r="8497" spans="3:3" x14ac:dyDescent="0.2">
      <c r="C8497" t="s">
        <v>598</v>
      </c>
    </row>
    <row r="8498" spans="3:3" x14ac:dyDescent="0.2">
      <c r="C8498" t="s">
        <v>598</v>
      </c>
    </row>
    <row r="8499" spans="3:3" x14ac:dyDescent="0.2">
      <c r="C8499" t="s">
        <v>598</v>
      </c>
    </row>
    <row r="8500" spans="3:3" x14ac:dyDescent="0.2">
      <c r="C8500" t="s">
        <v>598</v>
      </c>
    </row>
    <row r="8501" spans="3:3" x14ac:dyDescent="0.2">
      <c r="C8501" t="s">
        <v>598</v>
      </c>
    </row>
    <row r="8502" spans="3:3" x14ac:dyDescent="0.2">
      <c r="C8502" t="s">
        <v>598</v>
      </c>
    </row>
    <row r="8503" spans="3:3" x14ac:dyDescent="0.2">
      <c r="C8503" t="s">
        <v>598</v>
      </c>
    </row>
    <row r="8504" spans="3:3" x14ac:dyDescent="0.2">
      <c r="C8504" t="s">
        <v>598</v>
      </c>
    </row>
    <row r="8505" spans="3:3" x14ac:dyDescent="0.2">
      <c r="C8505" t="s">
        <v>598</v>
      </c>
    </row>
    <row r="8506" spans="3:3" x14ac:dyDescent="0.2">
      <c r="C8506" t="s">
        <v>598</v>
      </c>
    </row>
    <row r="8507" spans="3:3" x14ac:dyDescent="0.2">
      <c r="C8507" t="s">
        <v>598</v>
      </c>
    </row>
    <row r="8508" spans="3:3" x14ac:dyDescent="0.2">
      <c r="C8508" t="s">
        <v>598</v>
      </c>
    </row>
    <row r="8509" spans="3:3" x14ac:dyDescent="0.2">
      <c r="C8509" t="s">
        <v>598</v>
      </c>
    </row>
    <row r="8510" spans="3:3" x14ac:dyDescent="0.2">
      <c r="C8510" t="s">
        <v>598</v>
      </c>
    </row>
    <row r="8511" spans="3:3" x14ac:dyDescent="0.2">
      <c r="C8511" t="s">
        <v>598</v>
      </c>
    </row>
    <row r="8512" spans="3:3" x14ac:dyDescent="0.2">
      <c r="C8512" t="s">
        <v>598</v>
      </c>
    </row>
    <row r="8513" spans="3:3" x14ac:dyDescent="0.2">
      <c r="C8513" t="s">
        <v>598</v>
      </c>
    </row>
    <row r="8514" spans="3:3" x14ac:dyDescent="0.2">
      <c r="C8514" t="s">
        <v>598</v>
      </c>
    </row>
    <row r="8515" spans="3:3" x14ac:dyDescent="0.2">
      <c r="C8515" t="s">
        <v>598</v>
      </c>
    </row>
    <row r="8516" spans="3:3" x14ac:dyDescent="0.2">
      <c r="C8516" t="s">
        <v>598</v>
      </c>
    </row>
    <row r="8517" spans="3:3" x14ac:dyDescent="0.2">
      <c r="C8517" t="s">
        <v>598</v>
      </c>
    </row>
    <row r="8518" spans="3:3" x14ac:dyDescent="0.2">
      <c r="C8518" t="s">
        <v>598</v>
      </c>
    </row>
    <row r="8519" spans="3:3" x14ac:dyDescent="0.2">
      <c r="C8519" t="s">
        <v>598</v>
      </c>
    </row>
    <row r="8520" spans="3:3" x14ac:dyDescent="0.2">
      <c r="C8520" t="s">
        <v>598</v>
      </c>
    </row>
    <row r="8521" spans="3:3" x14ac:dyDescent="0.2">
      <c r="C8521" t="s">
        <v>598</v>
      </c>
    </row>
    <row r="8522" spans="3:3" x14ac:dyDescent="0.2">
      <c r="C8522" t="s">
        <v>598</v>
      </c>
    </row>
    <row r="8523" spans="3:3" x14ac:dyDescent="0.2">
      <c r="C8523" t="s">
        <v>598</v>
      </c>
    </row>
    <row r="8524" spans="3:3" x14ac:dyDescent="0.2">
      <c r="C8524" t="s">
        <v>598</v>
      </c>
    </row>
    <row r="8525" spans="3:3" x14ac:dyDescent="0.2">
      <c r="C8525" t="s">
        <v>598</v>
      </c>
    </row>
    <row r="8526" spans="3:3" x14ac:dyDescent="0.2">
      <c r="C8526" t="s">
        <v>598</v>
      </c>
    </row>
    <row r="8527" spans="3:3" x14ac:dyDescent="0.2">
      <c r="C8527" t="s">
        <v>598</v>
      </c>
    </row>
    <row r="8528" spans="3:3" x14ac:dyDescent="0.2">
      <c r="C8528" t="s">
        <v>598</v>
      </c>
    </row>
    <row r="8529" spans="3:3" x14ac:dyDescent="0.2">
      <c r="C8529" t="s">
        <v>598</v>
      </c>
    </row>
    <row r="8530" spans="3:3" x14ac:dyDescent="0.2">
      <c r="C8530" t="s">
        <v>598</v>
      </c>
    </row>
    <row r="8531" spans="3:3" x14ac:dyDescent="0.2">
      <c r="C8531" t="s">
        <v>598</v>
      </c>
    </row>
    <row r="8532" spans="3:3" x14ac:dyDescent="0.2">
      <c r="C8532" t="s">
        <v>598</v>
      </c>
    </row>
    <row r="8533" spans="3:3" x14ac:dyDescent="0.2">
      <c r="C8533" t="s">
        <v>598</v>
      </c>
    </row>
    <row r="8534" spans="3:3" x14ac:dyDescent="0.2">
      <c r="C8534" t="s">
        <v>598</v>
      </c>
    </row>
    <row r="8535" spans="3:3" x14ac:dyDescent="0.2">
      <c r="C8535" t="s">
        <v>598</v>
      </c>
    </row>
    <row r="8536" spans="3:3" x14ac:dyDescent="0.2">
      <c r="C8536" t="s">
        <v>598</v>
      </c>
    </row>
    <row r="8537" spans="3:3" x14ac:dyDescent="0.2">
      <c r="C8537" t="s">
        <v>598</v>
      </c>
    </row>
    <row r="8538" spans="3:3" x14ac:dyDescent="0.2">
      <c r="C8538" t="s">
        <v>598</v>
      </c>
    </row>
    <row r="8539" spans="3:3" x14ac:dyDescent="0.2">
      <c r="C8539" t="s">
        <v>598</v>
      </c>
    </row>
    <row r="8540" spans="3:3" x14ac:dyDescent="0.2">
      <c r="C8540" t="s">
        <v>598</v>
      </c>
    </row>
    <row r="8541" spans="3:3" x14ac:dyDescent="0.2">
      <c r="C8541" t="s">
        <v>598</v>
      </c>
    </row>
    <row r="8542" spans="3:3" x14ac:dyDescent="0.2">
      <c r="C8542" t="s">
        <v>598</v>
      </c>
    </row>
    <row r="8543" spans="3:3" x14ac:dyDescent="0.2">
      <c r="C8543" t="s">
        <v>598</v>
      </c>
    </row>
    <row r="8544" spans="3:3" x14ac:dyDescent="0.2">
      <c r="C8544" t="s">
        <v>598</v>
      </c>
    </row>
    <row r="8545" spans="3:3" x14ac:dyDescent="0.2">
      <c r="C8545" t="s">
        <v>598</v>
      </c>
    </row>
    <row r="8546" spans="3:3" x14ac:dyDescent="0.2">
      <c r="C8546" t="s">
        <v>598</v>
      </c>
    </row>
    <row r="8547" spans="3:3" x14ac:dyDescent="0.2">
      <c r="C8547" t="s">
        <v>598</v>
      </c>
    </row>
    <row r="8548" spans="3:3" x14ac:dyDescent="0.2">
      <c r="C8548" t="s">
        <v>598</v>
      </c>
    </row>
    <row r="8549" spans="3:3" x14ac:dyDescent="0.2">
      <c r="C8549" t="s">
        <v>598</v>
      </c>
    </row>
    <row r="8550" spans="3:3" x14ac:dyDescent="0.2">
      <c r="C8550" t="s">
        <v>598</v>
      </c>
    </row>
    <row r="8551" spans="3:3" x14ac:dyDescent="0.2">
      <c r="C8551" t="s">
        <v>598</v>
      </c>
    </row>
    <row r="8552" spans="3:3" x14ac:dyDescent="0.2">
      <c r="C8552" t="s">
        <v>598</v>
      </c>
    </row>
    <row r="8553" spans="3:3" x14ac:dyDescent="0.2">
      <c r="C8553" t="s">
        <v>598</v>
      </c>
    </row>
    <row r="8554" spans="3:3" x14ac:dyDescent="0.2">
      <c r="C8554" t="s">
        <v>598</v>
      </c>
    </row>
    <row r="8555" spans="3:3" x14ac:dyDescent="0.2">
      <c r="C8555" t="s">
        <v>598</v>
      </c>
    </row>
    <row r="8556" spans="3:3" x14ac:dyDescent="0.2">
      <c r="C8556" t="s">
        <v>598</v>
      </c>
    </row>
    <row r="8557" spans="3:3" x14ac:dyDescent="0.2">
      <c r="C8557" t="s">
        <v>598</v>
      </c>
    </row>
    <row r="8558" spans="3:3" x14ac:dyDescent="0.2">
      <c r="C8558" t="s">
        <v>598</v>
      </c>
    </row>
    <row r="8559" spans="3:3" x14ac:dyDescent="0.2">
      <c r="C8559" t="s">
        <v>598</v>
      </c>
    </row>
    <row r="8560" spans="3:3" x14ac:dyDescent="0.2">
      <c r="C8560" t="s">
        <v>598</v>
      </c>
    </row>
    <row r="8561" spans="3:3" x14ac:dyDescent="0.2">
      <c r="C8561" t="s">
        <v>598</v>
      </c>
    </row>
    <row r="8562" spans="3:3" x14ac:dyDescent="0.2">
      <c r="C8562" t="s">
        <v>598</v>
      </c>
    </row>
    <row r="8563" spans="3:3" x14ac:dyDescent="0.2">
      <c r="C8563" t="s">
        <v>598</v>
      </c>
    </row>
    <row r="8564" spans="3:3" x14ac:dyDescent="0.2">
      <c r="C8564" t="s">
        <v>598</v>
      </c>
    </row>
    <row r="8565" spans="3:3" x14ac:dyDescent="0.2">
      <c r="C8565" t="s">
        <v>598</v>
      </c>
    </row>
    <row r="8566" spans="3:3" x14ac:dyDescent="0.2">
      <c r="C8566" t="s">
        <v>598</v>
      </c>
    </row>
    <row r="8567" spans="3:3" x14ac:dyDescent="0.2">
      <c r="C8567" t="s">
        <v>598</v>
      </c>
    </row>
    <row r="8568" spans="3:3" x14ac:dyDescent="0.2">
      <c r="C8568" t="s">
        <v>598</v>
      </c>
    </row>
    <row r="8569" spans="3:3" x14ac:dyDescent="0.2">
      <c r="C8569" t="s">
        <v>598</v>
      </c>
    </row>
    <row r="8570" spans="3:3" x14ac:dyDescent="0.2">
      <c r="C8570" t="s">
        <v>598</v>
      </c>
    </row>
    <row r="8571" spans="3:3" x14ac:dyDescent="0.2">
      <c r="C8571" t="s">
        <v>598</v>
      </c>
    </row>
    <row r="8572" spans="3:3" x14ac:dyDescent="0.2">
      <c r="C8572" t="s">
        <v>598</v>
      </c>
    </row>
    <row r="8573" spans="3:3" x14ac:dyDescent="0.2">
      <c r="C8573" t="s">
        <v>598</v>
      </c>
    </row>
    <row r="8574" spans="3:3" x14ac:dyDescent="0.2">
      <c r="C8574" t="s">
        <v>598</v>
      </c>
    </row>
    <row r="8575" spans="3:3" x14ac:dyDescent="0.2">
      <c r="C8575" t="s">
        <v>598</v>
      </c>
    </row>
    <row r="8576" spans="3:3" x14ac:dyDescent="0.2">
      <c r="C8576" t="s">
        <v>598</v>
      </c>
    </row>
    <row r="8577" spans="3:3" x14ac:dyDescent="0.2">
      <c r="C8577" t="s">
        <v>598</v>
      </c>
    </row>
    <row r="8578" spans="3:3" x14ac:dyDescent="0.2">
      <c r="C8578" t="s">
        <v>598</v>
      </c>
    </row>
    <row r="8579" spans="3:3" x14ac:dyDescent="0.2">
      <c r="C8579" t="s">
        <v>598</v>
      </c>
    </row>
    <row r="8580" spans="3:3" x14ac:dyDescent="0.2">
      <c r="C8580" t="s">
        <v>598</v>
      </c>
    </row>
    <row r="8581" spans="3:3" x14ac:dyDescent="0.2">
      <c r="C8581" t="s">
        <v>598</v>
      </c>
    </row>
    <row r="8582" spans="3:3" x14ac:dyDescent="0.2">
      <c r="C8582" t="s">
        <v>598</v>
      </c>
    </row>
    <row r="8583" spans="3:3" x14ac:dyDescent="0.2">
      <c r="C8583" t="s">
        <v>598</v>
      </c>
    </row>
    <row r="8584" spans="3:3" x14ac:dyDescent="0.2">
      <c r="C8584" t="s">
        <v>598</v>
      </c>
    </row>
    <row r="8585" spans="3:3" x14ac:dyDescent="0.2">
      <c r="C8585" t="s">
        <v>598</v>
      </c>
    </row>
    <row r="8586" spans="3:3" x14ac:dyDescent="0.2">
      <c r="C8586" t="s">
        <v>598</v>
      </c>
    </row>
    <row r="8587" spans="3:3" x14ac:dyDescent="0.2">
      <c r="C8587" t="s">
        <v>598</v>
      </c>
    </row>
    <row r="8588" spans="3:3" x14ac:dyDescent="0.2">
      <c r="C8588" t="s">
        <v>598</v>
      </c>
    </row>
    <row r="8589" spans="3:3" x14ac:dyDescent="0.2">
      <c r="C8589" t="s">
        <v>598</v>
      </c>
    </row>
    <row r="8590" spans="3:3" x14ac:dyDescent="0.2">
      <c r="C8590" t="s">
        <v>598</v>
      </c>
    </row>
    <row r="8591" spans="3:3" x14ac:dyDescent="0.2">
      <c r="C8591" t="s">
        <v>598</v>
      </c>
    </row>
    <row r="8592" spans="3:3" x14ac:dyDescent="0.2">
      <c r="C8592" t="s">
        <v>598</v>
      </c>
    </row>
    <row r="8593" spans="3:3" x14ac:dyDescent="0.2">
      <c r="C8593" t="s">
        <v>598</v>
      </c>
    </row>
    <row r="8594" spans="3:3" x14ac:dyDescent="0.2">
      <c r="C8594" t="s">
        <v>598</v>
      </c>
    </row>
    <row r="8595" spans="3:3" x14ac:dyDescent="0.2">
      <c r="C8595" t="s">
        <v>598</v>
      </c>
    </row>
    <row r="8596" spans="3:3" x14ac:dyDescent="0.2">
      <c r="C8596" t="s">
        <v>598</v>
      </c>
    </row>
    <row r="8597" spans="3:3" x14ac:dyDescent="0.2">
      <c r="C8597" t="s">
        <v>598</v>
      </c>
    </row>
    <row r="8598" spans="3:3" x14ac:dyDescent="0.2">
      <c r="C8598" t="s">
        <v>598</v>
      </c>
    </row>
    <row r="8599" spans="3:3" x14ac:dyDescent="0.2">
      <c r="C8599" t="s">
        <v>598</v>
      </c>
    </row>
    <row r="8600" spans="3:3" x14ac:dyDescent="0.2">
      <c r="C8600" t="s">
        <v>598</v>
      </c>
    </row>
    <row r="8601" spans="3:3" x14ac:dyDescent="0.2">
      <c r="C8601" t="s">
        <v>598</v>
      </c>
    </row>
    <row r="8602" spans="3:3" x14ac:dyDescent="0.2">
      <c r="C8602" t="s">
        <v>598</v>
      </c>
    </row>
    <row r="8603" spans="3:3" x14ac:dyDescent="0.2">
      <c r="C8603" t="s">
        <v>598</v>
      </c>
    </row>
    <row r="8604" spans="3:3" x14ac:dyDescent="0.2">
      <c r="C8604" t="s">
        <v>598</v>
      </c>
    </row>
    <row r="8605" spans="3:3" x14ac:dyDescent="0.2">
      <c r="C8605" t="s">
        <v>598</v>
      </c>
    </row>
    <row r="8606" spans="3:3" x14ac:dyDescent="0.2">
      <c r="C8606" t="s">
        <v>598</v>
      </c>
    </row>
    <row r="8607" spans="3:3" x14ac:dyDescent="0.2">
      <c r="C8607" t="s">
        <v>598</v>
      </c>
    </row>
    <row r="8608" spans="3:3" x14ac:dyDescent="0.2">
      <c r="C8608" t="s">
        <v>598</v>
      </c>
    </row>
    <row r="8609" spans="3:3" x14ac:dyDescent="0.2">
      <c r="C8609" t="s">
        <v>598</v>
      </c>
    </row>
    <row r="8610" spans="3:3" x14ac:dyDescent="0.2">
      <c r="C8610" t="s">
        <v>598</v>
      </c>
    </row>
    <row r="8611" spans="3:3" x14ac:dyDescent="0.2">
      <c r="C8611" t="s">
        <v>598</v>
      </c>
    </row>
    <row r="8612" spans="3:3" x14ac:dyDescent="0.2">
      <c r="C8612" t="s">
        <v>598</v>
      </c>
    </row>
    <row r="8613" spans="3:3" x14ac:dyDescent="0.2">
      <c r="C8613" t="s">
        <v>598</v>
      </c>
    </row>
    <row r="8614" spans="3:3" x14ac:dyDescent="0.2">
      <c r="C8614" t="s">
        <v>598</v>
      </c>
    </row>
    <row r="8615" spans="3:3" x14ac:dyDescent="0.2">
      <c r="C8615" t="s">
        <v>598</v>
      </c>
    </row>
    <row r="8616" spans="3:3" x14ac:dyDescent="0.2">
      <c r="C8616" t="s">
        <v>598</v>
      </c>
    </row>
    <row r="8617" spans="3:3" x14ac:dyDescent="0.2">
      <c r="C8617" t="s">
        <v>598</v>
      </c>
    </row>
    <row r="8618" spans="3:3" x14ac:dyDescent="0.2">
      <c r="C8618" t="s">
        <v>598</v>
      </c>
    </row>
    <row r="8619" spans="3:3" x14ac:dyDescent="0.2">
      <c r="C8619" t="s">
        <v>598</v>
      </c>
    </row>
    <row r="8620" spans="3:3" x14ac:dyDescent="0.2">
      <c r="C8620" t="s">
        <v>598</v>
      </c>
    </row>
    <row r="8621" spans="3:3" x14ac:dyDescent="0.2">
      <c r="C8621" t="s">
        <v>598</v>
      </c>
    </row>
    <row r="8622" spans="3:3" x14ac:dyDescent="0.2">
      <c r="C8622" t="s">
        <v>598</v>
      </c>
    </row>
    <row r="8623" spans="3:3" x14ac:dyDescent="0.2">
      <c r="C8623" t="s">
        <v>598</v>
      </c>
    </row>
    <row r="8624" spans="3:3" x14ac:dyDescent="0.2">
      <c r="C8624" t="s">
        <v>598</v>
      </c>
    </row>
    <row r="8625" spans="3:3" x14ac:dyDescent="0.2">
      <c r="C8625" t="s">
        <v>598</v>
      </c>
    </row>
    <row r="8626" spans="3:3" x14ac:dyDescent="0.2">
      <c r="C8626" t="s">
        <v>598</v>
      </c>
    </row>
    <row r="8627" spans="3:3" x14ac:dyDescent="0.2">
      <c r="C8627" t="s">
        <v>598</v>
      </c>
    </row>
    <row r="8628" spans="3:3" x14ac:dyDescent="0.2">
      <c r="C8628" t="s">
        <v>598</v>
      </c>
    </row>
    <row r="8629" spans="3:3" x14ac:dyDescent="0.2">
      <c r="C8629" t="s">
        <v>598</v>
      </c>
    </row>
    <row r="8630" spans="3:3" x14ac:dyDescent="0.2">
      <c r="C8630" t="s">
        <v>598</v>
      </c>
    </row>
    <row r="8631" spans="3:3" x14ac:dyDescent="0.2">
      <c r="C8631" t="s">
        <v>598</v>
      </c>
    </row>
    <row r="8632" spans="3:3" x14ac:dyDescent="0.2">
      <c r="C8632" t="s">
        <v>598</v>
      </c>
    </row>
    <row r="8633" spans="3:3" x14ac:dyDescent="0.2">
      <c r="C8633" t="s">
        <v>598</v>
      </c>
    </row>
    <row r="8634" spans="3:3" x14ac:dyDescent="0.2">
      <c r="C8634" t="s">
        <v>598</v>
      </c>
    </row>
    <row r="8635" spans="3:3" x14ac:dyDescent="0.2">
      <c r="C8635" t="s">
        <v>598</v>
      </c>
    </row>
    <row r="8636" spans="3:3" x14ac:dyDescent="0.2">
      <c r="C8636" t="s">
        <v>598</v>
      </c>
    </row>
    <row r="8637" spans="3:3" x14ac:dyDescent="0.2">
      <c r="C8637" t="s">
        <v>598</v>
      </c>
    </row>
    <row r="8638" spans="3:3" x14ac:dyDescent="0.2">
      <c r="C8638" t="s">
        <v>598</v>
      </c>
    </row>
    <row r="8639" spans="3:3" x14ac:dyDescent="0.2">
      <c r="C8639" t="s">
        <v>598</v>
      </c>
    </row>
    <row r="8640" spans="3:3" x14ac:dyDescent="0.2">
      <c r="C8640" t="s">
        <v>598</v>
      </c>
    </row>
    <row r="8641" spans="3:3" x14ac:dyDescent="0.2">
      <c r="C8641" t="s">
        <v>598</v>
      </c>
    </row>
    <row r="8642" spans="3:3" x14ac:dyDescent="0.2">
      <c r="C8642" t="s">
        <v>598</v>
      </c>
    </row>
    <row r="8643" spans="3:3" x14ac:dyDescent="0.2">
      <c r="C8643" t="s">
        <v>598</v>
      </c>
    </row>
    <row r="8644" spans="3:3" x14ac:dyDescent="0.2">
      <c r="C8644" t="s">
        <v>598</v>
      </c>
    </row>
    <row r="8645" spans="3:3" x14ac:dyDescent="0.2">
      <c r="C8645" t="s">
        <v>598</v>
      </c>
    </row>
    <row r="8646" spans="3:3" x14ac:dyDescent="0.2">
      <c r="C8646" t="s">
        <v>598</v>
      </c>
    </row>
    <row r="8647" spans="3:3" x14ac:dyDescent="0.2">
      <c r="C8647" t="s">
        <v>598</v>
      </c>
    </row>
    <row r="8648" spans="3:3" x14ac:dyDescent="0.2">
      <c r="C8648" t="s">
        <v>598</v>
      </c>
    </row>
    <row r="8649" spans="3:3" x14ac:dyDescent="0.2">
      <c r="C8649" t="s">
        <v>598</v>
      </c>
    </row>
    <row r="8650" spans="3:3" x14ac:dyDescent="0.2">
      <c r="C8650" t="s">
        <v>598</v>
      </c>
    </row>
    <row r="8651" spans="3:3" x14ac:dyDescent="0.2">
      <c r="C8651" t="s">
        <v>598</v>
      </c>
    </row>
    <row r="8652" spans="3:3" x14ac:dyDescent="0.2">
      <c r="C8652" t="s">
        <v>598</v>
      </c>
    </row>
    <row r="8653" spans="3:3" x14ac:dyDescent="0.2">
      <c r="C8653" t="s">
        <v>598</v>
      </c>
    </row>
    <row r="8654" spans="3:3" x14ac:dyDescent="0.2">
      <c r="C8654" t="s">
        <v>598</v>
      </c>
    </row>
    <row r="8655" spans="3:3" x14ac:dyDescent="0.2">
      <c r="C8655" t="s">
        <v>598</v>
      </c>
    </row>
    <row r="8656" spans="3:3" x14ac:dyDescent="0.2">
      <c r="C8656" t="s">
        <v>598</v>
      </c>
    </row>
    <row r="8657" spans="3:3" x14ac:dyDescent="0.2">
      <c r="C8657" t="s">
        <v>598</v>
      </c>
    </row>
    <row r="8658" spans="3:3" x14ac:dyDescent="0.2">
      <c r="C8658" t="s">
        <v>598</v>
      </c>
    </row>
    <row r="8659" spans="3:3" x14ac:dyDescent="0.2">
      <c r="C8659" t="s">
        <v>598</v>
      </c>
    </row>
    <row r="8660" spans="3:3" x14ac:dyDescent="0.2">
      <c r="C8660" t="s">
        <v>598</v>
      </c>
    </row>
    <row r="8661" spans="3:3" x14ac:dyDescent="0.2">
      <c r="C8661" t="s">
        <v>598</v>
      </c>
    </row>
    <row r="8662" spans="3:3" x14ac:dyDescent="0.2">
      <c r="C8662" t="s">
        <v>598</v>
      </c>
    </row>
    <row r="8663" spans="3:3" x14ac:dyDescent="0.2">
      <c r="C8663" t="s">
        <v>598</v>
      </c>
    </row>
    <row r="8664" spans="3:3" x14ac:dyDescent="0.2">
      <c r="C8664" t="s">
        <v>598</v>
      </c>
    </row>
    <row r="8665" spans="3:3" x14ac:dyDescent="0.2">
      <c r="C8665" t="s">
        <v>598</v>
      </c>
    </row>
    <row r="8666" spans="3:3" x14ac:dyDescent="0.2">
      <c r="C8666" t="s">
        <v>598</v>
      </c>
    </row>
    <row r="8667" spans="3:3" x14ac:dyDescent="0.2">
      <c r="C8667" t="s">
        <v>598</v>
      </c>
    </row>
    <row r="8668" spans="3:3" x14ac:dyDescent="0.2">
      <c r="C8668" t="s">
        <v>598</v>
      </c>
    </row>
    <row r="8669" spans="3:3" x14ac:dyDescent="0.2">
      <c r="C8669" t="s">
        <v>598</v>
      </c>
    </row>
    <row r="8670" spans="3:3" x14ac:dyDescent="0.2">
      <c r="C8670" t="s">
        <v>598</v>
      </c>
    </row>
    <row r="8671" spans="3:3" x14ac:dyDescent="0.2">
      <c r="C8671" t="s">
        <v>598</v>
      </c>
    </row>
    <row r="8672" spans="3:3" x14ac:dyDescent="0.2">
      <c r="C8672" t="s">
        <v>598</v>
      </c>
    </row>
    <row r="8673" spans="3:3" x14ac:dyDescent="0.2">
      <c r="C8673" t="s">
        <v>598</v>
      </c>
    </row>
    <row r="8674" spans="3:3" x14ac:dyDescent="0.2">
      <c r="C8674" t="s">
        <v>598</v>
      </c>
    </row>
    <row r="8675" spans="3:3" x14ac:dyDescent="0.2">
      <c r="C8675" t="s">
        <v>598</v>
      </c>
    </row>
    <row r="8676" spans="3:3" x14ac:dyDescent="0.2">
      <c r="C8676" t="s">
        <v>598</v>
      </c>
    </row>
    <row r="8677" spans="3:3" x14ac:dyDescent="0.2">
      <c r="C8677" t="s">
        <v>598</v>
      </c>
    </row>
    <row r="8678" spans="3:3" x14ac:dyDescent="0.2">
      <c r="C8678" t="s">
        <v>598</v>
      </c>
    </row>
    <row r="8679" spans="3:3" x14ac:dyDescent="0.2">
      <c r="C8679" t="s">
        <v>598</v>
      </c>
    </row>
    <row r="8680" spans="3:3" x14ac:dyDescent="0.2">
      <c r="C8680" t="s">
        <v>598</v>
      </c>
    </row>
    <row r="8681" spans="3:3" x14ac:dyDescent="0.2">
      <c r="C8681" t="s">
        <v>598</v>
      </c>
    </row>
    <row r="8682" spans="3:3" x14ac:dyDescent="0.2">
      <c r="C8682" t="s">
        <v>598</v>
      </c>
    </row>
    <row r="8683" spans="3:3" x14ac:dyDescent="0.2">
      <c r="C8683" t="s">
        <v>598</v>
      </c>
    </row>
    <row r="8684" spans="3:3" x14ac:dyDescent="0.2">
      <c r="C8684" t="s">
        <v>598</v>
      </c>
    </row>
    <row r="8685" spans="3:3" x14ac:dyDescent="0.2">
      <c r="C8685" t="s">
        <v>598</v>
      </c>
    </row>
    <row r="8686" spans="3:3" x14ac:dyDescent="0.2">
      <c r="C8686" t="s">
        <v>598</v>
      </c>
    </row>
    <row r="8687" spans="3:3" x14ac:dyDescent="0.2">
      <c r="C8687" t="s">
        <v>598</v>
      </c>
    </row>
    <row r="8688" spans="3:3" x14ac:dyDescent="0.2">
      <c r="C8688" t="s">
        <v>598</v>
      </c>
    </row>
    <row r="8689" spans="3:3" x14ac:dyDescent="0.2">
      <c r="C8689" t="s">
        <v>598</v>
      </c>
    </row>
    <row r="8690" spans="3:3" x14ac:dyDescent="0.2">
      <c r="C8690" t="s">
        <v>598</v>
      </c>
    </row>
    <row r="8691" spans="3:3" x14ac:dyDescent="0.2">
      <c r="C8691" t="s">
        <v>598</v>
      </c>
    </row>
    <row r="8692" spans="3:3" x14ac:dyDescent="0.2">
      <c r="C8692" t="s">
        <v>598</v>
      </c>
    </row>
    <row r="8693" spans="3:3" x14ac:dyDescent="0.2">
      <c r="C8693" t="s">
        <v>598</v>
      </c>
    </row>
    <row r="8694" spans="3:3" x14ac:dyDescent="0.2">
      <c r="C8694" t="s">
        <v>598</v>
      </c>
    </row>
    <row r="8695" spans="3:3" x14ac:dyDescent="0.2">
      <c r="C8695" t="s">
        <v>598</v>
      </c>
    </row>
    <row r="8696" spans="3:3" x14ac:dyDescent="0.2">
      <c r="C8696" t="s">
        <v>598</v>
      </c>
    </row>
    <row r="8697" spans="3:3" x14ac:dyDescent="0.2">
      <c r="C8697" t="s">
        <v>598</v>
      </c>
    </row>
    <row r="8698" spans="3:3" x14ac:dyDescent="0.2">
      <c r="C8698" t="s">
        <v>598</v>
      </c>
    </row>
    <row r="8699" spans="3:3" x14ac:dyDescent="0.2">
      <c r="C8699" t="s">
        <v>598</v>
      </c>
    </row>
    <row r="8700" spans="3:3" x14ac:dyDescent="0.2">
      <c r="C8700" t="s">
        <v>598</v>
      </c>
    </row>
    <row r="8701" spans="3:3" x14ac:dyDescent="0.2">
      <c r="C8701" t="s">
        <v>598</v>
      </c>
    </row>
    <row r="8702" spans="3:3" x14ac:dyDescent="0.2">
      <c r="C8702" t="s">
        <v>598</v>
      </c>
    </row>
    <row r="8703" spans="3:3" x14ac:dyDescent="0.2">
      <c r="C8703" t="s">
        <v>598</v>
      </c>
    </row>
    <row r="8704" spans="3:3" x14ac:dyDescent="0.2">
      <c r="C8704" t="s">
        <v>598</v>
      </c>
    </row>
    <row r="8705" spans="3:3" x14ac:dyDescent="0.2">
      <c r="C8705" t="s">
        <v>598</v>
      </c>
    </row>
    <row r="8706" spans="3:3" x14ac:dyDescent="0.2">
      <c r="C8706" t="s">
        <v>598</v>
      </c>
    </row>
    <row r="8707" spans="3:3" x14ac:dyDescent="0.2">
      <c r="C8707" t="s">
        <v>598</v>
      </c>
    </row>
    <row r="8708" spans="3:3" x14ac:dyDescent="0.2">
      <c r="C8708" t="s">
        <v>598</v>
      </c>
    </row>
    <row r="8709" spans="3:3" x14ac:dyDescent="0.2">
      <c r="C8709" t="s">
        <v>598</v>
      </c>
    </row>
    <row r="8710" spans="3:3" x14ac:dyDescent="0.2">
      <c r="C8710" t="s">
        <v>598</v>
      </c>
    </row>
    <row r="8711" spans="3:3" x14ac:dyDescent="0.2">
      <c r="C8711" t="s">
        <v>598</v>
      </c>
    </row>
    <row r="8712" spans="3:3" x14ac:dyDescent="0.2">
      <c r="C8712" t="s">
        <v>598</v>
      </c>
    </row>
    <row r="8713" spans="3:3" x14ac:dyDescent="0.2">
      <c r="C8713" t="s">
        <v>598</v>
      </c>
    </row>
    <row r="8714" spans="3:3" x14ac:dyDescent="0.2">
      <c r="C8714" t="s">
        <v>598</v>
      </c>
    </row>
    <row r="8715" spans="3:3" x14ac:dyDescent="0.2">
      <c r="C8715" t="s">
        <v>598</v>
      </c>
    </row>
    <row r="8716" spans="3:3" x14ac:dyDescent="0.2">
      <c r="C8716" t="s">
        <v>598</v>
      </c>
    </row>
    <row r="8717" spans="3:3" x14ac:dyDescent="0.2">
      <c r="C8717" t="s">
        <v>598</v>
      </c>
    </row>
    <row r="8718" spans="3:3" x14ac:dyDescent="0.2">
      <c r="C8718" t="s">
        <v>598</v>
      </c>
    </row>
    <row r="8719" spans="3:3" x14ac:dyDescent="0.2">
      <c r="C8719" t="s">
        <v>598</v>
      </c>
    </row>
    <row r="8720" spans="3:3" x14ac:dyDescent="0.2">
      <c r="C8720" t="s">
        <v>598</v>
      </c>
    </row>
    <row r="8721" spans="3:3" x14ac:dyDescent="0.2">
      <c r="C8721" t="s">
        <v>598</v>
      </c>
    </row>
    <row r="8722" spans="3:3" x14ac:dyDescent="0.2">
      <c r="C8722" t="s">
        <v>598</v>
      </c>
    </row>
    <row r="8723" spans="3:3" x14ac:dyDescent="0.2">
      <c r="C8723" t="s">
        <v>598</v>
      </c>
    </row>
    <row r="8724" spans="3:3" x14ac:dyDescent="0.2">
      <c r="C8724" t="s">
        <v>598</v>
      </c>
    </row>
    <row r="8725" spans="3:3" x14ac:dyDescent="0.2">
      <c r="C8725" t="s">
        <v>598</v>
      </c>
    </row>
    <row r="8726" spans="3:3" x14ac:dyDescent="0.2">
      <c r="C8726" t="s">
        <v>598</v>
      </c>
    </row>
    <row r="8727" spans="3:3" x14ac:dyDescent="0.2">
      <c r="C8727" t="s">
        <v>598</v>
      </c>
    </row>
    <row r="8728" spans="3:3" x14ac:dyDescent="0.2">
      <c r="C8728" t="s">
        <v>598</v>
      </c>
    </row>
    <row r="8729" spans="3:3" x14ac:dyDescent="0.2">
      <c r="C8729" t="s">
        <v>598</v>
      </c>
    </row>
    <row r="8730" spans="3:3" x14ac:dyDescent="0.2">
      <c r="C8730" t="s">
        <v>598</v>
      </c>
    </row>
    <row r="8731" spans="3:3" x14ac:dyDescent="0.2">
      <c r="C8731" t="s">
        <v>598</v>
      </c>
    </row>
    <row r="8732" spans="3:3" x14ac:dyDescent="0.2">
      <c r="C8732" t="s">
        <v>598</v>
      </c>
    </row>
    <row r="8733" spans="3:3" x14ac:dyDescent="0.2">
      <c r="C8733" t="s">
        <v>598</v>
      </c>
    </row>
    <row r="8734" spans="3:3" x14ac:dyDescent="0.2">
      <c r="C8734" t="s">
        <v>598</v>
      </c>
    </row>
    <row r="8735" spans="3:3" x14ac:dyDescent="0.2">
      <c r="C8735" t="s">
        <v>598</v>
      </c>
    </row>
    <row r="8736" spans="3:3" x14ac:dyDescent="0.2">
      <c r="C8736" t="s">
        <v>598</v>
      </c>
    </row>
    <row r="8737" spans="3:3" x14ac:dyDescent="0.2">
      <c r="C8737" t="s">
        <v>598</v>
      </c>
    </row>
    <row r="8738" spans="3:3" x14ac:dyDescent="0.2">
      <c r="C8738" t="s">
        <v>598</v>
      </c>
    </row>
    <row r="8739" spans="3:3" x14ac:dyDescent="0.2">
      <c r="C8739" t="s">
        <v>598</v>
      </c>
    </row>
    <row r="8740" spans="3:3" x14ac:dyDescent="0.2">
      <c r="C8740" t="s">
        <v>598</v>
      </c>
    </row>
    <row r="8741" spans="3:3" x14ac:dyDescent="0.2">
      <c r="C8741" t="s">
        <v>598</v>
      </c>
    </row>
    <row r="8742" spans="3:3" x14ac:dyDescent="0.2">
      <c r="C8742" t="s">
        <v>598</v>
      </c>
    </row>
    <row r="8743" spans="3:3" x14ac:dyDescent="0.2">
      <c r="C8743" t="s">
        <v>598</v>
      </c>
    </row>
    <row r="8744" spans="3:3" x14ac:dyDescent="0.2">
      <c r="C8744" t="s">
        <v>598</v>
      </c>
    </row>
    <row r="8745" spans="3:3" x14ac:dyDescent="0.2">
      <c r="C8745" t="s">
        <v>598</v>
      </c>
    </row>
    <row r="8746" spans="3:3" x14ac:dyDescent="0.2">
      <c r="C8746" t="s">
        <v>598</v>
      </c>
    </row>
    <row r="8747" spans="3:3" x14ac:dyDescent="0.2">
      <c r="C8747" t="s">
        <v>598</v>
      </c>
    </row>
    <row r="8748" spans="3:3" x14ac:dyDescent="0.2">
      <c r="C8748" t="s">
        <v>598</v>
      </c>
    </row>
    <row r="8749" spans="3:3" x14ac:dyDescent="0.2">
      <c r="C8749" t="s">
        <v>598</v>
      </c>
    </row>
    <row r="8750" spans="3:3" x14ac:dyDescent="0.2">
      <c r="C8750" t="s">
        <v>598</v>
      </c>
    </row>
    <row r="8751" spans="3:3" x14ac:dyDescent="0.2">
      <c r="C8751" t="s">
        <v>598</v>
      </c>
    </row>
    <row r="8752" spans="3:3" x14ac:dyDescent="0.2">
      <c r="C8752" t="s">
        <v>598</v>
      </c>
    </row>
    <row r="8753" spans="3:3" x14ac:dyDescent="0.2">
      <c r="C8753" t="s">
        <v>598</v>
      </c>
    </row>
    <row r="8754" spans="3:3" x14ac:dyDescent="0.2">
      <c r="C8754" t="s">
        <v>598</v>
      </c>
    </row>
    <row r="8755" spans="3:3" x14ac:dyDescent="0.2">
      <c r="C8755" t="s">
        <v>598</v>
      </c>
    </row>
    <row r="8756" spans="3:3" x14ac:dyDescent="0.2">
      <c r="C8756" t="s">
        <v>598</v>
      </c>
    </row>
    <row r="8757" spans="3:3" x14ac:dyDescent="0.2">
      <c r="C8757" t="s">
        <v>598</v>
      </c>
    </row>
    <row r="8758" spans="3:3" x14ac:dyDescent="0.2">
      <c r="C8758" t="s">
        <v>598</v>
      </c>
    </row>
    <row r="8759" spans="3:3" x14ac:dyDescent="0.2">
      <c r="C8759" t="s">
        <v>598</v>
      </c>
    </row>
    <row r="8760" spans="3:3" x14ac:dyDescent="0.2">
      <c r="C8760" t="s">
        <v>598</v>
      </c>
    </row>
    <row r="8761" spans="3:3" x14ac:dyDescent="0.2">
      <c r="C8761" t="s">
        <v>598</v>
      </c>
    </row>
    <row r="8762" spans="3:3" x14ac:dyDescent="0.2">
      <c r="C8762" t="s">
        <v>598</v>
      </c>
    </row>
    <row r="8763" spans="3:3" x14ac:dyDescent="0.2">
      <c r="C8763" t="s">
        <v>598</v>
      </c>
    </row>
    <row r="8764" spans="3:3" x14ac:dyDescent="0.2">
      <c r="C8764" t="s">
        <v>598</v>
      </c>
    </row>
    <row r="8765" spans="3:3" x14ac:dyDescent="0.2">
      <c r="C8765" t="s">
        <v>598</v>
      </c>
    </row>
    <row r="8766" spans="3:3" x14ac:dyDescent="0.2">
      <c r="C8766" t="s">
        <v>598</v>
      </c>
    </row>
    <row r="8767" spans="3:3" x14ac:dyDescent="0.2">
      <c r="C8767" t="s">
        <v>598</v>
      </c>
    </row>
    <row r="8768" spans="3:3" x14ac:dyDescent="0.2">
      <c r="C8768" t="s">
        <v>598</v>
      </c>
    </row>
    <row r="8769" spans="3:3" x14ac:dyDescent="0.2">
      <c r="C8769" t="s">
        <v>598</v>
      </c>
    </row>
    <row r="8770" spans="3:3" x14ac:dyDescent="0.2">
      <c r="C8770" t="s">
        <v>598</v>
      </c>
    </row>
    <row r="8771" spans="3:3" x14ac:dyDescent="0.2">
      <c r="C8771" t="s">
        <v>598</v>
      </c>
    </row>
    <row r="8772" spans="3:3" x14ac:dyDescent="0.2">
      <c r="C8772" t="s">
        <v>598</v>
      </c>
    </row>
    <row r="8773" spans="3:3" x14ac:dyDescent="0.2">
      <c r="C8773" t="s">
        <v>598</v>
      </c>
    </row>
    <row r="8774" spans="3:3" x14ac:dyDescent="0.2">
      <c r="C8774" t="s">
        <v>598</v>
      </c>
    </row>
    <row r="8775" spans="3:3" x14ac:dyDescent="0.2">
      <c r="C8775" t="s">
        <v>598</v>
      </c>
    </row>
    <row r="8776" spans="3:3" x14ac:dyDescent="0.2">
      <c r="C8776" t="s">
        <v>598</v>
      </c>
    </row>
    <row r="8777" spans="3:3" x14ac:dyDescent="0.2">
      <c r="C8777" t="s">
        <v>598</v>
      </c>
    </row>
    <row r="8778" spans="3:3" x14ac:dyDescent="0.2">
      <c r="C8778" t="s">
        <v>598</v>
      </c>
    </row>
    <row r="8779" spans="3:3" x14ac:dyDescent="0.2">
      <c r="C8779" t="s">
        <v>598</v>
      </c>
    </row>
    <row r="8780" spans="3:3" x14ac:dyDescent="0.2">
      <c r="C8780" t="s">
        <v>598</v>
      </c>
    </row>
    <row r="8781" spans="3:3" x14ac:dyDescent="0.2">
      <c r="C8781" t="s">
        <v>598</v>
      </c>
    </row>
    <row r="8782" spans="3:3" x14ac:dyDescent="0.2">
      <c r="C8782" t="s">
        <v>598</v>
      </c>
    </row>
    <row r="8783" spans="3:3" x14ac:dyDescent="0.2">
      <c r="C8783" t="s">
        <v>598</v>
      </c>
    </row>
    <row r="8784" spans="3:3" x14ac:dyDescent="0.2">
      <c r="C8784" t="s">
        <v>598</v>
      </c>
    </row>
    <row r="8785" spans="3:3" x14ac:dyDescent="0.2">
      <c r="C8785" t="s">
        <v>598</v>
      </c>
    </row>
    <row r="8786" spans="3:3" x14ac:dyDescent="0.2">
      <c r="C8786" t="s">
        <v>598</v>
      </c>
    </row>
    <row r="8787" spans="3:3" x14ac:dyDescent="0.2">
      <c r="C8787" t="s">
        <v>598</v>
      </c>
    </row>
    <row r="8788" spans="3:3" x14ac:dyDescent="0.2">
      <c r="C8788" t="s">
        <v>598</v>
      </c>
    </row>
    <row r="8789" spans="3:3" x14ac:dyDescent="0.2">
      <c r="C8789" t="s">
        <v>598</v>
      </c>
    </row>
    <row r="8790" spans="3:3" x14ac:dyDescent="0.2">
      <c r="C8790" t="s">
        <v>598</v>
      </c>
    </row>
    <row r="8791" spans="3:3" x14ac:dyDescent="0.2">
      <c r="C8791" t="s">
        <v>598</v>
      </c>
    </row>
    <row r="8792" spans="3:3" x14ac:dyDescent="0.2">
      <c r="C8792" t="s">
        <v>598</v>
      </c>
    </row>
    <row r="8793" spans="3:3" x14ac:dyDescent="0.2">
      <c r="C8793" t="s">
        <v>598</v>
      </c>
    </row>
    <row r="8794" spans="3:3" x14ac:dyDescent="0.2">
      <c r="C8794" t="s">
        <v>598</v>
      </c>
    </row>
    <row r="8795" spans="3:3" x14ac:dyDescent="0.2">
      <c r="C8795" t="s">
        <v>598</v>
      </c>
    </row>
    <row r="8796" spans="3:3" x14ac:dyDescent="0.2">
      <c r="C8796" t="s">
        <v>598</v>
      </c>
    </row>
    <row r="8797" spans="3:3" x14ac:dyDescent="0.2">
      <c r="C8797" t="s">
        <v>598</v>
      </c>
    </row>
    <row r="8798" spans="3:3" x14ac:dyDescent="0.2">
      <c r="C8798" t="s">
        <v>598</v>
      </c>
    </row>
    <row r="8799" spans="3:3" x14ac:dyDescent="0.2">
      <c r="C8799" t="s">
        <v>598</v>
      </c>
    </row>
    <row r="8800" spans="3:3" x14ac:dyDescent="0.2">
      <c r="C8800" t="s">
        <v>598</v>
      </c>
    </row>
    <row r="8801" spans="3:3" x14ac:dyDescent="0.2">
      <c r="C8801" t="s">
        <v>598</v>
      </c>
    </row>
    <row r="8802" spans="3:3" x14ac:dyDescent="0.2">
      <c r="C8802" t="s">
        <v>598</v>
      </c>
    </row>
    <row r="8803" spans="3:3" x14ac:dyDescent="0.2">
      <c r="C8803" t="s">
        <v>598</v>
      </c>
    </row>
    <row r="8804" spans="3:3" x14ac:dyDescent="0.2">
      <c r="C8804" t="s">
        <v>598</v>
      </c>
    </row>
    <row r="8805" spans="3:3" x14ac:dyDescent="0.2">
      <c r="C8805" t="s">
        <v>598</v>
      </c>
    </row>
    <row r="8806" spans="3:3" x14ac:dyDescent="0.2">
      <c r="C8806" t="s">
        <v>598</v>
      </c>
    </row>
    <row r="8807" spans="3:3" x14ac:dyDescent="0.2">
      <c r="C8807" t="s">
        <v>598</v>
      </c>
    </row>
    <row r="8808" spans="3:3" x14ac:dyDescent="0.2">
      <c r="C8808" t="s">
        <v>598</v>
      </c>
    </row>
    <row r="8809" spans="3:3" x14ac:dyDescent="0.2">
      <c r="C8809" t="s">
        <v>598</v>
      </c>
    </row>
    <row r="8810" spans="3:3" x14ac:dyDescent="0.2">
      <c r="C8810" t="s">
        <v>598</v>
      </c>
    </row>
    <row r="8811" spans="3:3" x14ac:dyDescent="0.2">
      <c r="C8811" t="s">
        <v>598</v>
      </c>
    </row>
    <row r="8812" spans="3:3" x14ac:dyDescent="0.2">
      <c r="C8812" t="s">
        <v>598</v>
      </c>
    </row>
    <row r="8813" spans="3:3" x14ac:dyDescent="0.2">
      <c r="C8813" t="s">
        <v>598</v>
      </c>
    </row>
    <row r="8814" spans="3:3" x14ac:dyDescent="0.2">
      <c r="C8814" t="s">
        <v>598</v>
      </c>
    </row>
    <row r="8815" spans="3:3" x14ac:dyDescent="0.2">
      <c r="C8815" t="s">
        <v>598</v>
      </c>
    </row>
    <row r="8816" spans="3:3" x14ac:dyDescent="0.2">
      <c r="C8816" t="s">
        <v>598</v>
      </c>
    </row>
    <row r="8817" spans="3:3" x14ac:dyDescent="0.2">
      <c r="C8817" t="s">
        <v>598</v>
      </c>
    </row>
    <row r="8818" spans="3:3" x14ac:dyDescent="0.2">
      <c r="C8818" t="s">
        <v>598</v>
      </c>
    </row>
    <row r="8819" spans="3:3" x14ac:dyDescent="0.2">
      <c r="C8819" t="s">
        <v>598</v>
      </c>
    </row>
    <row r="8820" spans="3:3" x14ac:dyDescent="0.2">
      <c r="C8820" t="s">
        <v>598</v>
      </c>
    </row>
    <row r="8821" spans="3:3" x14ac:dyDescent="0.2">
      <c r="C8821" t="s">
        <v>598</v>
      </c>
    </row>
    <row r="8822" spans="3:3" x14ac:dyDescent="0.2">
      <c r="C8822" t="s">
        <v>598</v>
      </c>
    </row>
    <row r="8823" spans="3:3" x14ac:dyDescent="0.2">
      <c r="C8823" t="s">
        <v>598</v>
      </c>
    </row>
    <row r="8824" spans="3:3" x14ac:dyDescent="0.2">
      <c r="C8824" t="s">
        <v>598</v>
      </c>
    </row>
    <row r="8825" spans="3:3" x14ac:dyDescent="0.2">
      <c r="C8825" t="s">
        <v>598</v>
      </c>
    </row>
    <row r="8826" spans="3:3" x14ac:dyDescent="0.2">
      <c r="C8826" t="s">
        <v>598</v>
      </c>
    </row>
    <row r="8827" spans="3:3" x14ac:dyDescent="0.2">
      <c r="C8827" t="s">
        <v>598</v>
      </c>
    </row>
    <row r="8828" spans="3:3" x14ac:dyDescent="0.2">
      <c r="C8828" t="s">
        <v>598</v>
      </c>
    </row>
    <row r="8829" spans="3:3" x14ac:dyDescent="0.2">
      <c r="C8829" t="s">
        <v>598</v>
      </c>
    </row>
    <row r="8830" spans="3:3" x14ac:dyDescent="0.2">
      <c r="C8830" t="s">
        <v>598</v>
      </c>
    </row>
    <row r="8831" spans="3:3" x14ac:dyDescent="0.2">
      <c r="C8831" t="s">
        <v>598</v>
      </c>
    </row>
    <row r="8832" spans="3:3" x14ac:dyDescent="0.2">
      <c r="C8832" t="s">
        <v>598</v>
      </c>
    </row>
    <row r="8833" spans="3:3" x14ac:dyDescent="0.2">
      <c r="C8833" t="s">
        <v>598</v>
      </c>
    </row>
    <row r="8834" spans="3:3" x14ac:dyDescent="0.2">
      <c r="C8834" t="s">
        <v>598</v>
      </c>
    </row>
    <row r="8835" spans="3:3" x14ac:dyDescent="0.2">
      <c r="C8835" t="s">
        <v>598</v>
      </c>
    </row>
    <row r="8836" spans="3:3" x14ac:dyDescent="0.2">
      <c r="C8836" t="s">
        <v>598</v>
      </c>
    </row>
    <row r="8837" spans="3:3" x14ac:dyDescent="0.2">
      <c r="C8837" t="s">
        <v>598</v>
      </c>
    </row>
    <row r="8838" spans="3:3" x14ac:dyDescent="0.2">
      <c r="C8838" t="s">
        <v>598</v>
      </c>
    </row>
    <row r="8839" spans="3:3" x14ac:dyDescent="0.2">
      <c r="C8839" t="s">
        <v>598</v>
      </c>
    </row>
    <row r="8840" spans="3:3" x14ac:dyDescent="0.2">
      <c r="C8840" t="s">
        <v>598</v>
      </c>
    </row>
    <row r="8841" spans="3:3" x14ac:dyDescent="0.2">
      <c r="C8841" t="s">
        <v>598</v>
      </c>
    </row>
    <row r="8842" spans="3:3" x14ac:dyDescent="0.2">
      <c r="C8842" t="s">
        <v>598</v>
      </c>
    </row>
    <row r="8843" spans="3:3" x14ac:dyDescent="0.2">
      <c r="C8843" t="s">
        <v>598</v>
      </c>
    </row>
    <row r="8844" spans="3:3" x14ac:dyDescent="0.2">
      <c r="C8844" t="s">
        <v>598</v>
      </c>
    </row>
    <row r="8845" spans="3:3" x14ac:dyDescent="0.2">
      <c r="C8845" t="s">
        <v>598</v>
      </c>
    </row>
    <row r="8846" spans="3:3" x14ac:dyDescent="0.2">
      <c r="C8846" t="s">
        <v>598</v>
      </c>
    </row>
    <row r="8847" spans="3:3" x14ac:dyDescent="0.2">
      <c r="C8847" t="s">
        <v>598</v>
      </c>
    </row>
    <row r="8848" spans="3:3" x14ac:dyDescent="0.2">
      <c r="C8848" t="s">
        <v>598</v>
      </c>
    </row>
    <row r="8849" spans="3:3" x14ac:dyDescent="0.2">
      <c r="C8849" t="s">
        <v>598</v>
      </c>
    </row>
    <row r="8850" spans="3:3" x14ac:dyDescent="0.2">
      <c r="C8850" t="s">
        <v>598</v>
      </c>
    </row>
    <row r="8851" spans="3:3" x14ac:dyDescent="0.2">
      <c r="C8851" t="s">
        <v>598</v>
      </c>
    </row>
    <row r="8852" spans="3:3" x14ac:dyDescent="0.2">
      <c r="C8852" t="s">
        <v>598</v>
      </c>
    </row>
    <row r="8853" spans="3:3" x14ac:dyDescent="0.2">
      <c r="C8853" t="s">
        <v>598</v>
      </c>
    </row>
    <row r="8854" spans="3:3" x14ac:dyDescent="0.2">
      <c r="C8854" t="s">
        <v>598</v>
      </c>
    </row>
    <row r="8855" spans="3:3" x14ac:dyDescent="0.2">
      <c r="C8855" t="s">
        <v>598</v>
      </c>
    </row>
    <row r="8856" spans="3:3" x14ac:dyDescent="0.2">
      <c r="C8856" t="s">
        <v>598</v>
      </c>
    </row>
    <row r="8857" spans="3:3" x14ac:dyDescent="0.2">
      <c r="C8857" t="s">
        <v>598</v>
      </c>
    </row>
    <row r="8858" spans="3:3" x14ac:dyDescent="0.2">
      <c r="C8858" t="s">
        <v>598</v>
      </c>
    </row>
    <row r="8859" spans="3:3" x14ac:dyDescent="0.2">
      <c r="C8859" t="s">
        <v>598</v>
      </c>
    </row>
    <row r="8860" spans="3:3" x14ac:dyDescent="0.2">
      <c r="C8860" t="s">
        <v>598</v>
      </c>
    </row>
    <row r="8861" spans="3:3" x14ac:dyDescent="0.2">
      <c r="C8861" t="s">
        <v>598</v>
      </c>
    </row>
    <row r="8862" spans="3:3" x14ac:dyDescent="0.2">
      <c r="C8862" t="s">
        <v>598</v>
      </c>
    </row>
    <row r="8863" spans="3:3" x14ac:dyDescent="0.2">
      <c r="C8863" t="s">
        <v>598</v>
      </c>
    </row>
    <row r="8864" spans="3:3" x14ac:dyDescent="0.2">
      <c r="C8864" t="s">
        <v>598</v>
      </c>
    </row>
    <row r="8865" spans="3:3" x14ac:dyDescent="0.2">
      <c r="C8865" t="s">
        <v>598</v>
      </c>
    </row>
    <row r="8866" spans="3:3" x14ac:dyDescent="0.2">
      <c r="C8866" t="s">
        <v>598</v>
      </c>
    </row>
    <row r="8867" spans="3:3" x14ac:dyDescent="0.2">
      <c r="C8867" t="s">
        <v>598</v>
      </c>
    </row>
    <row r="8868" spans="3:3" x14ac:dyDescent="0.2">
      <c r="C8868" t="s">
        <v>598</v>
      </c>
    </row>
    <row r="8869" spans="3:3" x14ac:dyDescent="0.2">
      <c r="C8869" t="s">
        <v>598</v>
      </c>
    </row>
    <row r="8870" spans="3:3" x14ac:dyDescent="0.2">
      <c r="C8870" t="s">
        <v>598</v>
      </c>
    </row>
    <row r="8871" spans="3:3" x14ac:dyDescent="0.2">
      <c r="C8871" t="s">
        <v>598</v>
      </c>
    </row>
    <row r="8872" spans="3:3" x14ac:dyDescent="0.2">
      <c r="C8872" t="s">
        <v>598</v>
      </c>
    </row>
    <row r="8873" spans="3:3" x14ac:dyDescent="0.2">
      <c r="C8873" t="s">
        <v>598</v>
      </c>
    </row>
    <row r="8874" spans="3:3" x14ac:dyDescent="0.2">
      <c r="C8874" t="s">
        <v>598</v>
      </c>
    </row>
    <row r="8875" spans="3:3" x14ac:dyDescent="0.2">
      <c r="C8875" t="s">
        <v>598</v>
      </c>
    </row>
    <row r="8876" spans="3:3" x14ac:dyDescent="0.2">
      <c r="C8876" t="s">
        <v>598</v>
      </c>
    </row>
    <row r="8877" spans="3:3" x14ac:dyDescent="0.2">
      <c r="C8877" t="s">
        <v>598</v>
      </c>
    </row>
    <row r="8878" spans="3:3" x14ac:dyDescent="0.2">
      <c r="C8878" t="s">
        <v>598</v>
      </c>
    </row>
    <row r="8879" spans="3:3" x14ac:dyDescent="0.2">
      <c r="C8879" t="s">
        <v>598</v>
      </c>
    </row>
    <row r="8880" spans="3:3" x14ac:dyDescent="0.2">
      <c r="C8880" t="s">
        <v>598</v>
      </c>
    </row>
    <row r="8881" spans="3:3" x14ac:dyDescent="0.2">
      <c r="C8881" t="s">
        <v>598</v>
      </c>
    </row>
    <row r="8882" spans="3:3" x14ac:dyDescent="0.2">
      <c r="C8882" t="s">
        <v>598</v>
      </c>
    </row>
    <row r="8883" spans="3:3" x14ac:dyDescent="0.2">
      <c r="C8883" t="s">
        <v>598</v>
      </c>
    </row>
    <row r="8884" spans="3:3" x14ac:dyDescent="0.2">
      <c r="C8884" t="s">
        <v>598</v>
      </c>
    </row>
    <row r="8885" spans="3:3" x14ac:dyDescent="0.2">
      <c r="C8885" t="s">
        <v>598</v>
      </c>
    </row>
    <row r="8886" spans="3:3" x14ac:dyDescent="0.2">
      <c r="C8886" t="s">
        <v>598</v>
      </c>
    </row>
    <row r="8887" spans="3:3" x14ac:dyDescent="0.2">
      <c r="C8887" t="s">
        <v>598</v>
      </c>
    </row>
    <row r="8888" spans="3:3" x14ac:dyDescent="0.2">
      <c r="C8888" t="s">
        <v>598</v>
      </c>
    </row>
    <row r="8889" spans="3:3" x14ac:dyDescent="0.2">
      <c r="C8889" t="s">
        <v>598</v>
      </c>
    </row>
    <row r="8890" spans="3:3" x14ac:dyDescent="0.2">
      <c r="C8890" t="s">
        <v>598</v>
      </c>
    </row>
    <row r="8891" spans="3:3" x14ac:dyDescent="0.2">
      <c r="C8891" t="s">
        <v>598</v>
      </c>
    </row>
    <row r="8892" spans="3:3" x14ac:dyDescent="0.2">
      <c r="C8892" t="s">
        <v>598</v>
      </c>
    </row>
    <row r="8893" spans="3:3" x14ac:dyDescent="0.2">
      <c r="C8893" t="s">
        <v>598</v>
      </c>
    </row>
    <row r="8894" spans="3:3" x14ac:dyDescent="0.2">
      <c r="C8894" t="s">
        <v>598</v>
      </c>
    </row>
    <row r="8895" spans="3:3" x14ac:dyDescent="0.2">
      <c r="C8895" t="s">
        <v>598</v>
      </c>
    </row>
    <row r="8896" spans="3:3" x14ac:dyDescent="0.2">
      <c r="C8896" t="s">
        <v>598</v>
      </c>
    </row>
    <row r="8897" spans="3:3" x14ac:dyDescent="0.2">
      <c r="C8897" t="s">
        <v>598</v>
      </c>
    </row>
    <row r="8898" spans="3:3" x14ac:dyDescent="0.2">
      <c r="C8898" t="s">
        <v>598</v>
      </c>
    </row>
    <row r="8899" spans="3:3" x14ac:dyDescent="0.2">
      <c r="C8899" t="s">
        <v>598</v>
      </c>
    </row>
    <row r="8900" spans="3:3" x14ac:dyDescent="0.2">
      <c r="C8900" t="s">
        <v>598</v>
      </c>
    </row>
    <row r="8901" spans="3:3" x14ac:dyDescent="0.2">
      <c r="C8901" t="s">
        <v>598</v>
      </c>
    </row>
    <row r="8902" spans="3:3" x14ac:dyDescent="0.2">
      <c r="C8902" t="s">
        <v>598</v>
      </c>
    </row>
    <row r="8903" spans="3:3" x14ac:dyDescent="0.2">
      <c r="C8903" t="s">
        <v>598</v>
      </c>
    </row>
    <row r="8904" spans="3:3" x14ac:dyDescent="0.2">
      <c r="C8904" t="s">
        <v>598</v>
      </c>
    </row>
    <row r="8905" spans="3:3" x14ac:dyDescent="0.2">
      <c r="C8905" t="s">
        <v>598</v>
      </c>
    </row>
    <row r="8906" spans="3:3" x14ac:dyDescent="0.2">
      <c r="C8906" t="s">
        <v>598</v>
      </c>
    </row>
    <row r="8907" spans="3:3" x14ac:dyDescent="0.2">
      <c r="C8907" t="s">
        <v>598</v>
      </c>
    </row>
    <row r="8908" spans="3:3" x14ac:dyDescent="0.2">
      <c r="C8908" t="s">
        <v>598</v>
      </c>
    </row>
    <row r="8909" spans="3:3" x14ac:dyDescent="0.2">
      <c r="C8909" t="s">
        <v>598</v>
      </c>
    </row>
    <row r="8910" spans="3:3" x14ac:dyDescent="0.2">
      <c r="C8910" t="s">
        <v>598</v>
      </c>
    </row>
    <row r="8911" spans="3:3" x14ac:dyDescent="0.2">
      <c r="C8911" t="s">
        <v>598</v>
      </c>
    </row>
    <row r="8912" spans="3:3" x14ac:dyDescent="0.2">
      <c r="C8912" t="s">
        <v>598</v>
      </c>
    </row>
    <row r="8913" spans="3:3" x14ac:dyDescent="0.2">
      <c r="C8913" t="s">
        <v>598</v>
      </c>
    </row>
    <row r="8914" spans="3:3" x14ac:dyDescent="0.2">
      <c r="C8914" t="s">
        <v>598</v>
      </c>
    </row>
    <row r="8915" spans="3:3" x14ac:dyDescent="0.2">
      <c r="C8915" t="s">
        <v>598</v>
      </c>
    </row>
    <row r="8916" spans="3:3" x14ac:dyDescent="0.2">
      <c r="C8916" t="s">
        <v>598</v>
      </c>
    </row>
    <row r="8917" spans="3:3" x14ac:dyDescent="0.2">
      <c r="C8917" t="s">
        <v>598</v>
      </c>
    </row>
    <row r="8918" spans="3:3" x14ac:dyDescent="0.2">
      <c r="C8918" t="s">
        <v>598</v>
      </c>
    </row>
    <row r="8919" spans="3:3" x14ac:dyDescent="0.2">
      <c r="C8919" t="s">
        <v>598</v>
      </c>
    </row>
    <row r="8920" spans="3:3" x14ac:dyDescent="0.2">
      <c r="C8920" t="s">
        <v>598</v>
      </c>
    </row>
    <row r="8921" spans="3:3" x14ac:dyDescent="0.2">
      <c r="C8921" t="s">
        <v>598</v>
      </c>
    </row>
    <row r="8922" spans="3:3" x14ac:dyDescent="0.2">
      <c r="C8922" t="s">
        <v>598</v>
      </c>
    </row>
    <row r="8923" spans="3:3" x14ac:dyDescent="0.2">
      <c r="C8923" t="s">
        <v>598</v>
      </c>
    </row>
    <row r="8924" spans="3:3" x14ac:dyDescent="0.2">
      <c r="C8924" t="s">
        <v>598</v>
      </c>
    </row>
    <row r="8925" spans="3:3" x14ac:dyDescent="0.2">
      <c r="C8925" t="s">
        <v>598</v>
      </c>
    </row>
    <row r="8926" spans="3:3" x14ac:dyDescent="0.2">
      <c r="C8926" t="s">
        <v>598</v>
      </c>
    </row>
    <row r="8927" spans="3:3" x14ac:dyDescent="0.2">
      <c r="C8927" t="s">
        <v>598</v>
      </c>
    </row>
    <row r="8928" spans="3:3" x14ac:dyDescent="0.2">
      <c r="C8928" t="s">
        <v>598</v>
      </c>
    </row>
    <row r="8929" spans="3:3" x14ac:dyDescent="0.2">
      <c r="C8929" t="s">
        <v>598</v>
      </c>
    </row>
    <row r="8930" spans="3:3" x14ac:dyDescent="0.2">
      <c r="C8930" t="s">
        <v>598</v>
      </c>
    </row>
    <row r="8931" spans="3:3" x14ac:dyDescent="0.2">
      <c r="C8931" t="s">
        <v>598</v>
      </c>
    </row>
    <row r="8932" spans="3:3" x14ac:dyDescent="0.2">
      <c r="C8932" t="s">
        <v>598</v>
      </c>
    </row>
    <row r="8933" spans="3:3" x14ac:dyDescent="0.2">
      <c r="C8933" t="s">
        <v>598</v>
      </c>
    </row>
    <row r="8934" spans="3:3" x14ac:dyDescent="0.2">
      <c r="C8934" t="s">
        <v>598</v>
      </c>
    </row>
    <row r="8935" spans="3:3" x14ac:dyDescent="0.2">
      <c r="C8935" t="s">
        <v>598</v>
      </c>
    </row>
    <row r="8936" spans="3:3" x14ac:dyDescent="0.2">
      <c r="C8936" t="s">
        <v>598</v>
      </c>
    </row>
    <row r="8937" spans="3:3" x14ac:dyDescent="0.2">
      <c r="C8937" t="s">
        <v>598</v>
      </c>
    </row>
    <row r="8938" spans="3:3" x14ac:dyDescent="0.2">
      <c r="C8938" t="s">
        <v>598</v>
      </c>
    </row>
    <row r="8939" spans="3:3" x14ac:dyDescent="0.2">
      <c r="C8939" t="s">
        <v>598</v>
      </c>
    </row>
    <row r="8940" spans="3:3" x14ac:dyDescent="0.2">
      <c r="C8940" t="s">
        <v>598</v>
      </c>
    </row>
    <row r="8941" spans="3:3" x14ac:dyDescent="0.2">
      <c r="C8941" t="s">
        <v>598</v>
      </c>
    </row>
    <row r="8942" spans="3:3" x14ac:dyDescent="0.2">
      <c r="C8942" t="s">
        <v>598</v>
      </c>
    </row>
    <row r="8943" spans="3:3" x14ac:dyDescent="0.2">
      <c r="C8943" t="s">
        <v>598</v>
      </c>
    </row>
    <row r="8944" spans="3:3" x14ac:dyDescent="0.2">
      <c r="C8944" t="s">
        <v>598</v>
      </c>
    </row>
    <row r="8945" spans="3:3" x14ac:dyDescent="0.2">
      <c r="C8945" t="s">
        <v>598</v>
      </c>
    </row>
    <row r="8946" spans="3:3" x14ac:dyDescent="0.2">
      <c r="C8946" t="s">
        <v>598</v>
      </c>
    </row>
    <row r="8947" spans="3:3" x14ac:dyDescent="0.2">
      <c r="C8947" t="s">
        <v>598</v>
      </c>
    </row>
    <row r="8948" spans="3:3" x14ac:dyDescent="0.2">
      <c r="C8948" t="s">
        <v>598</v>
      </c>
    </row>
    <row r="8949" spans="3:3" x14ac:dyDescent="0.2">
      <c r="C8949" t="s">
        <v>598</v>
      </c>
    </row>
    <row r="8950" spans="3:3" x14ac:dyDescent="0.2">
      <c r="C8950" t="s">
        <v>598</v>
      </c>
    </row>
    <row r="8951" spans="3:3" x14ac:dyDescent="0.2">
      <c r="C8951" t="s">
        <v>598</v>
      </c>
    </row>
    <row r="8952" spans="3:3" x14ac:dyDescent="0.2">
      <c r="C8952" t="s">
        <v>598</v>
      </c>
    </row>
    <row r="8953" spans="3:3" x14ac:dyDescent="0.2">
      <c r="C8953" t="s">
        <v>598</v>
      </c>
    </row>
    <row r="8954" spans="3:3" x14ac:dyDescent="0.2">
      <c r="C8954" t="s">
        <v>598</v>
      </c>
    </row>
    <row r="8955" spans="3:3" x14ac:dyDescent="0.2">
      <c r="C8955" t="s">
        <v>598</v>
      </c>
    </row>
    <row r="8956" spans="3:3" x14ac:dyDescent="0.2">
      <c r="C8956" t="s">
        <v>598</v>
      </c>
    </row>
    <row r="8957" spans="3:3" x14ac:dyDescent="0.2">
      <c r="C8957" t="s">
        <v>598</v>
      </c>
    </row>
    <row r="8958" spans="3:3" x14ac:dyDescent="0.2">
      <c r="C8958" t="s">
        <v>598</v>
      </c>
    </row>
    <row r="8959" spans="3:3" x14ac:dyDescent="0.2">
      <c r="C8959" t="s">
        <v>598</v>
      </c>
    </row>
    <row r="8960" spans="3:3" x14ac:dyDescent="0.2">
      <c r="C8960" t="s">
        <v>598</v>
      </c>
    </row>
    <row r="8961" spans="3:3" x14ac:dyDescent="0.2">
      <c r="C8961" t="s">
        <v>598</v>
      </c>
    </row>
    <row r="8962" spans="3:3" x14ac:dyDescent="0.2">
      <c r="C8962" t="s">
        <v>598</v>
      </c>
    </row>
    <row r="8963" spans="3:3" x14ac:dyDescent="0.2">
      <c r="C8963" t="s">
        <v>598</v>
      </c>
    </row>
    <row r="8964" spans="3:3" x14ac:dyDescent="0.2">
      <c r="C8964" t="s">
        <v>598</v>
      </c>
    </row>
    <row r="8965" spans="3:3" x14ac:dyDescent="0.2">
      <c r="C8965" t="s">
        <v>598</v>
      </c>
    </row>
    <row r="8966" spans="3:3" x14ac:dyDescent="0.2">
      <c r="C8966" t="s">
        <v>598</v>
      </c>
    </row>
    <row r="8967" spans="3:3" x14ac:dyDescent="0.2">
      <c r="C8967" t="s">
        <v>598</v>
      </c>
    </row>
    <row r="8968" spans="3:3" x14ac:dyDescent="0.2">
      <c r="C8968" t="s">
        <v>598</v>
      </c>
    </row>
    <row r="8969" spans="3:3" x14ac:dyDescent="0.2">
      <c r="C8969" t="s">
        <v>598</v>
      </c>
    </row>
    <row r="8970" spans="3:3" x14ac:dyDescent="0.2">
      <c r="C8970" t="s">
        <v>598</v>
      </c>
    </row>
    <row r="8971" spans="3:3" x14ac:dyDescent="0.2">
      <c r="C8971" t="s">
        <v>598</v>
      </c>
    </row>
    <row r="8972" spans="3:3" x14ac:dyDescent="0.2">
      <c r="C8972" t="s">
        <v>598</v>
      </c>
    </row>
    <row r="8973" spans="3:3" x14ac:dyDescent="0.2">
      <c r="C8973" t="s">
        <v>598</v>
      </c>
    </row>
    <row r="8974" spans="3:3" x14ac:dyDescent="0.2">
      <c r="C8974" t="s">
        <v>598</v>
      </c>
    </row>
    <row r="8975" spans="3:3" x14ac:dyDescent="0.2">
      <c r="C8975" t="s">
        <v>598</v>
      </c>
    </row>
    <row r="8976" spans="3:3" x14ac:dyDescent="0.2">
      <c r="C8976" t="s">
        <v>598</v>
      </c>
    </row>
    <row r="8977" spans="3:3" x14ac:dyDescent="0.2">
      <c r="C8977" t="s">
        <v>598</v>
      </c>
    </row>
    <row r="8978" spans="3:3" x14ac:dyDescent="0.2">
      <c r="C8978" t="s">
        <v>598</v>
      </c>
    </row>
    <row r="8979" spans="3:3" x14ac:dyDescent="0.2">
      <c r="C8979" t="s">
        <v>598</v>
      </c>
    </row>
    <row r="8980" spans="3:3" x14ac:dyDescent="0.2">
      <c r="C8980" t="s">
        <v>598</v>
      </c>
    </row>
    <row r="8981" spans="3:3" x14ac:dyDescent="0.2">
      <c r="C8981" t="s">
        <v>598</v>
      </c>
    </row>
    <row r="8982" spans="3:3" x14ac:dyDescent="0.2">
      <c r="C8982" t="s">
        <v>598</v>
      </c>
    </row>
    <row r="8983" spans="3:3" x14ac:dyDescent="0.2">
      <c r="C8983" t="s">
        <v>598</v>
      </c>
    </row>
    <row r="8984" spans="3:3" x14ac:dyDescent="0.2">
      <c r="C8984" t="s">
        <v>598</v>
      </c>
    </row>
    <row r="8985" spans="3:3" x14ac:dyDescent="0.2">
      <c r="C8985" t="s">
        <v>598</v>
      </c>
    </row>
    <row r="8986" spans="3:3" x14ac:dyDescent="0.2">
      <c r="C8986" t="s">
        <v>598</v>
      </c>
    </row>
    <row r="8987" spans="3:3" x14ac:dyDescent="0.2">
      <c r="C8987" t="s">
        <v>598</v>
      </c>
    </row>
    <row r="8988" spans="3:3" x14ac:dyDescent="0.2">
      <c r="C8988" t="s">
        <v>598</v>
      </c>
    </row>
    <row r="8989" spans="3:3" x14ac:dyDescent="0.2">
      <c r="C8989" t="s">
        <v>598</v>
      </c>
    </row>
    <row r="8990" spans="3:3" x14ac:dyDescent="0.2">
      <c r="C8990" t="s">
        <v>598</v>
      </c>
    </row>
    <row r="8991" spans="3:3" x14ac:dyDescent="0.2">
      <c r="C8991" t="s">
        <v>598</v>
      </c>
    </row>
    <row r="8992" spans="3:3" x14ac:dyDescent="0.2">
      <c r="C8992" t="s">
        <v>598</v>
      </c>
    </row>
    <row r="8993" spans="3:3" x14ac:dyDescent="0.2">
      <c r="C8993" t="s">
        <v>598</v>
      </c>
    </row>
    <row r="8994" spans="3:3" x14ac:dyDescent="0.2">
      <c r="C8994" t="s">
        <v>598</v>
      </c>
    </row>
    <row r="8995" spans="3:3" x14ac:dyDescent="0.2">
      <c r="C8995" t="s">
        <v>598</v>
      </c>
    </row>
    <row r="8996" spans="3:3" x14ac:dyDescent="0.2">
      <c r="C8996" t="s">
        <v>598</v>
      </c>
    </row>
    <row r="8997" spans="3:3" x14ac:dyDescent="0.2">
      <c r="C8997" t="s">
        <v>598</v>
      </c>
    </row>
    <row r="8998" spans="3:3" x14ac:dyDescent="0.2">
      <c r="C8998" t="s">
        <v>598</v>
      </c>
    </row>
    <row r="8999" spans="3:3" x14ac:dyDescent="0.2">
      <c r="C8999" t="s">
        <v>598</v>
      </c>
    </row>
    <row r="9000" spans="3:3" x14ac:dyDescent="0.2">
      <c r="C9000" t="s">
        <v>598</v>
      </c>
    </row>
    <row r="9001" spans="3:3" x14ac:dyDescent="0.2">
      <c r="C9001" t="s">
        <v>598</v>
      </c>
    </row>
    <row r="9002" spans="3:3" x14ac:dyDescent="0.2">
      <c r="C9002" t="s">
        <v>598</v>
      </c>
    </row>
    <row r="9003" spans="3:3" x14ac:dyDescent="0.2">
      <c r="C9003" t="s">
        <v>598</v>
      </c>
    </row>
    <row r="9004" spans="3:3" x14ac:dyDescent="0.2">
      <c r="C9004" t="s">
        <v>598</v>
      </c>
    </row>
    <row r="9005" spans="3:3" x14ac:dyDescent="0.2">
      <c r="C9005" t="s">
        <v>598</v>
      </c>
    </row>
    <row r="9006" spans="3:3" x14ac:dyDescent="0.2">
      <c r="C9006" t="s">
        <v>598</v>
      </c>
    </row>
    <row r="9007" spans="3:3" x14ac:dyDescent="0.2">
      <c r="C9007" t="s">
        <v>598</v>
      </c>
    </row>
    <row r="9008" spans="3:3" x14ac:dyDescent="0.2">
      <c r="C9008" t="s">
        <v>598</v>
      </c>
    </row>
    <row r="9009" spans="3:3" x14ac:dyDescent="0.2">
      <c r="C9009" t="s">
        <v>598</v>
      </c>
    </row>
    <row r="9010" spans="3:3" x14ac:dyDescent="0.2">
      <c r="C9010" t="s">
        <v>598</v>
      </c>
    </row>
    <row r="9011" spans="3:3" x14ac:dyDescent="0.2">
      <c r="C9011" t="s">
        <v>598</v>
      </c>
    </row>
    <row r="9012" spans="3:3" x14ac:dyDescent="0.2">
      <c r="C9012" t="s">
        <v>598</v>
      </c>
    </row>
    <row r="9013" spans="3:3" x14ac:dyDescent="0.2">
      <c r="C9013" t="s">
        <v>598</v>
      </c>
    </row>
    <row r="9014" spans="3:3" x14ac:dyDescent="0.2">
      <c r="C9014" t="s">
        <v>598</v>
      </c>
    </row>
    <row r="9015" spans="3:3" x14ac:dyDescent="0.2">
      <c r="C9015" t="s">
        <v>598</v>
      </c>
    </row>
    <row r="9016" spans="3:3" x14ac:dyDescent="0.2">
      <c r="C9016" t="s">
        <v>598</v>
      </c>
    </row>
    <row r="9017" spans="3:3" x14ac:dyDescent="0.2">
      <c r="C9017" t="s">
        <v>598</v>
      </c>
    </row>
    <row r="9018" spans="3:3" x14ac:dyDescent="0.2">
      <c r="C9018" t="s">
        <v>598</v>
      </c>
    </row>
    <row r="9019" spans="3:3" x14ac:dyDescent="0.2">
      <c r="C9019" t="s">
        <v>598</v>
      </c>
    </row>
    <row r="9020" spans="3:3" x14ac:dyDescent="0.2">
      <c r="C9020" t="s">
        <v>598</v>
      </c>
    </row>
    <row r="9021" spans="3:3" x14ac:dyDescent="0.2">
      <c r="C9021" t="s">
        <v>598</v>
      </c>
    </row>
    <row r="9022" spans="3:3" x14ac:dyDescent="0.2">
      <c r="C9022" t="s">
        <v>598</v>
      </c>
    </row>
    <row r="9023" spans="3:3" x14ac:dyDescent="0.2">
      <c r="C9023" t="s">
        <v>598</v>
      </c>
    </row>
    <row r="9024" spans="3:3" x14ac:dyDescent="0.2">
      <c r="C9024" t="s">
        <v>598</v>
      </c>
    </row>
    <row r="9025" spans="3:3" x14ac:dyDescent="0.2">
      <c r="C9025" t="s">
        <v>598</v>
      </c>
    </row>
    <row r="9026" spans="3:3" x14ac:dyDescent="0.2">
      <c r="C9026" t="s">
        <v>598</v>
      </c>
    </row>
    <row r="9027" spans="3:3" x14ac:dyDescent="0.2">
      <c r="C9027" t="s">
        <v>598</v>
      </c>
    </row>
    <row r="9028" spans="3:3" x14ac:dyDescent="0.2">
      <c r="C9028" t="s">
        <v>598</v>
      </c>
    </row>
    <row r="9029" spans="3:3" x14ac:dyDescent="0.2">
      <c r="C9029" t="s">
        <v>598</v>
      </c>
    </row>
    <row r="9030" spans="3:3" x14ac:dyDescent="0.2">
      <c r="C9030" t="s">
        <v>598</v>
      </c>
    </row>
    <row r="9031" spans="3:3" x14ac:dyDescent="0.2">
      <c r="C9031" t="s">
        <v>598</v>
      </c>
    </row>
    <row r="9032" spans="3:3" x14ac:dyDescent="0.2">
      <c r="C9032" t="s">
        <v>598</v>
      </c>
    </row>
    <row r="9033" spans="3:3" x14ac:dyDescent="0.2">
      <c r="C9033" t="s">
        <v>598</v>
      </c>
    </row>
    <row r="9034" spans="3:3" x14ac:dyDescent="0.2">
      <c r="C9034" t="s">
        <v>598</v>
      </c>
    </row>
    <row r="9035" spans="3:3" x14ac:dyDescent="0.2">
      <c r="C9035" t="s">
        <v>598</v>
      </c>
    </row>
    <row r="9036" spans="3:3" x14ac:dyDescent="0.2">
      <c r="C9036" t="s">
        <v>598</v>
      </c>
    </row>
    <row r="9037" spans="3:3" x14ac:dyDescent="0.2">
      <c r="C9037" t="s">
        <v>598</v>
      </c>
    </row>
    <row r="9038" spans="3:3" x14ac:dyDescent="0.2">
      <c r="C9038" t="s">
        <v>598</v>
      </c>
    </row>
    <row r="9039" spans="3:3" x14ac:dyDescent="0.2">
      <c r="C9039" t="s">
        <v>598</v>
      </c>
    </row>
    <row r="9040" spans="3:3" x14ac:dyDescent="0.2">
      <c r="C9040" t="s">
        <v>598</v>
      </c>
    </row>
    <row r="9041" spans="3:3" x14ac:dyDescent="0.2">
      <c r="C9041" t="s">
        <v>598</v>
      </c>
    </row>
    <row r="9042" spans="3:3" x14ac:dyDescent="0.2">
      <c r="C9042" t="s">
        <v>598</v>
      </c>
    </row>
    <row r="9043" spans="3:3" x14ac:dyDescent="0.2">
      <c r="C9043" t="s">
        <v>598</v>
      </c>
    </row>
    <row r="9044" spans="3:3" x14ac:dyDescent="0.2">
      <c r="C9044" t="s">
        <v>598</v>
      </c>
    </row>
    <row r="9045" spans="3:3" x14ac:dyDescent="0.2">
      <c r="C9045" t="s">
        <v>598</v>
      </c>
    </row>
    <row r="9046" spans="3:3" x14ac:dyDescent="0.2">
      <c r="C9046" t="s">
        <v>598</v>
      </c>
    </row>
    <row r="9047" spans="3:3" x14ac:dyDescent="0.2">
      <c r="C9047" t="s">
        <v>598</v>
      </c>
    </row>
    <row r="9048" spans="3:3" x14ac:dyDescent="0.2">
      <c r="C9048" t="s">
        <v>598</v>
      </c>
    </row>
    <row r="9049" spans="3:3" x14ac:dyDescent="0.2">
      <c r="C9049" t="s">
        <v>598</v>
      </c>
    </row>
    <row r="9050" spans="3:3" x14ac:dyDescent="0.2">
      <c r="C9050" t="s">
        <v>598</v>
      </c>
    </row>
    <row r="9051" spans="3:3" x14ac:dyDescent="0.2">
      <c r="C9051" t="s">
        <v>598</v>
      </c>
    </row>
    <row r="9052" spans="3:3" x14ac:dyDescent="0.2">
      <c r="C9052" t="s">
        <v>598</v>
      </c>
    </row>
    <row r="9053" spans="3:3" x14ac:dyDescent="0.2">
      <c r="C9053" t="s">
        <v>598</v>
      </c>
    </row>
    <row r="9054" spans="3:3" x14ac:dyDescent="0.2">
      <c r="C9054" t="s">
        <v>598</v>
      </c>
    </row>
    <row r="9055" spans="3:3" x14ac:dyDescent="0.2">
      <c r="C9055" t="s">
        <v>598</v>
      </c>
    </row>
    <row r="9056" spans="3:3" x14ac:dyDescent="0.2">
      <c r="C9056" t="s">
        <v>598</v>
      </c>
    </row>
    <row r="9057" spans="3:3" x14ac:dyDescent="0.2">
      <c r="C9057" t="s">
        <v>598</v>
      </c>
    </row>
    <row r="9058" spans="3:3" x14ac:dyDescent="0.2">
      <c r="C9058" t="s">
        <v>598</v>
      </c>
    </row>
    <row r="9059" spans="3:3" x14ac:dyDescent="0.2">
      <c r="C9059" t="s">
        <v>598</v>
      </c>
    </row>
    <row r="9060" spans="3:3" x14ac:dyDescent="0.2">
      <c r="C9060" t="s">
        <v>598</v>
      </c>
    </row>
    <row r="9061" spans="3:3" x14ac:dyDescent="0.2">
      <c r="C9061" t="s">
        <v>598</v>
      </c>
    </row>
    <row r="9062" spans="3:3" x14ac:dyDescent="0.2">
      <c r="C9062" t="s">
        <v>598</v>
      </c>
    </row>
    <row r="9063" spans="3:3" x14ac:dyDescent="0.2">
      <c r="C9063" t="s">
        <v>598</v>
      </c>
    </row>
    <row r="9064" spans="3:3" x14ac:dyDescent="0.2">
      <c r="C9064" t="s">
        <v>598</v>
      </c>
    </row>
    <row r="9065" spans="3:3" x14ac:dyDescent="0.2">
      <c r="C9065" t="s">
        <v>598</v>
      </c>
    </row>
    <row r="9066" spans="3:3" x14ac:dyDescent="0.2">
      <c r="C9066" t="s">
        <v>598</v>
      </c>
    </row>
    <row r="9067" spans="3:3" x14ac:dyDescent="0.2">
      <c r="C9067" t="s">
        <v>598</v>
      </c>
    </row>
    <row r="9068" spans="3:3" x14ac:dyDescent="0.2">
      <c r="C9068" t="s">
        <v>598</v>
      </c>
    </row>
    <row r="9069" spans="3:3" x14ac:dyDescent="0.2">
      <c r="C9069" t="s">
        <v>598</v>
      </c>
    </row>
    <row r="9070" spans="3:3" x14ac:dyDescent="0.2">
      <c r="C9070" t="s">
        <v>598</v>
      </c>
    </row>
    <row r="9071" spans="3:3" x14ac:dyDescent="0.2">
      <c r="C9071" t="s">
        <v>598</v>
      </c>
    </row>
    <row r="9072" spans="3:3" x14ac:dyDescent="0.2">
      <c r="C9072" t="s">
        <v>598</v>
      </c>
    </row>
    <row r="9073" spans="3:3" x14ac:dyDescent="0.2">
      <c r="C9073" t="s">
        <v>598</v>
      </c>
    </row>
    <row r="9074" spans="3:3" x14ac:dyDescent="0.2">
      <c r="C9074" t="s">
        <v>598</v>
      </c>
    </row>
    <row r="9075" spans="3:3" x14ac:dyDescent="0.2">
      <c r="C9075" t="s">
        <v>598</v>
      </c>
    </row>
    <row r="9076" spans="3:3" x14ac:dyDescent="0.2">
      <c r="C9076" t="s">
        <v>598</v>
      </c>
    </row>
    <row r="9077" spans="3:3" x14ac:dyDescent="0.2">
      <c r="C9077" t="s">
        <v>598</v>
      </c>
    </row>
    <row r="9078" spans="3:3" x14ac:dyDescent="0.2">
      <c r="C9078" t="s">
        <v>598</v>
      </c>
    </row>
    <row r="9079" spans="3:3" x14ac:dyDescent="0.2">
      <c r="C9079" t="s">
        <v>598</v>
      </c>
    </row>
    <row r="9080" spans="3:3" x14ac:dyDescent="0.2">
      <c r="C9080" t="s">
        <v>598</v>
      </c>
    </row>
    <row r="9081" spans="3:3" x14ac:dyDescent="0.2">
      <c r="C9081" t="s">
        <v>598</v>
      </c>
    </row>
    <row r="9082" spans="3:3" x14ac:dyDescent="0.2">
      <c r="C9082" t="s">
        <v>598</v>
      </c>
    </row>
    <row r="9083" spans="3:3" x14ac:dyDescent="0.2">
      <c r="C9083" t="s">
        <v>598</v>
      </c>
    </row>
    <row r="9084" spans="3:3" x14ac:dyDescent="0.2">
      <c r="C9084" t="s">
        <v>598</v>
      </c>
    </row>
    <row r="9085" spans="3:3" x14ac:dyDescent="0.2">
      <c r="C9085" t="s">
        <v>598</v>
      </c>
    </row>
    <row r="9086" spans="3:3" x14ac:dyDescent="0.2">
      <c r="C9086" t="s">
        <v>598</v>
      </c>
    </row>
    <row r="9087" spans="3:3" x14ac:dyDescent="0.2">
      <c r="C9087" t="s">
        <v>598</v>
      </c>
    </row>
    <row r="9088" spans="3:3" x14ac:dyDescent="0.2">
      <c r="C9088" t="s">
        <v>598</v>
      </c>
    </row>
    <row r="9089" spans="3:3" x14ac:dyDescent="0.2">
      <c r="C9089" t="s">
        <v>598</v>
      </c>
    </row>
    <row r="9090" spans="3:3" x14ac:dyDescent="0.2">
      <c r="C9090" t="s">
        <v>598</v>
      </c>
    </row>
    <row r="9091" spans="3:3" x14ac:dyDescent="0.2">
      <c r="C9091" t="s">
        <v>598</v>
      </c>
    </row>
    <row r="9092" spans="3:3" x14ac:dyDescent="0.2">
      <c r="C9092" t="s">
        <v>598</v>
      </c>
    </row>
    <row r="9093" spans="3:3" x14ac:dyDescent="0.2">
      <c r="C9093" t="s">
        <v>598</v>
      </c>
    </row>
    <row r="9094" spans="3:3" x14ac:dyDescent="0.2">
      <c r="C9094" t="s">
        <v>598</v>
      </c>
    </row>
    <row r="9095" spans="3:3" x14ac:dyDescent="0.2">
      <c r="C9095" t="s">
        <v>598</v>
      </c>
    </row>
    <row r="9096" spans="3:3" x14ac:dyDescent="0.2">
      <c r="C9096" t="s">
        <v>598</v>
      </c>
    </row>
    <row r="9097" spans="3:3" x14ac:dyDescent="0.2">
      <c r="C9097" t="s">
        <v>598</v>
      </c>
    </row>
    <row r="9098" spans="3:3" x14ac:dyDescent="0.2">
      <c r="C9098" t="s">
        <v>598</v>
      </c>
    </row>
    <row r="9099" spans="3:3" x14ac:dyDescent="0.2">
      <c r="C9099" t="s">
        <v>598</v>
      </c>
    </row>
    <row r="9100" spans="3:3" x14ac:dyDescent="0.2">
      <c r="C9100" t="s">
        <v>598</v>
      </c>
    </row>
    <row r="9101" spans="3:3" x14ac:dyDescent="0.2">
      <c r="C9101" t="s">
        <v>598</v>
      </c>
    </row>
    <row r="9102" spans="3:3" x14ac:dyDescent="0.2">
      <c r="C9102" t="s">
        <v>598</v>
      </c>
    </row>
    <row r="9103" spans="3:3" x14ac:dyDescent="0.2">
      <c r="C9103" t="s">
        <v>598</v>
      </c>
    </row>
    <row r="9104" spans="3:3" x14ac:dyDescent="0.2">
      <c r="C9104" t="s">
        <v>598</v>
      </c>
    </row>
    <row r="9105" spans="3:3" x14ac:dyDescent="0.2">
      <c r="C9105" t="s">
        <v>598</v>
      </c>
    </row>
    <row r="9106" spans="3:3" x14ac:dyDescent="0.2">
      <c r="C9106" t="s">
        <v>598</v>
      </c>
    </row>
    <row r="9107" spans="3:3" x14ac:dyDescent="0.2">
      <c r="C9107" t="s">
        <v>598</v>
      </c>
    </row>
    <row r="9108" spans="3:3" x14ac:dyDescent="0.2">
      <c r="C9108" t="s">
        <v>598</v>
      </c>
    </row>
    <row r="9109" spans="3:3" x14ac:dyDescent="0.2">
      <c r="C9109" t="s">
        <v>598</v>
      </c>
    </row>
    <row r="9110" spans="3:3" x14ac:dyDescent="0.2">
      <c r="C9110" t="s">
        <v>598</v>
      </c>
    </row>
    <row r="9111" spans="3:3" x14ac:dyDescent="0.2">
      <c r="C9111" t="s">
        <v>598</v>
      </c>
    </row>
    <row r="9112" spans="3:3" x14ac:dyDescent="0.2">
      <c r="C9112" t="s">
        <v>598</v>
      </c>
    </row>
    <row r="9113" spans="3:3" x14ac:dyDescent="0.2">
      <c r="C9113" t="s">
        <v>598</v>
      </c>
    </row>
    <row r="9114" spans="3:3" x14ac:dyDescent="0.2">
      <c r="C9114" t="s">
        <v>598</v>
      </c>
    </row>
    <row r="9115" spans="3:3" x14ac:dyDescent="0.2">
      <c r="C9115" t="s">
        <v>598</v>
      </c>
    </row>
    <row r="9116" spans="3:3" x14ac:dyDescent="0.2">
      <c r="C9116" t="s">
        <v>598</v>
      </c>
    </row>
    <row r="9117" spans="3:3" x14ac:dyDescent="0.2">
      <c r="C9117" t="s">
        <v>598</v>
      </c>
    </row>
    <row r="9118" spans="3:3" x14ac:dyDescent="0.2">
      <c r="C9118" t="s">
        <v>598</v>
      </c>
    </row>
    <row r="9119" spans="3:3" x14ac:dyDescent="0.2">
      <c r="C9119" t="s">
        <v>598</v>
      </c>
    </row>
    <row r="9120" spans="3:3" x14ac:dyDescent="0.2">
      <c r="C9120" t="s">
        <v>598</v>
      </c>
    </row>
    <row r="9121" spans="3:3" x14ac:dyDescent="0.2">
      <c r="C9121" t="s">
        <v>598</v>
      </c>
    </row>
    <row r="9122" spans="3:3" x14ac:dyDescent="0.2">
      <c r="C9122" t="s">
        <v>598</v>
      </c>
    </row>
    <row r="9123" spans="3:3" x14ac:dyDescent="0.2">
      <c r="C9123" t="s">
        <v>598</v>
      </c>
    </row>
    <row r="9124" spans="3:3" x14ac:dyDescent="0.2">
      <c r="C9124" t="s">
        <v>598</v>
      </c>
    </row>
    <row r="9125" spans="3:3" x14ac:dyDescent="0.2">
      <c r="C9125" t="s">
        <v>598</v>
      </c>
    </row>
    <row r="9126" spans="3:3" x14ac:dyDescent="0.2">
      <c r="C9126" t="s">
        <v>598</v>
      </c>
    </row>
    <row r="9127" spans="3:3" x14ac:dyDescent="0.2">
      <c r="C9127" t="s">
        <v>598</v>
      </c>
    </row>
    <row r="9128" spans="3:3" x14ac:dyDescent="0.2">
      <c r="C9128" t="s">
        <v>598</v>
      </c>
    </row>
    <row r="9129" spans="3:3" x14ac:dyDescent="0.2">
      <c r="C9129" t="s">
        <v>598</v>
      </c>
    </row>
    <row r="9130" spans="3:3" x14ac:dyDescent="0.2">
      <c r="C9130" t="s">
        <v>598</v>
      </c>
    </row>
    <row r="9131" spans="3:3" x14ac:dyDescent="0.2">
      <c r="C9131" t="s">
        <v>598</v>
      </c>
    </row>
    <row r="9132" spans="3:3" x14ac:dyDescent="0.2">
      <c r="C9132" t="s">
        <v>598</v>
      </c>
    </row>
    <row r="9133" spans="3:3" x14ac:dyDescent="0.2">
      <c r="C9133" t="s">
        <v>598</v>
      </c>
    </row>
    <row r="9134" spans="3:3" x14ac:dyDescent="0.2">
      <c r="C9134" t="s">
        <v>598</v>
      </c>
    </row>
    <row r="9135" spans="3:3" x14ac:dyDescent="0.2">
      <c r="C9135" t="s">
        <v>598</v>
      </c>
    </row>
    <row r="9136" spans="3:3" x14ac:dyDescent="0.2">
      <c r="C9136" t="s">
        <v>598</v>
      </c>
    </row>
    <row r="9137" spans="3:3" x14ac:dyDescent="0.2">
      <c r="C9137" t="s">
        <v>598</v>
      </c>
    </row>
    <row r="9138" spans="3:3" x14ac:dyDescent="0.2">
      <c r="C9138" t="s">
        <v>598</v>
      </c>
    </row>
    <row r="9139" spans="3:3" x14ac:dyDescent="0.2">
      <c r="C9139" t="s">
        <v>598</v>
      </c>
    </row>
    <row r="9140" spans="3:3" x14ac:dyDescent="0.2">
      <c r="C9140" t="s">
        <v>598</v>
      </c>
    </row>
    <row r="9141" spans="3:3" x14ac:dyDescent="0.2">
      <c r="C9141" t="s">
        <v>598</v>
      </c>
    </row>
    <row r="9142" spans="3:3" x14ac:dyDescent="0.2">
      <c r="C9142" t="s">
        <v>598</v>
      </c>
    </row>
    <row r="9143" spans="3:3" x14ac:dyDescent="0.2">
      <c r="C9143" t="s">
        <v>598</v>
      </c>
    </row>
    <row r="9144" spans="3:3" x14ac:dyDescent="0.2">
      <c r="C9144" t="s">
        <v>598</v>
      </c>
    </row>
    <row r="9145" spans="3:3" x14ac:dyDescent="0.2">
      <c r="C9145" t="s">
        <v>598</v>
      </c>
    </row>
    <row r="9146" spans="3:3" x14ac:dyDescent="0.2">
      <c r="C9146" t="s">
        <v>598</v>
      </c>
    </row>
    <row r="9147" spans="3:3" x14ac:dyDescent="0.2">
      <c r="C9147" t="s">
        <v>598</v>
      </c>
    </row>
    <row r="9148" spans="3:3" x14ac:dyDescent="0.2">
      <c r="C9148" t="s">
        <v>598</v>
      </c>
    </row>
    <row r="9149" spans="3:3" x14ac:dyDescent="0.2">
      <c r="C9149" t="s">
        <v>598</v>
      </c>
    </row>
    <row r="9150" spans="3:3" x14ac:dyDescent="0.2">
      <c r="C9150" t="s">
        <v>598</v>
      </c>
    </row>
    <row r="9151" spans="3:3" x14ac:dyDescent="0.2">
      <c r="C9151" t="s">
        <v>598</v>
      </c>
    </row>
    <row r="9152" spans="3:3" x14ac:dyDescent="0.2">
      <c r="C9152" t="s">
        <v>598</v>
      </c>
    </row>
    <row r="9153" spans="3:3" x14ac:dyDescent="0.2">
      <c r="C9153" t="s">
        <v>598</v>
      </c>
    </row>
    <row r="9154" spans="3:3" x14ac:dyDescent="0.2">
      <c r="C9154" t="s">
        <v>598</v>
      </c>
    </row>
    <row r="9155" spans="3:3" x14ac:dyDescent="0.2">
      <c r="C9155" t="s">
        <v>598</v>
      </c>
    </row>
    <row r="9156" spans="3:3" x14ac:dyDescent="0.2">
      <c r="C9156" t="s">
        <v>598</v>
      </c>
    </row>
    <row r="9157" spans="3:3" x14ac:dyDescent="0.2">
      <c r="C9157" t="s">
        <v>598</v>
      </c>
    </row>
    <row r="9158" spans="3:3" x14ac:dyDescent="0.2">
      <c r="C9158" t="s">
        <v>598</v>
      </c>
    </row>
    <row r="9159" spans="3:3" x14ac:dyDescent="0.2">
      <c r="C9159" t="s">
        <v>598</v>
      </c>
    </row>
    <row r="9160" spans="3:3" x14ac:dyDescent="0.2">
      <c r="C9160" t="s">
        <v>598</v>
      </c>
    </row>
    <row r="9161" spans="3:3" x14ac:dyDescent="0.2">
      <c r="C9161" t="s">
        <v>598</v>
      </c>
    </row>
    <row r="9162" spans="3:3" x14ac:dyDescent="0.2">
      <c r="C9162" t="s">
        <v>598</v>
      </c>
    </row>
    <row r="9163" spans="3:3" x14ac:dyDescent="0.2">
      <c r="C9163" t="s">
        <v>598</v>
      </c>
    </row>
    <row r="9164" spans="3:3" x14ac:dyDescent="0.2">
      <c r="C9164" t="s">
        <v>598</v>
      </c>
    </row>
    <row r="9165" spans="3:3" x14ac:dyDescent="0.2">
      <c r="C9165" t="s">
        <v>598</v>
      </c>
    </row>
    <row r="9166" spans="3:3" x14ac:dyDescent="0.2">
      <c r="C9166" t="s">
        <v>598</v>
      </c>
    </row>
    <row r="9167" spans="3:3" x14ac:dyDescent="0.2">
      <c r="C9167" t="s">
        <v>598</v>
      </c>
    </row>
    <row r="9168" spans="3:3" x14ac:dyDescent="0.2">
      <c r="C9168" t="s">
        <v>598</v>
      </c>
    </row>
    <row r="9169" spans="3:3" x14ac:dyDescent="0.2">
      <c r="C9169" t="s">
        <v>598</v>
      </c>
    </row>
    <row r="9170" spans="3:3" x14ac:dyDescent="0.2">
      <c r="C9170" t="s">
        <v>598</v>
      </c>
    </row>
    <row r="9171" spans="3:3" x14ac:dyDescent="0.2">
      <c r="C9171" t="s">
        <v>598</v>
      </c>
    </row>
    <row r="9172" spans="3:3" x14ac:dyDescent="0.2">
      <c r="C9172" t="s">
        <v>598</v>
      </c>
    </row>
    <row r="9173" spans="3:3" x14ac:dyDescent="0.2">
      <c r="C9173" t="s">
        <v>598</v>
      </c>
    </row>
    <row r="9174" spans="3:3" x14ac:dyDescent="0.2">
      <c r="C9174" t="s">
        <v>598</v>
      </c>
    </row>
    <row r="9175" spans="3:3" x14ac:dyDescent="0.2">
      <c r="C9175" t="s">
        <v>598</v>
      </c>
    </row>
    <row r="9176" spans="3:3" x14ac:dyDescent="0.2">
      <c r="C9176" t="s">
        <v>598</v>
      </c>
    </row>
    <row r="9177" spans="3:3" x14ac:dyDescent="0.2">
      <c r="C9177" t="s">
        <v>598</v>
      </c>
    </row>
    <row r="9178" spans="3:3" x14ac:dyDescent="0.2">
      <c r="C9178" t="s">
        <v>598</v>
      </c>
    </row>
    <row r="9179" spans="3:3" x14ac:dyDescent="0.2">
      <c r="C9179" t="s">
        <v>598</v>
      </c>
    </row>
    <row r="9180" spans="3:3" x14ac:dyDescent="0.2">
      <c r="C9180" t="s">
        <v>598</v>
      </c>
    </row>
    <row r="9181" spans="3:3" x14ac:dyDescent="0.2">
      <c r="C9181" t="s">
        <v>598</v>
      </c>
    </row>
    <row r="9182" spans="3:3" x14ac:dyDescent="0.2">
      <c r="C9182" t="s">
        <v>598</v>
      </c>
    </row>
    <row r="9183" spans="3:3" x14ac:dyDescent="0.2">
      <c r="C9183" t="s">
        <v>598</v>
      </c>
    </row>
    <row r="9184" spans="3:3" x14ac:dyDescent="0.2">
      <c r="C9184" t="s">
        <v>598</v>
      </c>
    </row>
    <row r="9185" spans="3:3" x14ac:dyDescent="0.2">
      <c r="C9185" t="s">
        <v>598</v>
      </c>
    </row>
    <row r="9186" spans="3:3" x14ac:dyDescent="0.2">
      <c r="C9186" t="s">
        <v>598</v>
      </c>
    </row>
    <row r="9187" spans="3:3" x14ac:dyDescent="0.2">
      <c r="C9187" t="s">
        <v>598</v>
      </c>
    </row>
    <row r="9188" spans="3:3" x14ac:dyDescent="0.2">
      <c r="C9188" t="s">
        <v>598</v>
      </c>
    </row>
    <row r="9189" spans="3:3" x14ac:dyDescent="0.2">
      <c r="C9189" t="s">
        <v>598</v>
      </c>
    </row>
    <row r="9190" spans="3:3" x14ac:dyDescent="0.2">
      <c r="C9190" t="s">
        <v>598</v>
      </c>
    </row>
    <row r="9191" spans="3:3" x14ac:dyDescent="0.2">
      <c r="C9191" t="s">
        <v>598</v>
      </c>
    </row>
    <row r="9192" spans="3:3" x14ac:dyDescent="0.2">
      <c r="C9192" t="s">
        <v>598</v>
      </c>
    </row>
    <row r="9193" spans="3:3" x14ac:dyDescent="0.2">
      <c r="C9193" t="s">
        <v>598</v>
      </c>
    </row>
    <row r="9194" spans="3:3" x14ac:dyDescent="0.2">
      <c r="C9194" t="s">
        <v>598</v>
      </c>
    </row>
    <row r="9195" spans="3:3" x14ac:dyDescent="0.2">
      <c r="C9195" t="s">
        <v>598</v>
      </c>
    </row>
    <row r="9196" spans="3:3" x14ac:dyDescent="0.2">
      <c r="C9196" t="s">
        <v>598</v>
      </c>
    </row>
    <row r="9197" spans="3:3" x14ac:dyDescent="0.2">
      <c r="C9197" t="s">
        <v>598</v>
      </c>
    </row>
    <row r="9198" spans="3:3" x14ac:dyDescent="0.2">
      <c r="C9198" t="s">
        <v>598</v>
      </c>
    </row>
    <row r="9199" spans="3:3" x14ac:dyDescent="0.2">
      <c r="C9199" t="s">
        <v>598</v>
      </c>
    </row>
    <row r="9200" spans="3:3" x14ac:dyDescent="0.2">
      <c r="C9200" t="s">
        <v>598</v>
      </c>
    </row>
    <row r="9201" spans="3:3" x14ac:dyDescent="0.2">
      <c r="C9201" t="s">
        <v>598</v>
      </c>
    </row>
    <row r="9202" spans="3:3" x14ac:dyDescent="0.2">
      <c r="C9202" t="s">
        <v>598</v>
      </c>
    </row>
    <row r="9203" spans="3:3" x14ac:dyDescent="0.2">
      <c r="C9203" t="s">
        <v>598</v>
      </c>
    </row>
    <row r="9204" spans="3:3" x14ac:dyDescent="0.2">
      <c r="C9204" t="s">
        <v>598</v>
      </c>
    </row>
    <row r="9205" spans="3:3" x14ac:dyDescent="0.2">
      <c r="C9205" t="s">
        <v>598</v>
      </c>
    </row>
    <row r="9206" spans="3:3" x14ac:dyDescent="0.2">
      <c r="C9206" t="s">
        <v>598</v>
      </c>
    </row>
    <row r="9207" spans="3:3" x14ac:dyDescent="0.2">
      <c r="C9207" t="s">
        <v>598</v>
      </c>
    </row>
    <row r="9208" spans="3:3" x14ac:dyDescent="0.2">
      <c r="C9208" t="s">
        <v>598</v>
      </c>
    </row>
    <row r="9209" spans="3:3" x14ac:dyDescent="0.2">
      <c r="C9209" t="s">
        <v>598</v>
      </c>
    </row>
    <row r="9210" spans="3:3" x14ac:dyDescent="0.2">
      <c r="C9210" t="s">
        <v>598</v>
      </c>
    </row>
    <row r="9211" spans="3:3" x14ac:dyDescent="0.2">
      <c r="C9211" t="s">
        <v>598</v>
      </c>
    </row>
    <row r="9212" spans="3:3" x14ac:dyDescent="0.2">
      <c r="C9212" t="s">
        <v>598</v>
      </c>
    </row>
    <row r="9213" spans="3:3" x14ac:dyDescent="0.2">
      <c r="C9213" t="s">
        <v>598</v>
      </c>
    </row>
    <row r="9214" spans="3:3" x14ac:dyDescent="0.2">
      <c r="C9214" t="s">
        <v>598</v>
      </c>
    </row>
    <row r="9215" spans="3:3" x14ac:dyDescent="0.2">
      <c r="C9215" t="s">
        <v>598</v>
      </c>
    </row>
    <row r="9216" spans="3:3" x14ac:dyDescent="0.2">
      <c r="C9216" t="s">
        <v>598</v>
      </c>
    </row>
    <row r="9217" spans="3:3" x14ac:dyDescent="0.2">
      <c r="C9217" t="s">
        <v>598</v>
      </c>
    </row>
    <row r="9218" spans="3:3" x14ac:dyDescent="0.2">
      <c r="C9218" t="s">
        <v>598</v>
      </c>
    </row>
    <row r="9219" spans="3:3" x14ac:dyDescent="0.2">
      <c r="C9219" t="s">
        <v>598</v>
      </c>
    </row>
    <row r="9220" spans="3:3" x14ac:dyDescent="0.2">
      <c r="C9220" t="s">
        <v>598</v>
      </c>
    </row>
    <row r="9221" spans="3:3" x14ac:dyDescent="0.2">
      <c r="C9221" t="s">
        <v>598</v>
      </c>
    </row>
    <row r="9222" spans="3:3" x14ac:dyDescent="0.2">
      <c r="C9222" t="s">
        <v>598</v>
      </c>
    </row>
    <row r="9223" spans="3:3" x14ac:dyDescent="0.2">
      <c r="C9223" t="s">
        <v>598</v>
      </c>
    </row>
    <row r="9224" spans="3:3" x14ac:dyDescent="0.2">
      <c r="C9224" t="s">
        <v>598</v>
      </c>
    </row>
    <row r="9225" spans="3:3" x14ac:dyDescent="0.2">
      <c r="C9225" t="s">
        <v>598</v>
      </c>
    </row>
    <row r="9226" spans="3:3" x14ac:dyDescent="0.2">
      <c r="C9226" t="s">
        <v>598</v>
      </c>
    </row>
    <row r="9227" spans="3:3" x14ac:dyDescent="0.2">
      <c r="C9227" t="s">
        <v>598</v>
      </c>
    </row>
    <row r="9228" spans="3:3" x14ac:dyDescent="0.2">
      <c r="C9228" t="s">
        <v>598</v>
      </c>
    </row>
    <row r="9229" spans="3:3" x14ac:dyDescent="0.2">
      <c r="C9229" t="s">
        <v>598</v>
      </c>
    </row>
    <row r="9230" spans="3:3" x14ac:dyDescent="0.2">
      <c r="C9230" t="s">
        <v>598</v>
      </c>
    </row>
    <row r="9231" spans="3:3" x14ac:dyDescent="0.2">
      <c r="C9231" t="s">
        <v>598</v>
      </c>
    </row>
    <row r="9232" spans="3:3" x14ac:dyDescent="0.2">
      <c r="C9232" t="s">
        <v>598</v>
      </c>
    </row>
    <row r="9233" spans="3:3" x14ac:dyDescent="0.2">
      <c r="C9233" t="s">
        <v>598</v>
      </c>
    </row>
    <row r="9234" spans="3:3" x14ac:dyDescent="0.2">
      <c r="C9234" t="s">
        <v>598</v>
      </c>
    </row>
    <row r="9235" spans="3:3" x14ac:dyDescent="0.2">
      <c r="C9235" t="s">
        <v>598</v>
      </c>
    </row>
    <row r="9236" spans="3:3" x14ac:dyDescent="0.2">
      <c r="C9236" t="s">
        <v>598</v>
      </c>
    </row>
    <row r="9237" spans="3:3" x14ac:dyDescent="0.2">
      <c r="C9237" t="s">
        <v>598</v>
      </c>
    </row>
    <row r="9238" spans="3:3" x14ac:dyDescent="0.2">
      <c r="C9238" t="s">
        <v>598</v>
      </c>
    </row>
    <row r="9239" spans="3:3" x14ac:dyDescent="0.2">
      <c r="C9239" t="s">
        <v>598</v>
      </c>
    </row>
    <row r="9240" spans="3:3" x14ac:dyDescent="0.2">
      <c r="C9240" t="s">
        <v>598</v>
      </c>
    </row>
    <row r="9241" spans="3:3" x14ac:dyDescent="0.2">
      <c r="C9241" t="s">
        <v>598</v>
      </c>
    </row>
    <row r="9242" spans="3:3" x14ac:dyDescent="0.2">
      <c r="C9242" t="s">
        <v>598</v>
      </c>
    </row>
    <row r="9243" spans="3:3" x14ac:dyDescent="0.2">
      <c r="C9243" t="s">
        <v>598</v>
      </c>
    </row>
    <row r="9244" spans="3:3" x14ac:dyDescent="0.2">
      <c r="C9244" t="s">
        <v>598</v>
      </c>
    </row>
    <row r="9245" spans="3:3" x14ac:dyDescent="0.2">
      <c r="C9245" t="s">
        <v>598</v>
      </c>
    </row>
    <row r="9246" spans="3:3" x14ac:dyDescent="0.2">
      <c r="C9246" t="s">
        <v>598</v>
      </c>
    </row>
    <row r="9247" spans="3:3" x14ac:dyDescent="0.2">
      <c r="C9247" t="s">
        <v>598</v>
      </c>
    </row>
    <row r="9248" spans="3:3" x14ac:dyDescent="0.2">
      <c r="C9248" t="s">
        <v>598</v>
      </c>
    </row>
    <row r="9249" spans="3:3" x14ac:dyDescent="0.2">
      <c r="C9249" t="s">
        <v>598</v>
      </c>
    </row>
    <row r="9250" spans="3:3" x14ac:dyDescent="0.2">
      <c r="C9250" t="s">
        <v>598</v>
      </c>
    </row>
    <row r="9251" spans="3:3" x14ac:dyDescent="0.2">
      <c r="C9251" t="s">
        <v>598</v>
      </c>
    </row>
    <row r="9252" spans="3:3" x14ac:dyDescent="0.2">
      <c r="C9252" t="s">
        <v>598</v>
      </c>
    </row>
    <row r="9253" spans="3:3" x14ac:dyDescent="0.2">
      <c r="C9253" t="s">
        <v>598</v>
      </c>
    </row>
    <row r="9254" spans="3:3" x14ac:dyDescent="0.2">
      <c r="C9254" t="s">
        <v>598</v>
      </c>
    </row>
    <row r="9255" spans="3:3" x14ac:dyDescent="0.2">
      <c r="C9255" t="s">
        <v>598</v>
      </c>
    </row>
    <row r="9256" spans="3:3" x14ac:dyDescent="0.2">
      <c r="C9256" t="s">
        <v>598</v>
      </c>
    </row>
    <row r="9257" spans="3:3" x14ac:dyDescent="0.2">
      <c r="C9257" t="s">
        <v>598</v>
      </c>
    </row>
    <row r="9258" spans="3:3" x14ac:dyDescent="0.2">
      <c r="C9258" t="s">
        <v>598</v>
      </c>
    </row>
    <row r="9259" spans="3:3" x14ac:dyDescent="0.2">
      <c r="C9259" t="s">
        <v>598</v>
      </c>
    </row>
    <row r="9260" spans="3:3" x14ac:dyDescent="0.2">
      <c r="C9260" t="s">
        <v>598</v>
      </c>
    </row>
    <row r="9261" spans="3:3" x14ac:dyDescent="0.2">
      <c r="C9261" t="s">
        <v>598</v>
      </c>
    </row>
    <row r="9262" spans="3:3" x14ac:dyDescent="0.2">
      <c r="C9262" t="s">
        <v>598</v>
      </c>
    </row>
    <row r="9263" spans="3:3" x14ac:dyDescent="0.2">
      <c r="C9263" t="s">
        <v>598</v>
      </c>
    </row>
    <row r="9264" spans="3:3" x14ac:dyDescent="0.2">
      <c r="C9264" t="s">
        <v>598</v>
      </c>
    </row>
    <row r="9265" spans="3:3" x14ac:dyDescent="0.2">
      <c r="C9265" t="s">
        <v>598</v>
      </c>
    </row>
    <row r="9266" spans="3:3" x14ac:dyDescent="0.2">
      <c r="C9266" t="s">
        <v>598</v>
      </c>
    </row>
    <row r="9267" spans="3:3" x14ac:dyDescent="0.2">
      <c r="C9267" t="s">
        <v>598</v>
      </c>
    </row>
    <row r="9268" spans="3:3" x14ac:dyDescent="0.2">
      <c r="C9268" t="s">
        <v>598</v>
      </c>
    </row>
    <row r="9269" spans="3:3" x14ac:dyDescent="0.2">
      <c r="C9269" t="s">
        <v>598</v>
      </c>
    </row>
    <row r="9270" spans="3:3" x14ac:dyDescent="0.2">
      <c r="C9270" t="s">
        <v>598</v>
      </c>
    </row>
    <row r="9271" spans="3:3" x14ac:dyDescent="0.2">
      <c r="C9271" t="s">
        <v>598</v>
      </c>
    </row>
    <row r="9272" spans="3:3" x14ac:dyDescent="0.2">
      <c r="C9272" t="s">
        <v>598</v>
      </c>
    </row>
    <row r="9273" spans="3:3" x14ac:dyDescent="0.2">
      <c r="C9273" t="s">
        <v>598</v>
      </c>
    </row>
    <row r="9274" spans="3:3" x14ac:dyDescent="0.2">
      <c r="C9274" t="s">
        <v>598</v>
      </c>
    </row>
    <row r="9275" spans="3:3" x14ac:dyDescent="0.2">
      <c r="C9275" t="s">
        <v>598</v>
      </c>
    </row>
    <row r="9276" spans="3:3" x14ac:dyDescent="0.2">
      <c r="C9276" t="s">
        <v>598</v>
      </c>
    </row>
    <row r="9277" spans="3:3" x14ac:dyDescent="0.2">
      <c r="C9277" t="s">
        <v>598</v>
      </c>
    </row>
    <row r="9278" spans="3:3" x14ac:dyDescent="0.2">
      <c r="C9278" t="s">
        <v>598</v>
      </c>
    </row>
    <row r="9279" spans="3:3" x14ac:dyDescent="0.2">
      <c r="C9279" t="s">
        <v>598</v>
      </c>
    </row>
    <row r="9280" spans="3:3" x14ac:dyDescent="0.2">
      <c r="C9280" t="s">
        <v>598</v>
      </c>
    </row>
    <row r="9281" spans="3:3" x14ac:dyDescent="0.2">
      <c r="C9281" t="s">
        <v>598</v>
      </c>
    </row>
    <row r="9282" spans="3:3" x14ac:dyDescent="0.2">
      <c r="C9282" t="s">
        <v>598</v>
      </c>
    </row>
    <row r="9283" spans="3:3" x14ac:dyDescent="0.2">
      <c r="C9283" t="s">
        <v>598</v>
      </c>
    </row>
    <row r="9284" spans="3:3" x14ac:dyDescent="0.2">
      <c r="C9284" t="s">
        <v>598</v>
      </c>
    </row>
    <row r="9285" spans="3:3" x14ac:dyDescent="0.2">
      <c r="C9285" t="s">
        <v>598</v>
      </c>
    </row>
    <row r="9286" spans="3:3" x14ac:dyDescent="0.2">
      <c r="C9286" t="s">
        <v>598</v>
      </c>
    </row>
    <row r="9287" spans="3:3" x14ac:dyDescent="0.2">
      <c r="C9287" t="s">
        <v>598</v>
      </c>
    </row>
    <row r="9288" spans="3:3" x14ac:dyDescent="0.2">
      <c r="C9288" t="s">
        <v>598</v>
      </c>
    </row>
    <row r="9289" spans="3:3" x14ac:dyDescent="0.2">
      <c r="C9289" t="s">
        <v>598</v>
      </c>
    </row>
    <row r="9290" spans="3:3" x14ac:dyDescent="0.2">
      <c r="C9290" t="s">
        <v>598</v>
      </c>
    </row>
    <row r="9291" spans="3:3" x14ac:dyDescent="0.2">
      <c r="C9291" t="s">
        <v>598</v>
      </c>
    </row>
    <row r="9292" spans="3:3" x14ac:dyDescent="0.2">
      <c r="C9292" t="s">
        <v>598</v>
      </c>
    </row>
    <row r="9293" spans="3:3" x14ac:dyDescent="0.2">
      <c r="C9293" t="s">
        <v>598</v>
      </c>
    </row>
    <row r="9294" spans="3:3" x14ac:dyDescent="0.2">
      <c r="C9294" t="s">
        <v>598</v>
      </c>
    </row>
    <row r="9295" spans="3:3" x14ac:dyDescent="0.2">
      <c r="C9295" t="s">
        <v>598</v>
      </c>
    </row>
    <row r="9296" spans="3:3" x14ac:dyDescent="0.2">
      <c r="C9296" t="s">
        <v>598</v>
      </c>
    </row>
    <row r="9297" spans="3:3" x14ac:dyDescent="0.2">
      <c r="C9297" t="s">
        <v>598</v>
      </c>
    </row>
    <row r="9298" spans="3:3" x14ac:dyDescent="0.2">
      <c r="C9298" t="s">
        <v>598</v>
      </c>
    </row>
    <row r="9299" spans="3:3" x14ac:dyDescent="0.2">
      <c r="C9299" t="s">
        <v>598</v>
      </c>
    </row>
    <row r="9300" spans="3:3" x14ac:dyDescent="0.2">
      <c r="C9300" t="s">
        <v>598</v>
      </c>
    </row>
    <row r="9301" spans="3:3" x14ac:dyDescent="0.2">
      <c r="C9301" t="s">
        <v>598</v>
      </c>
    </row>
    <row r="9302" spans="3:3" x14ac:dyDescent="0.2">
      <c r="C9302" t="s">
        <v>598</v>
      </c>
    </row>
    <row r="9303" spans="3:3" x14ac:dyDescent="0.2">
      <c r="C9303" t="s">
        <v>598</v>
      </c>
    </row>
    <row r="9304" spans="3:3" x14ac:dyDescent="0.2">
      <c r="C9304" t="s">
        <v>598</v>
      </c>
    </row>
    <row r="9305" spans="3:3" x14ac:dyDescent="0.2">
      <c r="C9305" t="s">
        <v>598</v>
      </c>
    </row>
    <row r="9306" spans="3:3" x14ac:dyDescent="0.2">
      <c r="C9306" t="s">
        <v>598</v>
      </c>
    </row>
    <row r="9307" spans="3:3" x14ac:dyDescent="0.2">
      <c r="C9307" t="s">
        <v>598</v>
      </c>
    </row>
    <row r="9308" spans="3:3" x14ac:dyDescent="0.2">
      <c r="C9308" t="s">
        <v>598</v>
      </c>
    </row>
    <row r="9309" spans="3:3" x14ac:dyDescent="0.2">
      <c r="C9309" t="s">
        <v>598</v>
      </c>
    </row>
    <row r="9310" spans="3:3" x14ac:dyDescent="0.2">
      <c r="C9310" t="s">
        <v>598</v>
      </c>
    </row>
    <row r="9311" spans="3:3" x14ac:dyDescent="0.2">
      <c r="C9311" t="s">
        <v>598</v>
      </c>
    </row>
    <row r="9312" spans="3:3" x14ac:dyDescent="0.2">
      <c r="C9312" t="s">
        <v>598</v>
      </c>
    </row>
    <row r="9313" spans="3:3" x14ac:dyDescent="0.2">
      <c r="C9313" t="s">
        <v>598</v>
      </c>
    </row>
    <row r="9314" spans="3:3" x14ac:dyDescent="0.2">
      <c r="C9314" t="s">
        <v>598</v>
      </c>
    </row>
    <row r="9315" spans="3:3" x14ac:dyDescent="0.2">
      <c r="C9315" t="s">
        <v>598</v>
      </c>
    </row>
    <row r="9316" spans="3:3" x14ac:dyDescent="0.2">
      <c r="C9316" t="s">
        <v>598</v>
      </c>
    </row>
    <row r="9317" spans="3:3" x14ac:dyDescent="0.2">
      <c r="C9317" t="s">
        <v>598</v>
      </c>
    </row>
    <row r="9318" spans="3:3" x14ac:dyDescent="0.2">
      <c r="C9318" t="s">
        <v>598</v>
      </c>
    </row>
    <row r="9319" spans="3:3" x14ac:dyDescent="0.2">
      <c r="C9319" t="s">
        <v>598</v>
      </c>
    </row>
    <row r="9320" spans="3:3" x14ac:dyDescent="0.2">
      <c r="C9320" t="s">
        <v>598</v>
      </c>
    </row>
    <row r="9321" spans="3:3" x14ac:dyDescent="0.2">
      <c r="C9321" t="s">
        <v>598</v>
      </c>
    </row>
    <row r="9322" spans="3:3" x14ac:dyDescent="0.2">
      <c r="C9322" t="s">
        <v>598</v>
      </c>
    </row>
    <row r="9323" spans="3:3" x14ac:dyDescent="0.2">
      <c r="C9323" t="s">
        <v>598</v>
      </c>
    </row>
    <row r="9324" spans="3:3" x14ac:dyDescent="0.2">
      <c r="C9324" t="s">
        <v>598</v>
      </c>
    </row>
    <row r="9325" spans="3:3" x14ac:dyDescent="0.2">
      <c r="C9325" t="s">
        <v>598</v>
      </c>
    </row>
    <row r="9326" spans="3:3" x14ac:dyDescent="0.2">
      <c r="C9326" t="s">
        <v>598</v>
      </c>
    </row>
    <row r="9327" spans="3:3" x14ac:dyDescent="0.2">
      <c r="C9327" t="s">
        <v>598</v>
      </c>
    </row>
    <row r="9328" spans="3:3" x14ac:dyDescent="0.2">
      <c r="C9328" t="s">
        <v>598</v>
      </c>
    </row>
    <row r="9329" spans="3:3" x14ac:dyDescent="0.2">
      <c r="C9329" t="s">
        <v>598</v>
      </c>
    </row>
    <row r="9330" spans="3:3" x14ac:dyDescent="0.2">
      <c r="C9330" t="s">
        <v>598</v>
      </c>
    </row>
    <row r="9331" spans="3:3" x14ac:dyDescent="0.2">
      <c r="C9331" t="s">
        <v>598</v>
      </c>
    </row>
    <row r="9332" spans="3:3" x14ac:dyDescent="0.2">
      <c r="C9332" t="s">
        <v>598</v>
      </c>
    </row>
    <row r="9333" spans="3:3" x14ac:dyDescent="0.2">
      <c r="C9333" t="s">
        <v>598</v>
      </c>
    </row>
    <row r="9334" spans="3:3" x14ac:dyDescent="0.2">
      <c r="C9334" t="s">
        <v>598</v>
      </c>
    </row>
    <row r="9335" spans="3:3" x14ac:dyDescent="0.2">
      <c r="C9335" t="s">
        <v>598</v>
      </c>
    </row>
    <row r="9336" spans="3:3" x14ac:dyDescent="0.2">
      <c r="C9336" t="s">
        <v>598</v>
      </c>
    </row>
    <row r="9337" spans="3:3" x14ac:dyDescent="0.2">
      <c r="C9337" t="s">
        <v>598</v>
      </c>
    </row>
    <row r="9338" spans="3:3" x14ac:dyDescent="0.2">
      <c r="C9338" t="s">
        <v>598</v>
      </c>
    </row>
    <row r="9339" spans="3:3" x14ac:dyDescent="0.2">
      <c r="C9339" t="s">
        <v>598</v>
      </c>
    </row>
    <row r="9340" spans="3:3" x14ac:dyDescent="0.2">
      <c r="C9340" t="s">
        <v>598</v>
      </c>
    </row>
    <row r="9341" spans="3:3" x14ac:dyDescent="0.2">
      <c r="C9341" t="s">
        <v>598</v>
      </c>
    </row>
    <row r="9342" spans="3:3" x14ac:dyDescent="0.2">
      <c r="C9342" t="s">
        <v>598</v>
      </c>
    </row>
    <row r="9343" spans="3:3" x14ac:dyDescent="0.2">
      <c r="C9343" t="s">
        <v>598</v>
      </c>
    </row>
    <row r="9344" spans="3:3" x14ac:dyDescent="0.2">
      <c r="C9344" t="s">
        <v>598</v>
      </c>
    </row>
    <row r="9345" spans="3:3" x14ac:dyDescent="0.2">
      <c r="C9345" t="s">
        <v>598</v>
      </c>
    </row>
    <row r="9346" spans="3:3" x14ac:dyDescent="0.2">
      <c r="C9346" t="s">
        <v>598</v>
      </c>
    </row>
    <row r="9347" spans="3:3" x14ac:dyDescent="0.2">
      <c r="C9347" t="s">
        <v>598</v>
      </c>
    </row>
    <row r="9348" spans="3:3" x14ac:dyDescent="0.2">
      <c r="C9348" t="s">
        <v>598</v>
      </c>
    </row>
    <row r="9349" spans="3:3" x14ac:dyDescent="0.2">
      <c r="C9349" t="s">
        <v>598</v>
      </c>
    </row>
    <row r="9350" spans="3:3" x14ac:dyDescent="0.2">
      <c r="C9350" t="s">
        <v>598</v>
      </c>
    </row>
    <row r="9351" spans="3:3" x14ac:dyDescent="0.2">
      <c r="C9351" t="s">
        <v>598</v>
      </c>
    </row>
    <row r="9352" spans="3:3" x14ac:dyDescent="0.2">
      <c r="C9352" t="s">
        <v>598</v>
      </c>
    </row>
    <row r="9353" spans="3:3" x14ac:dyDescent="0.2">
      <c r="C9353" t="s">
        <v>598</v>
      </c>
    </row>
    <row r="9354" spans="3:3" x14ac:dyDescent="0.2">
      <c r="C9354" t="s">
        <v>598</v>
      </c>
    </row>
    <row r="9355" spans="3:3" x14ac:dyDescent="0.2">
      <c r="C9355" t="s">
        <v>598</v>
      </c>
    </row>
    <row r="9356" spans="3:3" x14ac:dyDescent="0.2">
      <c r="C9356" t="s">
        <v>598</v>
      </c>
    </row>
    <row r="9357" spans="3:3" x14ac:dyDescent="0.2">
      <c r="C9357" t="s">
        <v>598</v>
      </c>
    </row>
    <row r="9358" spans="3:3" x14ac:dyDescent="0.2">
      <c r="C9358" t="s">
        <v>598</v>
      </c>
    </row>
    <row r="9359" spans="3:3" x14ac:dyDescent="0.2">
      <c r="C9359" t="s">
        <v>598</v>
      </c>
    </row>
    <row r="9360" spans="3:3" x14ac:dyDescent="0.2">
      <c r="C9360" t="s">
        <v>598</v>
      </c>
    </row>
    <row r="9361" spans="3:3" x14ac:dyDescent="0.2">
      <c r="C9361" t="s">
        <v>598</v>
      </c>
    </row>
    <row r="9362" spans="3:3" x14ac:dyDescent="0.2">
      <c r="C9362" t="s">
        <v>598</v>
      </c>
    </row>
    <row r="9363" spans="3:3" x14ac:dyDescent="0.2">
      <c r="C9363" t="s">
        <v>598</v>
      </c>
    </row>
    <row r="9364" spans="3:3" x14ac:dyDescent="0.2">
      <c r="C9364" t="s">
        <v>598</v>
      </c>
    </row>
    <row r="9365" spans="3:3" x14ac:dyDescent="0.2">
      <c r="C9365" t="s">
        <v>598</v>
      </c>
    </row>
    <row r="9366" spans="3:3" x14ac:dyDescent="0.2">
      <c r="C9366" t="s">
        <v>598</v>
      </c>
    </row>
    <row r="9367" spans="3:3" x14ac:dyDescent="0.2">
      <c r="C9367" t="s">
        <v>598</v>
      </c>
    </row>
    <row r="9368" spans="3:3" x14ac:dyDescent="0.2">
      <c r="C9368" t="s">
        <v>598</v>
      </c>
    </row>
    <row r="9369" spans="3:3" x14ac:dyDescent="0.2">
      <c r="C9369" t="s">
        <v>598</v>
      </c>
    </row>
    <row r="9370" spans="3:3" x14ac:dyDescent="0.2">
      <c r="C9370" t="s">
        <v>598</v>
      </c>
    </row>
    <row r="9371" spans="3:3" x14ac:dyDescent="0.2">
      <c r="C9371" t="s">
        <v>598</v>
      </c>
    </row>
    <row r="9372" spans="3:3" x14ac:dyDescent="0.2">
      <c r="C9372" t="s">
        <v>598</v>
      </c>
    </row>
    <row r="9373" spans="3:3" x14ac:dyDescent="0.2">
      <c r="C9373" t="s">
        <v>598</v>
      </c>
    </row>
    <row r="9374" spans="3:3" x14ac:dyDescent="0.2">
      <c r="C9374" t="s">
        <v>598</v>
      </c>
    </row>
    <row r="9375" spans="3:3" x14ac:dyDescent="0.2">
      <c r="C9375" t="s">
        <v>598</v>
      </c>
    </row>
    <row r="9376" spans="3:3" x14ac:dyDescent="0.2">
      <c r="C9376" t="s">
        <v>598</v>
      </c>
    </row>
    <row r="9377" spans="3:3" x14ac:dyDescent="0.2">
      <c r="C9377" t="s">
        <v>598</v>
      </c>
    </row>
    <row r="9378" spans="3:3" x14ac:dyDescent="0.2">
      <c r="C9378" t="s">
        <v>598</v>
      </c>
    </row>
    <row r="9379" spans="3:3" x14ac:dyDescent="0.2">
      <c r="C9379" t="s">
        <v>598</v>
      </c>
    </row>
    <row r="9380" spans="3:3" x14ac:dyDescent="0.2">
      <c r="C9380" t="s">
        <v>598</v>
      </c>
    </row>
    <row r="9381" spans="3:3" x14ac:dyDescent="0.2">
      <c r="C9381" t="s">
        <v>598</v>
      </c>
    </row>
    <row r="9382" spans="3:3" x14ac:dyDescent="0.2">
      <c r="C9382" t="s">
        <v>598</v>
      </c>
    </row>
    <row r="9383" spans="3:3" x14ac:dyDescent="0.2">
      <c r="C9383" t="s">
        <v>598</v>
      </c>
    </row>
    <row r="9384" spans="3:3" x14ac:dyDescent="0.2">
      <c r="C9384" t="s">
        <v>598</v>
      </c>
    </row>
    <row r="9385" spans="3:3" x14ac:dyDescent="0.2">
      <c r="C9385" t="s">
        <v>598</v>
      </c>
    </row>
    <row r="9386" spans="3:3" x14ac:dyDescent="0.2">
      <c r="C9386" t="s">
        <v>598</v>
      </c>
    </row>
    <row r="9387" spans="3:3" x14ac:dyDescent="0.2">
      <c r="C9387" t="s">
        <v>598</v>
      </c>
    </row>
    <row r="9388" spans="3:3" x14ac:dyDescent="0.2">
      <c r="C9388" t="s">
        <v>598</v>
      </c>
    </row>
    <row r="9389" spans="3:3" x14ac:dyDescent="0.2">
      <c r="C9389" t="s">
        <v>598</v>
      </c>
    </row>
    <row r="9390" spans="3:3" x14ac:dyDescent="0.2">
      <c r="C9390" t="s">
        <v>598</v>
      </c>
    </row>
    <row r="9391" spans="3:3" x14ac:dyDescent="0.2">
      <c r="C9391" t="s">
        <v>598</v>
      </c>
    </row>
    <row r="9392" spans="3:3" x14ac:dyDescent="0.2">
      <c r="C9392" t="s">
        <v>598</v>
      </c>
    </row>
    <row r="9393" spans="3:3" x14ac:dyDescent="0.2">
      <c r="C9393" t="s">
        <v>598</v>
      </c>
    </row>
    <row r="9394" spans="3:3" x14ac:dyDescent="0.2">
      <c r="C9394" t="s">
        <v>598</v>
      </c>
    </row>
    <row r="9395" spans="3:3" x14ac:dyDescent="0.2">
      <c r="C9395" t="s">
        <v>598</v>
      </c>
    </row>
    <row r="9396" spans="3:3" x14ac:dyDescent="0.2">
      <c r="C9396" t="s">
        <v>598</v>
      </c>
    </row>
    <row r="9397" spans="3:3" x14ac:dyDescent="0.2">
      <c r="C9397" t="s">
        <v>598</v>
      </c>
    </row>
    <row r="9398" spans="3:3" x14ac:dyDescent="0.2">
      <c r="C9398" t="s">
        <v>598</v>
      </c>
    </row>
    <row r="9399" spans="3:3" x14ac:dyDescent="0.2">
      <c r="C9399" t="s">
        <v>598</v>
      </c>
    </row>
    <row r="9400" spans="3:3" x14ac:dyDescent="0.2">
      <c r="C9400" t="s">
        <v>598</v>
      </c>
    </row>
    <row r="9401" spans="3:3" x14ac:dyDescent="0.2">
      <c r="C9401" t="s">
        <v>598</v>
      </c>
    </row>
    <row r="9402" spans="3:3" x14ac:dyDescent="0.2">
      <c r="C9402" t="s">
        <v>598</v>
      </c>
    </row>
    <row r="9403" spans="3:3" x14ac:dyDescent="0.2">
      <c r="C9403" t="s">
        <v>598</v>
      </c>
    </row>
    <row r="9404" spans="3:3" x14ac:dyDescent="0.2">
      <c r="C9404" t="s">
        <v>598</v>
      </c>
    </row>
    <row r="9405" spans="3:3" x14ac:dyDescent="0.2">
      <c r="C9405" t="s">
        <v>598</v>
      </c>
    </row>
    <row r="9406" spans="3:3" x14ac:dyDescent="0.2">
      <c r="C9406" t="s">
        <v>598</v>
      </c>
    </row>
    <row r="9407" spans="3:3" x14ac:dyDescent="0.2">
      <c r="C9407" t="s">
        <v>598</v>
      </c>
    </row>
    <row r="9408" spans="3:3" x14ac:dyDescent="0.2">
      <c r="C9408" t="s">
        <v>598</v>
      </c>
    </row>
    <row r="9409" spans="3:3" x14ac:dyDescent="0.2">
      <c r="C9409" t="s">
        <v>598</v>
      </c>
    </row>
    <row r="9410" spans="3:3" x14ac:dyDescent="0.2">
      <c r="C9410" t="s">
        <v>598</v>
      </c>
    </row>
    <row r="9411" spans="3:3" x14ac:dyDescent="0.2">
      <c r="C9411" t="s">
        <v>598</v>
      </c>
    </row>
    <row r="9412" spans="3:3" x14ac:dyDescent="0.2">
      <c r="C9412" t="s">
        <v>598</v>
      </c>
    </row>
    <row r="9413" spans="3:3" x14ac:dyDescent="0.2">
      <c r="C9413" t="s">
        <v>598</v>
      </c>
    </row>
    <row r="9414" spans="3:3" x14ac:dyDescent="0.2">
      <c r="C9414" t="s">
        <v>598</v>
      </c>
    </row>
    <row r="9415" spans="3:3" x14ac:dyDescent="0.2">
      <c r="C9415" t="s">
        <v>598</v>
      </c>
    </row>
    <row r="9416" spans="3:3" x14ac:dyDescent="0.2">
      <c r="C9416" t="s">
        <v>598</v>
      </c>
    </row>
    <row r="9417" spans="3:3" x14ac:dyDescent="0.2">
      <c r="C9417" t="s">
        <v>598</v>
      </c>
    </row>
    <row r="9418" spans="3:3" x14ac:dyDescent="0.2">
      <c r="C9418" t="s">
        <v>598</v>
      </c>
    </row>
    <row r="9419" spans="3:3" x14ac:dyDescent="0.2">
      <c r="C9419" t="s">
        <v>598</v>
      </c>
    </row>
    <row r="9420" spans="3:3" x14ac:dyDescent="0.2">
      <c r="C9420" t="s">
        <v>598</v>
      </c>
    </row>
    <row r="9421" spans="3:3" x14ac:dyDescent="0.2">
      <c r="C9421" t="s">
        <v>598</v>
      </c>
    </row>
    <row r="9422" spans="3:3" x14ac:dyDescent="0.2">
      <c r="C9422" t="s">
        <v>598</v>
      </c>
    </row>
    <row r="9423" spans="3:3" x14ac:dyDescent="0.2">
      <c r="C9423" t="s">
        <v>598</v>
      </c>
    </row>
    <row r="9424" spans="3:3" x14ac:dyDescent="0.2">
      <c r="C9424" t="s">
        <v>598</v>
      </c>
    </row>
    <row r="9425" spans="3:3" x14ac:dyDescent="0.2">
      <c r="C9425" t="s">
        <v>598</v>
      </c>
    </row>
    <row r="9426" spans="3:3" x14ac:dyDescent="0.2">
      <c r="C9426" t="s">
        <v>598</v>
      </c>
    </row>
    <row r="9427" spans="3:3" x14ac:dyDescent="0.2">
      <c r="C9427" t="s">
        <v>598</v>
      </c>
    </row>
    <row r="9428" spans="3:3" x14ac:dyDescent="0.2">
      <c r="C9428" t="s">
        <v>598</v>
      </c>
    </row>
    <row r="9429" spans="3:3" x14ac:dyDescent="0.2">
      <c r="C9429" t="s">
        <v>598</v>
      </c>
    </row>
    <row r="9430" spans="3:3" x14ac:dyDescent="0.2">
      <c r="C9430" t="s">
        <v>598</v>
      </c>
    </row>
    <row r="9431" spans="3:3" x14ac:dyDescent="0.2">
      <c r="C9431" t="s">
        <v>598</v>
      </c>
    </row>
    <row r="9432" spans="3:3" x14ac:dyDescent="0.2">
      <c r="C9432" t="s">
        <v>598</v>
      </c>
    </row>
    <row r="9433" spans="3:3" x14ac:dyDescent="0.2">
      <c r="C9433" t="s">
        <v>598</v>
      </c>
    </row>
    <row r="9434" spans="3:3" x14ac:dyDescent="0.2">
      <c r="C9434" t="s">
        <v>598</v>
      </c>
    </row>
    <row r="9435" spans="3:3" x14ac:dyDescent="0.2">
      <c r="C9435" t="s">
        <v>598</v>
      </c>
    </row>
    <row r="9436" spans="3:3" x14ac:dyDescent="0.2">
      <c r="C9436" t="s">
        <v>598</v>
      </c>
    </row>
    <row r="9437" spans="3:3" x14ac:dyDescent="0.2">
      <c r="C9437" t="s">
        <v>598</v>
      </c>
    </row>
    <row r="9438" spans="3:3" x14ac:dyDescent="0.2">
      <c r="C9438" t="s">
        <v>598</v>
      </c>
    </row>
    <row r="9439" spans="3:3" x14ac:dyDescent="0.2">
      <c r="C9439" t="s">
        <v>598</v>
      </c>
    </row>
    <row r="9440" spans="3:3" x14ac:dyDescent="0.2">
      <c r="C9440" t="s">
        <v>598</v>
      </c>
    </row>
    <row r="9441" spans="3:3" x14ac:dyDescent="0.2">
      <c r="C9441" t="s">
        <v>598</v>
      </c>
    </row>
    <row r="9442" spans="3:3" x14ac:dyDescent="0.2">
      <c r="C9442" t="s">
        <v>598</v>
      </c>
    </row>
    <row r="9443" spans="3:3" x14ac:dyDescent="0.2">
      <c r="C9443" t="s">
        <v>598</v>
      </c>
    </row>
    <row r="9444" spans="3:3" x14ac:dyDescent="0.2">
      <c r="C9444" t="s">
        <v>598</v>
      </c>
    </row>
    <row r="9445" spans="3:3" x14ac:dyDescent="0.2">
      <c r="C9445" t="s">
        <v>598</v>
      </c>
    </row>
    <row r="9446" spans="3:3" x14ac:dyDescent="0.2">
      <c r="C9446" t="s">
        <v>598</v>
      </c>
    </row>
    <row r="9447" spans="3:3" x14ac:dyDescent="0.2">
      <c r="C9447" t="s">
        <v>598</v>
      </c>
    </row>
    <row r="9448" spans="3:3" x14ac:dyDescent="0.2">
      <c r="C9448" t="s">
        <v>598</v>
      </c>
    </row>
    <row r="9449" spans="3:3" x14ac:dyDescent="0.2">
      <c r="C9449" t="s">
        <v>598</v>
      </c>
    </row>
    <row r="9450" spans="3:3" x14ac:dyDescent="0.2">
      <c r="C9450" t="s">
        <v>598</v>
      </c>
    </row>
    <row r="9451" spans="3:3" x14ac:dyDescent="0.2">
      <c r="C9451" t="s">
        <v>598</v>
      </c>
    </row>
    <row r="9452" spans="3:3" x14ac:dyDescent="0.2">
      <c r="C9452" t="s">
        <v>598</v>
      </c>
    </row>
    <row r="9453" spans="3:3" x14ac:dyDescent="0.2">
      <c r="C9453" t="s">
        <v>598</v>
      </c>
    </row>
    <row r="9454" spans="3:3" x14ac:dyDescent="0.2">
      <c r="C9454" t="s">
        <v>598</v>
      </c>
    </row>
    <row r="9455" spans="3:3" x14ac:dyDescent="0.2">
      <c r="C9455" t="s">
        <v>598</v>
      </c>
    </row>
    <row r="9456" spans="3:3" x14ac:dyDescent="0.2">
      <c r="C9456" t="s">
        <v>598</v>
      </c>
    </row>
    <row r="9457" spans="3:3" x14ac:dyDescent="0.2">
      <c r="C9457" t="s">
        <v>598</v>
      </c>
    </row>
    <row r="9458" spans="3:3" x14ac:dyDescent="0.2">
      <c r="C9458" t="s">
        <v>598</v>
      </c>
    </row>
    <row r="9459" spans="3:3" x14ac:dyDescent="0.2">
      <c r="C9459" t="s">
        <v>598</v>
      </c>
    </row>
    <row r="9460" spans="3:3" x14ac:dyDescent="0.2">
      <c r="C9460" t="s">
        <v>598</v>
      </c>
    </row>
    <row r="9461" spans="3:3" x14ac:dyDescent="0.2">
      <c r="C9461" t="s">
        <v>598</v>
      </c>
    </row>
    <row r="9462" spans="3:3" x14ac:dyDescent="0.2">
      <c r="C9462" t="s">
        <v>598</v>
      </c>
    </row>
    <row r="9463" spans="3:3" x14ac:dyDescent="0.2">
      <c r="C9463" t="s">
        <v>598</v>
      </c>
    </row>
    <row r="9464" spans="3:3" x14ac:dyDescent="0.2">
      <c r="C9464" t="s">
        <v>598</v>
      </c>
    </row>
    <row r="9465" spans="3:3" x14ac:dyDescent="0.2">
      <c r="C9465" t="s">
        <v>598</v>
      </c>
    </row>
    <row r="9466" spans="3:3" x14ac:dyDescent="0.2">
      <c r="C9466" t="s">
        <v>598</v>
      </c>
    </row>
    <row r="9467" spans="3:3" x14ac:dyDescent="0.2">
      <c r="C9467" t="s">
        <v>598</v>
      </c>
    </row>
    <row r="9468" spans="3:3" x14ac:dyDescent="0.2">
      <c r="C9468" t="s">
        <v>598</v>
      </c>
    </row>
    <row r="9469" spans="3:3" x14ac:dyDescent="0.2">
      <c r="C9469" t="s">
        <v>598</v>
      </c>
    </row>
    <row r="9470" spans="3:3" x14ac:dyDescent="0.2">
      <c r="C9470" t="s">
        <v>598</v>
      </c>
    </row>
    <row r="9471" spans="3:3" x14ac:dyDescent="0.2">
      <c r="C9471" t="s">
        <v>598</v>
      </c>
    </row>
    <row r="9472" spans="3:3" x14ac:dyDescent="0.2">
      <c r="C9472" t="s">
        <v>598</v>
      </c>
    </row>
    <row r="9473" spans="3:3" x14ac:dyDescent="0.2">
      <c r="C9473" t="s">
        <v>598</v>
      </c>
    </row>
    <row r="9474" spans="3:3" x14ac:dyDescent="0.2">
      <c r="C9474" t="s">
        <v>598</v>
      </c>
    </row>
    <row r="9475" spans="3:3" x14ac:dyDescent="0.2">
      <c r="C9475" t="s">
        <v>598</v>
      </c>
    </row>
    <row r="9476" spans="3:3" x14ac:dyDescent="0.2">
      <c r="C9476" t="s">
        <v>598</v>
      </c>
    </row>
    <row r="9477" spans="3:3" x14ac:dyDescent="0.2">
      <c r="C9477" t="s">
        <v>598</v>
      </c>
    </row>
    <row r="9478" spans="3:3" x14ac:dyDescent="0.2">
      <c r="C9478" t="s">
        <v>598</v>
      </c>
    </row>
    <row r="9479" spans="3:3" x14ac:dyDescent="0.2">
      <c r="C9479" t="s">
        <v>598</v>
      </c>
    </row>
    <row r="9480" spans="3:3" x14ac:dyDescent="0.2">
      <c r="C9480" t="s">
        <v>598</v>
      </c>
    </row>
    <row r="9481" spans="3:3" x14ac:dyDescent="0.2">
      <c r="C9481" t="s">
        <v>598</v>
      </c>
    </row>
    <row r="9482" spans="3:3" x14ac:dyDescent="0.2">
      <c r="C9482" t="s">
        <v>598</v>
      </c>
    </row>
    <row r="9483" spans="3:3" x14ac:dyDescent="0.2">
      <c r="C9483" t="s">
        <v>598</v>
      </c>
    </row>
    <row r="9484" spans="3:3" x14ac:dyDescent="0.2">
      <c r="C9484" t="s">
        <v>598</v>
      </c>
    </row>
    <row r="9485" spans="3:3" x14ac:dyDescent="0.2">
      <c r="C9485" t="s">
        <v>598</v>
      </c>
    </row>
    <row r="9486" spans="3:3" x14ac:dyDescent="0.2">
      <c r="C9486" t="s">
        <v>598</v>
      </c>
    </row>
    <row r="9487" spans="3:3" x14ac:dyDescent="0.2">
      <c r="C9487" t="s">
        <v>598</v>
      </c>
    </row>
    <row r="9488" spans="3:3" x14ac:dyDescent="0.2">
      <c r="C9488" t="s">
        <v>598</v>
      </c>
    </row>
    <row r="9489" spans="3:3" x14ac:dyDescent="0.2">
      <c r="C9489" t="s">
        <v>598</v>
      </c>
    </row>
    <row r="9490" spans="3:3" x14ac:dyDescent="0.2">
      <c r="C9490" t="s">
        <v>598</v>
      </c>
    </row>
    <row r="9491" spans="3:3" x14ac:dyDescent="0.2">
      <c r="C9491" t="s">
        <v>598</v>
      </c>
    </row>
    <row r="9492" spans="3:3" x14ac:dyDescent="0.2">
      <c r="C9492" t="s">
        <v>598</v>
      </c>
    </row>
    <row r="9493" spans="3:3" x14ac:dyDescent="0.2">
      <c r="C9493" t="s">
        <v>598</v>
      </c>
    </row>
    <row r="9494" spans="3:3" x14ac:dyDescent="0.2">
      <c r="C9494" t="s">
        <v>598</v>
      </c>
    </row>
    <row r="9495" spans="3:3" x14ac:dyDescent="0.2">
      <c r="C9495" t="s">
        <v>598</v>
      </c>
    </row>
    <row r="9496" spans="3:3" x14ac:dyDescent="0.2">
      <c r="C9496" t="s">
        <v>598</v>
      </c>
    </row>
    <row r="9497" spans="3:3" x14ac:dyDescent="0.2">
      <c r="C9497" t="s">
        <v>598</v>
      </c>
    </row>
    <row r="9498" spans="3:3" x14ac:dyDescent="0.2">
      <c r="C9498" t="s">
        <v>598</v>
      </c>
    </row>
    <row r="9499" spans="3:3" x14ac:dyDescent="0.2">
      <c r="C9499" t="s">
        <v>598</v>
      </c>
    </row>
    <row r="9500" spans="3:3" x14ac:dyDescent="0.2">
      <c r="C9500" t="s">
        <v>598</v>
      </c>
    </row>
    <row r="9501" spans="3:3" x14ac:dyDescent="0.2">
      <c r="C9501" t="s">
        <v>598</v>
      </c>
    </row>
    <row r="9502" spans="3:3" x14ac:dyDescent="0.2">
      <c r="C9502" t="s">
        <v>598</v>
      </c>
    </row>
    <row r="9503" spans="3:3" x14ac:dyDescent="0.2">
      <c r="C9503" t="s">
        <v>598</v>
      </c>
    </row>
    <row r="9504" spans="3:3" x14ac:dyDescent="0.2">
      <c r="C9504" t="s">
        <v>598</v>
      </c>
    </row>
    <row r="9505" spans="3:3" x14ac:dyDescent="0.2">
      <c r="C9505" t="s">
        <v>598</v>
      </c>
    </row>
    <row r="9506" spans="3:3" x14ac:dyDescent="0.2">
      <c r="C9506" t="s">
        <v>598</v>
      </c>
    </row>
    <row r="9507" spans="3:3" x14ac:dyDescent="0.2">
      <c r="C9507" t="s">
        <v>598</v>
      </c>
    </row>
    <row r="9508" spans="3:3" x14ac:dyDescent="0.2">
      <c r="C9508" t="s">
        <v>598</v>
      </c>
    </row>
    <row r="9509" spans="3:3" x14ac:dyDescent="0.2">
      <c r="C9509" t="s">
        <v>598</v>
      </c>
    </row>
    <row r="9510" spans="3:3" x14ac:dyDescent="0.2">
      <c r="C9510" t="s">
        <v>598</v>
      </c>
    </row>
    <row r="9511" spans="3:3" x14ac:dyDescent="0.2">
      <c r="C9511" t="s">
        <v>598</v>
      </c>
    </row>
    <row r="9512" spans="3:3" x14ac:dyDescent="0.2">
      <c r="C9512" t="s">
        <v>598</v>
      </c>
    </row>
    <row r="9513" spans="3:3" x14ac:dyDescent="0.2">
      <c r="C9513" t="s">
        <v>598</v>
      </c>
    </row>
    <row r="9514" spans="3:3" x14ac:dyDescent="0.2">
      <c r="C9514" t="s">
        <v>598</v>
      </c>
    </row>
    <row r="9515" spans="3:3" x14ac:dyDescent="0.2">
      <c r="C9515" t="s">
        <v>598</v>
      </c>
    </row>
    <row r="9516" spans="3:3" x14ac:dyDescent="0.2">
      <c r="C9516" t="s">
        <v>598</v>
      </c>
    </row>
    <row r="9517" spans="3:3" x14ac:dyDescent="0.2">
      <c r="C9517" t="s">
        <v>598</v>
      </c>
    </row>
    <row r="9518" spans="3:3" x14ac:dyDescent="0.2">
      <c r="C9518" t="s">
        <v>598</v>
      </c>
    </row>
    <row r="9519" spans="3:3" x14ac:dyDescent="0.2">
      <c r="C9519" t="s">
        <v>598</v>
      </c>
    </row>
    <row r="9520" spans="3:3" x14ac:dyDescent="0.2">
      <c r="C9520" t="s">
        <v>598</v>
      </c>
    </row>
    <row r="9521" spans="3:3" x14ac:dyDescent="0.2">
      <c r="C9521" t="s">
        <v>598</v>
      </c>
    </row>
    <row r="9522" spans="3:3" x14ac:dyDescent="0.2">
      <c r="C9522" t="s">
        <v>598</v>
      </c>
    </row>
    <row r="9523" spans="3:3" x14ac:dyDescent="0.2">
      <c r="C9523" t="s">
        <v>598</v>
      </c>
    </row>
    <row r="9524" spans="3:3" x14ac:dyDescent="0.2">
      <c r="C9524" t="s">
        <v>598</v>
      </c>
    </row>
    <row r="9525" spans="3:3" x14ac:dyDescent="0.2">
      <c r="C9525" t="s">
        <v>598</v>
      </c>
    </row>
    <row r="9526" spans="3:3" x14ac:dyDescent="0.2">
      <c r="C9526" t="s">
        <v>598</v>
      </c>
    </row>
    <row r="9527" spans="3:3" x14ac:dyDescent="0.2">
      <c r="C9527" t="s">
        <v>598</v>
      </c>
    </row>
    <row r="9528" spans="3:3" x14ac:dyDescent="0.2">
      <c r="C9528" t="s">
        <v>598</v>
      </c>
    </row>
    <row r="9529" spans="3:3" x14ac:dyDescent="0.2">
      <c r="C9529" t="s">
        <v>598</v>
      </c>
    </row>
    <row r="9530" spans="3:3" x14ac:dyDescent="0.2">
      <c r="C9530" t="s">
        <v>598</v>
      </c>
    </row>
    <row r="9531" spans="3:3" x14ac:dyDescent="0.2">
      <c r="C9531" t="s">
        <v>598</v>
      </c>
    </row>
    <row r="9532" spans="3:3" x14ac:dyDescent="0.2">
      <c r="C9532" t="s">
        <v>598</v>
      </c>
    </row>
    <row r="9533" spans="3:3" x14ac:dyDescent="0.2">
      <c r="C9533" t="s">
        <v>598</v>
      </c>
    </row>
    <row r="9534" spans="3:3" x14ac:dyDescent="0.2">
      <c r="C9534" t="s">
        <v>598</v>
      </c>
    </row>
    <row r="9535" spans="3:3" x14ac:dyDescent="0.2">
      <c r="C9535" t="s">
        <v>598</v>
      </c>
    </row>
    <row r="9536" spans="3:3" x14ac:dyDescent="0.2">
      <c r="C9536" t="s">
        <v>598</v>
      </c>
    </row>
    <row r="9537" spans="3:3" x14ac:dyDescent="0.2">
      <c r="C9537" t="s">
        <v>598</v>
      </c>
    </row>
    <row r="9538" spans="3:3" x14ac:dyDescent="0.2">
      <c r="C9538" t="s">
        <v>598</v>
      </c>
    </row>
    <row r="9539" spans="3:3" x14ac:dyDescent="0.2">
      <c r="C9539" t="s">
        <v>598</v>
      </c>
    </row>
    <row r="9540" spans="3:3" x14ac:dyDescent="0.2">
      <c r="C9540" t="s">
        <v>598</v>
      </c>
    </row>
    <row r="9541" spans="3:3" x14ac:dyDescent="0.2">
      <c r="C9541" t="s">
        <v>598</v>
      </c>
    </row>
    <row r="9542" spans="3:3" x14ac:dyDescent="0.2">
      <c r="C9542" t="s">
        <v>598</v>
      </c>
    </row>
    <row r="9543" spans="3:3" x14ac:dyDescent="0.2">
      <c r="C9543" t="s">
        <v>598</v>
      </c>
    </row>
    <row r="9544" spans="3:3" x14ac:dyDescent="0.2">
      <c r="C9544" t="s">
        <v>598</v>
      </c>
    </row>
    <row r="9545" spans="3:3" x14ac:dyDescent="0.2">
      <c r="C9545" t="s">
        <v>598</v>
      </c>
    </row>
    <row r="9546" spans="3:3" x14ac:dyDescent="0.2">
      <c r="C9546" t="s">
        <v>598</v>
      </c>
    </row>
    <row r="9547" spans="3:3" x14ac:dyDescent="0.2">
      <c r="C9547" t="s">
        <v>598</v>
      </c>
    </row>
    <row r="9548" spans="3:3" x14ac:dyDescent="0.2">
      <c r="C9548" t="s">
        <v>598</v>
      </c>
    </row>
    <row r="9549" spans="3:3" x14ac:dyDescent="0.2">
      <c r="C9549" t="s">
        <v>598</v>
      </c>
    </row>
    <row r="9550" spans="3:3" x14ac:dyDescent="0.2">
      <c r="C9550" t="s">
        <v>598</v>
      </c>
    </row>
    <row r="9551" spans="3:3" x14ac:dyDescent="0.2">
      <c r="C9551" t="s">
        <v>598</v>
      </c>
    </row>
    <row r="9552" spans="3:3" x14ac:dyDescent="0.2">
      <c r="C9552" t="s">
        <v>598</v>
      </c>
    </row>
    <row r="9553" spans="3:3" x14ac:dyDescent="0.2">
      <c r="C9553" t="s">
        <v>598</v>
      </c>
    </row>
    <row r="9554" spans="3:3" x14ac:dyDescent="0.2">
      <c r="C9554" t="s">
        <v>598</v>
      </c>
    </row>
    <row r="9555" spans="3:3" x14ac:dyDescent="0.2">
      <c r="C9555" t="s">
        <v>598</v>
      </c>
    </row>
    <row r="9556" spans="3:3" x14ac:dyDescent="0.2">
      <c r="C9556" t="s">
        <v>598</v>
      </c>
    </row>
    <row r="9557" spans="3:3" x14ac:dyDescent="0.2">
      <c r="C9557" t="s">
        <v>598</v>
      </c>
    </row>
    <row r="9558" spans="3:3" x14ac:dyDescent="0.2">
      <c r="C9558" t="s">
        <v>598</v>
      </c>
    </row>
    <row r="9559" spans="3:3" x14ac:dyDescent="0.2">
      <c r="C9559" t="s">
        <v>598</v>
      </c>
    </row>
    <row r="9560" spans="3:3" x14ac:dyDescent="0.2">
      <c r="C9560" t="s">
        <v>598</v>
      </c>
    </row>
    <row r="9561" spans="3:3" x14ac:dyDescent="0.2">
      <c r="C9561" t="s">
        <v>598</v>
      </c>
    </row>
    <row r="9562" spans="3:3" x14ac:dyDescent="0.2">
      <c r="C9562" t="s">
        <v>598</v>
      </c>
    </row>
    <row r="9563" spans="3:3" x14ac:dyDescent="0.2">
      <c r="C9563" t="s">
        <v>598</v>
      </c>
    </row>
    <row r="9564" spans="3:3" x14ac:dyDescent="0.2">
      <c r="C9564" t="s">
        <v>598</v>
      </c>
    </row>
    <row r="9565" spans="3:3" x14ac:dyDescent="0.2">
      <c r="C9565" t="s">
        <v>598</v>
      </c>
    </row>
    <row r="9566" spans="3:3" x14ac:dyDescent="0.2">
      <c r="C9566" t="s">
        <v>598</v>
      </c>
    </row>
    <row r="9567" spans="3:3" x14ac:dyDescent="0.2">
      <c r="C9567" t="s">
        <v>598</v>
      </c>
    </row>
    <row r="9568" spans="3:3" x14ac:dyDescent="0.2">
      <c r="C9568" t="s">
        <v>598</v>
      </c>
    </row>
    <row r="9569" spans="3:3" x14ac:dyDescent="0.2">
      <c r="C9569" t="s">
        <v>598</v>
      </c>
    </row>
    <row r="9570" spans="3:3" x14ac:dyDescent="0.2">
      <c r="C9570" t="s">
        <v>598</v>
      </c>
    </row>
    <row r="9571" spans="3:3" x14ac:dyDescent="0.2">
      <c r="C9571" t="s">
        <v>598</v>
      </c>
    </row>
    <row r="9572" spans="3:3" x14ac:dyDescent="0.2">
      <c r="C9572" t="s">
        <v>598</v>
      </c>
    </row>
    <row r="9573" spans="3:3" x14ac:dyDescent="0.2">
      <c r="C9573" t="s">
        <v>598</v>
      </c>
    </row>
    <row r="9574" spans="3:3" x14ac:dyDescent="0.2">
      <c r="C9574" t="s">
        <v>598</v>
      </c>
    </row>
    <row r="9575" spans="3:3" x14ac:dyDescent="0.2">
      <c r="C9575" t="s">
        <v>598</v>
      </c>
    </row>
    <row r="9576" spans="3:3" x14ac:dyDescent="0.2">
      <c r="C9576" t="s">
        <v>598</v>
      </c>
    </row>
    <row r="9577" spans="3:3" x14ac:dyDescent="0.2">
      <c r="C9577" t="s">
        <v>598</v>
      </c>
    </row>
    <row r="9578" spans="3:3" x14ac:dyDescent="0.2">
      <c r="C9578" t="s">
        <v>598</v>
      </c>
    </row>
    <row r="9579" spans="3:3" x14ac:dyDescent="0.2">
      <c r="C9579" t="s">
        <v>598</v>
      </c>
    </row>
    <row r="9580" spans="3:3" x14ac:dyDescent="0.2">
      <c r="C9580" t="s">
        <v>598</v>
      </c>
    </row>
    <row r="9581" spans="3:3" x14ac:dyDescent="0.2">
      <c r="C9581" t="s">
        <v>598</v>
      </c>
    </row>
    <row r="9582" spans="3:3" x14ac:dyDescent="0.2">
      <c r="C9582" t="s">
        <v>598</v>
      </c>
    </row>
    <row r="9583" spans="3:3" x14ac:dyDescent="0.2">
      <c r="C9583" t="s">
        <v>598</v>
      </c>
    </row>
    <row r="9584" spans="3:3" x14ac:dyDescent="0.2">
      <c r="C9584" t="s">
        <v>598</v>
      </c>
    </row>
    <row r="9585" spans="3:3" x14ac:dyDescent="0.2">
      <c r="C9585" t="s">
        <v>598</v>
      </c>
    </row>
    <row r="9586" spans="3:3" x14ac:dyDescent="0.2">
      <c r="C9586" t="s">
        <v>598</v>
      </c>
    </row>
    <row r="9587" spans="3:3" x14ac:dyDescent="0.2">
      <c r="C9587" t="s">
        <v>598</v>
      </c>
    </row>
    <row r="9588" spans="3:3" x14ac:dyDescent="0.2">
      <c r="C9588" t="s">
        <v>598</v>
      </c>
    </row>
    <row r="9589" spans="3:3" x14ac:dyDescent="0.2">
      <c r="C9589" t="s">
        <v>598</v>
      </c>
    </row>
    <row r="9590" spans="3:3" x14ac:dyDescent="0.2">
      <c r="C9590" t="s">
        <v>598</v>
      </c>
    </row>
    <row r="9591" spans="3:3" x14ac:dyDescent="0.2">
      <c r="C9591" t="s">
        <v>598</v>
      </c>
    </row>
    <row r="9592" spans="3:3" x14ac:dyDescent="0.2">
      <c r="C9592" t="s">
        <v>598</v>
      </c>
    </row>
    <row r="9593" spans="3:3" x14ac:dyDescent="0.2">
      <c r="C9593" t="s">
        <v>598</v>
      </c>
    </row>
    <row r="9594" spans="3:3" x14ac:dyDescent="0.2">
      <c r="C9594" t="s">
        <v>598</v>
      </c>
    </row>
    <row r="9595" spans="3:3" x14ac:dyDescent="0.2">
      <c r="C9595" t="s">
        <v>598</v>
      </c>
    </row>
    <row r="9596" spans="3:3" x14ac:dyDescent="0.2">
      <c r="C9596" t="s">
        <v>598</v>
      </c>
    </row>
    <row r="9597" spans="3:3" x14ac:dyDescent="0.2">
      <c r="C9597" t="s">
        <v>598</v>
      </c>
    </row>
    <row r="9598" spans="3:3" x14ac:dyDescent="0.2">
      <c r="C9598" t="s">
        <v>598</v>
      </c>
    </row>
    <row r="9599" spans="3:3" x14ac:dyDescent="0.2">
      <c r="C9599" t="s">
        <v>598</v>
      </c>
    </row>
    <row r="9600" spans="3:3" x14ac:dyDescent="0.2">
      <c r="C9600" t="s">
        <v>598</v>
      </c>
    </row>
    <row r="9601" spans="3:3" x14ac:dyDescent="0.2">
      <c r="C9601" t="s">
        <v>598</v>
      </c>
    </row>
    <row r="9602" spans="3:3" x14ac:dyDescent="0.2">
      <c r="C9602" t="s">
        <v>598</v>
      </c>
    </row>
    <row r="9603" spans="3:3" x14ac:dyDescent="0.2">
      <c r="C9603" t="s">
        <v>598</v>
      </c>
    </row>
    <row r="9604" spans="3:3" x14ac:dyDescent="0.2">
      <c r="C9604" t="s">
        <v>598</v>
      </c>
    </row>
    <row r="9605" spans="3:3" x14ac:dyDescent="0.2">
      <c r="C9605" t="s">
        <v>598</v>
      </c>
    </row>
    <row r="9606" spans="3:3" x14ac:dyDescent="0.2">
      <c r="C9606" t="s">
        <v>598</v>
      </c>
    </row>
    <row r="9607" spans="3:3" x14ac:dyDescent="0.2">
      <c r="C9607" t="s">
        <v>598</v>
      </c>
    </row>
    <row r="9608" spans="3:3" x14ac:dyDescent="0.2">
      <c r="C9608" t="s">
        <v>598</v>
      </c>
    </row>
    <row r="9609" spans="3:3" x14ac:dyDescent="0.2">
      <c r="C9609" t="s">
        <v>598</v>
      </c>
    </row>
    <row r="9610" spans="3:3" x14ac:dyDescent="0.2">
      <c r="C9610" t="s">
        <v>598</v>
      </c>
    </row>
    <row r="9611" spans="3:3" x14ac:dyDescent="0.2">
      <c r="C9611" t="s">
        <v>598</v>
      </c>
    </row>
    <row r="9612" spans="3:3" x14ac:dyDescent="0.2">
      <c r="C9612" t="s">
        <v>598</v>
      </c>
    </row>
    <row r="9613" spans="3:3" x14ac:dyDescent="0.2">
      <c r="C9613" t="s">
        <v>598</v>
      </c>
    </row>
    <row r="9614" spans="3:3" x14ac:dyDescent="0.2">
      <c r="C9614" t="s">
        <v>598</v>
      </c>
    </row>
    <row r="9615" spans="3:3" x14ac:dyDescent="0.2">
      <c r="C9615" t="s">
        <v>598</v>
      </c>
    </row>
    <row r="9616" spans="3:3" x14ac:dyDescent="0.2">
      <c r="C9616" t="s">
        <v>598</v>
      </c>
    </row>
    <row r="9617" spans="3:3" x14ac:dyDescent="0.2">
      <c r="C9617" t="s">
        <v>598</v>
      </c>
    </row>
    <row r="9618" spans="3:3" x14ac:dyDescent="0.2">
      <c r="C9618" t="s">
        <v>598</v>
      </c>
    </row>
    <row r="9619" spans="3:3" x14ac:dyDescent="0.2">
      <c r="C9619" t="s">
        <v>598</v>
      </c>
    </row>
    <row r="9620" spans="3:3" x14ac:dyDescent="0.2">
      <c r="C9620" t="s">
        <v>598</v>
      </c>
    </row>
    <row r="9621" spans="3:3" x14ac:dyDescent="0.2">
      <c r="C9621" t="s">
        <v>598</v>
      </c>
    </row>
    <row r="9622" spans="3:3" x14ac:dyDescent="0.2">
      <c r="C9622" t="s">
        <v>598</v>
      </c>
    </row>
    <row r="9623" spans="3:3" x14ac:dyDescent="0.2">
      <c r="C9623" t="s">
        <v>598</v>
      </c>
    </row>
    <row r="9624" spans="3:3" x14ac:dyDescent="0.2">
      <c r="C9624" t="s">
        <v>598</v>
      </c>
    </row>
    <row r="9625" spans="3:3" x14ac:dyDescent="0.2">
      <c r="C9625" t="s">
        <v>598</v>
      </c>
    </row>
    <row r="9626" spans="3:3" x14ac:dyDescent="0.2">
      <c r="C9626" t="s">
        <v>598</v>
      </c>
    </row>
    <row r="9627" spans="3:3" x14ac:dyDescent="0.2">
      <c r="C9627" t="s">
        <v>598</v>
      </c>
    </row>
    <row r="9628" spans="3:3" x14ac:dyDescent="0.2">
      <c r="C9628" t="s">
        <v>598</v>
      </c>
    </row>
    <row r="9629" spans="3:3" x14ac:dyDescent="0.2">
      <c r="C9629" t="s">
        <v>598</v>
      </c>
    </row>
    <row r="9630" spans="3:3" x14ac:dyDescent="0.2">
      <c r="C9630" t="s">
        <v>598</v>
      </c>
    </row>
    <row r="9631" spans="3:3" x14ac:dyDescent="0.2">
      <c r="C9631" t="s">
        <v>598</v>
      </c>
    </row>
    <row r="9632" spans="3:3" x14ac:dyDescent="0.2">
      <c r="C9632" t="s">
        <v>598</v>
      </c>
    </row>
    <row r="9633" spans="3:3" x14ac:dyDescent="0.2">
      <c r="C9633" t="s">
        <v>598</v>
      </c>
    </row>
    <row r="9634" spans="3:3" x14ac:dyDescent="0.2">
      <c r="C9634" t="s">
        <v>598</v>
      </c>
    </row>
    <row r="9635" spans="3:3" x14ac:dyDescent="0.2">
      <c r="C9635" t="s">
        <v>598</v>
      </c>
    </row>
    <row r="9636" spans="3:3" x14ac:dyDescent="0.2">
      <c r="C9636" t="s">
        <v>598</v>
      </c>
    </row>
    <row r="9637" spans="3:3" x14ac:dyDescent="0.2">
      <c r="C9637" t="s">
        <v>598</v>
      </c>
    </row>
    <row r="9638" spans="3:3" x14ac:dyDescent="0.2">
      <c r="C9638" t="s">
        <v>598</v>
      </c>
    </row>
    <row r="9639" spans="3:3" x14ac:dyDescent="0.2">
      <c r="C9639" t="s">
        <v>598</v>
      </c>
    </row>
    <row r="9640" spans="3:3" x14ac:dyDescent="0.2">
      <c r="C9640" t="s">
        <v>598</v>
      </c>
    </row>
    <row r="9641" spans="3:3" x14ac:dyDescent="0.2">
      <c r="C9641" t="s">
        <v>598</v>
      </c>
    </row>
    <row r="9642" spans="3:3" x14ac:dyDescent="0.2">
      <c r="C9642" t="s">
        <v>598</v>
      </c>
    </row>
    <row r="9643" spans="3:3" x14ac:dyDescent="0.2">
      <c r="C9643" t="s">
        <v>598</v>
      </c>
    </row>
    <row r="9644" spans="3:3" x14ac:dyDescent="0.2">
      <c r="C9644" t="s">
        <v>598</v>
      </c>
    </row>
    <row r="9645" spans="3:3" x14ac:dyDescent="0.2">
      <c r="C9645" t="s">
        <v>598</v>
      </c>
    </row>
    <row r="9646" spans="3:3" x14ac:dyDescent="0.2">
      <c r="C9646" t="s">
        <v>598</v>
      </c>
    </row>
    <row r="9647" spans="3:3" x14ac:dyDescent="0.2">
      <c r="C9647" t="s">
        <v>598</v>
      </c>
    </row>
    <row r="9648" spans="3:3" x14ac:dyDescent="0.2">
      <c r="C9648" t="s">
        <v>598</v>
      </c>
    </row>
    <row r="9649" spans="3:3" x14ac:dyDescent="0.2">
      <c r="C9649" t="s">
        <v>598</v>
      </c>
    </row>
    <row r="9650" spans="3:3" x14ac:dyDescent="0.2">
      <c r="C9650" t="s">
        <v>598</v>
      </c>
    </row>
    <row r="9651" spans="3:3" x14ac:dyDescent="0.2">
      <c r="C9651" t="s">
        <v>598</v>
      </c>
    </row>
    <row r="9652" spans="3:3" x14ac:dyDescent="0.2">
      <c r="C9652" t="s">
        <v>598</v>
      </c>
    </row>
    <row r="9653" spans="3:3" x14ac:dyDescent="0.2">
      <c r="C9653" t="s">
        <v>598</v>
      </c>
    </row>
    <row r="9654" spans="3:3" x14ac:dyDescent="0.2">
      <c r="C9654" t="s">
        <v>598</v>
      </c>
    </row>
    <row r="9655" spans="3:3" x14ac:dyDescent="0.2">
      <c r="C9655" t="s">
        <v>598</v>
      </c>
    </row>
    <row r="9656" spans="3:3" x14ac:dyDescent="0.2">
      <c r="C9656" t="s">
        <v>598</v>
      </c>
    </row>
    <row r="9657" spans="3:3" x14ac:dyDescent="0.2">
      <c r="C9657" t="s">
        <v>598</v>
      </c>
    </row>
    <row r="9658" spans="3:3" x14ac:dyDescent="0.2">
      <c r="C9658" t="s">
        <v>598</v>
      </c>
    </row>
    <row r="9659" spans="3:3" x14ac:dyDescent="0.2">
      <c r="C9659" t="s">
        <v>598</v>
      </c>
    </row>
    <row r="9660" spans="3:3" x14ac:dyDescent="0.2">
      <c r="C9660" t="s">
        <v>598</v>
      </c>
    </row>
    <row r="9661" spans="3:3" x14ac:dyDescent="0.2">
      <c r="C9661" t="s">
        <v>598</v>
      </c>
    </row>
    <row r="9662" spans="3:3" x14ac:dyDescent="0.2">
      <c r="C9662" t="s">
        <v>598</v>
      </c>
    </row>
    <row r="9663" spans="3:3" x14ac:dyDescent="0.2">
      <c r="C9663" t="s">
        <v>598</v>
      </c>
    </row>
    <row r="9664" spans="3:3" x14ac:dyDescent="0.2">
      <c r="C9664" t="s">
        <v>598</v>
      </c>
    </row>
    <row r="9665" spans="3:3" x14ac:dyDescent="0.2">
      <c r="C9665" t="s">
        <v>598</v>
      </c>
    </row>
    <row r="9666" spans="3:3" x14ac:dyDescent="0.2">
      <c r="C9666" t="s">
        <v>598</v>
      </c>
    </row>
    <row r="9667" spans="3:3" x14ac:dyDescent="0.2">
      <c r="C9667" t="s">
        <v>598</v>
      </c>
    </row>
    <row r="9668" spans="3:3" x14ac:dyDescent="0.2">
      <c r="C9668" t="s">
        <v>598</v>
      </c>
    </row>
    <row r="9669" spans="3:3" x14ac:dyDescent="0.2">
      <c r="C9669" t="s">
        <v>598</v>
      </c>
    </row>
    <row r="9670" spans="3:3" x14ac:dyDescent="0.2">
      <c r="C9670" t="s">
        <v>598</v>
      </c>
    </row>
    <row r="9671" spans="3:3" x14ac:dyDescent="0.2">
      <c r="C9671" t="s">
        <v>598</v>
      </c>
    </row>
    <row r="9672" spans="3:3" x14ac:dyDescent="0.2">
      <c r="C9672" t="s">
        <v>598</v>
      </c>
    </row>
    <row r="9673" spans="3:3" x14ac:dyDescent="0.2">
      <c r="C9673" t="s">
        <v>598</v>
      </c>
    </row>
    <row r="9674" spans="3:3" x14ac:dyDescent="0.2">
      <c r="C9674" t="s">
        <v>598</v>
      </c>
    </row>
    <row r="9675" spans="3:3" x14ac:dyDescent="0.2">
      <c r="C9675" t="s">
        <v>598</v>
      </c>
    </row>
    <row r="9676" spans="3:3" x14ac:dyDescent="0.2">
      <c r="C9676" t="s">
        <v>598</v>
      </c>
    </row>
    <row r="9677" spans="3:3" x14ac:dyDescent="0.2">
      <c r="C9677" t="s">
        <v>598</v>
      </c>
    </row>
    <row r="9678" spans="3:3" x14ac:dyDescent="0.2">
      <c r="C9678" t="s">
        <v>598</v>
      </c>
    </row>
    <row r="9679" spans="3:3" x14ac:dyDescent="0.2">
      <c r="C9679" t="s">
        <v>598</v>
      </c>
    </row>
    <row r="9680" spans="3:3" x14ac:dyDescent="0.2">
      <c r="C9680" t="s">
        <v>598</v>
      </c>
    </row>
    <row r="9681" spans="3:3" x14ac:dyDescent="0.2">
      <c r="C9681" t="s">
        <v>598</v>
      </c>
    </row>
    <row r="9682" spans="3:3" x14ac:dyDescent="0.2">
      <c r="C9682" t="s">
        <v>598</v>
      </c>
    </row>
    <row r="9683" spans="3:3" x14ac:dyDescent="0.2">
      <c r="C9683" t="s">
        <v>598</v>
      </c>
    </row>
    <row r="9684" spans="3:3" x14ac:dyDescent="0.2">
      <c r="C9684" t="s">
        <v>598</v>
      </c>
    </row>
    <row r="9685" spans="3:3" x14ac:dyDescent="0.2">
      <c r="C9685" t="s">
        <v>598</v>
      </c>
    </row>
    <row r="9686" spans="3:3" x14ac:dyDescent="0.2">
      <c r="C9686" t="s">
        <v>598</v>
      </c>
    </row>
    <row r="9687" spans="3:3" x14ac:dyDescent="0.2">
      <c r="C9687" t="s">
        <v>598</v>
      </c>
    </row>
    <row r="9688" spans="3:3" x14ac:dyDescent="0.2">
      <c r="C9688" t="s">
        <v>598</v>
      </c>
    </row>
    <row r="9689" spans="3:3" x14ac:dyDescent="0.2">
      <c r="C9689" t="s">
        <v>598</v>
      </c>
    </row>
    <row r="9690" spans="3:3" x14ac:dyDescent="0.2">
      <c r="C9690" t="s">
        <v>598</v>
      </c>
    </row>
    <row r="9691" spans="3:3" x14ac:dyDescent="0.2">
      <c r="C9691" t="s">
        <v>598</v>
      </c>
    </row>
    <row r="9692" spans="3:3" x14ac:dyDescent="0.2">
      <c r="C9692" t="s">
        <v>598</v>
      </c>
    </row>
    <row r="9693" spans="3:3" x14ac:dyDescent="0.2">
      <c r="C9693" t="s">
        <v>598</v>
      </c>
    </row>
    <row r="9694" spans="3:3" x14ac:dyDescent="0.2">
      <c r="C9694" t="s">
        <v>598</v>
      </c>
    </row>
    <row r="9695" spans="3:3" x14ac:dyDescent="0.2">
      <c r="C9695" t="s">
        <v>598</v>
      </c>
    </row>
    <row r="9696" spans="3:3" x14ac:dyDescent="0.2">
      <c r="C9696" t="s">
        <v>598</v>
      </c>
    </row>
    <row r="9697" spans="3:3" x14ac:dyDescent="0.2">
      <c r="C9697" t="s">
        <v>598</v>
      </c>
    </row>
    <row r="9698" spans="3:3" x14ac:dyDescent="0.2">
      <c r="C9698" t="s">
        <v>598</v>
      </c>
    </row>
    <row r="9699" spans="3:3" x14ac:dyDescent="0.2">
      <c r="C9699" t="s">
        <v>598</v>
      </c>
    </row>
    <row r="9700" spans="3:3" x14ac:dyDescent="0.2">
      <c r="C9700" t="s">
        <v>598</v>
      </c>
    </row>
    <row r="9701" spans="3:3" x14ac:dyDescent="0.2">
      <c r="C9701" t="s">
        <v>598</v>
      </c>
    </row>
    <row r="9702" spans="3:3" x14ac:dyDescent="0.2">
      <c r="C9702" t="s">
        <v>598</v>
      </c>
    </row>
    <row r="9703" spans="3:3" x14ac:dyDescent="0.2">
      <c r="C9703" t="s">
        <v>598</v>
      </c>
    </row>
    <row r="9704" spans="3:3" x14ac:dyDescent="0.2">
      <c r="C9704" t="s">
        <v>598</v>
      </c>
    </row>
    <row r="9705" spans="3:3" x14ac:dyDescent="0.2">
      <c r="C9705" t="s">
        <v>598</v>
      </c>
    </row>
    <row r="9706" spans="3:3" x14ac:dyDescent="0.2">
      <c r="C9706" t="s">
        <v>598</v>
      </c>
    </row>
    <row r="9707" spans="3:3" x14ac:dyDescent="0.2">
      <c r="C9707" t="s">
        <v>598</v>
      </c>
    </row>
    <row r="9708" spans="3:3" x14ac:dyDescent="0.2">
      <c r="C9708" t="s">
        <v>598</v>
      </c>
    </row>
    <row r="9709" spans="3:3" x14ac:dyDescent="0.2">
      <c r="C9709" t="s">
        <v>598</v>
      </c>
    </row>
    <row r="9710" spans="3:3" x14ac:dyDescent="0.2">
      <c r="C9710" t="s">
        <v>598</v>
      </c>
    </row>
    <row r="9711" spans="3:3" x14ac:dyDescent="0.2">
      <c r="C9711" t="s">
        <v>598</v>
      </c>
    </row>
    <row r="9712" spans="3:3" x14ac:dyDescent="0.2">
      <c r="C9712" t="s">
        <v>598</v>
      </c>
    </row>
    <row r="9713" spans="3:3" x14ac:dyDescent="0.2">
      <c r="C9713" t="s">
        <v>598</v>
      </c>
    </row>
    <row r="9714" spans="3:3" x14ac:dyDescent="0.2">
      <c r="C9714" t="s">
        <v>598</v>
      </c>
    </row>
    <row r="9715" spans="3:3" x14ac:dyDescent="0.2">
      <c r="C9715" t="s">
        <v>598</v>
      </c>
    </row>
    <row r="9716" spans="3:3" x14ac:dyDescent="0.2">
      <c r="C9716" t="s">
        <v>598</v>
      </c>
    </row>
    <row r="9717" spans="3:3" x14ac:dyDescent="0.2">
      <c r="C9717" t="s">
        <v>598</v>
      </c>
    </row>
    <row r="9718" spans="3:3" x14ac:dyDescent="0.2">
      <c r="C9718" t="s">
        <v>598</v>
      </c>
    </row>
    <row r="9719" spans="3:3" x14ac:dyDescent="0.2">
      <c r="C9719" t="s">
        <v>598</v>
      </c>
    </row>
    <row r="9720" spans="3:3" x14ac:dyDescent="0.2">
      <c r="C9720" t="s">
        <v>598</v>
      </c>
    </row>
    <row r="9721" spans="3:3" x14ac:dyDescent="0.2">
      <c r="C9721" t="s">
        <v>598</v>
      </c>
    </row>
    <row r="9722" spans="3:3" x14ac:dyDescent="0.2">
      <c r="C9722" t="s">
        <v>598</v>
      </c>
    </row>
    <row r="9723" spans="3:3" x14ac:dyDescent="0.2">
      <c r="C9723" t="s">
        <v>598</v>
      </c>
    </row>
    <row r="9724" spans="3:3" x14ac:dyDescent="0.2">
      <c r="C9724" t="s">
        <v>598</v>
      </c>
    </row>
    <row r="9725" spans="3:3" x14ac:dyDescent="0.2">
      <c r="C9725" t="s">
        <v>598</v>
      </c>
    </row>
    <row r="9726" spans="3:3" x14ac:dyDescent="0.2">
      <c r="C9726" t="s">
        <v>598</v>
      </c>
    </row>
    <row r="9727" spans="3:3" x14ac:dyDescent="0.2">
      <c r="C9727" t="s">
        <v>598</v>
      </c>
    </row>
    <row r="9728" spans="3:3" x14ac:dyDescent="0.2">
      <c r="C9728" t="s">
        <v>598</v>
      </c>
    </row>
    <row r="9729" spans="3:3" x14ac:dyDescent="0.2">
      <c r="C9729" t="s">
        <v>598</v>
      </c>
    </row>
    <row r="9730" spans="3:3" x14ac:dyDescent="0.2">
      <c r="C9730" t="s">
        <v>598</v>
      </c>
    </row>
    <row r="9731" spans="3:3" x14ac:dyDescent="0.2">
      <c r="C9731" t="s">
        <v>598</v>
      </c>
    </row>
    <row r="9732" spans="3:3" x14ac:dyDescent="0.2">
      <c r="C9732" t="s">
        <v>598</v>
      </c>
    </row>
    <row r="9733" spans="3:3" x14ac:dyDescent="0.2">
      <c r="C9733" t="s">
        <v>598</v>
      </c>
    </row>
    <row r="9734" spans="3:3" x14ac:dyDescent="0.2">
      <c r="C9734" t="s">
        <v>598</v>
      </c>
    </row>
    <row r="9735" spans="3:3" x14ac:dyDescent="0.2">
      <c r="C9735" t="s">
        <v>598</v>
      </c>
    </row>
    <row r="9736" spans="3:3" x14ac:dyDescent="0.2">
      <c r="C9736" t="s">
        <v>598</v>
      </c>
    </row>
    <row r="9737" spans="3:3" x14ac:dyDescent="0.2">
      <c r="C9737" t="s">
        <v>598</v>
      </c>
    </row>
    <row r="9738" spans="3:3" x14ac:dyDescent="0.2">
      <c r="C9738" t="s">
        <v>598</v>
      </c>
    </row>
    <row r="9739" spans="3:3" x14ac:dyDescent="0.2">
      <c r="C9739" t="s">
        <v>598</v>
      </c>
    </row>
    <row r="9740" spans="3:3" x14ac:dyDescent="0.2">
      <c r="C9740" t="s">
        <v>598</v>
      </c>
    </row>
    <row r="9741" spans="3:3" x14ac:dyDescent="0.2">
      <c r="C9741" t="s">
        <v>598</v>
      </c>
    </row>
    <row r="9742" spans="3:3" x14ac:dyDescent="0.2">
      <c r="C9742" t="s">
        <v>598</v>
      </c>
    </row>
    <row r="9743" spans="3:3" x14ac:dyDescent="0.2">
      <c r="C9743" t="s">
        <v>598</v>
      </c>
    </row>
    <row r="9744" spans="3:3" x14ac:dyDescent="0.2">
      <c r="C9744" t="s">
        <v>598</v>
      </c>
    </row>
    <row r="9745" spans="3:3" x14ac:dyDescent="0.2">
      <c r="C9745" t="s">
        <v>598</v>
      </c>
    </row>
    <row r="9746" spans="3:3" x14ac:dyDescent="0.2">
      <c r="C9746" t="s">
        <v>598</v>
      </c>
    </row>
    <row r="9747" spans="3:3" x14ac:dyDescent="0.2">
      <c r="C9747" t="s">
        <v>598</v>
      </c>
    </row>
    <row r="9748" spans="3:3" x14ac:dyDescent="0.2">
      <c r="C9748" t="s">
        <v>598</v>
      </c>
    </row>
    <row r="9749" spans="3:3" x14ac:dyDescent="0.2">
      <c r="C9749" t="s">
        <v>598</v>
      </c>
    </row>
    <row r="9750" spans="3:3" x14ac:dyDescent="0.2">
      <c r="C9750" t="s">
        <v>598</v>
      </c>
    </row>
    <row r="9751" spans="3:3" x14ac:dyDescent="0.2">
      <c r="C9751" t="s">
        <v>598</v>
      </c>
    </row>
    <row r="9752" spans="3:3" x14ac:dyDescent="0.2">
      <c r="C9752" t="s">
        <v>598</v>
      </c>
    </row>
    <row r="9753" spans="3:3" x14ac:dyDescent="0.2">
      <c r="C9753" t="s">
        <v>598</v>
      </c>
    </row>
    <row r="9754" spans="3:3" x14ac:dyDescent="0.2">
      <c r="C9754" t="s">
        <v>598</v>
      </c>
    </row>
    <row r="9755" spans="3:3" x14ac:dyDescent="0.2">
      <c r="C9755" t="s">
        <v>598</v>
      </c>
    </row>
    <row r="9756" spans="3:3" x14ac:dyDescent="0.2">
      <c r="C9756" t="s">
        <v>598</v>
      </c>
    </row>
    <row r="9757" spans="3:3" x14ac:dyDescent="0.2">
      <c r="C9757" t="s">
        <v>598</v>
      </c>
    </row>
    <row r="9758" spans="3:3" x14ac:dyDescent="0.2">
      <c r="C9758" t="s">
        <v>598</v>
      </c>
    </row>
    <row r="9759" spans="3:3" x14ac:dyDescent="0.2">
      <c r="C9759" t="s">
        <v>598</v>
      </c>
    </row>
    <row r="9760" spans="3:3" x14ac:dyDescent="0.2">
      <c r="C9760" t="s">
        <v>598</v>
      </c>
    </row>
    <row r="9761" spans="3:3" x14ac:dyDescent="0.2">
      <c r="C9761" t="s">
        <v>598</v>
      </c>
    </row>
    <row r="9762" spans="3:3" x14ac:dyDescent="0.2">
      <c r="C9762" t="s">
        <v>598</v>
      </c>
    </row>
    <row r="9763" spans="3:3" x14ac:dyDescent="0.2">
      <c r="C9763" t="s">
        <v>598</v>
      </c>
    </row>
    <row r="9764" spans="3:3" x14ac:dyDescent="0.2">
      <c r="C9764" t="s">
        <v>598</v>
      </c>
    </row>
    <row r="9765" spans="3:3" x14ac:dyDescent="0.2">
      <c r="C9765" t="s">
        <v>598</v>
      </c>
    </row>
    <row r="9766" spans="3:3" x14ac:dyDescent="0.2">
      <c r="C9766" t="s">
        <v>598</v>
      </c>
    </row>
    <row r="9767" spans="3:3" x14ac:dyDescent="0.2">
      <c r="C9767" t="s">
        <v>598</v>
      </c>
    </row>
    <row r="9768" spans="3:3" x14ac:dyDescent="0.2">
      <c r="C9768" t="s">
        <v>598</v>
      </c>
    </row>
    <row r="9769" spans="3:3" x14ac:dyDescent="0.2">
      <c r="C9769" t="s">
        <v>598</v>
      </c>
    </row>
    <row r="9770" spans="3:3" x14ac:dyDescent="0.2">
      <c r="C9770" t="s">
        <v>598</v>
      </c>
    </row>
    <row r="9771" spans="3:3" x14ac:dyDescent="0.2">
      <c r="C9771" t="s">
        <v>598</v>
      </c>
    </row>
    <row r="9772" spans="3:3" x14ac:dyDescent="0.2">
      <c r="C9772" t="s">
        <v>598</v>
      </c>
    </row>
    <row r="9773" spans="3:3" x14ac:dyDescent="0.2">
      <c r="C9773" t="s">
        <v>598</v>
      </c>
    </row>
    <row r="9774" spans="3:3" x14ac:dyDescent="0.2">
      <c r="C9774" t="s">
        <v>598</v>
      </c>
    </row>
    <row r="9775" spans="3:3" x14ac:dyDescent="0.2">
      <c r="C9775" t="s">
        <v>598</v>
      </c>
    </row>
    <row r="9776" spans="3:3" x14ac:dyDescent="0.2">
      <c r="C9776" t="s">
        <v>598</v>
      </c>
    </row>
    <row r="9777" spans="3:3" x14ac:dyDescent="0.2">
      <c r="C9777" t="s">
        <v>598</v>
      </c>
    </row>
    <row r="9778" spans="3:3" x14ac:dyDescent="0.2">
      <c r="C9778" t="s">
        <v>598</v>
      </c>
    </row>
    <row r="9779" spans="3:3" x14ac:dyDescent="0.2">
      <c r="C9779" t="s">
        <v>598</v>
      </c>
    </row>
    <row r="9780" spans="3:3" x14ac:dyDescent="0.2">
      <c r="C9780" t="s">
        <v>598</v>
      </c>
    </row>
    <row r="9781" spans="3:3" x14ac:dyDescent="0.2">
      <c r="C9781" t="s">
        <v>598</v>
      </c>
    </row>
    <row r="9782" spans="3:3" x14ac:dyDescent="0.2">
      <c r="C9782" t="s">
        <v>598</v>
      </c>
    </row>
    <row r="9783" spans="3:3" x14ac:dyDescent="0.2">
      <c r="C9783" t="s">
        <v>598</v>
      </c>
    </row>
    <row r="9784" spans="3:3" x14ac:dyDescent="0.2">
      <c r="C9784" t="s">
        <v>598</v>
      </c>
    </row>
    <row r="9785" spans="3:3" x14ac:dyDescent="0.2">
      <c r="C9785" t="s">
        <v>598</v>
      </c>
    </row>
    <row r="9786" spans="3:3" x14ac:dyDescent="0.2">
      <c r="C9786" t="s">
        <v>598</v>
      </c>
    </row>
    <row r="9787" spans="3:3" x14ac:dyDescent="0.2">
      <c r="C9787" t="s">
        <v>598</v>
      </c>
    </row>
    <row r="9788" spans="3:3" x14ac:dyDescent="0.2">
      <c r="C9788" t="s">
        <v>598</v>
      </c>
    </row>
    <row r="9789" spans="3:3" x14ac:dyDescent="0.2">
      <c r="C9789" t="s">
        <v>598</v>
      </c>
    </row>
    <row r="9790" spans="3:3" x14ac:dyDescent="0.2">
      <c r="C9790" t="s">
        <v>598</v>
      </c>
    </row>
    <row r="9791" spans="3:3" x14ac:dyDescent="0.2">
      <c r="C9791" t="s">
        <v>598</v>
      </c>
    </row>
    <row r="9792" spans="3:3" x14ac:dyDescent="0.2">
      <c r="C9792" t="s">
        <v>598</v>
      </c>
    </row>
    <row r="9793" spans="3:3" x14ac:dyDescent="0.2">
      <c r="C9793" t="s">
        <v>598</v>
      </c>
    </row>
    <row r="9794" spans="3:3" x14ac:dyDescent="0.2">
      <c r="C9794" t="s">
        <v>598</v>
      </c>
    </row>
    <row r="9795" spans="3:3" x14ac:dyDescent="0.2">
      <c r="C9795" t="s">
        <v>598</v>
      </c>
    </row>
    <row r="9796" spans="3:3" x14ac:dyDescent="0.2">
      <c r="C9796" t="s">
        <v>598</v>
      </c>
    </row>
    <row r="9797" spans="3:3" x14ac:dyDescent="0.2">
      <c r="C9797" t="s">
        <v>598</v>
      </c>
    </row>
    <row r="9798" spans="3:3" x14ac:dyDescent="0.2">
      <c r="C9798" t="s">
        <v>598</v>
      </c>
    </row>
    <row r="9799" spans="3:3" x14ac:dyDescent="0.2">
      <c r="C9799" t="s">
        <v>598</v>
      </c>
    </row>
    <row r="9800" spans="3:3" x14ac:dyDescent="0.2">
      <c r="C9800" t="s">
        <v>598</v>
      </c>
    </row>
    <row r="9801" spans="3:3" x14ac:dyDescent="0.2">
      <c r="C9801" t="s">
        <v>598</v>
      </c>
    </row>
    <row r="9802" spans="3:3" x14ac:dyDescent="0.2">
      <c r="C9802" t="s">
        <v>598</v>
      </c>
    </row>
    <row r="9803" spans="3:3" x14ac:dyDescent="0.2">
      <c r="C9803" t="s">
        <v>598</v>
      </c>
    </row>
    <row r="9804" spans="3:3" x14ac:dyDescent="0.2">
      <c r="C9804" t="s">
        <v>598</v>
      </c>
    </row>
    <row r="9805" spans="3:3" x14ac:dyDescent="0.2">
      <c r="C9805" t="s">
        <v>598</v>
      </c>
    </row>
    <row r="9806" spans="3:3" x14ac:dyDescent="0.2">
      <c r="C9806" t="s">
        <v>598</v>
      </c>
    </row>
    <row r="9807" spans="3:3" x14ac:dyDescent="0.2">
      <c r="C9807" t="s">
        <v>598</v>
      </c>
    </row>
    <row r="9808" spans="3:3" x14ac:dyDescent="0.2">
      <c r="C9808" t="s">
        <v>598</v>
      </c>
    </row>
    <row r="9809" spans="3:3" x14ac:dyDescent="0.2">
      <c r="C9809" t="s">
        <v>598</v>
      </c>
    </row>
    <row r="9810" spans="3:3" x14ac:dyDescent="0.2">
      <c r="C9810" t="s">
        <v>598</v>
      </c>
    </row>
    <row r="9811" spans="3:3" x14ac:dyDescent="0.2">
      <c r="C9811" t="s">
        <v>598</v>
      </c>
    </row>
    <row r="9812" spans="3:3" x14ac:dyDescent="0.2">
      <c r="C9812" t="s">
        <v>598</v>
      </c>
    </row>
    <row r="9813" spans="3:3" x14ac:dyDescent="0.2">
      <c r="C9813" t="s">
        <v>598</v>
      </c>
    </row>
    <row r="9814" spans="3:3" x14ac:dyDescent="0.2">
      <c r="C9814" t="s">
        <v>598</v>
      </c>
    </row>
    <row r="9815" spans="3:3" x14ac:dyDescent="0.2">
      <c r="C9815" t="s">
        <v>598</v>
      </c>
    </row>
    <row r="9816" spans="3:3" x14ac:dyDescent="0.2">
      <c r="C9816" t="s">
        <v>598</v>
      </c>
    </row>
    <row r="9817" spans="3:3" x14ac:dyDescent="0.2">
      <c r="C9817" t="s">
        <v>598</v>
      </c>
    </row>
    <row r="9818" spans="3:3" x14ac:dyDescent="0.2">
      <c r="C9818" t="s">
        <v>598</v>
      </c>
    </row>
    <row r="9819" spans="3:3" x14ac:dyDescent="0.2">
      <c r="C9819" t="s">
        <v>598</v>
      </c>
    </row>
    <row r="9820" spans="3:3" x14ac:dyDescent="0.2">
      <c r="C9820" t="s">
        <v>598</v>
      </c>
    </row>
    <row r="9821" spans="3:3" x14ac:dyDescent="0.2">
      <c r="C9821" t="s">
        <v>598</v>
      </c>
    </row>
    <row r="9822" spans="3:3" x14ac:dyDescent="0.2">
      <c r="C9822" t="s">
        <v>598</v>
      </c>
    </row>
    <row r="9823" spans="3:3" x14ac:dyDescent="0.2">
      <c r="C9823" t="s">
        <v>598</v>
      </c>
    </row>
    <row r="9824" spans="3:3" x14ac:dyDescent="0.2">
      <c r="C9824" t="s">
        <v>598</v>
      </c>
    </row>
    <row r="9825" spans="3:3" x14ac:dyDescent="0.2">
      <c r="C9825" t="s">
        <v>598</v>
      </c>
    </row>
    <row r="9826" spans="3:3" x14ac:dyDescent="0.2">
      <c r="C9826" t="s">
        <v>598</v>
      </c>
    </row>
    <row r="9827" spans="3:3" x14ac:dyDescent="0.2">
      <c r="C9827" t="s">
        <v>598</v>
      </c>
    </row>
    <row r="9828" spans="3:3" x14ac:dyDescent="0.2">
      <c r="C9828" t="s">
        <v>598</v>
      </c>
    </row>
    <row r="9829" spans="3:3" x14ac:dyDescent="0.2">
      <c r="C9829" t="s">
        <v>598</v>
      </c>
    </row>
    <row r="9830" spans="3:3" x14ac:dyDescent="0.2">
      <c r="C9830" t="s">
        <v>598</v>
      </c>
    </row>
    <row r="9831" spans="3:3" x14ac:dyDescent="0.2">
      <c r="C9831" t="s">
        <v>598</v>
      </c>
    </row>
    <row r="9832" spans="3:3" x14ac:dyDescent="0.2">
      <c r="C9832" t="s">
        <v>598</v>
      </c>
    </row>
    <row r="9833" spans="3:3" x14ac:dyDescent="0.2">
      <c r="C9833" t="s">
        <v>598</v>
      </c>
    </row>
    <row r="9834" spans="3:3" x14ac:dyDescent="0.2">
      <c r="C9834" t="s">
        <v>598</v>
      </c>
    </row>
    <row r="9835" spans="3:3" x14ac:dyDescent="0.2">
      <c r="C9835" t="s">
        <v>598</v>
      </c>
    </row>
    <row r="9836" spans="3:3" x14ac:dyDescent="0.2">
      <c r="C9836" t="s">
        <v>598</v>
      </c>
    </row>
    <row r="9837" spans="3:3" x14ac:dyDescent="0.2">
      <c r="C9837" t="s">
        <v>598</v>
      </c>
    </row>
    <row r="9838" spans="3:3" x14ac:dyDescent="0.2">
      <c r="C9838" t="s">
        <v>598</v>
      </c>
    </row>
    <row r="9839" spans="3:3" x14ac:dyDescent="0.2">
      <c r="C9839" t="s">
        <v>598</v>
      </c>
    </row>
    <row r="9840" spans="3:3" x14ac:dyDescent="0.2">
      <c r="C9840" t="s">
        <v>598</v>
      </c>
    </row>
    <row r="9841" spans="3:3" x14ac:dyDescent="0.2">
      <c r="C9841" t="s">
        <v>598</v>
      </c>
    </row>
    <row r="9842" spans="3:3" x14ac:dyDescent="0.2">
      <c r="C9842" t="s">
        <v>598</v>
      </c>
    </row>
    <row r="9843" spans="3:3" x14ac:dyDescent="0.2">
      <c r="C9843" t="s">
        <v>598</v>
      </c>
    </row>
    <row r="9844" spans="3:3" x14ac:dyDescent="0.2">
      <c r="C9844" t="s">
        <v>598</v>
      </c>
    </row>
    <row r="9845" spans="3:3" x14ac:dyDescent="0.2">
      <c r="C9845" t="s">
        <v>598</v>
      </c>
    </row>
    <row r="9846" spans="3:3" x14ac:dyDescent="0.2">
      <c r="C9846" t="s">
        <v>598</v>
      </c>
    </row>
    <row r="9847" spans="3:3" x14ac:dyDescent="0.2">
      <c r="C9847" t="s">
        <v>598</v>
      </c>
    </row>
    <row r="9848" spans="3:3" x14ac:dyDescent="0.2">
      <c r="C9848" t="s">
        <v>598</v>
      </c>
    </row>
    <row r="9849" spans="3:3" x14ac:dyDescent="0.2">
      <c r="C9849" t="s">
        <v>598</v>
      </c>
    </row>
    <row r="9850" spans="3:3" x14ac:dyDescent="0.2">
      <c r="C9850" t="s">
        <v>598</v>
      </c>
    </row>
    <row r="9851" spans="3:3" x14ac:dyDescent="0.2">
      <c r="C9851" t="s">
        <v>598</v>
      </c>
    </row>
    <row r="9852" spans="3:3" x14ac:dyDescent="0.2">
      <c r="C9852" t="s">
        <v>598</v>
      </c>
    </row>
    <row r="9853" spans="3:3" x14ac:dyDescent="0.2">
      <c r="C9853" t="s">
        <v>598</v>
      </c>
    </row>
    <row r="9854" spans="3:3" x14ac:dyDescent="0.2">
      <c r="C9854" t="s">
        <v>598</v>
      </c>
    </row>
    <row r="9855" spans="3:3" x14ac:dyDescent="0.2">
      <c r="C9855" t="s">
        <v>598</v>
      </c>
    </row>
    <row r="9856" spans="3:3" x14ac:dyDescent="0.2">
      <c r="C9856" t="s">
        <v>598</v>
      </c>
    </row>
    <row r="9857" spans="3:3" x14ac:dyDescent="0.2">
      <c r="C9857" t="s">
        <v>598</v>
      </c>
    </row>
    <row r="9858" spans="3:3" x14ac:dyDescent="0.2">
      <c r="C9858" t="s">
        <v>598</v>
      </c>
    </row>
    <row r="9859" spans="3:3" x14ac:dyDescent="0.2">
      <c r="C9859" t="s">
        <v>598</v>
      </c>
    </row>
    <row r="9860" spans="3:3" x14ac:dyDescent="0.2">
      <c r="C9860" t="s">
        <v>598</v>
      </c>
    </row>
    <row r="9861" spans="3:3" x14ac:dyDescent="0.2">
      <c r="C9861" t="s">
        <v>598</v>
      </c>
    </row>
    <row r="9862" spans="3:3" x14ac:dyDescent="0.2">
      <c r="C9862" t="s">
        <v>598</v>
      </c>
    </row>
    <row r="9863" spans="3:3" x14ac:dyDescent="0.2">
      <c r="C9863" t="s">
        <v>598</v>
      </c>
    </row>
    <row r="9864" spans="3:3" x14ac:dyDescent="0.2">
      <c r="C9864" t="s">
        <v>598</v>
      </c>
    </row>
    <row r="9865" spans="3:3" x14ac:dyDescent="0.2">
      <c r="C9865" t="s">
        <v>598</v>
      </c>
    </row>
    <row r="9866" spans="3:3" x14ac:dyDescent="0.2">
      <c r="C9866" t="s">
        <v>598</v>
      </c>
    </row>
    <row r="9867" spans="3:3" x14ac:dyDescent="0.2">
      <c r="C9867" t="s">
        <v>598</v>
      </c>
    </row>
    <row r="9868" spans="3:3" x14ac:dyDescent="0.2">
      <c r="C9868" t="s">
        <v>598</v>
      </c>
    </row>
    <row r="9869" spans="3:3" x14ac:dyDescent="0.2">
      <c r="C9869" t="s">
        <v>598</v>
      </c>
    </row>
    <row r="9870" spans="3:3" x14ac:dyDescent="0.2">
      <c r="C9870" t="s">
        <v>598</v>
      </c>
    </row>
    <row r="9871" spans="3:3" x14ac:dyDescent="0.2">
      <c r="C9871" t="s">
        <v>598</v>
      </c>
    </row>
    <row r="9872" spans="3:3" x14ac:dyDescent="0.2">
      <c r="C9872" t="s">
        <v>598</v>
      </c>
    </row>
    <row r="9873" spans="3:3" x14ac:dyDescent="0.2">
      <c r="C9873" t="s">
        <v>598</v>
      </c>
    </row>
    <row r="9874" spans="3:3" x14ac:dyDescent="0.2">
      <c r="C9874" t="s">
        <v>598</v>
      </c>
    </row>
    <row r="9875" spans="3:3" x14ac:dyDescent="0.2">
      <c r="C9875" t="s">
        <v>598</v>
      </c>
    </row>
    <row r="9876" spans="3:3" x14ac:dyDescent="0.2">
      <c r="C9876" t="s">
        <v>598</v>
      </c>
    </row>
    <row r="9877" spans="3:3" x14ac:dyDescent="0.2">
      <c r="C9877" t="s">
        <v>598</v>
      </c>
    </row>
    <row r="9878" spans="3:3" x14ac:dyDescent="0.2">
      <c r="C9878" t="s">
        <v>598</v>
      </c>
    </row>
    <row r="9879" spans="3:3" x14ac:dyDescent="0.2">
      <c r="C9879" t="s">
        <v>598</v>
      </c>
    </row>
    <row r="9880" spans="3:3" x14ac:dyDescent="0.2">
      <c r="C9880" t="s">
        <v>598</v>
      </c>
    </row>
    <row r="9881" spans="3:3" x14ac:dyDescent="0.2">
      <c r="C9881" t="s">
        <v>598</v>
      </c>
    </row>
    <row r="9882" spans="3:3" x14ac:dyDescent="0.2">
      <c r="C9882" t="s">
        <v>598</v>
      </c>
    </row>
    <row r="9883" spans="3:3" x14ac:dyDescent="0.2">
      <c r="C9883" t="s">
        <v>598</v>
      </c>
    </row>
    <row r="9884" spans="3:3" x14ac:dyDescent="0.2">
      <c r="C9884" t="s">
        <v>598</v>
      </c>
    </row>
    <row r="9885" spans="3:3" x14ac:dyDescent="0.2">
      <c r="C9885" t="s">
        <v>598</v>
      </c>
    </row>
    <row r="9886" spans="3:3" x14ac:dyDescent="0.2">
      <c r="C9886" t="s">
        <v>598</v>
      </c>
    </row>
    <row r="9887" spans="3:3" x14ac:dyDescent="0.2">
      <c r="C9887" t="s">
        <v>598</v>
      </c>
    </row>
    <row r="9888" spans="3:3" x14ac:dyDescent="0.2">
      <c r="C9888" t="s">
        <v>598</v>
      </c>
    </row>
    <row r="9889" spans="3:3" x14ac:dyDescent="0.2">
      <c r="C9889" t="s">
        <v>598</v>
      </c>
    </row>
    <row r="9890" spans="3:3" x14ac:dyDescent="0.2">
      <c r="C9890" t="s">
        <v>598</v>
      </c>
    </row>
    <row r="9891" spans="3:3" x14ac:dyDescent="0.2">
      <c r="C9891" t="s">
        <v>598</v>
      </c>
    </row>
    <row r="9892" spans="3:3" x14ac:dyDescent="0.2">
      <c r="C9892" t="s">
        <v>598</v>
      </c>
    </row>
    <row r="9893" spans="3:3" x14ac:dyDescent="0.2">
      <c r="C9893" t="s">
        <v>598</v>
      </c>
    </row>
    <row r="9894" spans="3:3" x14ac:dyDescent="0.2">
      <c r="C9894" t="s">
        <v>598</v>
      </c>
    </row>
    <row r="9895" spans="3:3" x14ac:dyDescent="0.2">
      <c r="C9895" t="s">
        <v>598</v>
      </c>
    </row>
    <row r="9896" spans="3:3" x14ac:dyDescent="0.2">
      <c r="C9896" t="s">
        <v>598</v>
      </c>
    </row>
    <row r="9897" spans="3:3" x14ac:dyDescent="0.2">
      <c r="C9897" t="s">
        <v>598</v>
      </c>
    </row>
    <row r="9898" spans="3:3" x14ac:dyDescent="0.2">
      <c r="C9898" t="s">
        <v>598</v>
      </c>
    </row>
    <row r="9899" spans="3:3" x14ac:dyDescent="0.2">
      <c r="C9899" t="s">
        <v>598</v>
      </c>
    </row>
    <row r="9900" spans="3:3" x14ac:dyDescent="0.2">
      <c r="C9900" t="s">
        <v>598</v>
      </c>
    </row>
    <row r="9901" spans="3:3" x14ac:dyDescent="0.2">
      <c r="C9901" t="s">
        <v>598</v>
      </c>
    </row>
    <row r="9902" spans="3:3" x14ac:dyDescent="0.2">
      <c r="C9902" t="s">
        <v>598</v>
      </c>
    </row>
    <row r="9903" spans="3:3" x14ac:dyDescent="0.2">
      <c r="C9903" t="s">
        <v>598</v>
      </c>
    </row>
    <row r="9904" spans="3:3" x14ac:dyDescent="0.2">
      <c r="C9904" t="s">
        <v>598</v>
      </c>
    </row>
    <row r="9905" spans="3:3" x14ac:dyDescent="0.2">
      <c r="C9905" t="s">
        <v>598</v>
      </c>
    </row>
    <row r="9906" spans="3:3" x14ac:dyDescent="0.2">
      <c r="C9906" t="s">
        <v>598</v>
      </c>
    </row>
    <row r="9907" spans="3:3" x14ac:dyDescent="0.2">
      <c r="C9907" t="s">
        <v>598</v>
      </c>
    </row>
    <row r="9908" spans="3:3" x14ac:dyDescent="0.2">
      <c r="C9908" t="s">
        <v>598</v>
      </c>
    </row>
    <row r="9909" spans="3:3" x14ac:dyDescent="0.2">
      <c r="C9909" t="s">
        <v>598</v>
      </c>
    </row>
    <row r="9910" spans="3:3" x14ac:dyDescent="0.2">
      <c r="C9910" t="s">
        <v>598</v>
      </c>
    </row>
    <row r="9911" spans="3:3" x14ac:dyDescent="0.2">
      <c r="C9911" t="s">
        <v>598</v>
      </c>
    </row>
    <row r="9912" spans="3:3" x14ac:dyDescent="0.2">
      <c r="C9912" t="s">
        <v>598</v>
      </c>
    </row>
    <row r="9913" spans="3:3" x14ac:dyDescent="0.2">
      <c r="C9913" t="s">
        <v>598</v>
      </c>
    </row>
    <row r="9914" spans="3:3" x14ac:dyDescent="0.2">
      <c r="C9914" t="s">
        <v>598</v>
      </c>
    </row>
    <row r="9915" spans="3:3" x14ac:dyDescent="0.2">
      <c r="C9915" t="s">
        <v>598</v>
      </c>
    </row>
    <row r="9916" spans="3:3" x14ac:dyDescent="0.2">
      <c r="C9916" t="s">
        <v>598</v>
      </c>
    </row>
    <row r="9917" spans="3:3" x14ac:dyDescent="0.2">
      <c r="C9917" t="s">
        <v>598</v>
      </c>
    </row>
    <row r="9918" spans="3:3" x14ac:dyDescent="0.2">
      <c r="C9918" t="s">
        <v>598</v>
      </c>
    </row>
    <row r="9919" spans="3:3" x14ac:dyDescent="0.2">
      <c r="C9919" t="s">
        <v>598</v>
      </c>
    </row>
    <row r="9920" spans="3:3" x14ac:dyDescent="0.2">
      <c r="C9920" t="s">
        <v>598</v>
      </c>
    </row>
    <row r="9921" spans="3:3" x14ac:dyDescent="0.2">
      <c r="C9921" t="s">
        <v>598</v>
      </c>
    </row>
    <row r="9922" spans="3:3" x14ac:dyDescent="0.2">
      <c r="C9922" t="s">
        <v>598</v>
      </c>
    </row>
    <row r="9923" spans="3:3" x14ac:dyDescent="0.2">
      <c r="C9923" t="s">
        <v>598</v>
      </c>
    </row>
    <row r="9924" spans="3:3" x14ac:dyDescent="0.2">
      <c r="C9924" t="s">
        <v>598</v>
      </c>
    </row>
    <row r="9925" spans="3:3" x14ac:dyDescent="0.2">
      <c r="C9925" t="s">
        <v>598</v>
      </c>
    </row>
    <row r="9926" spans="3:3" x14ac:dyDescent="0.2">
      <c r="C9926" t="s">
        <v>598</v>
      </c>
    </row>
    <row r="9927" spans="3:3" x14ac:dyDescent="0.2">
      <c r="C9927" t="s">
        <v>598</v>
      </c>
    </row>
    <row r="9928" spans="3:3" x14ac:dyDescent="0.2">
      <c r="C9928" t="s">
        <v>598</v>
      </c>
    </row>
    <row r="9929" spans="3:3" x14ac:dyDescent="0.2">
      <c r="C9929" t="s">
        <v>598</v>
      </c>
    </row>
    <row r="9930" spans="3:3" x14ac:dyDescent="0.2">
      <c r="C9930" t="s">
        <v>598</v>
      </c>
    </row>
    <row r="9931" spans="3:3" x14ac:dyDescent="0.2">
      <c r="C9931" t="s">
        <v>598</v>
      </c>
    </row>
    <row r="9932" spans="3:3" x14ac:dyDescent="0.2">
      <c r="C9932" t="s">
        <v>598</v>
      </c>
    </row>
    <row r="9933" spans="3:3" x14ac:dyDescent="0.2">
      <c r="C9933" t="s">
        <v>598</v>
      </c>
    </row>
    <row r="9934" spans="3:3" x14ac:dyDescent="0.2">
      <c r="C9934" t="s">
        <v>598</v>
      </c>
    </row>
    <row r="9935" spans="3:3" x14ac:dyDescent="0.2">
      <c r="C9935" t="s">
        <v>598</v>
      </c>
    </row>
    <row r="9936" spans="3:3" x14ac:dyDescent="0.2">
      <c r="C9936" t="s">
        <v>598</v>
      </c>
    </row>
    <row r="9937" spans="3:3" x14ac:dyDescent="0.2">
      <c r="C9937" t="s">
        <v>598</v>
      </c>
    </row>
    <row r="9938" spans="3:3" x14ac:dyDescent="0.2">
      <c r="C9938" t="s">
        <v>598</v>
      </c>
    </row>
    <row r="9939" spans="3:3" x14ac:dyDescent="0.2">
      <c r="C9939" t="s">
        <v>598</v>
      </c>
    </row>
    <row r="9940" spans="3:3" x14ac:dyDescent="0.2">
      <c r="C9940" t="s">
        <v>598</v>
      </c>
    </row>
    <row r="9941" spans="3:3" x14ac:dyDescent="0.2">
      <c r="C9941" t="s">
        <v>598</v>
      </c>
    </row>
    <row r="9942" spans="3:3" x14ac:dyDescent="0.2">
      <c r="C9942" t="s">
        <v>598</v>
      </c>
    </row>
    <row r="9943" spans="3:3" x14ac:dyDescent="0.2">
      <c r="C9943" t="s">
        <v>598</v>
      </c>
    </row>
    <row r="9944" spans="3:3" x14ac:dyDescent="0.2">
      <c r="C9944" t="s">
        <v>598</v>
      </c>
    </row>
    <row r="9945" spans="3:3" x14ac:dyDescent="0.2">
      <c r="C9945" t="s">
        <v>598</v>
      </c>
    </row>
    <row r="9946" spans="3:3" x14ac:dyDescent="0.2">
      <c r="C9946" t="s">
        <v>598</v>
      </c>
    </row>
    <row r="9947" spans="3:3" x14ac:dyDescent="0.2">
      <c r="C9947" t="s">
        <v>598</v>
      </c>
    </row>
    <row r="9948" spans="3:3" x14ac:dyDescent="0.2">
      <c r="C9948" t="s">
        <v>598</v>
      </c>
    </row>
    <row r="9949" spans="3:3" x14ac:dyDescent="0.2">
      <c r="C9949" t="s">
        <v>598</v>
      </c>
    </row>
    <row r="9950" spans="3:3" x14ac:dyDescent="0.2">
      <c r="C9950" t="s">
        <v>598</v>
      </c>
    </row>
    <row r="9951" spans="3:3" x14ac:dyDescent="0.2">
      <c r="C9951" t="s">
        <v>598</v>
      </c>
    </row>
    <row r="9952" spans="3:3" x14ac:dyDescent="0.2">
      <c r="C9952" t="s">
        <v>598</v>
      </c>
    </row>
    <row r="9953" spans="3:3" x14ac:dyDescent="0.2">
      <c r="C9953" t="s">
        <v>598</v>
      </c>
    </row>
    <row r="9954" spans="3:3" x14ac:dyDescent="0.2">
      <c r="C9954" t="s">
        <v>598</v>
      </c>
    </row>
    <row r="9955" spans="3:3" x14ac:dyDescent="0.2">
      <c r="C9955" t="s">
        <v>598</v>
      </c>
    </row>
    <row r="9956" spans="3:3" x14ac:dyDescent="0.2">
      <c r="C9956" t="s">
        <v>598</v>
      </c>
    </row>
    <row r="9957" spans="3:3" x14ac:dyDescent="0.2">
      <c r="C9957" t="s">
        <v>598</v>
      </c>
    </row>
    <row r="9958" spans="3:3" x14ac:dyDescent="0.2">
      <c r="C9958" t="s">
        <v>598</v>
      </c>
    </row>
    <row r="9959" spans="3:3" x14ac:dyDescent="0.2">
      <c r="C9959" t="s">
        <v>598</v>
      </c>
    </row>
    <row r="9960" spans="3:3" x14ac:dyDescent="0.2">
      <c r="C9960" t="s">
        <v>598</v>
      </c>
    </row>
    <row r="9961" spans="3:3" x14ac:dyDescent="0.2">
      <c r="C9961" t="s">
        <v>598</v>
      </c>
    </row>
    <row r="9962" spans="3:3" x14ac:dyDescent="0.2">
      <c r="C9962" t="s">
        <v>598</v>
      </c>
    </row>
    <row r="9963" spans="3:3" x14ac:dyDescent="0.2">
      <c r="C9963" t="s">
        <v>598</v>
      </c>
    </row>
    <row r="9964" spans="3:3" x14ac:dyDescent="0.2">
      <c r="C9964" t="s">
        <v>598</v>
      </c>
    </row>
    <row r="9965" spans="3:3" x14ac:dyDescent="0.2">
      <c r="C9965" t="s">
        <v>598</v>
      </c>
    </row>
    <row r="9966" spans="3:3" x14ac:dyDescent="0.2">
      <c r="C9966" t="s">
        <v>598</v>
      </c>
    </row>
    <row r="9967" spans="3:3" x14ac:dyDescent="0.2">
      <c r="C9967" t="s">
        <v>598</v>
      </c>
    </row>
    <row r="9968" spans="3:3" x14ac:dyDescent="0.2">
      <c r="C9968" t="s">
        <v>598</v>
      </c>
    </row>
    <row r="9969" spans="3:3" x14ac:dyDescent="0.2">
      <c r="C9969" t="s">
        <v>598</v>
      </c>
    </row>
    <row r="9970" spans="3:3" x14ac:dyDescent="0.2">
      <c r="C9970" t="s">
        <v>598</v>
      </c>
    </row>
    <row r="9971" spans="3:3" x14ac:dyDescent="0.2">
      <c r="C9971" t="s">
        <v>598</v>
      </c>
    </row>
    <row r="9972" spans="3:3" x14ac:dyDescent="0.2">
      <c r="C9972" t="s">
        <v>598</v>
      </c>
    </row>
    <row r="9973" spans="3:3" x14ac:dyDescent="0.2">
      <c r="C9973" t="s">
        <v>598</v>
      </c>
    </row>
    <row r="9974" spans="3:3" x14ac:dyDescent="0.2">
      <c r="C9974" t="s">
        <v>598</v>
      </c>
    </row>
    <row r="9975" spans="3:3" x14ac:dyDescent="0.2">
      <c r="C9975" t="s">
        <v>598</v>
      </c>
    </row>
    <row r="9976" spans="3:3" x14ac:dyDescent="0.2">
      <c r="C9976" t="s">
        <v>598</v>
      </c>
    </row>
    <row r="9977" spans="3:3" x14ac:dyDescent="0.2">
      <c r="C9977" t="s">
        <v>598</v>
      </c>
    </row>
    <row r="9978" spans="3:3" x14ac:dyDescent="0.2">
      <c r="C9978" t="s">
        <v>598</v>
      </c>
    </row>
    <row r="9979" spans="3:3" x14ac:dyDescent="0.2">
      <c r="C9979" t="s">
        <v>598</v>
      </c>
    </row>
    <row r="9980" spans="3:3" x14ac:dyDescent="0.2">
      <c r="C9980" t="s">
        <v>598</v>
      </c>
    </row>
    <row r="9981" spans="3:3" x14ac:dyDescent="0.2">
      <c r="C9981" t="s">
        <v>598</v>
      </c>
    </row>
    <row r="9982" spans="3:3" x14ac:dyDescent="0.2">
      <c r="C9982" t="s">
        <v>598</v>
      </c>
    </row>
    <row r="9983" spans="3:3" x14ac:dyDescent="0.2">
      <c r="C9983" t="s">
        <v>598</v>
      </c>
    </row>
    <row r="9984" spans="3:3" x14ac:dyDescent="0.2">
      <c r="C9984" t="s">
        <v>598</v>
      </c>
    </row>
    <row r="9985" spans="3:3" x14ac:dyDescent="0.2">
      <c r="C9985" t="s">
        <v>598</v>
      </c>
    </row>
    <row r="9986" spans="3:3" x14ac:dyDescent="0.2">
      <c r="C9986" t="s">
        <v>598</v>
      </c>
    </row>
    <row r="9987" spans="3:3" x14ac:dyDescent="0.2">
      <c r="C9987" t="s">
        <v>598</v>
      </c>
    </row>
    <row r="9988" spans="3:3" x14ac:dyDescent="0.2">
      <c r="C9988" t="s">
        <v>598</v>
      </c>
    </row>
    <row r="9989" spans="3:3" x14ac:dyDescent="0.2">
      <c r="C9989" t="s">
        <v>598</v>
      </c>
    </row>
    <row r="9990" spans="3:3" x14ac:dyDescent="0.2">
      <c r="C9990" t="s">
        <v>598</v>
      </c>
    </row>
    <row r="9991" spans="3:3" x14ac:dyDescent="0.2">
      <c r="C9991" t="s">
        <v>598</v>
      </c>
    </row>
    <row r="9992" spans="3:3" x14ac:dyDescent="0.2">
      <c r="C9992" t="s">
        <v>598</v>
      </c>
    </row>
    <row r="9993" spans="3:3" x14ac:dyDescent="0.2">
      <c r="C9993" t="s">
        <v>598</v>
      </c>
    </row>
    <row r="9994" spans="3:3" x14ac:dyDescent="0.2">
      <c r="C9994" t="s">
        <v>598</v>
      </c>
    </row>
    <row r="9995" spans="3:3" x14ac:dyDescent="0.2">
      <c r="C9995" t="s">
        <v>598</v>
      </c>
    </row>
    <row r="9996" spans="3:3" x14ac:dyDescent="0.2">
      <c r="C9996" t="s">
        <v>598</v>
      </c>
    </row>
    <row r="9997" spans="3:3" x14ac:dyDescent="0.2">
      <c r="C9997" t="s">
        <v>598</v>
      </c>
    </row>
    <row r="9998" spans="3:3" x14ac:dyDescent="0.2">
      <c r="C9998" t="s">
        <v>598</v>
      </c>
    </row>
    <row r="9999" spans="3:3" x14ac:dyDescent="0.2">
      <c r="C9999" t="s">
        <v>598</v>
      </c>
    </row>
    <row r="10000" spans="3:3" x14ac:dyDescent="0.2">
      <c r="C10000" t="s">
        <v>598</v>
      </c>
    </row>
    <row r="10001" spans="3:3" x14ac:dyDescent="0.2">
      <c r="C10001" t="s">
        <v>598</v>
      </c>
    </row>
    <row r="10002" spans="3:3" x14ac:dyDescent="0.2">
      <c r="C10002" t="s">
        <v>598</v>
      </c>
    </row>
    <row r="10003" spans="3:3" x14ac:dyDescent="0.2">
      <c r="C10003" t="s">
        <v>598</v>
      </c>
    </row>
    <row r="10004" spans="3:3" x14ac:dyDescent="0.2">
      <c r="C10004" t="s">
        <v>598</v>
      </c>
    </row>
    <row r="10005" spans="3:3" x14ac:dyDescent="0.2">
      <c r="C10005" t="s">
        <v>598</v>
      </c>
    </row>
    <row r="10006" spans="3:3" x14ac:dyDescent="0.2">
      <c r="C10006" t="s">
        <v>598</v>
      </c>
    </row>
    <row r="10007" spans="3:3" x14ac:dyDescent="0.2">
      <c r="C10007" t="s">
        <v>598</v>
      </c>
    </row>
    <row r="10008" spans="3:3" x14ac:dyDescent="0.2">
      <c r="C10008" t="s">
        <v>598</v>
      </c>
    </row>
    <row r="10009" spans="3:3" x14ac:dyDescent="0.2">
      <c r="C10009" t="s">
        <v>598</v>
      </c>
    </row>
    <row r="10010" spans="3:3" x14ac:dyDescent="0.2">
      <c r="C10010" t="s">
        <v>598</v>
      </c>
    </row>
    <row r="10011" spans="3:3" x14ac:dyDescent="0.2">
      <c r="C10011" t="s">
        <v>598</v>
      </c>
    </row>
    <row r="10012" spans="3:3" x14ac:dyDescent="0.2">
      <c r="C10012" t="s">
        <v>598</v>
      </c>
    </row>
    <row r="10013" spans="3:3" x14ac:dyDescent="0.2">
      <c r="C10013" t="s">
        <v>598</v>
      </c>
    </row>
    <row r="10014" spans="3:3" x14ac:dyDescent="0.2">
      <c r="C10014" t="s">
        <v>598</v>
      </c>
    </row>
    <row r="10015" spans="3:3" x14ac:dyDescent="0.2">
      <c r="C10015" t="s">
        <v>598</v>
      </c>
    </row>
    <row r="10016" spans="3:3" x14ac:dyDescent="0.2">
      <c r="C10016" t="s">
        <v>598</v>
      </c>
    </row>
    <row r="10017" spans="3:3" x14ac:dyDescent="0.2">
      <c r="C10017" t="s">
        <v>598</v>
      </c>
    </row>
    <row r="10018" spans="3:3" x14ac:dyDescent="0.2">
      <c r="C10018" t="s">
        <v>598</v>
      </c>
    </row>
    <row r="10019" spans="3:3" x14ac:dyDescent="0.2">
      <c r="C10019" t="s">
        <v>598</v>
      </c>
    </row>
    <row r="10020" spans="3:3" x14ac:dyDescent="0.2">
      <c r="C10020" t="s">
        <v>598</v>
      </c>
    </row>
    <row r="10021" spans="3:3" x14ac:dyDescent="0.2">
      <c r="C10021" t="s">
        <v>598</v>
      </c>
    </row>
    <row r="10022" spans="3:3" x14ac:dyDescent="0.2">
      <c r="C10022" t="s">
        <v>598</v>
      </c>
    </row>
    <row r="10023" spans="3:3" x14ac:dyDescent="0.2">
      <c r="C10023" t="s">
        <v>598</v>
      </c>
    </row>
    <row r="10024" spans="3:3" x14ac:dyDescent="0.2">
      <c r="C10024" t="s">
        <v>598</v>
      </c>
    </row>
    <row r="10025" spans="3:3" x14ac:dyDescent="0.2">
      <c r="C10025" t="s">
        <v>598</v>
      </c>
    </row>
    <row r="10026" spans="3:3" x14ac:dyDescent="0.2">
      <c r="C10026" t="s">
        <v>598</v>
      </c>
    </row>
    <row r="10027" spans="3:3" x14ac:dyDescent="0.2">
      <c r="C10027" t="s">
        <v>598</v>
      </c>
    </row>
    <row r="10028" spans="3:3" x14ac:dyDescent="0.2">
      <c r="C10028" t="s">
        <v>598</v>
      </c>
    </row>
    <row r="10029" spans="3:3" x14ac:dyDescent="0.2">
      <c r="C10029" t="s">
        <v>598</v>
      </c>
    </row>
    <row r="10030" spans="3:3" x14ac:dyDescent="0.2">
      <c r="C10030" t="s">
        <v>598</v>
      </c>
    </row>
    <row r="10031" spans="3:3" x14ac:dyDescent="0.2">
      <c r="C10031" t="s">
        <v>598</v>
      </c>
    </row>
    <row r="10032" spans="3:3" x14ac:dyDescent="0.2">
      <c r="C10032" t="s">
        <v>598</v>
      </c>
    </row>
    <row r="10033" spans="3:3" x14ac:dyDescent="0.2">
      <c r="C10033" t="s">
        <v>598</v>
      </c>
    </row>
    <row r="10034" spans="3:3" x14ac:dyDescent="0.2">
      <c r="C10034" t="s">
        <v>598</v>
      </c>
    </row>
    <row r="10035" spans="3:3" x14ac:dyDescent="0.2">
      <c r="C10035" t="s">
        <v>598</v>
      </c>
    </row>
    <row r="10036" spans="3:3" x14ac:dyDescent="0.2">
      <c r="C10036" t="s">
        <v>598</v>
      </c>
    </row>
    <row r="10037" spans="3:3" x14ac:dyDescent="0.2">
      <c r="C10037" t="s">
        <v>598</v>
      </c>
    </row>
    <row r="10038" spans="3:3" x14ac:dyDescent="0.2">
      <c r="C10038" t="s">
        <v>598</v>
      </c>
    </row>
    <row r="10039" spans="3:3" x14ac:dyDescent="0.2">
      <c r="C10039" t="s">
        <v>598</v>
      </c>
    </row>
    <row r="10040" spans="3:3" x14ac:dyDescent="0.2">
      <c r="C10040" t="s">
        <v>598</v>
      </c>
    </row>
    <row r="10041" spans="3:3" x14ac:dyDescent="0.2">
      <c r="C10041" t="s">
        <v>598</v>
      </c>
    </row>
    <row r="10042" spans="3:3" x14ac:dyDescent="0.2">
      <c r="C10042" t="s">
        <v>598</v>
      </c>
    </row>
    <row r="10043" spans="3:3" x14ac:dyDescent="0.2">
      <c r="C10043" t="s">
        <v>598</v>
      </c>
    </row>
    <row r="10044" spans="3:3" x14ac:dyDescent="0.2">
      <c r="C10044" t="s">
        <v>598</v>
      </c>
    </row>
    <row r="10045" spans="3:3" x14ac:dyDescent="0.2">
      <c r="C10045" t="s">
        <v>598</v>
      </c>
    </row>
    <row r="10046" spans="3:3" x14ac:dyDescent="0.2">
      <c r="C10046" t="s">
        <v>598</v>
      </c>
    </row>
    <row r="10047" spans="3:3" x14ac:dyDescent="0.2">
      <c r="C10047" t="s">
        <v>598</v>
      </c>
    </row>
    <row r="10048" spans="3:3" x14ac:dyDescent="0.2">
      <c r="C10048" t="s">
        <v>598</v>
      </c>
    </row>
    <row r="10049" spans="3:3" x14ac:dyDescent="0.2">
      <c r="C10049" t="s">
        <v>598</v>
      </c>
    </row>
    <row r="10050" spans="3:3" x14ac:dyDescent="0.2">
      <c r="C10050" t="s">
        <v>598</v>
      </c>
    </row>
    <row r="10051" spans="3:3" x14ac:dyDescent="0.2">
      <c r="C10051" t="s">
        <v>598</v>
      </c>
    </row>
    <row r="10052" spans="3:3" x14ac:dyDescent="0.2">
      <c r="C10052" t="s">
        <v>598</v>
      </c>
    </row>
    <row r="10053" spans="3:3" x14ac:dyDescent="0.2">
      <c r="C10053" t="s">
        <v>598</v>
      </c>
    </row>
    <row r="10054" spans="3:3" x14ac:dyDescent="0.2">
      <c r="C10054" t="s">
        <v>598</v>
      </c>
    </row>
    <row r="10055" spans="3:3" x14ac:dyDescent="0.2">
      <c r="C10055" t="s">
        <v>598</v>
      </c>
    </row>
    <row r="10056" spans="3:3" x14ac:dyDescent="0.2">
      <c r="C10056" t="s">
        <v>598</v>
      </c>
    </row>
    <row r="10057" spans="3:3" x14ac:dyDescent="0.2">
      <c r="C10057" t="s">
        <v>598</v>
      </c>
    </row>
    <row r="10058" spans="3:3" x14ac:dyDescent="0.2">
      <c r="C10058" t="s">
        <v>598</v>
      </c>
    </row>
    <row r="10059" spans="3:3" x14ac:dyDescent="0.2">
      <c r="C10059" t="s">
        <v>598</v>
      </c>
    </row>
    <row r="10060" spans="3:3" x14ac:dyDescent="0.2">
      <c r="C10060" t="s">
        <v>598</v>
      </c>
    </row>
    <row r="10061" spans="3:3" x14ac:dyDescent="0.2">
      <c r="C10061" t="s">
        <v>598</v>
      </c>
    </row>
    <row r="10062" spans="3:3" x14ac:dyDescent="0.2">
      <c r="C10062" t="s">
        <v>598</v>
      </c>
    </row>
    <row r="10063" spans="3:3" x14ac:dyDescent="0.2">
      <c r="C10063" t="s">
        <v>598</v>
      </c>
    </row>
    <row r="10064" spans="3:3" x14ac:dyDescent="0.2">
      <c r="C10064" t="s">
        <v>598</v>
      </c>
    </row>
    <row r="10065" spans="3:3" x14ac:dyDescent="0.2">
      <c r="C10065" t="s">
        <v>598</v>
      </c>
    </row>
    <row r="10066" spans="3:3" x14ac:dyDescent="0.2">
      <c r="C10066" t="s">
        <v>598</v>
      </c>
    </row>
    <row r="10067" spans="3:3" x14ac:dyDescent="0.2">
      <c r="C10067" t="s">
        <v>598</v>
      </c>
    </row>
    <row r="10068" spans="3:3" x14ac:dyDescent="0.2">
      <c r="C10068" t="s">
        <v>598</v>
      </c>
    </row>
    <row r="10069" spans="3:3" x14ac:dyDescent="0.2">
      <c r="C10069" t="s">
        <v>598</v>
      </c>
    </row>
    <row r="10070" spans="3:3" x14ac:dyDescent="0.2">
      <c r="C10070" t="s">
        <v>598</v>
      </c>
    </row>
    <row r="10071" spans="3:3" x14ac:dyDescent="0.2">
      <c r="C10071" t="s">
        <v>598</v>
      </c>
    </row>
    <row r="10072" spans="3:3" x14ac:dyDescent="0.2">
      <c r="C10072" t="s">
        <v>598</v>
      </c>
    </row>
    <row r="10073" spans="3:3" x14ac:dyDescent="0.2">
      <c r="C10073" t="s">
        <v>598</v>
      </c>
    </row>
    <row r="10074" spans="3:3" x14ac:dyDescent="0.2">
      <c r="C10074" t="s">
        <v>598</v>
      </c>
    </row>
    <row r="10075" spans="3:3" x14ac:dyDescent="0.2">
      <c r="C10075" t="s">
        <v>598</v>
      </c>
    </row>
    <row r="10076" spans="3:3" x14ac:dyDescent="0.2">
      <c r="C10076" t="s">
        <v>598</v>
      </c>
    </row>
    <row r="10077" spans="3:3" x14ac:dyDescent="0.2">
      <c r="C10077" t="s">
        <v>598</v>
      </c>
    </row>
    <row r="10078" spans="3:3" x14ac:dyDescent="0.2">
      <c r="C10078" t="s">
        <v>598</v>
      </c>
    </row>
    <row r="10079" spans="3:3" x14ac:dyDescent="0.2">
      <c r="C10079" t="s">
        <v>598</v>
      </c>
    </row>
    <row r="10080" spans="3:3" x14ac:dyDescent="0.2">
      <c r="C10080" t="s">
        <v>598</v>
      </c>
    </row>
    <row r="10081" spans="3:3" x14ac:dyDescent="0.2">
      <c r="C10081" t="s">
        <v>598</v>
      </c>
    </row>
    <row r="10082" spans="3:3" x14ac:dyDescent="0.2">
      <c r="C10082" t="s">
        <v>598</v>
      </c>
    </row>
    <row r="10083" spans="3:3" x14ac:dyDescent="0.2">
      <c r="C10083" t="s">
        <v>598</v>
      </c>
    </row>
    <row r="10084" spans="3:3" x14ac:dyDescent="0.2">
      <c r="C10084" t="s">
        <v>598</v>
      </c>
    </row>
    <row r="10085" spans="3:3" x14ac:dyDescent="0.2">
      <c r="C10085" t="s">
        <v>598</v>
      </c>
    </row>
    <row r="10086" spans="3:3" x14ac:dyDescent="0.2">
      <c r="C10086" t="s">
        <v>598</v>
      </c>
    </row>
    <row r="10087" spans="3:3" x14ac:dyDescent="0.2">
      <c r="C10087" t="s">
        <v>598</v>
      </c>
    </row>
    <row r="10088" spans="3:3" x14ac:dyDescent="0.2">
      <c r="C10088" t="s">
        <v>598</v>
      </c>
    </row>
    <row r="10089" spans="3:3" x14ac:dyDescent="0.2">
      <c r="C10089" t="s">
        <v>598</v>
      </c>
    </row>
    <row r="10090" spans="3:3" x14ac:dyDescent="0.2">
      <c r="C10090" t="s">
        <v>598</v>
      </c>
    </row>
    <row r="10091" spans="3:3" x14ac:dyDescent="0.2">
      <c r="C10091" t="s">
        <v>598</v>
      </c>
    </row>
    <row r="10092" spans="3:3" x14ac:dyDescent="0.2">
      <c r="C10092" t="s">
        <v>598</v>
      </c>
    </row>
    <row r="10093" spans="3:3" x14ac:dyDescent="0.2">
      <c r="C10093" t="s">
        <v>598</v>
      </c>
    </row>
    <row r="10094" spans="3:3" x14ac:dyDescent="0.2">
      <c r="C10094" t="s">
        <v>598</v>
      </c>
    </row>
    <row r="10095" spans="3:3" x14ac:dyDescent="0.2">
      <c r="C10095" t="s">
        <v>598</v>
      </c>
    </row>
    <row r="10096" spans="3:3" x14ac:dyDescent="0.2">
      <c r="C10096" t="s">
        <v>598</v>
      </c>
    </row>
    <row r="10097" spans="3:3" x14ac:dyDescent="0.2">
      <c r="C10097" t="s">
        <v>598</v>
      </c>
    </row>
    <row r="10098" spans="3:3" x14ac:dyDescent="0.2">
      <c r="C10098" t="s">
        <v>598</v>
      </c>
    </row>
    <row r="10099" spans="3:3" x14ac:dyDescent="0.2">
      <c r="C10099" t="s">
        <v>598</v>
      </c>
    </row>
    <row r="10100" spans="3:3" x14ac:dyDescent="0.2">
      <c r="C10100" t="s">
        <v>598</v>
      </c>
    </row>
    <row r="10101" spans="3:3" x14ac:dyDescent="0.2">
      <c r="C10101" t="s">
        <v>598</v>
      </c>
    </row>
    <row r="10102" spans="3:3" x14ac:dyDescent="0.2">
      <c r="C10102" t="s">
        <v>598</v>
      </c>
    </row>
    <row r="10103" spans="3:3" x14ac:dyDescent="0.2">
      <c r="C10103" t="s">
        <v>598</v>
      </c>
    </row>
    <row r="10104" spans="3:3" x14ac:dyDescent="0.2">
      <c r="C10104" t="s">
        <v>598</v>
      </c>
    </row>
    <row r="10105" spans="3:3" x14ac:dyDescent="0.2">
      <c r="C10105" t="s">
        <v>598</v>
      </c>
    </row>
    <row r="10106" spans="3:3" x14ac:dyDescent="0.2">
      <c r="C10106" t="s">
        <v>598</v>
      </c>
    </row>
    <row r="10107" spans="3:3" x14ac:dyDescent="0.2">
      <c r="C10107" t="s">
        <v>598</v>
      </c>
    </row>
    <row r="10108" spans="3:3" x14ac:dyDescent="0.2">
      <c r="C10108" t="s">
        <v>598</v>
      </c>
    </row>
    <row r="10109" spans="3:3" x14ac:dyDescent="0.2">
      <c r="C10109" t="s">
        <v>598</v>
      </c>
    </row>
    <row r="10110" spans="3:3" x14ac:dyDescent="0.2">
      <c r="C10110" t="s">
        <v>598</v>
      </c>
    </row>
    <row r="10111" spans="3:3" x14ac:dyDescent="0.2">
      <c r="C10111" t="s">
        <v>598</v>
      </c>
    </row>
    <row r="10112" spans="3:3" x14ac:dyDescent="0.2">
      <c r="C10112" t="s">
        <v>598</v>
      </c>
    </row>
    <row r="10113" spans="3:3" x14ac:dyDescent="0.2">
      <c r="C10113" t="s">
        <v>598</v>
      </c>
    </row>
    <row r="10114" spans="3:3" x14ac:dyDescent="0.2">
      <c r="C10114" t="s">
        <v>598</v>
      </c>
    </row>
    <row r="10115" spans="3:3" x14ac:dyDescent="0.2">
      <c r="C10115" t="s">
        <v>598</v>
      </c>
    </row>
    <row r="10116" spans="3:3" x14ac:dyDescent="0.2">
      <c r="C10116" t="s">
        <v>598</v>
      </c>
    </row>
    <row r="10117" spans="3:3" x14ac:dyDescent="0.2">
      <c r="C10117" t="s">
        <v>598</v>
      </c>
    </row>
    <row r="10118" spans="3:3" x14ac:dyDescent="0.2">
      <c r="C10118" t="s">
        <v>598</v>
      </c>
    </row>
    <row r="10119" spans="3:3" x14ac:dyDescent="0.2">
      <c r="C10119" t="s">
        <v>598</v>
      </c>
    </row>
    <row r="10120" spans="3:3" x14ac:dyDescent="0.2">
      <c r="C10120" t="s">
        <v>598</v>
      </c>
    </row>
    <row r="10121" spans="3:3" x14ac:dyDescent="0.2">
      <c r="C10121" t="s">
        <v>598</v>
      </c>
    </row>
    <row r="10122" spans="3:3" x14ac:dyDescent="0.2">
      <c r="C10122" t="s">
        <v>598</v>
      </c>
    </row>
    <row r="10123" spans="3:3" x14ac:dyDescent="0.2">
      <c r="C10123" t="s">
        <v>598</v>
      </c>
    </row>
    <row r="10124" spans="3:3" x14ac:dyDescent="0.2">
      <c r="C10124" t="s">
        <v>598</v>
      </c>
    </row>
    <row r="10125" spans="3:3" x14ac:dyDescent="0.2">
      <c r="C10125" t="s">
        <v>598</v>
      </c>
    </row>
    <row r="10126" spans="3:3" x14ac:dyDescent="0.2">
      <c r="C10126" t="s">
        <v>598</v>
      </c>
    </row>
    <row r="10127" spans="3:3" x14ac:dyDescent="0.2">
      <c r="C10127" t="s">
        <v>598</v>
      </c>
    </row>
    <row r="10128" spans="3:3" x14ac:dyDescent="0.2">
      <c r="C10128" t="s">
        <v>598</v>
      </c>
    </row>
    <row r="10129" spans="3:3" x14ac:dyDescent="0.2">
      <c r="C10129" t="s">
        <v>598</v>
      </c>
    </row>
    <row r="10130" spans="3:3" x14ac:dyDescent="0.2">
      <c r="C10130" t="s">
        <v>598</v>
      </c>
    </row>
    <row r="10131" spans="3:3" x14ac:dyDescent="0.2">
      <c r="C10131" t="s">
        <v>598</v>
      </c>
    </row>
    <row r="10132" spans="3:3" x14ac:dyDescent="0.2">
      <c r="C10132" t="s">
        <v>598</v>
      </c>
    </row>
    <row r="10133" spans="3:3" x14ac:dyDescent="0.2">
      <c r="C10133" t="s">
        <v>598</v>
      </c>
    </row>
    <row r="10134" spans="3:3" x14ac:dyDescent="0.2">
      <c r="C10134" t="s">
        <v>598</v>
      </c>
    </row>
    <row r="10135" spans="3:3" x14ac:dyDescent="0.2">
      <c r="C10135" t="s">
        <v>598</v>
      </c>
    </row>
    <row r="10136" spans="3:3" x14ac:dyDescent="0.2">
      <c r="C10136" t="s">
        <v>598</v>
      </c>
    </row>
    <row r="10137" spans="3:3" x14ac:dyDescent="0.2">
      <c r="C10137" t="s">
        <v>598</v>
      </c>
    </row>
    <row r="10138" spans="3:3" x14ac:dyDescent="0.2">
      <c r="C10138" t="s">
        <v>598</v>
      </c>
    </row>
    <row r="10139" spans="3:3" x14ac:dyDescent="0.2">
      <c r="C10139" t="s">
        <v>598</v>
      </c>
    </row>
    <row r="10140" spans="3:3" x14ac:dyDescent="0.2">
      <c r="C10140" t="s">
        <v>598</v>
      </c>
    </row>
    <row r="10141" spans="3:3" x14ac:dyDescent="0.2">
      <c r="C10141" t="s">
        <v>598</v>
      </c>
    </row>
    <row r="10142" spans="3:3" x14ac:dyDescent="0.2">
      <c r="C10142" t="s">
        <v>598</v>
      </c>
    </row>
    <row r="10143" spans="3:3" x14ac:dyDescent="0.2">
      <c r="C10143" t="s">
        <v>598</v>
      </c>
    </row>
    <row r="10144" spans="3:3" x14ac:dyDescent="0.2">
      <c r="C10144" t="s">
        <v>598</v>
      </c>
    </row>
    <row r="10145" spans="3:3" x14ac:dyDescent="0.2">
      <c r="C10145" t="s">
        <v>598</v>
      </c>
    </row>
    <row r="10146" spans="3:3" x14ac:dyDescent="0.2">
      <c r="C10146" t="s">
        <v>598</v>
      </c>
    </row>
    <row r="10147" spans="3:3" x14ac:dyDescent="0.2">
      <c r="C10147" t="s">
        <v>598</v>
      </c>
    </row>
    <row r="10148" spans="3:3" x14ac:dyDescent="0.2">
      <c r="C10148" t="s">
        <v>598</v>
      </c>
    </row>
    <row r="10149" spans="3:3" x14ac:dyDescent="0.2">
      <c r="C10149" t="s">
        <v>598</v>
      </c>
    </row>
    <row r="10150" spans="3:3" x14ac:dyDescent="0.2">
      <c r="C10150" t="s">
        <v>598</v>
      </c>
    </row>
    <row r="10151" spans="3:3" x14ac:dyDescent="0.2">
      <c r="C10151" t="s">
        <v>598</v>
      </c>
    </row>
    <row r="10152" spans="3:3" x14ac:dyDescent="0.2">
      <c r="C10152" t="s">
        <v>598</v>
      </c>
    </row>
    <row r="10153" spans="3:3" x14ac:dyDescent="0.2">
      <c r="C10153" t="s">
        <v>598</v>
      </c>
    </row>
    <row r="10154" spans="3:3" x14ac:dyDescent="0.2">
      <c r="C10154" t="s">
        <v>598</v>
      </c>
    </row>
    <row r="10155" spans="3:3" x14ac:dyDescent="0.2">
      <c r="C10155" t="s">
        <v>598</v>
      </c>
    </row>
    <row r="10156" spans="3:3" x14ac:dyDescent="0.2">
      <c r="C10156" t="s">
        <v>598</v>
      </c>
    </row>
    <row r="10157" spans="3:3" x14ac:dyDescent="0.2">
      <c r="C10157" t="s">
        <v>598</v>
      </c>
    </row>
    <row r="10158" spans="3:3" x14ac:dyDescent="0.2">
      <c r="C10158" t="s">
        <v>598</v>
      </c>
    </row>
    <row r="10159" spans="3:3" x14ac:dyDescent="0.2">
      <c r="C10159" t="s">
        <v>598</v>
      </c>
    </row>
    <row r="10160" spans="3:3" x14ac:dyDescent="0.2">
      <c r="C10160" t="s">
        <v>598</v>
      </c>
    </row>
    <row r="10161" spans="3:3" x14ac:dyDescent="0.2">
      <c r="C10161" t="s">
        <v>598</v>
      </c>
    </row>
    <row r="10162" spans="3:3" x14ac:dyDescent="0.2">
      <c r="C10162" t="s">
        <v>598</v>
      </c>
    </row>
    <row r="10163" spans="3:3" x14ac:dyDescent="0.2">
      <c r="C10163" t="s">
        <v>598</v>
      </c>
    </row>
    <row r="10164" spans="3:3" x14ac:dyDescent="0.2">
      <c r="C10164" t="s">
        <v>598</v>
      </c>
    </row>
    <row r="10165" spans="3:3" x14ac:dyDescent="0.2">
      <c r="C10165" t="s">
        <v>598</v>
      </c>
    </row>
    <row r="10166" spans="3:3" x14ac:dyDescent="0.2">
      <c r="C10166" t="s">
        <v>598</v>
      </c>
    </row>
    <row r="10167" spans="3:3" x14ac:dyDescent="0.2">
      <c r="C10167" t="s">
        <v>598</v>
      </c>
    </row>
    <row r="10168" spans="3:3" x14ac:dyDescent="0.2">
      <c r="C10168" t="s">
        <v>598</v>
      </c>
    </row>
    <row r="10169" spans="3:3" x14ac:dyDescent="0.2">
      <c r="C10169" t="s">
        <v>598</v>
      </c>
    </row>
    <row r="10170" spans="3:3" x14ac:dyDescent="0.2">
      <c r="C10170" t="s">
        <v>598</v>
      </c>
    </row>
    <row r="10171" spans="3:3" x14ac:dyDescent="0.2">
      <c r="C10171" t="s">
        <v>598</v>
      </c>
    </row>
    <row r="10172" spans="3:3" x14ac:dyDescent="0.2">
      <c r="C10172" t="s">
        <v>598</v>
      </c>
    </row>
    <row r="10173" spans="3:3" x14ac:dyDescent="0.2">
      <c r="C10173" t="s">
        <v>598</v>
      </c>
    </row>
    <row r="10174" spans="3:3" x14ac:dyDescent="0.2">
      <c r="C10174" t="s">
        <v>598</v>
      </c>
    </row>
    <row r="10175" spans="3:3" x14ac:dyDescent="0.2">
      <c r="C10175" t="s">
        <v>598</v>
      </c>
    </row>
    <row r="10176" spans="3:3" x14ac:dyDescent="0.2">
      <c r="C10176" t="s">
        <v>598</v>
      </c>
    </row>
    <row r="10177" spans="3:3" x14ac:dyDescent="0.2">
      <c r="C10177" t="s">
        <v>598</v>
      </c>
    </row>
    <row r="10178" spans="3:3" x14ac:dyDescent="0.2">
      <c r="C10178" t="s">
        <v>598</v>
      </c>
    </row>
    <row r="10179" spans="3:3" x14ac:dyDescent="0.2">
      <c r="C10179" t="s">
        <v>598</v>
      </c>
    </row>
    <row r="10180" spans="3:3" x14ac:dyDescent="0.2">
      <c r="C10180" t="s">
        <v>598</v>
      </c>
    </row>
    <row r="10181" spans="3:3" x14ac:dyDescent="0.2">
      <c r="C10181" t="s">
        <v>598</v>
      </c>
    </row>
    <row r="10182" spans="3:3" x14ac:dyDescent="0.2">
      <c r="C10182" t="s">
        <v>598</v>
      </c>
    </row>
    <row r="10183" spans="3:3" x14ac:dyDescent="0.2">
      <c r="C10183" t="s">
        <v>598</v>
      </c>
    </row>
    <row r="10184" spans="3:3" x14ac:dyDescent="0.2">
      <c r="C10184" t="s">
        <v>598</v>
      </c>
    </row>
    <row r="10185" spans="3:3" x14ac:dyDescent="0.2">
      <c r="C10185" t="s">
        <v>598</v>
      </c>
    </row>
    <row r="10186" spans="3:3" x14ac:dyDescent="0.2">
      <c r="C10186" t="s">
        <v>598</v>
      </c>
    </row>
    <row r="10187" spans="3:3" x14ac:dyDescent="0.2">
      <c r="C10187" t="s">
        <v>598</v>
      </c>
    </row>
    <row r="10188" spans="3:3" x14ac:dyDescent="0.2">
      <c r="C10188" t="s">
        <v>598</v>
      </c>
    </row>
    <row r="10189" spans="3:3" x14ac:dyDescent="0.2">
      <c r="C10189" t="s">
        <v>598</v>
      </c>
    </row>
    <row r="10190" spans="3:3" x14ac:dyDescent="0.2">
      <c r="C10190" t="s">
        <v>598</v>
      </c>
    </row>
    <row r="10191" spans="3:3" x14ac:dyDescent="0.2">
      <c r="C10191" t="s">
        <v>598</v>
      </c>
    </row>
    <row r="10192" spans="3:3" x14ac:dyDescent="0.2">
      <c r="C10192" t="s">
        <v>598</v>
      </c>
    </row>
    <row r="10193" spans="3:3" x14ac:dyDescent="0.2">
      <c r="C10193" t="s">
        <v>598</v>
      </c>
    </row>
    <row r="10194" spans="3:3" x14ac:dyDescent="0.2">
      <c r="C10194" t="s">
        <v>598</v>
      </c>
    </row>
    <row r="10195" spans="3:3" x14ac:dyDescent="0.2">
      <c r="C10195" t="s">
        <v>598</v>
      </c>
    </row>
    <row r="10196" spans="3:3" x14ac:dyDescent="0.2">
      <c r="C10196" t="s">
        <v>598</v>
      </c>
    </row>
    <row r="10197" spans="3:3" x14ac:dyDescent="0.2">
      <c r="C10197" t="s">
        <v>598</v>
      </c>
    </row>
    <row r="10198" spans="3:3" x14ac:dyDescent="0.2">
      <c r="C10198" t="s">
        <v>598</v>
      </c>
    </row>
    <row r="10199" spans="3:3" x14ac:dyDescent="0.2">
      <c r="C10199" t="s">
        <v>598</v>
      </c>
    </row>
    <row r="10200" spans="3:3" x14ac:dyDescent="0.2">
      <c r="C10200" t="s">
        <v>598</v>
      </c>
    </row>
    <row r="10201" spans="3:3" x14ac:dyDescent="0.2">
      <c r="C10201" t="s">
        <v>598</v>
      </c>
    </row>
    <row r="10202" spans="3:3" x14ac:dyDescent="0.2">
      <c r="C10202" t="s">
        <v>598</v>
      </c>
    </row>
    <row r="10203" spans="3:3" x14ac:dyDescent="0.2">
      <c r="C10203" t="s">
        <v>598</v>
      </c>
    </row>
    <row r="10204" spans="3:3" x14ac:dyDescent="0.2">
      <c r="C10204" t="s">
        <v>598</v>
      </c>
    </row>
    <row r="10205" spans="3:3" x14ac:dyDescent="0.2">
      <c r="C10205" t="s">
        <v>598</v>
      </c>
    </row>
    <row r="10206" spans="3:3" x14ac:dyDescent="0.2">
      <c r="C10206" t="s">
        <v>598</v>
      </c>
    </row>
    <row r="10207" spans="3:3" x14ac:dyDescent="0.2">
      <c r="C10207" t="s">
        <v>598</v>
      </c>
    </row>
    <row r="10208" spans="3:3" x14ac:dyDescent="0.2">
      <c r="C10208" t="s">
        <v>598</v>
      </c>
    </row>
    <row r="10209" spans="3:3" x14ac:dyDescent="0.2">
      <c r="C10209" t="s">
        <v>598</v>
      </c>
    </row>
    <row r="10210" spans="3:3" x14ac:dyDescent="0.2">
      <c r="C10210" t="s">
        <v>598</v>
      </c>
    </row>
    <row r="10211" spans="3:3" x14ac:dyDescent="0.2">
      <c r="C10211" t="s">
        <v>598</v>
      </c>
    </row>
    <row r="10212" spans="3:3" x14ac:dyDescent="0.2">
      <c r="C10212" t="s">
        <v>598</v>
      </c>
    </row>
    <row r="10213" spans="3:3" x14ac:dyDescent="0.2">
      <c r="C10213" t="s">
        <v>598</v>
      </c>
    </row>
    <row r="10214" spans="3:3" x14ac:dyDescent="0.2">
      <c r="C10214" t="s">
        <v>598</v>
      </c>
    </row>
    <row r="10215" spans="3:3" x14ac:dyDescent="0.2">
      <c r="C10215" t="s">
        <v>598</v>
      </c>
    </row>
    <row r="10216" spans="3:3" x14ac:dyDescent="0.2">
      <c r="C10216" t="s">
        <v>598</v>
      </c>
    </row>
    <row r="10217" spans="3:3" x14ac:dyDescent="0.2">
      <c r="C10217" t="s">
        <v>598</v>
      </c>
    </row>
    <row r="10218" spans="3:3" x14ac:dyDescent="0.2">
      <c r="C10218" t="s">
        <v>598</v>
      </c>
    </row>
    <row r="10219" spans="3:3" x14ac:dyDescent="0.2">
      <c r="C10219" t="s">
        <v>598</v>
      </c>
    </row>
    <row r="10220" spans="3:3" x14ac:dyDescent="0.2">
      <c r="C10220" t="s">
        <v>598</v>
      </c>
    </row>
    <row r="10221" spans="3:3" x14ac:dyDescent="0.2">
      <c r="C10221" t="s">
        <v>598</v>
      </c>
    </row>
    <row r="10222" spans="3:3" x14ac:dyDescent="0.2">
      <c r="C10222" t="s">
        <v>598</v>
      </c>
    </row>
    <row r="10223" spans="3:3" x14ac:dyDescent="0.2">
      <c r="C10223" t="s">
        <v>598</v>
      </c>
    </row>
    <row r="10224" spans="3:3" x14ac:dyDescent="0.2">
      <c r="C10224" t="s">
        <v>598</v>
      </c>
    </row>
    <row r="10225" spans="3:3" x14ac:dyDescent="0.2">
      <c r="C10225" t="s">
        <v>598</v>
      </c>
    </row>
    <row r="10226" spans="3:3" x14ac:dyDescent="0.2">
      <c r="C10226" t="s">
        <v>598</v>
      </c>
    </row>
    <row r="10227" spans="3:3" x14ac:dyDescent="0.2">
      <c r="C10227" t="s">
        <v>598</v>
      </c>
    </row>
    <row r="10228" spans="3:3" x14ac:dyDescent="0.2">
      <c r="C10228" t="s">
        <v>598</v>
      </c>
    </row>
    <row r="10229" spans="3:3" x14ac:dyDescent="0.2">
      <c r="C10229" t="s">
        <v>598</v>
      </c>
    </row>
    <row r="10230" spans="3:3" x14ac:dyDescent="0.2">
      <c r="C10230" t="s">
        <v>598</v>
      </c>
    </row>
    <row r="10231" spans="3:3" x14ac:dyDescent="0.2">
      <c r="C10231" t="s">
        <v>598</v>
      </c>
    </row>
    <row r="10232" spans="3:3" x14ac:dyDescent="0.2">
      <c r="C10232" t="s">
        <v>598</v>
      </c>
    </row>
    <row r="10233" spans="3:3" x14ac:dyDescent="0.2">
      <c r="C10233" t="s">
        <v>598</v>
      </c>
    </row>
    <row r="10234" spans="3:3" x14ac:dyDescent="0.2">
      <c r="C10234" t="s">
        <v>598</v>
      </c>
    </row>
    <row r="10235" spans="3:3" x14ac:dyDescent="0.2">
      <c r="C10235" t="s">
        <v>598</v>
      </c>
    </row>
    <row r="10236" spans="3:3" x14ac:dyDescent="0.2">
      <c r="C10236" t="s">
        <v>598</v>
      </c>
    </row>
    <row r="10237" spans="3:3" x14ac:dyDescent="0.2">
      <c r="C10237" t="s">
        <v>598</v>
      </c>
    </row>
    <row r="10238" spans="3:3" x14ac:dyDescent="0.2">
      <c r="C10238" t="s">
        <v>598</v>
      </c>
    </row>
    <row r="10239" spans="3:3" x14ac:dyDescent="0.2">
      <c r="C10239" t="s">
        <v>598</v>
      </c>
    </row>
    <row r="10240" spans="3:3" x14ac:dyDescent="0.2">
      <c r="C10240" t="s">
        <v>598</v>
      </c>
    </row>
    <row r="10241" spans="3:3" x14ac:dyDescent="0.2">
      <c r="C10241" t="s">
        <v>598</v>
      </c>
    </row>
    <row r="10242" spans="3:3" x14ac:dyDescent="0.2">
      <c r="C10242" t="s">
        <v>598</v>
      </c>
    </row>
    <row r="10243" spans="3:3" x14ac:dyDescent="0.2">
      <c r="C10243" t="s">
        <v>598</v>
      </c>
    </row>
    <row r="10244" spans="3:3" x14ac:dyDescent="0.2">
      <c r="C10244" t="s">
        <v>598</v>
      </c>
    </row>
    <row r="10245" spans="3:3" x14ac:dyDescent="0.2">
      <c r="C10245" t="s">
        <v>598</v>
      </c>
    </row>
    <row r="10246" spans="3:3" x14ac:dyDescent="0.2">
      <c r="C10246" t="s">
        <v>598</v>
      </c>
    </row>
    <row r="10247" spans="3:3" x14ac:dyDescent="0.2">
      <c r="C10247" t="s">
        <v>598</v>
      </c>
    </row>
    <row r="10248" spans="3:3" x14ac:dyDescent="0.2">
      <c r="C10248" t="s">
        <v>598</v>
      </c>
    </row>
    <row r="10249" spans="3:3" x14ac:dyDescent="0.2">
      <c r="C10249" t="s">
        <v>598</v>
      </c>
    </row>
    <row r="10250" spans="3:3" x14ac:dyDescent="0.2">
      <c r="C10250" t="s">
        <v>598</v>
      </c>
    </row>
    <row r="10251" spans="3:3" x14ac:dyDescent="0.2">
      <c r="C10251" t="s">
        <v>598</v>
      </c>
    </row>
    <row r="10252" spans="3:3" x14ac:dyDescent="0.2">
      <c r="C10252" t="s">
        <v>598</v>
      </c>
    </row>
    <row r="10253" spans="3:3" x14ac:dyDescent="0.2">
      <c r="C10253" t="s">
        <v>598</v>
      </c>
    </row>
    <row r="10254" spans="3:3" x14ac:dyDescent="0.2">
      <c r="C10254" t="s">
        <v>598</v>
      </c>
    </row>
    <row r="10255" spans="3:3" x14ac:dyDescent="0.2">
      <c r="C10255" t="s">
        <v>598</v>
      </c>
    </row>
    <row r="10256" spans="3:3" x14ac:dyDescent="0.2">
      <c r="C10256" t="s">
        <v>598</v>
      </c>
    </row>
    <row r="10257" spans="3:3" x14ac:dyDescent="0.2">
      <c r="C10257" t="s">
        <v>598</v>
      </c>
    </row>
    <row r="10258" spans="3:3" x14ac:dyDescent="0.2">
      <c r="C10258" t="s">
        <v>598</v>
      </c>
    </row>
    <row r="10259" spans="3:3" x14ac:dyDescent="0.2">
      <c r="C10259" t="s">
        <v>598</v>
      </c>
    </row>
    <row r="10260" spans="3:3" x14ac:dyDescent="0.2">
      <c r="C10260" t="s">
        <v>598</v>
      </c>
    </row>
    <row r="10261" spans="3:3" x14ac:dyDescent="0.2">
      <c r="C10261" t="s">
        <v>598</v>
      </c>
    </row>
    <row r="10262" spans="3:3" x14ac:dyDescent="0.2">
      <c r="C10262" t="s">
        <v>598</v>
      </c>
    </row>
    <row r="10263" spans="3:3" x14ac:dyDescent="0.2">
      <c r="C10263" t="s">
        <v>598</v>
      </c>
    </row>
    <row r="10264" spans="3:3" x14ac:dyDescent="0.2">
      <c r="C10264" t="s">
        <v>598</v>
      </c>
    </row>
    <row r="10265" spans="3:3" x14ac:dyDescent="0.2">
      <c r="C10265" t="s">
        <v>598</v>
      </c>
    </row>
    <row r="10266" spans="3:3" x14ac:dyDescent="0.2">
      <c r="C10266" t="s">
        <v>598</v>
      </c>
    </row>
    <row r="10267" spans="3:3" x14ac:dyDescent="0.2">
      <c r="C10267" t="s">
        <v>598</v>
      </c>
    </row>
    <row r="10268" spans="3:3" x14ac:dyDescent="0.2">
      <c r="C10268" t="s">
        <v>598</v>
      </c>
    </row>
    <row r="10269" spans="3:3" x14ac:dyDescent="0.2">
      <c r="C10269" t="s">
        <v>598</v>
      </c>
    </row>
    <row r="10270" spans="3:3" x14ac:dyDescent="0.2">
      <c r="C10270" t="s">
        <v>598</v>
      </c>
    </row>
    <row r="10271" spans="3:3" x14ac:dyDescent="0.2">
      <c r="C10271" t="s">
        <v>598</v>
      </c>
    </row>
    <row r="10272" spans="3:3" x14ac:dyDescent="0.2">
      <c r="C10272" t="s">
        <v>598</v>
      </c>
    </row>
    <row r="10273" spans="3:3" x14ac:dyDescent="0.2">
      <c r="C10273" t="s">
        <v>598</v>
      </c>
    </row>
    <row r="10274" spans="3:3" x14ac:dyDescent="0.2">
      <c r="C10274" t="s">
        <v>598</v>
      </c>
    </row>
    <row r="10275" spans="3:3" x14ac:dyDescent="0.2">
      <c r="C10275" t="s">
        <v>598</v>
      </c>
    </row>
    <row r="10276" spans="3:3" x14ac:dyDescent="0.2">
      <c r="C10276" t="s">
        <v>598</v>
      </c>
    </row>
    <row r="10277" spans="3:3" x14ac:dyDescent="0.2">
      <c r="C10277" t="s">
        <v>598</v>
      </c>
    </row>
    <row r="10278" spans="3:3" x14ac:dyDescent="0.2">
      <c r="C10278" t="s">
        <v>598</v>
      </c>
    </row>
    <row r="10279" spans="3:3" x14ac:dyDescent="0.2">
      <c r="C10279" t="s">
        <v>598</v>
      </c>
    </row>
    <row r="10280" spans="3:3" x14ac:dyDescent="0.2">
      <c r="C10280" t="s">
        <v>598</v>
      </c>
    </row>
    <row r="10281" spans="3:3" x14ac:dyDescent="0.2">
      <c r="C10281" t="s">
        <v>598</v>
      </c>
    </row>
    <row r="10282" spans="3:3" x14ac:dyDescent="0.2">
      <c r="C10282" t="s">
        <v>598</v>
      </c>
    </row>
    <row r="10283" spans="3:3" x14ac:dyDescent="0.2">
      <c r="C10283" t="s">
        <v>598</v>
      </c>
    </row>
    <row r="10284" spans="3:3" x14ac:dyDescent="0.2">
      <c r="C10284" t="s">
        <v>598</v>
      </c>
    </row>
    <row r="10285" spans="3:3" x14ac:dyDescent="0.2">
      <c r="C10285" t="s">
        <v>598</v>
      </c>
    </row>
    <row r="10286" spans="3:3" x14ac:dyDescent="0.2">
      <c r="C10286" t="s">
        <v>598</v>
      </c>
    </row>
    <row r="10287" spans="3:3" x14ac:dyDescent="0.2">
      <c r="C10287" t="s">
        <v>598</v>
      </c>
    </row>
    <row r="10288" spans="3:3" x14ac:dyDescent="0.2">
      <c r="C10288" t="s">
        <v>598</v>
      </c>
    </row>
    <row r="10289" spans="3:3" x14ac:dyDescent="0.2">
      <c r="C10289" t="s">
        <v>598</v>
      </c>
    </row>
    <row r="10290" spans="3:3" x14ac:dyDescent="0.2">
      <c r="C10290" t="s">
        <v>598</v>
      </c>
    </row>
    <row r="10291" spans="3:3" x14ac:dyDescent="0.2">
      <c r="C10291" t="s">
        <v>598</v>
      </c>
    </row>
    <row r="10292" spans="3:3" x14ac:dyDescent="0.2">
      <c r="C10292" t="s">
        <v>598</v>
      </c>
    </row>
    <row r="10293" spans="3:3" x14ac:dyDescent="0.2">
      <c r="C10293" t="s">
        <v>598</v>
      </c>
    </row>
    <row r="10294" spans="3:3" x14ac:dyDescent="0.2">
      <c r="C10294" t="s">
        <v>598</v>
      </c>
    </row>
    <row r="10295" spans="3:3" x14ac:dyDescent="0.2">
      <c r="C10295" t="s">
        <v>598</v>
      </c>
    </row>
    <row r="10296" spans="3:3" x14ac:dyDescent="0.2">
      <c r="C10296" t="s">
        <v>598</v>
      </c>
    </row>
    <row r="10297" spans="3:3" x14ac:dyDescent="0.2">
      <c r="C10297" t="s">
        <v>598</v>
      </c>
    </row>
    <row r="10298" spans="3:3" x14ac:dyDescent="0.2">
      <c r="C10298" t="s">
        <v>598</v>
      </c>
    </row>
    <row r="10299" spans="3:3" x14ac:dyDescent="0.2">
      <c r="C10299" t="s">
        <v>598</v>
      </c>
    </row>
    <row r="10300" spans="3:3" x14ac:dyDescent="0.2">
      <c r="C10300" t="s">
        <v>598</v>
      </c>
    </row>
    <row r="10301" spans="3:3" x14ac:dyDescent="0.2">
      <c r="C10301" t="s">
        <v>598</v>
      </c>
    </row>
    <row r="10302" spans="3:3" x14ac:dyDescent="0.2">
      <c r="C10302" t="s">
        <v>598</v>
      </c>
    </row>
    <row r="10303" spans="3:3" x14ac:dyDescent="0.2">
      <c r="C10303" t="s">
        <v>598</v>
      </c>
    </row>
    <row r="10304" spans="3:3" x14ac:dyDescent="0.2">
      <c r="C10304" t="s">
        <v>598</v>
      </c>
    </row>
    <row r="10305" spans="3:3" x14ac:dyDescent="0.2">
      <c r="C10305" t="s">
        <v>598</v>
      </c>
    </row>
    <row r="10306" spans="3:3" x14ac:dyDescent="0.2">
      <c r="C10306" t="s">
        <v>598</v>
      </c>
    </row>
    <row r="10307" spans="3:3" x14ac:dyDescent="0.2">
      <c r="C10307" t="s">
        <v>598</v>
      </c>
    </row>
    <row r="10308" spans="3:3" x14ac:dyDescent="0.2">
      <c r="C10308" t="s">
        <v>598</v>
      </c>
    </row>
    <row r="10309" spans="3:3" x14ac:dyDescent="0.2">
      <c r="C10309" t="s">
        <v>598</v>
      </c>
    </row>
    <row r="10310" spans="3:3" x14ac:dyDescent="0.2">
      <c r="C10310" t="s">
        <v>598</v>
      </c>
    </row>
    <row r="10311" spans="3:3" x14ac:dyDescent="0.2">
      <c r="C10311" t="s">
        <v>598</v>
      </c>
    </row>
    <row r="10312" spans="3:3" x14ac:dyDescent="0.2">
      <c r="C10312" t="s">
        <v>598</v>
      </c>
    </row>
    <row r="10313" spans="3:3" x14ac:dyDescent="0.2">
      <c r="C10313" t="s">
        <v>598</v>
      </c>
    </row>
    <row r="10314" spans="3:3" x14ac:dyDescent="0.2">
      <c r="C10314" t="s">
        <v>598</v>
      </c>
    </row>
    <row r="10315" spans="3:3" x14ac:dyDescent="0.2">
      <c r="C10315" t="s">
        <v>598</v>
      </c>
    </row>
    <row r="10316" spans="3:3" x14ac:dyDescent="0.2">
      <c r="C10316" t="s">
        <v>598</v>
      </c>
    </row>
    <row r="10317" spans="3:3" x14ac:dyDescent="0.2">
      <c r="C10317" t="s">
        <v>598</v>
      </c>
    </row>
    <row r="10318" spans="3:3" x14ac:dyDescent="0.2">
      <c r="C10318" t="s">
        <v>598</v>
      </c>
    </row>
    <row r="10319" spans="3:3" x14ac:dyDescent="0.2">
      <c r="C10319" t="s">
        <v>598</v>
      </c>
    </row>
    <row r="10320" spans="3:3" x14ac:dyDescent="0.2">
      <c r="C10320" t="s">
        <v>598</v>
      </c>
    </row>
    <row r="10321" spans="3:3" x14ac:dyDescent="0.2">
      <c r="C10321" t="s">
        <v>598</v>
      </c>
    </row>
    <row r="10322" spans="3:3" x14ac:dyDescent="0.2">
      <c r="C10322" t="s">
        <v>598</v>
      </c>
    </row>
    <row r="10323" spans="3:3" x14ac:dyDescent="0.2">
      <c r="C10323" t="s">
        <v>598</v>
      </c>
    </row>
    <row r="10324" spans="3:3" x14ac:dyDescent="0.2">
      <c r="C10324" t="s">
        <v>598</v>
      </c>
    </row>
    <row r="10325" spans="3:3" x14ac:dyDescent="0.2">
      <c r="C10325" t="s">
        <v>598</v>
      </c>
    </row>
    <row r="10326" spans="3:3" x14ac:dyDescent="0.2">
      <c r="C10326" t="s">
        <v>598</v>
      </c>
    </row>
    <row r="10327" spans="3:3" x14ac:dyDescent="0.2">
      <c r="C10327" t="s">
        <v>598</v>
      </c>
    </row>
    <row r="10328" spans="3:3" x14ac:dyDescent="0.2">
      <c r="C10328" t="s">
        <v>598</v>
      </c>
    </row>
    <row r="10329" spans="3:3" x14ac:dyDescent="0.2">
      <c r="C10329" t="s">
        <v>598</v>
      </c>
    </row>
    <row r="10330" spans="3:3" x14ac:dyDescent="0.2">
      <c r="C10330" t="s">
        <v>598</v>
      </c>
    </row>
    <row r="10331" spans="3:3" x14ac:dyDescent="0.2">
      <c r="C10331" t="s">
        <v>598</v>
      </c>
    </row>
    <row r="10332" spans="3:3" x14ac:dyDescent="0.2">
      <c r="C10332" t="s">
        <v>598</v>
      </c>
    </row>
    <row r="10333" spans="3:3" x14ac:dyDescent="0.2">
      <c r="C10333" t="s">
        <v>598</v>
      </c>
    </row>
    <row r="10334" spans="3:3" x14ac:dyDescent="0.2">
      <c r="C10334" t="s">
        <v>598</v>
      </c>
    </row>
    <row r="10335" spans="3:3" x14ac:dyDescent="0.2">
      <c r="C10335" t="s">
        <v>598</v>
      </c>
    </row>
    <row r="10336" spans="3:3" x14ac:dyDescent="0.2">
      <c r="C10336" t="s">
        <v>598</v>
      </c>
    </row>
    <row r="10337" spans="3:3" x14ac:dyDescent="0.2">
      <c r="C10337" t="s">
        <v>598</v>
      </c>
    </row>
    <row r="10338" spans="3:3" x14ac:dyDescent="0.2">
      <c r="C10338" t="s">
        <v>598</v>
      </c>
    </row>
    <row r="10339" spans="3:3" x14ac:dyDescent="0.2">
      <c r="C10339" t="s">
        <v>598</v>
      </c>
    </row>
    <row r="10340" spans="3:3" x14ac:dyDescent="0.2">
      <c r="C10340" t="s">
        <v>598</v>
      </c>
    </row>
    <row r="10341" spans="3:3" x14ac:dyDescent="0.2">
      <c r="C10341" t="s">
        <v>598</v>
      </c>
    </row>
    <row r="10342" spans="3:3" x14ac:dyDescent="0.2">
      <c r="C10342" t="s">
        <v>598</v>
      </c>
    </row>
    <row r="10343" spans="3:3" x14ac:dyDescent="0.2">
      <c r="C10343" t="s">
        <v>598</v>
      </c>
    </row>
    <row r="10344" spans="3:3" x14ac:dyDescent="0.2">
      <c r="C10344" t="s">
        <v>598</v>
      </c>
    </row>
    <row r="10345" spans="3:3" x14ac:dyDescent="0.2">
      <c r="C10345" t="s">
        <v>598</v>
      </c>
    </row>
    <row r="10346" spans="3:3" x14ac:dyDescent="0.2">
      <c r="C10346" t="s">
        <v>598</v>
      </c>
    </row>
    <row r="10347" spans="3:3" x14ac:dyDescent="0.2">
      <c r="C10347" t="s">
        <v>598</v>
      </c>
    </row>
    <row r="10348" spans="3:3" x14ac:dyDescent="0.2">
      <c r="C10348" t="s">
        <v>598</v>
      </c>
    </row>
    <row r="10349" spans="3:3" x14ac:dyDescent="0.2">
      <c r="C10349" t="s">
        <v>598</v>
      </c>
    </row>
    <row r="10350" spans="3:3" x14ac:dyDescent="0.2">
      <c r="C10350" t="s">
        <v>598</v>
      </c>
    </row>
    <row r="10351" spans="3:3" x14ac:dyDescent="0.2">
      <c r="C10351" t="s">
        <v>598</v>
      </c>
    </row>
    <row r="10352" spans="3:3" x14ac:dyDescent="0.2">
      <c r="C10352" t="s">
        <v>598</v>
      </c>
    </row>
    <row r="10353" spans="3:3" x14ac:dyDescent="0.2">
      <c r="C10353" t="s">
        <v>598</v>
      </c>
    </row>
    <row r="10354" spans="3:3" x14ac:dyDescent="0.2">
      <c r="C10354" t="s">
        <v>598</v>
      </c>
    </row>
    <row r="10355" spans="3:3" x14ac:dyDescent="0.2">
      <c r="C10355" t="s">
        <v>598</v>
      </c>
    </row>
    <row r="10356" spans="3:3" x14ac:dyDescent="0.2">
      <c r="C10356" t="s">
        <v>598</v>
      </c>
    </row>
    <row r="10357" spans="3:3" x14ac:dyDescent="0.2">
      <c r="C10357" t="s">
        <v>598</v>
      </c>
    </row>
    <row r="10358" spans="3:3" x14ac:dyDescent="0.2">
      <c r="C10358" t="s">
        <v>598</v>
      </c>
    </row>
    <row r="10359" spans="3:3" x14ac:dyDescent="0.2">
      <c r="C10359" t="s">
        <v>598</v>
      </c>
    </row>
    <row r="10360" spans="3:3" x14ac:dyDescent="0.2">
      <c r="C10360" t="s">
        <v>598</v>
      </c>
    </row>
    <row r="10361" spans="3:3" x14ac:dyDescent="0.2">
      <c r="C10361" t="s">
        <v>598</v>
      </c>
    </row>
    <row r="10362" spans="3:3" x14ac:dyDescent="0.2">
      <c r="C10362" t="s">
        <v>598</v>
      </c>
    </row>
    <row r="10363" spans="3:3" x14ac:dyDescent="0.2">
      <c r="C10363" t="s">
        <v>598</v>
      </c>
    </row>
    <row r="10364" spans="3:3" x14ac:dyDescent="0.2">
      <c r="C10364" t="s">
        <v>598</v>
      </c>
    </row>
    <row r="10365" spans="3:3" x14ac:dyDescent="0.2">
      <c r="C10365" t="s">
        <v>598</v>
      </c>
    </row>
    <row r="10366" spans="3:3" x14ac:dyDescent="0.2">
      <c r="C10366" t="s">
        <v>598</v>
      </c>
    </row>
    <row r="10367" spans="3:3" x14ac:dyDescent="0.2">
      <c r="C10367" t="s">
        <v>598</v>
      </c>
    </row>
    <row r="10368" spans="3:3" x14ac:dyDescent="0.2">
      <c r="C10368" t="s">
        <v>598</v>
      </c>
    </row>
    <row r="10369" spans="3:3" x14ac:dyDescent="0.2">
      <c r="C10369" t="s">
        <v>598</v>
      </c>
    </row>
    <row r="10370" spans="3:3" x14ac:dyDescent="0.2">
      <c r="C10370" t="s">
        <v>598</v>
      </c>
    </row>
    <row r="10371" spans="3:3" x14ac:dyDescent="0.2">
      <c r="C10371" t="s">
        <v>598</v>
      </c>
    </row>
    <row r="10372" spans="3:3" x14ac:dyDescent="0.2">
      <c r="C10372" t="s">
        <v>598</v>
      </c>
    </row>
    <row r="10373" spans="3:3" x14ac:dyDescent="0.2">
      <c r="C10373" t="s">
        <v>598</v>
      </c>
    </row>
    <row r="10374" spans="3:3" x14ac:dyDescent="0.2">
      <c r="C10374" t="s">
        <v>598</v>
      </c>
    </row>
    <row r="10375" spans="3:3" x14ac:dyDescent="0.2">
      <c r="C10375" t="s">
        <v>598</v>
      </c>
    </row>
    <row r="10376" spans="3:3" x14ac:dyDescent="0.2">
      <c r="C10376" t="s">
        <v>598</v>
      </c>
    </row>
    <row r="10377" spans="3:3" x14ac:dyDescent="0.2">
      <c r="C10377" t="s">
        <v>598</v>
      </c>
    </row>
    <row r="10378" spans="3:3" x14ac:dyDescent="0.2">
      <c r="C10378" t="s">
        <v>598</v>
      </c>
    </row>
    <row r="10379" spans="3:3" x14ac:dyDescent="0.2">
      <c r="C10379" t="s">
        <v>598</v>
      </c>
    </row>
    <row r="10380" spans="3:3" x14ac:dyDescent="0.2">
      <c r="C10380" t="s">
        <v>598</v>
      </c>
    </row>
    <row r="10381" spans="3:3" x14ac:dyDescent="0.2">
      <c r="C10381" t="s">
        <v>598</v>
      </c>
    </row>
    <row r="10382" spans="3:3" x14ac:dyDescent="0.2">
      <c r="C10382" t="s">
        <v>598</v>
      </c>
    </row>
    <row r="10383" spans="3:3" x14ac:dyDescent="0.2">
      <c r="C10383" t="s">
        <v>598</v>
      </c>
    </row>
    <row r="10384" spans="3:3" x14ac:dyDescent="0.2">
      <c r="C10384" t="s">
        <v>598</v>
      </c>
    </row>
    <row r="10385" spans="3:3" x14ac:dyDescent="0.2">
      <c r="C10385" t="s">
        <v>598</v>
      </c>
    </row>
    <row r="10386" spans="3:3" x14ac:dyDescent="0.2">
      <c r="C10386" t="s">
        <v>598</v>
      </c>
    </row>
    <row r="10387" spans="3:3" x14ac:dyDescent="0.2">
      <c r="C10387" t="s">
        <v>598</v>
      </c>
    </row>
    <row r="10388" spans="3:3" x14ac:dyDescent="0.2">
      <c r="C10388" t="s">
        <v>598</v>
      </c>
    </row>
    <row r="10389" spans="3:3" x14ac:dyDescent="0.2">
      <c r="C10389" t="s">
        <v>598</v>
      </c>
    </row>
    <row r="10390" spans="3:3" x14ac:dyDescent="0.2">
      <c r="C10390" t="s">
        <v>598</v>
      </c>
    </row>
    <row r="10391" spans="3:3" x14ac:dyDescent="0.2">
      <c r="C10391" t="s">
        <v>598</v>
      </c>
    </row>
    <row r="10392" spans="3:3" x14ac:dyDescent="0.2">
      <c r="C10392" t="s">
        <v>598</v>
      </c>
    </row>
    <row r="10393" spans="3:3" x14ac:dyDescent="0.2">
      <c r="C10393" t="s">
        <v>598</v>
      </c>
    </row>
    <row r="10394" spans="3:3" x14ac:dyDescent="0.2">
      <c r="C10394" t="s">
        <v>598</v>
      </c>
    </row>
    <row r="10395" spans="3:3" x14ac:dyDescent="0.2">
      <c r="C10395" t="s">
        <v>598</v>
      </c>
    </row>
    <row r="10396" spans="3:3" x14ac:dyDescent="0.2">
      <c r="C10396" t="s">
        <v>598</v>
      </c>
    </row>
    <row r="10397" spans="3:3" x14ac:dyDescent="0.2">
      <c r="C10397" t="s">
        <v>598</v>
      </c>
    </row>
    <row r="10398" spans="3:3" x14ac:dyDescent="0.2">
      <c r="C10398" t="s">
        <v>598</v>
      </c>
    </row>
    <row r="10399" spans="3:3" x14ac:dyDescent="0.2">
      <c r="C10399" t="s">
        <v>598</v>
      </c>
    </row>
    <row r="10400" spans="3:3" x14ac:dyDescent="0.2">
      <c r="C10400" t="s">
        <v>598</v>
      </c>
    </row>
    <row r="10401" spans="3:3" x14ac:dyDescent="0.2">
      <c r="C10401" t="s">
        <v>598</v>
      </c>
    </row>
    <row r="10402" spans="3:3" x14ac:dyDescent="0.2">
      <c r="C10402" t="s">
        <v>598</v>
      </c>
    </row>
    <row r="10403" spans="3:3" x14ac:dyDescent="0.2">
      <c r="C10403" t="s">
        <v>598</v>
      </c>
    </row>
    <row r="10404" spans="3:3" x14ac:dyDescent="0.2">
      <c r="C10404" t="s">
        <v>598</v>
      </c>
    </row>
    <row r="10405" spans="3:3" x14ac:dyDescent="0.2">
      <c r="C10405" t="s">
        <v>598</v>
      </c>
    </row>
    <row r="10406" spans="3:3" x14ac:dyDescent="0.2">
      <c r="C10406" t="s">
        <v>598</v>
      </c>
    </row>
    <row r="10407" spans="3:3" x14ac:dyDescent="0.2">
      <c r="C10407" t="s">
        <v>598</v>
      </c>
    </row>
    <row r="10408" spans="3:3" x14ac:dyDescent="0.2">
      <c r="C10408" t="s">
        <v>598</v>
      </c>
    </row>
    <row r="10409" spans="3:3" x14ac:dyDescent="0.2">
      <c r="C10409" t="s">
        <v>598</v>
      </c>
    </row>
    <row r="10410" spans="3:3" x14ac:dyDescent="0.2">
      <c r="C10410" t="s">
        <v>598</v>
      </c>
    </row>
    <row r="10411" spans="3:3" x14ac:dyDescent="0.2">
      <c r="C10411" t="s">
        <v>598</v>
      </c>
    </row>
    <row r="10412" spans="3:3" x14ac:dyDescent="0.2">
      <c r="C10412" t="s">
        <v>598</v>
      </c>
    </row>
    <row r="10413" spans="3:3" x14ac:dyDescent="0.2">
      <c r="C10413" t="s">
        <v>598</v>
      </c>
    </row>
    <row r="10414" spans="3:3" x14ac:dyDescent="0.2">
      <c r="C10414" t="s">
        <v>598</v>
      </c>
    </row>
    <row r="10415" spans="3:3" x14ac:dyDescent="0.2">
      <c r="C10415" t="s">
        <v>598</v>
      </c>
    </row>
    <row r="10416" spans="3:3" x14ac:dyDescent="0.2">
      <c r="C10416" t="s">
        <v>598</v>
      </c>
    </row>
    <row r="10417" spans="3:3" x14ac:dyDescent="0.2">
      <c r="C10417" t="s">
        <v>598</v>
      </c>
    </row>
    <row r="10418" spans="3:3" x14ac:dyDescent="0.2">
      <c r="C10418" t="s">
        <v>598</v>
      </c>
    </row>
    <row r="10419" spans="3:3" x14ac:dyDescent="0.2">
      <c r="C10419" t="s">
        <v>598</v>
      </c>
    </row>
    <row r="10420" spans="3:3" x14ac:dyDescent="0.2">
      <c r="C10420" t="s">
        <v>598</v>
      </c>
    </row>
    <row r="10421" spans="3:3" x14ac:dyDescent="0.2">
      <c r="C10421" t="s">
        <v>598</v>
      </c>
    </row>
    <row r="10422" spans="3:3" x14ac:dyDescent="0.2">
      <c r="C10422" t="s">
        <v>598</v>
      </c>
    </row>
    <row r="10423" spans="3:3" x14ac:dyDescent="0.2">
      <c r="C10423" t="s">
        <v>598</v>
      </c>
    </row>
    <row r="10424" spans="3:3" x14ac:dyDescent="0.2">
      <c r="C10424" t="s">
        <v>598</v>
      </c>
    </row>
    <row r="10425" spans="3:3" x14ac:dyDescent="0.2">
      <c r="C10425" t="s">
        <v>598</v>
      </c>
    </row>
    <row r="10426" spans="3:3" x14ac:dyDescent="0.2">
      <c r="C10426" t="s">
        <v>598</v>
      </c>
    </row>
    <row r="10427" spans="3:3" x14ac:dyDescent="0.2">
      <c r="C10427" t="s">
        <v>598</v>
      </c>
    </row>
    <row r="10428" spans="3:3" x14ac:dyDescent="0.2">
      <c r="C10428" t="s">
        <v>598</v>
      </c>
    </row>
    <row r="10429" spans="3:3" x14ac:dyDescent="0.2">
      <c r="C10429" t="s">
        <v>598</v>
      </c>
    </row>
    <row r="10430" spans="3:3" x14ac:dyDescent="0.2">
      <c r="C10430" t="s">
        <v>598</v>
      </c>
    </row>
    <row r="10431" spans="3:3" x14ac:dyDescent="0.2">
      <c r="C10431" t="s">
        <v>598</v>
      </c>
    </row>
    <row r="10432" spans="3:3" x14ac:dyDescent="0.2">
      <c r="C10432" t="s">
        <v>598</v>
      </c>
    </row>
    <row r="10433" spans="3:3" x14ac:dyDescent="0.2">
      <c r="C10433" t="s">
        <v>598</v>
      </c>
    </row>
    <row r="10434" spans="3:3" x14ac:dyDescent="0.2">
      <c r="C10434" t="s">
        <v>598</v>
      </c>
    </row>
    <row r="10435" spans="3:3" x14ac:dyDescent="0.2">
      <c r="C10435" t="s">
        <v>598</v>
      </c>
    </row>
    <row r="10436" spans="3:3" x14ac:dyDescent="0.2">
      <c r="C10436" t="s">
        <v>598</v>
      </c>
    </row>
    <row r="10437" spans="3:3" x14ac:dyDescent="0.2">
      <c r="C10437" t="s">
        <v>598</v>
      </c>
    </row>
    <row r="10438" spans="3:3" x14ac:dyDescent="0.2">
      <c r="C10438" t="s">
        <v>598</v>
      </c>
    </row>
    <row r="10439" spans="3:3" x14ac:dyDescent="0.2">
      <c r="C10439" t="s">
        <v>598</v>
      </c>
    </row>
    <row r="10440" spans="3:3" x14ac:dyDescent="0.2">
      <c r="C10440" t="s">
        <v>598</v>
      </c>
    </row>
    <row r="10441" spans="3:3" x14ac:dyDescent="0.2">
      <c r="C10441" t="s">
        <v>598</v>
      </c>
    </row>
    <row r="10442" spans="3:3" x14ac:dyDescent="0.2">
      <c r="C10442" t="s">
        <v>598</v>
      </c>
    </row>
    <row r="10443" spans="3:3" x14ac:dyDescent="0.2">
      <c r="C10443" t="s">
        <v>598</v>
      </c>
    </row>
    <row r="10444" spans="3:3" x14ac:dyDescent="0.2">
      <c r="C10444" t="s">
        <v>598</v>
      </c>
    </row>
    <row r="10445" spans="3:3" x14ac:dyDescent="0.2">
      <c r="C10445" t="s">
        <v>598</v>
      </c>
    </row>
    <row r="10446" spans="3:3" x14ac:dyDescent="0.2">
      <c r="C10446" t="s">
        <v>598</v>
      </c>
    </row>
    <row r="10447" spans="3:3" x14ac:dyDescent="0.2">
      <c r="C10447" t="s">
        <v>598</v>
      </c>
    </row>
    <row r="10448" spans="3:3" x14ac:dyDescent="0.2">
      <c r="C10448" t="s">
        <v>598</v>
      </c>
    </row>
    <row r="10449" spans="3:3" x14ac:dyDescent="0.2">
      <c r="C10449" t="s">
        <v>598</v>
      </c>
    </row>
    <row r="10450" spans="3:3" x14ac:dyDescent="0.2">
      <c r="C10450" t="s">
        <v>598</v>
      </c>
    </row>
    <row r="10451" spans="3:3" x14ac:dyDescent="0.2">
      <c r="C10451" t="s">
        <v>598</v>
      </c>
    </row>
    <row r="10452" spans="3:3" x14ac:dyDescent="0.2">
      <c r="C10452" t="s">
        <v>598</v>
      </c>
    </row>
    <row r="10453" spans="3:3" x14ac:dyDescent="0.2">
      <c r="C10453" t="s">
        <v>598</v>
      </c>
    </row>
    <row r="10454" spans="3:3" x14ac:dyDescent="0.2">
      <c r="C10454" t="s">
        <v>598</v>
      </c>
    </row>
    <row r="10455" spans="3:3" x14ac:dyDescent="0.2">
      <c r="C10455" t="s">
        <v>598</v>
      </c>
    </row>
    <row r="10456" spans="3:3" x14ac:dyDescent="0.2">
      <c r="C10456" t="s">
        <v>598</v>
      </c>
    </row>
    <row r="10457" spans="3:3" x14ac:dyDescent="0.2">
      <c r="C10457" t="s">
        <v>598</v>
      </c>
    </row>
    <row r="10458" spans="3:3" x14ac:dyDescent="0.2">
      <c r="C10458" t="s">
        <v>598</v>
      </c>
    </row>
    <row r="10459" spans="3:3" x14ac:dyDescent="0.2">
      <c r="C10459" t="s">
        <v>598</v>
      </c>
    </row>
    <row r="10460" spans="3:3" x14ac:dyDescent="0.2">
      <c r="C10460" t="s">
        <v>598</v>
      </c>
    </row>
    <row r="10461" spans="3:3" x14ac:dyDescent="0.2">
      <c r="C10461" t="s">
        <v>598</v>
      </c>
    </row>
    <row r="10462" spans="3:3" x14ac:dyDescent="0.2">
      <c r="C10462" t="s">
        <v>598</v>
      </c>
    </row>
    <row r="10463" spans="3:3" x14ac:dyDescent="0.2">
      <c r="C10463" t="s">
        <v>598</v>
      </c>
    </row>
    <row r="10464" spans="3:3" x14ac:dyDescent="0.2">
      <c r="C10464" t="s">
        <v>598</v>
      </c>
    </row>
    <row r="10465" spans="3:3" x14ac:dyDescent="0.2">
      <c r="C10465" t="s">
        <v>598</v>
      </c>
    </row>
    <row r="10466" spans="3:3" x14ac:dyDescent="0.2">
      <c r="C10466" t="s">
        <v>598</v>
      </c>
    </row>
    <row r="10467" spans="3:3" x14ac:dyDescent="0.2">
      <c r="C10467" t="s">
        <v>598</v>
      </c>
    </row>
    <row r="10468" spans="3:3" x14ac:dyDescent="0.2">
      <c r="C10468" t="s">
        <v>598</v>
      </c>
    </row>
    <row r="10469" spans="3:3" x14ac:dyDescent="0.2">
      <c r="C10469" t="s">
        <v>598</v>
      </c>
    </row>
    <row r="10470" spans="3:3" x14ac:dyDescent="0.2">
      <c r="C10470" t="s">
        <v>598</v>
      </c>
    </row>
    <row r="10471" spans="3:3" x14ac:dyDescent="0.2">
      <c r="C10471" t="s">
        <v>598</v>
      </c>
    </row>
    <row r="10472" spans="3:3" x14ac:dyDescent="0.2">
      <c r="C10472" t="s">
        <v>598</v>
      </c>
    </row>
    <row r="10473" spans="3:3" x14ac:dyDescent="0.2">
      <c r="C10473" t="s">
        <v>598</v>
      </c>
    </row>
    <row r="10474" spans="3:3" x14ac:dyDescent="0.2">
      <c r="C10474" t="s">
        <v>598</v>
      </c>
    </row>
    <row r="10475" spans="3:3" x14ac:dyDescent="0.2">
      <c r="C10475" t="s">
        <v>598</v>
      </c>
    </row>
    <row r="10476" spans="3:3" x14ac:dyDescent="0.2">
      <c r="C10476" t="s">
        <v>598</v>
      </c>
    </row>
    <row r="10477" spans="3:3" x14ac:dyDescent="0.2">
      <c r="C10477" t="s">
        <v>598</v>
      </c>
    </row>
    <row r="10478" spans="3:3" x14ac:dyDescent="0.2">
      <c r="C10478" t="s">
        <v>598</v>
      </c>
    </row>
    <row r="10479" spans="3:3" x14ac:dyDescent="0.2">
      <c r="C10479" t="s">
        <v>598</v>
      </c>
    </row>
    <row r="10480" spans="3:3" x14ac:dyDescent="0.2">
      <c r="C10480" t="s">
        <v>598</v>
      </c>
    </row>
    <row r="10481" spans="3:3" x14ac:dyDescent="0.2">
      <c r="C10481" t="s">
        <v>598</v>
      </c>
    </row>
    <row r="10482" spans="3:3" x14ac:dyDescent="0.2">
      <c r="C10482" t="s">
        <v>598</v>
      </c>
    </row>
    <row r="10483" spans="3:3" x14ac:dyDescent="0.2">
      <c r="C10483" t="s">
        <v>598</v>
      </c>
    </row>
    <row r="10484" spans="3:3" x14ac:dyDescent="0.2">
      <c r="C10484" t="s">
        <v>598</v>
      </c>
    </row>
    <row r="10485" spans="3:3" x14ac:dyDescent="0.2">
      <c r="C10485" t="s">
        <v>598</v>
      </c>
    </row>
    <row r="10486" spans="3:3" x14ac:dyDescent="0.2">
      <c r="C10486" t="s">
        <v>598</v>
      </c>
    </row>
    <row r="10487" spans="3:3" x14ac:dyDescent="0.2">
      <c r="C10487" t="s">
        <v>598</v>
      </c>
    </row>
    <row r="10488" spans="3:3" x14ac:dyDescent="0.2">
      <c r="C10488" t="s">
        <v>598</v>
      </c>
    </row>
    <row r="10489" spans="3:3" x14ac:dyDescent="0.2">
      <c r="C10489" t="s">
        <v>598</v>
      </c>
    </row>
    <row r="10490" spans="3:3" x14ac:dyDescent="0.2">
      <c r="C10490" t="s">
        <v>598</v>
      </c>
    </row>
    <row r="10491" spans="3:3" x14ac:dyDescent="0.2">
      <c r="C10491" t="s">
        <v>598</v>
      </c>
    </row>
    <row r="10492" spans="3:3" x14ac:dyDescent="0.2">
      <c r="C10492" t="s">
        <v>598</v>
      </c>
    </row>
    <row r="10493" spans="3:3" x14ac:dyDescent="0.2">
      <c r="C10493" t="s">
        <v>598</v>
      </c>
    </row>
    <row r="10494" spans="3:3" x14ac:dyDescent="0.2">
      <c r="C10494" t="s">
        <v>598</v>
      </c>
    </row>
    <row r="10495" spans="3:3" x14ac:dyDescent="0.2">
      <c r="C10495" t="s">
        <v>598</v>
      </c>
    </row>
    <row r="10496" spans="3:3" x14ac:dyDescent="0.2">
      <c r="C10496" t="s">
        <v>598</v>
      </c>
    </row>
    <row r="10497" spans="3:3" x14ac:dyDescent="0.2">
      <c r="C10497" t="s">
        <v>598</v>
      </c>
    </row>
    <row r="10498" spans="3:3" x14ac:dyDescent="0.2">
      <c r="C10498" t="s">
        <v>598</v>
      </c>
    </row>
    <row r="10499" spans="3:3" x14ac:dyDescent="0.2">
      <c r="C10499" t="s">
        <v>598</v>
      </c>
    </row>
    <row r="10500" spans="3:3" x14ac:dyDescent="0.2">
      <c r="C10500" t="s">
        <v>598</v>
      </c>
    </row>
    <row r="10501" spans="3:3" x14ac:dyDescent="0.2">
      <c r="C10501" t="s">
        <v>598</v>
      </c>
    </row>
    <row r="10502" spans="3:3" x14ac:dyDescent="0.2">
      <c r="C10502" t="s">
        <v>598</v>
      </c>
    </row>
    <row r="10503" spans="3:3" x14ac:dyDescent="0.2">
      <c r="C10503" t="s">
        <v>598</v>
      </c>
    </row>
    <row r="10504" spans="3:3" x14ac:dyDescent="0.2">
      <c r="C10504" t="s">
        <v>598</v>
      </c>
    </row>
    <row r="10505" spans="3:3" x14ac:dyDescent="0.2">
      <c r="C10505" t="s">
        <v>598</v>
      </c>
    </row>
    <row r="10506" spans="3:3" x14ac:dyDescent="0.2">
      <c r="C10506" t="s">
        <v>598</v>
      </c>
    </row>
    <row r="10507" spans="3:3" x14ac:dyDescent="0.2">
      <c r="C10507" t="s">
        <v>598</v>
      </c>
    </row>
    <row r="10508" spans="3:3" x14ac:dyDescent="0.2">
      <c r="C10508" t="s">
        <v>598</v>
      </c>
    </row>
    <row r="10509" spans="3:3" x14ac:dyDescent="0.2">
      <c r="C10509" t="s">
        <v>598</v>
      </c>
    </row>
    <row r="10510" spans="3:3" x14ac:dyDescent="0.2">
      <c r="C10510" t="s">
        <v>598</v>
      </c>
    </row>
    <row r="10511" spans="3:3" x14ac:dyDescent="0.2">
      <c r="C10511" t="s">
        <v>598</v>
      </c>
    </row>
    <row r="10512" spans="3:3" x14ac:dyDescent="0.2">
      <c r="C10512" t="s">
        <v>598</v>
      </c>
    </row>
    <row r="10513" spans="3:3" x14ac:dyDescent="0.2">
      <c r="C10513" t="s">
        <v>598</v>
      </c>
    </row>
    <row r="10514" spans="3:3" x14ac:dyDescent="0.2">
      <c r="C10514" t="s">
        <v>598</v>
      </c>
    </row>
    <row r="10515" spans="3:3" x14ac:dyDescent="0.2">
      <c r="C10515" t="s">
        <v>598</v>
      </c>
    </row>
    <row r="10516" spans="3:3" x14ac:dyDescent="0.2">
      <c r="C10516" t="s">
        <v>598</v>
      </c>
    </row>
    <row r="10517" spans="3:3" x14ac:dyDescent="0.2">
      <c r="C10517" t="s">
        <v>598</v>
      </c>
    </row>
    <row r="10518" spans="3:3" x14ac:dyDescent="0.2">
      <c r="C10518" t="s">
        <v>598</v>
      </c>
    </row>
    <row r="10519" spans="3:3" x14ac:dyDescent="0.2">
      <c r="C10519" t="s">
        <v>598</v>
      </c>
    </row>
    <row r="10520" spans="3:3" x14ac:dyDescent="0.2">
      <c r="C10520" t="s">
        <v>598</v>
      </c>
    </row>
    <row r="10521" spans="3:3" x14ac:dyDescent="0.2">
      <c r="C10521" t="s">
        <v>598</v>
      </c>
    </row>
    <row r="10522" spans="3:3" x14ac:dyDescent="0.2">
      <c r="C10522" t="s">
        <v>598</v>
      </c>
    </row>
    <row r="10523" spans="3:3" x14ac:dyDescent="0.2">
      <c r="C10523" t="s">
        <v>598</v>
      </c>
    </row>
    <row r="10524" spans="3:3" x14ac:dyDescent="0.2">
      <c r="C10524" t="s">
        <v>598</v>
      </c>
    </row>
    <row r="10525" spans="3:3" x14ac:dyDescent="0.2">
      <c r="C10525" t="s">
        <v>598</v>
      </c>
    </row>
    <row r="10526" spans="3:3" x14ac:dyDescent="0.2">
      <c r="C10526" t="s">
        <v>598</v>
      </c>
    </row>
    <row r="10527" spans="3:3" x14ac:dyDescent="0.2">
      <c r="C10527" t="s">
        <v>598</v>
      </c>
    </row>
    <row r="10528" spans="3:3" x14ac:dyDescent="0.2">
      <c r="C10528" t="s">
        <v>598</v>
      </c>
    </row>
    <row r="10529" spans="3:3" x14ac:dyDescent="0.2">
      <c r="C10529" t="s">
        <v>598</v>
      </c>
    </row>
    <row r="10530" spans="3:3" x14ac:dyDescent="0.2">
      <c r="C10530" t="s">
        <v>598</v>
      </c>
    </row>
    <row r="10531" spans="3:3" x14ac:dyDescent="0.2">
      <c r="C10531" t="s">
        <v>598</v>
      </c>
    </row>
    <row r="10532" spans="3:3" x14ac:dyDescent="0.2">
      <c r="C10532" t="s">
        <v>598</v>
      </c>
    </row>
    <row r="10533" spans="3:3" x14ac:dyDescent="0.2">
      <c r="C10533" t="s">
        <v>598</v>
      </c>
    </row>
    <row r="10534" spans="3:3" x14ac:dyDescent="0.2">
      <c r="C10534" t="s">
        <v>598</v>
      </c>
    </row>
    <row r="10535" spans="3:3" x14ac:dyDescent="0.2">
      <c r="C10535" t="s">
        <v>598</v>
      </c>
    </row>
    <row r="10536" spans="3:3" x14ac:dyDescent="0.2">
      <c r="C10536" t="s">
        <v>598</v>
      </c>
    </row>
    <row r="10537" spans="3:3" x14ac:dyDescent="0.2">
      <c r="C10537" t="s">
        <v>598</v>
      </c>
    </row>
    <row r="10538" spans="3:3" x14ac:dyDescent="0.2">
      <c r="C10538" t="s">
        <v>598</v>
      </c>
    </row>
    <row r="10539" spans="3:3" x14ac:dyDescent="0.2">
      <c r="C10539" t="s">
        <v>598</v>
      </c>
    </row>
    <row r="10540" spans="3:3" x14ac:dyDescent="0.2">
      <c r="C10540" t="s">
        <v>598</v>
      </c>
    </row>
    <row r="10541" spans="3:3" x14ac:dyDescent="0.2">
      <c r="C10541" t="s">
        <v>598</v>
      </c>
    </row>
    <row r="10542" spans="3:3" x14ac:dyDescent="0.2">
      <c r="C10542" t="s">
        <v>598</v>
      </c>
    </row>
    <row r="10543" spans="3:3" x14ac:dyDescent="0.2">
      <c r="C10543" t="s">
        <v>598</v>
      </c>
    </row>
    <row r="10544" spans="3:3" x14ac:dyDescent="0.2">
      <c r="C10544" t="s">
        <v>598</v>
      </c>
    </row>
    <row r="10545" spans="3:3" x14ac:dyDescent="0.2">
      <c r="C10545" t="s">
        <v>598</v>
      </c>
    </row>
    <row r="10546" spans="3:3" x14ac:dyDescent="0.2">
      <c r="C10546" t="s">
        <v>598</v>
      </c>
    </row>
    <row r="10547" spans="3:3" x14ac:dyDescent="0.2">
      <c r="C10547" t="s">
        <v>598</v>
      </c>
    </row>
    <row r="10548" spans="3:3" x14ac:dyDescent="0.2">
      <c r="C10548" t="s">
        <v>598</v>
      </c>
    </row>
    <row r="10549" spans="3:3" x14ac:dyDescent="0.2">
      <c r="C10549" t="s">
        <v>598</v>
      </c>
    </row>
    <row r="10550" spans="3:3" x14ac:dyDescent="0.2">
      <c r="C10550" t="s">
        <v>598</v>
      </c>
    </row>
    <row r="10551" spans="3:3" x14ac:dyDescent="0.2">
      <c r="C10551" t="s">
        <v>598</v>
      </c>
    </row>
    <row r="10552" spans="3:3" x14ac:dyDescent="0.2">
      <c r="C10552" t="s">
        <v>598</v>
      </c>
    </row>
    <row r="10553" spans="3:3" x14ac:dyDescent="0.2">
      <c r="C10553" t="s">
        <v>598</v>
      </c>
    </row>
    <row r="10554" spans="3:3" x14ac:dyDescent="0.2">
      <c r="C10554" t="s">
        <v>598</v>
      </c>
    </row>
    <row r="10555" spans="3:3" x14ac:dyDescent="0.2">
      <c r="C10555" t="s">
        <v>598</v>
      </c>
    </row>
    <row r="10556" spans="3:3" x14ac:dyDescent="0.2">
      <c r="C10556" t="s">
        <v>598</v>
      </c>
    </row>
    <row r="10557" spans="3:3" x14ac:dyDescent="0.2">
      <c r="C10557" t="s">
        <v>598</v>
      </c>
    </row>
    <row r="10558" spans="3:3" x14ac:dyDescent="0.2">
      <c r="C10558" t="s">
        <v>598</v>
      </c>
    </row>
    <row r="10559" spans="3:3" x14ac:dyDescent="0.2">
      <c r="C10559" t="s">
        <v>598</v>
      </c>
    </row>
    <row r="10560" spans="3:3" x14ac:dyDescent="0.2">
      <c r="C10560" t="s">
        <v>598</v>
      </c>
    </row>
    <row r="10561" spans="3:3" x14ac:dyDescent="0.2">
      <c r="C10561" t="s">
        <v>598</v>
      </c>
    </row>
    <row r="10562" spans="3:3" x14ac:dyDescent="0.2">
      <c r="C10562" t="s">
        <v>598</v>
      </c>
    </row>
    <row r="10563" spans="3:3" x14ac:dyDescent="0.2">
      <c r="C10563" t="s">
        <v>598</v>
      </c>
    </row>
    <row r="10564" spans="3:3" x14ac:dyDescent="0.2">
      <c r="C10564" t="s">
        <v>598</v>
      </c>
    </row>
    <row r="10565" spans="3:3" x14ac:dyDescent="0.2">
      <c r="C10565" t="s">
        <v>598</v>
      </c>
    </row>
    <row r="10566" spans="3:3" x14ac:dyDescent="0.2">
      <c r="C10566" t="s">
        <v>598</v>
      </c>
    </row>
    <row r="10567" spans="3:3" x14ac:dyDescent="0.2">
      <c r="C10567" t="s">
        <v>598</v>
      </c>
    </row>
    <row r="10568" spans="3:3" x14ac:dyDescent="0.2">
      <c r="C10568" t="s">
        <v>598</v>
      </c>
    </row>
    <row r="10569" spans="3:3" x14ac:dyDescent="0.2">
      <c r="C10569" t="s">
        <v>598</v>
      </c>
    </row>
    <row r="10570" spans="3:3" x14ac:dyDescent="0.2">
      <c r="C10570" t="s">
        <v>598</v>
      </c>
    </row>
    <row r="10571" spans="3:3" x14ac:dyDescent="0.2">
      <c r="C10571" t="s">
        <v>598</v>
      </c>
    </row>
    <row r="10572" spans="3:3" x14ac:dyDescent="0.2">
      <c r="C10572" t="s">
        <v>598</v>
      </c>
    </row>
    <row r="10573" spans="3:3" x14ac:dyDescent="0.2">
      <c r="C10573" t="s">
        <v>598</v>
      </c>
    </row>
    <row r="10574" spans="3:3" x14ac:dyDescent="0.2">
      <c r="C10574" t="s">
        <v>598</v>
      </c>
    </row>
    <row r="10575" spans="3:3" x14ac:dyDescent="0.2">
      <c r="C10575" t="s">
        <v>598</v>
      </c>
    </row>
    <row r="10576" spans="3:3" x14ac:dyDescent="0.2">
      <c r="C10576" t="s">
        <v>598</v>
      </c>
    </row>
    <row r="10577" spans="3:3" x14ac:dyDescent="0.2">
      <c r="C10577" t="s">
        <v>598</v>
      </c>
    </row>
    <row r="10578" spans="3:3" x14ac:dyDescent="0.2">
      <c r="C10578" t="s">
        <v>598</v>
      </c>
    </row>
    <row r="10579" spans="3:3" x14ac:dyDescent="0.2">
      <c r="C10579" t="s">
        <v>598</v>
      </c>
    </row>
    <row r="10580" spans="3:3" x14ac:dyDescent="0.2">
      <c r="C10580" t="s">
        <v>598</v>
      </c>
    </row>
    <row r="10581" spans="3:3" x14ac:dyDescent="0.2">
      <c r="C10581" t="s">
        <v>598</v>
      </c>
    </row>
    <row r="10582" spans="3:3" x14ac:dyDescent="0.2">
      <c r="C10582" t="s">
        <v>598</v>
      </c>
    </row>
    <row r="10583" spans="3:3" x14ac:dyDescent="0.2">
      <c r="C10583" t="s">
        <v>598</v>
      </c>
    </row>
    <row r="10584" spans="3:3" x14ac:dyDescent="0.2">
      <c r="C10584" t="s">
        <v>598</v>
      </c>
    </row>
    <row r="10585" spans="3:3" x14ac:dyDescent="0.2">
      <c r="C10585" t="s">
        <v>598</v>
      </c>
    </row>
    <row r="10586" spans="3:3" x14ac:dyDescent="0.2">
      <c r="C10586" t="s">
        <v>598</v>
      </c>
    </row>
    <row r="10587" spans="3:3" x14ac:dyDescent="0.2">
      <c r="C10587" t="s">
        <v>598</v>
      </c>
    </row>
    <row r="10588" spans="3:3" x14ac:dyDescent="0.2">
      <c r="C10588" t="s">
        <v>598</v>
      </c>
    </row>
    <row r="10589" spans="3:3" x14ac:dyDescent="0.2">
      <c r="C10589" t="s">
        <v>598</v>
      </c>
    </row>
    <row r="10590" spans="3:3" x14ac:dyDescent="0.2">
      <c r="C10590" t="s">
        <v>598</v>
      </c>
    </row>
    <row r="10591" spans="3:3" x14ac:dyDescent="0.2">
      <c r="C10591" t="s">
        <v>598</v>
      </c>
    </row>
    <row r="10592" spans="3:3" x14ac:dyDescent="0.2">
      <c r="C10592" t="s">
        <v>598</v>
      </c>
    </row>
    <row r="10593" spans="3:3" x14ac:dyDescent="0.2">
      <c r="C10593" t="s">
        <v>598</v>
      </c>
    </row>
    <row r="10594" spans="3:3" x14ac:dyDescent="0.2">
      <c r="C10594" t="s">
        <v>598</v>
      </c>
    </row>
    <row r="10595" spans="3:3" x14ac:dyDescent="0.2">
      <c r="C10595" t="s">
        <v>598</v>
      </c>
    </row>
    <row r="10596" spans="3:3" x14ac:dyDescent="0.2">
      <c r="C10596" t="s">
        <v>598</v>
      </c>
    </row>
    <row r="10597" spans="3:3" x14ac:dyDescent="0.2">
      <c r="C10597" t="s">
        <v>598</v>
      </c>
    </row>
    <row r="10598" spans="3:3" x14ac:dyDescent="0.2">
      <c r="C10598" t="s">
        <v>598</v>
      </c>
    </row>
    <row r="10599" spans="3:3" x14ac:dyDescent="0.2">
      <c r="C10599" t="s">
        <v>598</v>
      </c>
    </row>
    <row r="10600" spans="3:3" x14ac:dyDescent="0.2">
      <c r="C10600" t="s">
        <v>598</v>
      </c>
    </row>
    <row r="10601" spans="3:3" x14ac:dyDescent="0.2">
      <c r="C10601" t="s">
        <v>598</v>
      </c>
    </row>
    <row r="10602" spans="3:3" x14ac:dyDescent="0.2">
      <c r="C10602" t="s">
        <v>598</v>
      </c>
    </row>
    <row r="10603" spans="3:3" x14ac:dyDescent="0.2">
      <c r="C10603" t="s">
        <v>598</v>
      </c>
    </row>
    <row r="10604" spans="3:3" x14ac:dyDescent="0.2">
      <c r="C10604" t="s">
        <v>598</v>
      </c>
    </row>
    <row r="10605" spans="3:3" x14ac:dyDescent="0.2">
      <c r="C10605" t="s">
        <v>598</v>
      </c>
    </row>
    <row r="10606" spans="3:3" x14ac:dyDescent="0.2">
      <c r="C10606" t="s">
        <v>598</v>
      </c>
    </row>
    <row r="10607" spans="3:3" x14ac:dyDescent="0.2">
      <c r="C10607" t="s">
        <v>598</v>
      </c>
    </row>
    <row r="10608" spans="3:3" x14ac:dyDescent="0.2">
      <c r="C10608" t="s">
        <v>598</v>
      </c>
    </row>
    <row r="10609" spans="3:3" x14ac:dyDescent="0.2">
      <c r="C10609" t="s">
        <v>598</v>
      </c>
    </row>
    <row r="10610" spans="3:3" x14ac:dyDescent="0.2">
      <c r="C10610" t="s">
        <v>598</v>
      </c>
    </row>
    <row r="10611" spans="3:3" x14ac:dyDescent="0.2">
      <c r="C10611" t="s">
        <v>598</v>
      </c>
    </row>
    <row r="10612" spans="3:3" x14ac:dyDescent="0.2">
      <c r="C10612" t="s">
        <v>598</v>
      </c>
    </row>
    <row r="10613" spans="3:3" x14ac:dyDescent="0.2">
      <c r="C10613" t="s">
        <v>598</v>
      </c>
    </row>
    <row r="10614" spans="3:3" x14ac:dyDescent="0.2">
      <c r="C10614" t="s">
        <v>598</v>
      </c>
    </row>
    <row r="10615" spans="3:3" x14ac:dyDescent="0.2">
      <c r="C10615" t="s">
        <v>598</v>
      </c>
    </row>
    <row r="10616" spans="3:3" x14ac:dyDescent="0.2">
      <c r="C10616" t="s">
        <v>598</v>
      </c>
    </row>
    <row r="10617" spans="3:3" x14ac:dyDescent="0.2">
      <c r="C10617" t="s">
        <v>598</v>
      </c>
    </row>
    <row r="10618" spans="3:3" x14ac:dyDescent="0.2">
      <c r="C10618" t="s">
        <v>598</v>
      </c>
    </row>
    <row r="10619" spans="3:3" x14ac:dyDescent="0.2">
      <c r="C10619" t="s">
        <v>598</v>
      </c>
    </row>
    <row r="10620" spans="3:3" x14ac:dyDescent="0.2">
      <c r="C10620" t="s">
        <v>598</v>
      </c>
    </row>
    <row r="10621" spans="3:3" x14ac:dyDescent="0.2">
      <c r="C10621" t="s">
        <v>598</v>
      </c>
    </row>
    <row r="10622" spans="3:3" x14ac:dyDescent="0.2">
      <c r="C10622" t="s">
        <v>598</v>
      </c>
    </row>
    <row r="10623" spans="3:3" x14ac:dyDescent="0.2">
      <c r="C10623" t="s">
        <v>598</v>
      </c>
    </row>
    <row r="10624" spans="3:3" x14ac:dyDescent="0.2">
      <c r="C10624" t="s">
        <v>598</v>
      </c>
    </row>
    <row r="10625" spans="3:3" x14ac:dyDescent="0.2">
      <c r="C10625" t="s">
        <v>598</v>
      </c>
    </row>
    <row r="10626" spans="3:3" x14ac:dyDescent="0.2">
      <c r="C10626" t="s">
        <v>598</v>
      </c>
    </row>
    <row r="10627" spans="3:3" x14ac:dyDescent="0.2">
      <c r="C10627" t="s">
        <v>598</v>
      </c>
    </row>
    <row r="10628" spans="3:3" x14ac:dyDescent="0.2">
      <c r="C10628" t="s">
        <v>598</v>
      </c>
    </row>
    <row r="10629" spans="3:3" x14ac:dyDescent="0.2">
      <c r="C10629" t="s">
        <v>598</v>
      </c>
    </row>
    <row r="10630" spans="3:3" x14ac:dyDescent="0.2">
      <c r="C10630" t="s">
        <v>598</v>
      </c>
    </row>
    <row r="10631" spans="3:3" x14ac:dyDescent="0.2">
      <c r="C10631" t="s">
        <v>598</v>
      </c>
    </row>
    <row r="10632" spans="3:3" x14ac:dyDescent="0.2">
      <c r="C10632" t="s">
        <v>598</v>
      </c>
    </row>
    <row r="10633" spans="3:3" x14ac:dyDescent="0.2">
      <c r="C10633" t="s">
        <v>598</v>
      </c>
    </row>
    <row r="10634" spans="3:3" x14ac:dyDescent="0.2">
      <c r="C10634" t="s">
        <v>598</v>
      </c>
    </row>
    <row r="10635" spans="3:3" x14ac:dyDescent="0.2">
      <c r="C10635" t="s">
        <v>598</v>
      </c>
    </row>
    <row r="10636" spans="3:3" x14ac:dyDescent="0.2">
      <c r="C10636" t="s">
        <v>598</v>
      </c>
    </row>
    <row r="10637" spans="3:3" x14ac:dyDescent="0.2">
      <c r="C10637" t="s">
        <v>598</v>
      </c>
    </row>
    <row r="10638" spans="3:3" x14ac:dyDescent="0.2">
      <c r="C10638" t="s">
        <v>598</v>
      </c>
    </row>
    <row r="10639" spans="3:3" x14ac:dyDescent="0.2">
      <c r="C10639" t="s">
        <v>598</v>
      </c>
    </row>
    <row r="10640" spans="3:3" x14ac:dyDescent="0.2">
      <c r="C10640" t="s">
        <v>598</v>
      </c>
    </row>
    <row r="10641" spans="3:3" x14ac:dyDescent="0.2">
      <c r="C10641" t="s">
        <v>598</v>
      </c>
    </row>
    <row r="10642" spans="3:3" x14ac:dyDescent="0.2">
      <c r="C10642" t="s">
        <v>598</v>
      </c>
    </row>
    <row r="10643" spans="3:3" x14ac:dyDescent="0.2">
      <c r="C10643" t="s">
        <v>598</v>
      </c>
    </row>
    <row r="10644" spans="3:3" x14ac:dyDescent="0.2">
      <c r="C10644" t="s">
        <v>598</v>
      </c>
    </row>
    <row r="10645" spans="3:3" x14ac:dyDescent="0.2">
      <c r="C10645" t="s">
        <v>598</v>
      </c>
    </row>
    <row r="10646" spans="3:3" x14ac:dyDescent="0.2">
      <c r="C10646" t="s">
        <v>598</v>
      </c>
    </row>
    <row r="10647" spans="3:3" x14ac:dyDescent="0.2">
      <c r="C10647" t="s">
        <v>598</v>
      </c>
    </row>
    <row r="10648" spans="3:3" x14ac:dyDescent="0.2">
      <c r="C10648" t="s">
        <v>598</v>
      </c>
    </row>
    <row r="10649" spans="3:3" x14ac:dyDescent="0.2">
      <c r="C10649" t="s">
        <v>598</v>
      </c>
    </row>
    <row r="10650" spans="3:3" x14ac:dyDescent="0.2">
      <c r="C10650" t="s">
        <v>598</v>
      </c>
    </row>
    <row r="10651" spans="3:3" x14ac:dyDescent="0.2">
      <c r="C10651" t="s">
        <v>598</v>
      </c>
    </row>
    <row r="10652" spans="3:3" x14ac:dyDescent="0.2">
      <c r="C10652" t="s">
        <v>598</v>
      </c>
    </row>
    <row r="10653" spans="3:3" x14ac:dyDescent="0.2">
      <c r="C10653" t="s">
        <v>598</v>
      </c>
    </row>
    <row r="10654" spans="3:3" x14ac:dyDescent="0.2">
      <c r="C10654" t="s">
        <v>598</v>
      </c>
    </row>
    <row r="10655" spans="3:3" x14ac:dyDescent="0.2">
      <c r="C10655" t="s">
        <v>598</v>
      </c>
    </row>
    <row r="10656" spans="3:3" x14ac:dyDescent="0.2">
      <c r="C10656" t="s">
        <v>598</v>
      </c>
    </row>
    <row r="10657" spans="3:3" x14ac:dyDescent="0.2">
      <c r="C10657" t="s">
        <v>598</v>
      </c>
    </row>
    <row r="10658" spans="3:3" x14ac:dyDescent="0.2">
      <c r="C10658" t="s">
        <v>598</v>
      </c>
    </row>
    <row r="10659" spans="3:3" x14ac:dyDescent="0.2">
      <c r="C10659" t="s">
        <v>598</v>
      </c>
    </row>
    <row r="10660" spans="3:3" x14ac:dyDescent="0.2">
      <c r="C10660" t="s">
        <v>598</v>
      </c>
    </row>
    <row r="10661" spans="3:3" x14ac:dyDescent="0.2">
      <c r="C10661" t="s">
        <v>598</v>
      </c>
    </row>
    <row r="10662" spans="3:3" x14ac:dyDescent="0.2">
      <c r="C10662" t="s">
        <v>598</v>
      </c>
    </row>
    <row r="10663" spans="3:3" x14ac:dyDescent="0.2">
      <c r="C10663" t="s">
        <v>598</v>
      </c>
    </row>
    <row r="10664" spans="3:3" x14ac:dyDescent="0.2">
      <c r="C10664" t="s">
        <v>598</v>
      </c>
    </row>
    <row r="10665" spans="3:3" x14ac:dyDescent="0.2">
      <c r="C10665" t="s">
        <v>598</v>
      </c>
    </row>
    <row r="10666" spans="3:3" x14ac:dyDescent="0.2">
      <c r="C10666" t="s">
        <v>598</v>
      </c>
    </row>
    <row r="10667" spans="3:3" x14ac:dyDescent="0.2">
      <c r="C10667" t="s">
        <v>598</v>
      </c>
    </row>
    <row r="10668" spans="3:3" x14ac:dyDescent="0.2">
      <c r="C10668" t="s">
        <v>598</v>
      </c>
    </row>
    <row r="10669" spans="3:3" x14ac:dyDescent="0.2">
      <c r="C10669" t="s">
        <v>598</v>
      </c>
    </row>
    <row r="10670" spans="3:3" x14ac:dyDescent="0.2">
      <c r="C10670" t="s">
        <v>598</v>
      </c>
    </row>
    <row r="10671" spans="3:3" x14ac:dyDescent="0.2">
      <c r="C10671" t="s">
        <v>598</v>
      </c>
    </row>
    <row r="10672" spans="3:3" x14ac:dyDescent="0.2">
      <c r="C10672" t="s">
        <v>598</v>
      </c>
    </row>
    <row r="10673" spans="3:3" x14ac:dyDescent="0.2">
      <c r="C10673" t="s">
        <v>598</v>
      </c>
    </row>
    <row r="10674" spans="3:3" x14ac:dyDescent="0.2">
      <c r="C10674" t="s">
        <v>598</v>
      </c>
    </row>
    <row r="10675" spans="3:3" x14ac:dyDescent="0.2">
      <c r="C10675" t="s">
        <v>598</v>
      </c>
    </row>
    <row r="10676" spans="3:3" x14ac:dyDescent="0.2">
      <c r="C10676" t="s">
        <v>598</v>
      </c>
    </row>
    <row r="10677" spans="3:3" x14ac:dyDescent="0.2">
      <c r="C10677" t="s">
        <v>598</v>
      </c>
    </row>
    <row r="10678" spans="3:3" x14ac:dyDescent="0.2">
      <c r="C10678" t="s">
        <v>598</v>
      </c>
    </row>
    <row r="10679" spans="3:3" x14ac:dyDescent="0.2">
      <c r="C10679" t="s">
        <v>598</v>
      </c>
    </row>
    <row r="10680" spans="3:3" x14ac:dyDescent="0.2">
      <c r="C10680" t="s">
        <v>598</v>
      </c>
    </row>
    <row r="10681" spans="3:3" x14ac:dyDescent="0.2">
      <c r="C10681" t="s">
        <v>598</v>
      </c>
    </row>
    <row r="10682" spans="3:3" x14ac:dyDescent="0.2">
      <c r="C10682" t="s">
        <v>598</v>
      </c>
    </row>
    <row r="10683" spans="3:3" x14ac:dyDescent="0.2">
      <c r="C10683" t="s">
        <v>598</v>
      </c>
    </row>
    <row r="10684" spans="3:3" x14ac:dyDescent="0.2">
      <c r="C10684" t="s">
        <v>598</v>
      </c>
    </row>
    <row r="10685" spans="3:3" x14ac:dyDescent="0.2">
      <c r="C10685" t="s">
        <v>598</v>
      </c>
    </row>
    <row r="10686" spans="3:3" x14ac:dyDescent="0.2">
      <c r="C10686" t="s">
        <v>598</v>
      </c>
    </row>
    <row r="10687" spans="3:3" x14ac:dyDescent="0.2">
      <c r="C10687" t="s">
        <v>598</v>
      </c>
    </row>
    <row r="10688" spans="3:3" x14ac:dyDescent="0.2">
      <c r="C10688" t="s">
        <v>598</v>
      </c>
    </row>
    <row r="10689" spans="3:3" x14ac:dyDescent="0.2">
      <c r="C10689" t="s">
        <v>598</v>
      </c>
    </row>
    <row r="10690" spans="3:3" x14ac:dyDescent="0.2">
      <c r="C10690" t="s">
        <v>598</v>
      </c>
    </row>
    <row r="10691" spans="3:3" x14ac:dyDescent="0.2">
      <c r="C10691" t="s">
        <v>598</v>
      </c>
    </row>
    <row r="10692" spans="3:3" x14ac:dyDescent="0.2">
      <c r="C10692" t="s">
        <v>598</v>
      </c>
    </row>
    <row r="10693" spans="3:3" x14ac:dyDescent="0.2">
      <c r="C10693" t="s">
        <v>598</v>
      </c>
    </row>
    <row r="10694" spans="3:3" x14ac:dyDescent="0.2">
      <c r="C10694" t="s">
        <v>598</v>
      </c>
    </row>
    <row r="10695" spans="3:3" x14ac:dyDescent="0.2">
      <c r="C10695" t="s">
        <v>598</v>
      </c>
    </row>
    <row r="10696" spans="3:3" x14ac:dyDescent="0.2">
      <c r="C10696" t="s">
        <v>598</v>
      </c>
    </row>
    <row r="10697" spans="3:3" x14ac:dyDescent="0.2">
      <c r="C10697" t="s">
        <v>598</v>
      </c>
    </row>
    <row r="10698" spans="3:3" x14ac:dyDescent="0.2">
      <c r="C10698" t="s">
        <v>598</v>
      </c>
    </row>
    <row r="10699" spans="3:3" x14ac:dyDescent="0.2">
      <c r="C10699" t="s">
        <v>598</v>
      </c>
    </row>
    <row r="10700" spans="3:3" x14ac:dyDescent="0.2">
      <c r="C10700" t="s">
        <v>598</v>
      </c>
    </row>
    <row r="10701" spans="3:3" x14ac:dyDescent="0.2">
      <c r="C10701" t="s">
        <v>598</v>
      </c>
    </row>
    <row r="10702" spans="3:3" x14ac:dyDescent="0.2">
      <c r="C10702" t="s">
        <v>598</v>
      </c>
    </row>
    <row r="10703" spans="3:3" x14ac:dyDescent="0.2">
      <c r="C10703" t="s">
        <v>598</v>
      </c>
    </row>
    <row r="10704" spans="3:3" x14ac:dyDescent="0.2">
      <c r="C10704" t="s">
        <v>598</v>
      </c>
    </row>
    <row r="10705" spans="3:3" x14ac:dyDescent="0.2">
      <c r="C10705" t="s">
        <v>598</v>
      </c>
    </row>
    <row r="10706" spans="3:3" x14ac:dyDescent="0.2">
      <c r="C10706" t="s">
        <v>598</v>
      </c>
    </row>
    <row r="10707" spans="3:3" x14ac:dyDescent="0.2">
      <c r="C10707" t="s">
        <v>598</v>
      </c>
    </row>
    <row r="10708" spans="3:3" x14ac:dyDescent="0.2">
      <c r="C10708" t="s">
        <v>598</v>
      </c>
    </row>
    <row r="10709" spans="3:3" x14ac:dyDescent="0.2">
      <c r="C10709" t="s">
        <v>598</v>
      </c>
    </row>
    <row r="10710" spans="3:3" x14ac:dyDescent="0.2">
      <c r="C10710" t="s">
        <v>598</v>
      </c>
    </row>
    <row r="10711" spans="3:3" x14ac:dyDescent="0.2">
      <c r="C10711" t="s">
        <v>598</v>
      </c>
    </row>
    <row r="10712" spans="3:3" x14ac:dyDescent="0.2">
      <c r="C10712" t="s">
        <v>598</v>
      </c>
    </row>
    <row r="10713" spans="3:3" x14ac:dyDescent="0.2">
      <c r="C10713" t="s">
        <v>598</v>
      </c>
    </row>
    <row r="10714" spans="3:3" x14ac:dyDescent="0.2">
      <c r="C10714" t="s">
        <v>598</v>
      </c>
    </row>
    <row r="10715" spans="3:3" x14ac:dyDescent="0.2">
      <c r="C10715" t="s">
        <v>598</v>
      </c>
    </row>
    <row r="10716" spans="3:3" x14ac:dyDescent="0.2">
      <c r="C10716" t="s">
        <v>598</v>
      </c>
    </row>
    <row r="10717" spans="3:3" x14ac:dyDescent="0.2">
      <c r="C10717" t="s">
        <v>598</v>
      </c>
    </row>
    <row r="10718" spans="3:3" x14ac:dyDescent="0.2">
      <c r="C10718" t="s">
        <v>598</v>
      </c>
    </row>
    <row r="10719" spans="3:3" x14ac:dyDescent="0.2">
      <c r="C10719" t="s">
        <v>598</v>
      </c>
    </row>
    <row r="10720" spans="3:3" x14ac:dyDescent="0.2">
      <c r="C10720" t="s">
        <v>598</v>
      </c>
    </row>
    <row r="10721" spans="3:3" x14ac:dyDescent="0.2">
      <c r="C10721" t="s">
        <v>598</v>
      </c>
    </row>
    <row r="10722" spans="3:3" x14ac:dyDescent="0.2">
      <c r="C10722" t="s">
        <v>598</v>
      </c>
    </row>
    <row r="10723" spans="3:3" x14ac:dyDescent="0.2">
      <c r="C10723" t="s">
        <v>598</v>
      </c>
    </row>
    <row r="10724" spans="3:3" x14ac:dyDescent="0.2">
      <c r="C10724" t="s">
        <v>598</v>
      </c>
    </row>
    <row r="10725" spans="3:3" x14ac:dyDescent="0.2">
      <c r="C10725" t="s">
        <v>598</v>
      </c>
    </row>
    <row r="10726" spans="3:3" x14ac:dyDescent="0.2">
      <c r="C10726" t="s">
        <v>598</v>
      </c>
    </row>
    <row r="10727" spans="3:3" x14ac:dyDescent="0.2">
      <c r="C10727" t="s">
        <v>598</v>
      </c>
    </row>
    <row r="10728" spans="3:3" x14ac:dyDescent="0.2">
      <c r="C10728" t="s">
        <v>598</v>
      </c>
    </row>
    <row r="10729" spans="3:3" x14ac:dyDescent="0.2">
      <c r="C10729" t="s">
        <v>598</v>
      </c>
    </row>
    <row r="10730" spans="3:3" x14ac:dyDescent="0.2">
      <c r="C10730" t="s">
        <v>598</v>
      </c>
    </row>
    <row r="10731" spans="3:3" x14ac:dyDescent="0.2">
      <c r="C10731" t="s">
        <v>598</v>
      </c>
    </row>
    <row r="10732" spans="3:3" x14ac:dyDescent="0.2">
      <c r="C10732" t="s">
        <v>598</v>
      </c>
    </row>
    <row r="10733" spans="3:3" x14ac:dyDescent="0.2">
      <c r="C10733" t="s">
        <v>598</v>
      </c>
    </row>
    <row r="10734" spans="3:3" x14ac:dyDescent="0.2">
      <c r="C10734" t="s">
        <v>598</v>
      </c>
    </row>
    <row r="10735" spans="3:3" x14ac:dyDescent="0.2">
      <c r="C10735" t="s">
        <v>598</v>
      </c>
    </row>
    <row r="10736" spans="3:3" x14ac:dyDescent="0.2">
      <c r="C10736" t="s">
        <v>598</v>
      </c>
    </row>
    <row r="10737" spans="3:3" x14ac:dyDescent="0.2">
      <c r="C10737" t="s">
        <v>598</v>
      </c>
    </row>
    <row r="10738" spans="3:3" x14ac:dyDescent="0.2">
      <c r="C10738" t="s">
        <v>598</v>
      </c>
    </row>
    <row r="10739" spans="3:3" x14ac:dyDescent="0.2">
      <c r="C10739" t="s">
        <v>598</v>
      </c>
    </row>
    <row r="10740" spans="3:3" x14ac:dyDescent="0.2">
      <c r="C10740" t="s">
        <v>598</v>
      </c>
    </row>
    <row r="10741" spans="3:3" x14ac:dyDescent="0.2">
      <c r="C10741" t="s">
        <v>598</v>
      </c>
    </row>
    <row r="10742" spans="3:3" x14ac:dyDescent="0.2">
      <c r="C10742" t="s">
        <v>598</v>
      </c>
    </row>
    <row r="10743" spans="3:3" x14ac:dyDescent="0.2">
      <c r="C10743" t="s">
        <v>598</v>
      </c>
    </row>
    <row r="10744" spans="3:3" x14ac:dyDescent="0.2">
      <c r="C10744" t="s">
        <v>598</v>
      </c>
    </row>
    <row r="10745" spans="3:3" x14ac:dyDescent="0.2">
      <c r="C10745" t="s">
        <v>598</v>
      </c>
    </row>
    <row r="10746" spans="3:3" x14ac:dyDescent="0.2">
      <c r="C10746" t="s">
        <v>598</v>
      </c>
    </row>
    <row r="10747" spans="3:3" x14ac:dyDescent="0.2">
      <c r="C10747" t="s">
        <v>598</v>
      </c>
    </row>
    <row r="10748" spans="3:3" x14ac:dyDescent="0.2">
      <c r="C10748" t="s">
        <v>598</v>
      </c>
    </row>
    <row r="10749" spans="3:3" x14ac:dyDescent="0.2">
      <c r="C10749" t="s">
        <v>598</v>
      </c>
    </row>
    <row r="10750" spans="3:3" x14ac:dyDescent="0.2">
      <c r="C10750" t="s">
        <v>598</v>
      </c>
    </row>
    <row r="10751" spans="3:3" x14ac:dyDescent="0.2">
      <c r="C10751" t="s">
        <v>598</v>
      </c>
    </row>
    <row r="10752" spans="3:3" x14ac:dyDescent="0.2">
      <c r="C10752" t="s">
        <v>598</v>
      </c>
    </row>
    <row r="10753" spans="3:3" x14ac:dyDescent="0.2">
      <c r="C10753" t="s">
        <v>598</v>
      </c>
    </row>
    <row r="10754" spans="3:3" x14ac:dyDescent="0.2">
      <c r="C10754" t="s">
        <v>598</v>
      </c>
    </row>
    <row r="10755" spans="3:3" x14ac:dyDescent="0.2">
      <c r="C10755" t="s">
        <v>598</v>
      </c>
    </row>
    <row r="10756" spans="3:3" x14ac:dyDescent="0.2">
      <c r="C10756" t="s">
        <v>598</v>
      </c>
    </row>
    <row r="10757" spans="3:3" x14ac:dyDescent="0.2">
      <c r="C10757" t="s">
        <v>598</v>
      </c>
    </row>
    <row r="10758" spans="3:3" x14ac:dyDescent="0.2">
      <c r="C10758" t="s">
        <v>598</v>
      </c>
    </row>
    <row r="10759" spans="3:3" x14ac:dyDescent="0.2">
      <c r="C10759" t="s">
        <v>598</v>
      </c>
    </row>
    <row r="10760" spans="3:3" x14ac:dyDescent="0.2">
      <c r="C10760" t="s">
        <v>598</v>
      </c>
    </row>
    <row r="10761" spans="3:3" x14ac:dyDescent="0.2">
      <c r="C10761" t="s">
        <v>598</v>
      </c>
    </row>
    <row r="10762" spans="3:3" x14ac:dyDescent="0.2">
      <c r="C10762" t="s">
        <v>598</v>
      </c>
    </row>
    <row r="10763" spans="3:3" x14ac:dyDescent="0.2">
      <c r="C10763" t="s">
        <v>598</v>
      </c>
    </row>
    <row r="10764" spans="3:3" x14ac:dyDescent="0.2">
      <c r="C10764" t="s">
        <v>598</v>
      </c>
    </row>
    <row r="10765" spans="3:3" x14ac:dyDescent="0.2">
      <c r="C10765" t="s">
        <v>598</v>
      </c>
    </row>
    <row r="10766" spans="3:3" x14ac:dyDescent="0.2">
      <c r="C10766" t="s">
        <v>598</v>
      </c>
    </row>
    <row r="10767" spans="3:3" x14ac:dyDescent="0.2">
      <c r="C10767" t="s">
        <v>598</v>
      </c>
    </row>
    <row r="10768" spans="3:3" x14ac:dyDescent="0.2">
      <c r="C10768" t="s">
        <v>598</v>
      </c>
    </row>
    <row r="10769" spans="3:3" x14ac:dyDescent="0.2">
      <c r="C10769" t="s">
        <v>598</v>
      </c>
    </row>
    <row r="10770" spans="3:3" x14ac:dyDescent="0.2">
      <c r="C10770" t="s">
        <v>598</v>
      </c>
    </row>
    <row r="10771" spans="3:3" x14ac:dyDescent="0.2">
      <c r="C10771" t="s">
        <v>598</v>
      </c>
    </row>
    <row r="10772" spans="3:3" x14ac:dyDescent="0.2">
      <c r="C10772" t="s">
        <v>598</v>
      </c>
    </row>
    <row r="10773" spans="3:3" x14ac:dyDescent="0.2">
      <c r="C10773" t="s">
        <v>598</v>
      </c>
    </row>
    <row r="10774" spans="3:3" x14ac:dyDescent="0.2">
      <c r="C10774" t="s">
        <v>598</v>
      </c>
    </row>
    <row r="10775" spans="3:3" x14ac:dyDescent="0.2">
      <c r="C10775" t="s">
        <v>598</v>
      </c>
    </row>
    <row r="10776" spans="3:3" x14ac:dyDescent="0.2">
      <c r="C10776" t="s">
        <v>598</v>
      </c>
    </row>
    <row r="10777" spans="3:3" x14ac:dyDescent="0.2">
      <c r="C10777" t="s">
        <v>598</v>
      </c>
    </row>
    <row r="10778" spans="3:3" x14ac:dyDescent="0.2">
      <c r="C10778" t="s">
        <v>598</v>
      </c>
    </row>
    <row r="10779" spans="3:3" x14ac:dyDescent="0.2">
      <c r="C10779" t="s">
        <v>598</v>
      </c>
    </row>
    <row r="10780" spans="3:3" x14ac:dyDescent="0.2">
      <c r="C10780" t="s">
        <v>598</v>
      </c>
    </row>
    <row r="10781" spans="3:3" x14ac:dyDescent="0.2">
      <c r="C10781" t="s">
        <v>598</v>
      </c>
    </row>
    <row r="10782" spans="3:3" x14ac:dyDescent="0.2">
      <c r="C10782" t="s">
        <v>598</v>
      </c>
    </row>
    <row r="10783" spans="3:3" x14ac:dyDescent="0.2">
      <c r="C10783" t="s">
        <v>598</v>
      </c>
    </row>
    <row r="10784" spans="3:3" x14ac:dyDescent="0.2">
      <c r="C10784" t="s">
        <v>598</v>
      </c>
    </row>
    <row r="10785" spans="3:3" x14ac:dyDescent="0.2">
      <c r="C10785" t="s">
        <v>598</v>
      </c>
    </row>
    <row r="10786" spans="3:3" x14ac:dyDescent="0.2">
      <c r="C10786" t="s">
        <v>598</v>
      </c>
    </row>
    <row r="10787" spans="3:3" x14ac:dyDescent="0.2">
      <c r="C10787" t="s">
        <v>598</v>
      </c>
    </row>
    <row r="10788" spans="3:3" x14ac:dyDescent="0.2">
      <c r="C10788" t="s">
        <v>598</v>
      </c>
    </row>
    <row r="10789" spans="3:3" x14ac:dyDescent="0.2">
      <c r="C10789" t="s">
        <v>598</v>
      </c>
    </row>
    <row r="10790" spans="3:3" x14ac:dyDescent="0.2">
      <c r="C10790" t="s">
        <v>598</v>
      </c>
    </row>
    <row r="10791" spans="3:3" x14ac:dyDescent="0.2">
      <c r="C10791" t="s">
        <v>598</v>
      </c>
    </row>
    <row r="10792" spans="3:3" x14ac:dyDescent="0.2">
      <c r="C10792" t="s">
        <v>598</v>
      </c>
    </row>
    <row r="10793" spans="3:3" x14ac:dyDescent="0.2">
      <c r="C10793" t="s">
        <v>598</v>
      </c>
    </row>
    <row r="10794" spans="3:3" x14ac:dyDescent="0.2">
      <c r="C10794" t="s">
        <v>598</v>
      </c>
    </row>
    <row r="10795" spans="3:3" x14ac:dyDescent="0.2">
      <c r="C10795" t="s">
        <v>598</v>
      </c>
    </row>
    <row r="10796" spans="3:3" x14ac:dyDescent="0.2">
      <c r="C10796" t="s">
        <v>598</v>
      </c>
    </row>
    <row r="10797" spans="3:3" x14ac:dyDescent="0.2">
      <c r="C10797" t="s">
        <v>598</v>
      </c>
    </row>
    <row r="10798" spans="3:3" x14ac:dyDescent="0.2">
      <c r="C10798" t="s">
        <v>598</v>
      </c>
    </row>
    <row r="10799" spans="3:3" x14ac:dyDescent="0.2">
      <c r="C10799" t="s">
        <v>598</v>
      </c>
    </row>
    <row r="10800" spans="3:3" x14ac:dyDescent="0.2">
      <c r="C10800" t="s">
        <v>598</v>
      </c>
    </row>
    <row r="10801" spans="3:3" x14ac:dyDescent="0.2">
      <c r="C10801" t="s">
        <v>598</v>
      </c>
    </row>
    <row r="10802" spans="3:3" x14ac:dyDescent="0.2">
      <c r="C10802" t="s">
        <v>598</v>
      </c>
    </row>
    <row r="10803" spans="3:3" x14ac:dyDescent="0.2">
      <c r="C10803" t="s">
        <v>598</v>
      </c>
    </row>
    <row r="10804" spans="3:3" x14ac:dyDescent="0.2">
      <c r="C10804" t="s">
        <v>598</v>
      </c>
    </row>
    <row r="10805" spans="3:3" x14ac:dyDescent="0.2">
      <c r="C10805" t="s">
        <v>598</v>
      </c>
    </row>
    <row r="10806" spans="3:3" x14ac:dyDescent="0.2">
      <c r="C10806" t="s">
        <v>598</v>
      </c>
    </row>
    <row r="10807" spans="3:3" x14ac:dyDescent="0.2">
      <c r="C10807" t="s">
        <v>598</v>
      </c>
    </row>
    <row r="10808" spans="3:3" x14ac:dyDescent="0.2">
      <c r="C10808" t="s">
        <v>598</v>
      </c>
    </row>
    <row r="10809" spans="3:3" x14ac:dyDescent="0.2">
      <c r="C10809" t="s">
        <v>598</v>
      </c>
    </row>
    <row r="10810" spans="3:3" x14ac:dyDescent="0.2">
      <c r="C10810" t="s">
        <v>598</v>
      </c>
    </row>
    <row r="10811" spans="3:3" x14ac:dyDescent="0.2">
      <c r="C10811" t="s">
        <v>598</v>
      </c>
    </row>
    <row r="10812" spans="3:3" x14ac:dyDescent="0.2">
      <c r="C10812" t="s">
        <v>598</v>
      </c>
    </row>
    <row r="10813" spans="3:3" x14ac:dyDescent="0.2">
      <c r="C10813" t="s">
        <v>598</v>
      </c>
    </row>
    <row r="10814" spans="3:3" x14ac:dyDescent="0.2">
      <c r="C10814" t="s">
        <v>598</v>
      </c>
    </row>
    <row r="10815" spans="3:3" x14ac:dyDescent="0.2">
      <c r="C10815" t="s">
        <v>598</v>
      </c>
    </row>
    <row r="10816" spans="3:3" x14ac:dyDescent="0.2">
      <c r="C10816" t="s">
        <v>598</v>
      </c>
    </row>
    <row r="10817" spans="3:3" x14ac:dyDescent="0.2">
      <c r="C10817" t="s">
        <v>598</v>
      </c>
    </row>
    <row r="10818" spans="3:3" x14ac:dyDescent="0.2">
      <c r="C10818" t="s">
        <v>598</v>
      </c>
    </row>
    <row r="10819" spans="3:3" x14ac:dyDescent="0.2">
      <c r="C10819" t="s">
        <v>598</v>
      </c>
    </row>
    <row r="10820" spans="3:3" x14ac:dyDescent="0.2">
      <c r="C10820" t="s">
        <v>598</v>
      </c>
    </row>
    <row r="10821" spans="3:3" x14ac:dyDescent="0.2">
      <c r="C10821" t="s">
        <v>598</v>
      </c>
    </row>
    <row r="10822" spans="3:3" x14ac:dyDescent="0.2">
      <c r="C10822" t="s">
        <v>598</v>
      </c>
    </row>
    <row r="10823" spans="3:3" x14ac:dyDescent="0.2">
      <c r="C10823" t="s">
        <v>598</v>
      </c>
    </row>
    <row r="10824" spans="3:3" x14ac:dyDescent="0.2">
      <c r="C10824" t="s">
        <v>598</v>
      </c>
    </row>
    <row r="10825" spans="3:3" x14ac:dyDescent="0.2">
      <c r="C10825" t="s">
        <v>598</v>
      </c>
    </row>
    <row r="10826" spans="3:3" x14ac:dyDescent="0.2">
      <c r="C10826" t="s">
        <v>598</v>
      </c>
    </row>
    <row r="10827" spans="3:3" x14ac:dyDescent="0.2">
      <c r="C10827" t="s">
        <v>598</v>
      </c>
    </row>
    <row r="10828" spans="3:3" x14ac:dyDescent="0.2">
      <c r="C10828" t="s">
        <v>598</v>
      </c>
    </row>
    <row r="10829" spans="3:3" x14ac:dyDescent="0.2">
      <c r="C10829" t="s">
        <v>598</v>
      </c>
    </row>
    <row r="10830" spans="3:3" x14ac:dyDescent="0.2">
      <c r="C10830" t="s">
        <v>598</v>
      </c>
    </row>
    <row r="10831" spans="3:3" x14ac:dyDescent="0.2">
      <c r="C10831" t="s">
        <v>598</v>
      </c>
    </row>
    <row r="10832" spans="3:3" x14ac:dyDescent="0.2">
      <c r="C10832" t="s">
        <v>598</v>
      </c>
    </row>
    <row r="10833" spans="3:3" x14ac:dyDescent="0.2">
      <c r="C10833" t="s">
        <v>598</v>
      </c>
    </row>
    <row r="10834" spans="3:3" x14ac:dyDescent="0.2">
      <c r="C10834" t="s">
        <v>598</v>
      </c>
    </row>
    <row r="10835" spans="3:3" x14ac:dyDescent="0.2">
      <c r="C10835" t="s">
        <v>598</v>
      </c>
    </row>
    <row r="10836" spans="3:3" x14ac:dyDescent="0.2">
      <c r="C10836" t="s">
        <v>598</v>
      </c>
    </row>
    <row r="10837" spans="3:3" x14ac:dyDescent="0.2">
      <c r="C10837" t="s">
        <v>598</v>
      </c>
    </row>
    <row r="10838" spans="3:3" x14ac:dyDescent="0.2">
      <c r="C10838" t="s">
        <v>598</v>
      </c>
    </row>
    <row r="10839" spans="3:3" x14ac:dyDescent="0.2">
      <c r="C10839" t="s">
        <v>598</v>
      </c>
    </row>
    <row r="10840" spans="3:3" x14ac:dyDescent="0.2">
      <c r="C10840" t="s">
        <v>598</v>
      </c>
    </row>
    <row r="10841" spans="3:3" x14ac:dyDescent="0.2">
      <c r="C10841" t="s">
        <v>598</v>
      </c>
    </row>
    <row r="10842" spans="3:3" x14ac:dyDescent="0.2">
      <c r="C10842" t="s">
        <v>598</v>
      </c>
    </row>
    <row r="10843" spans="3:3" x14ac:dyDescent="0.2">
      <c r="C10843" t="s">
        <v>598</v>
      </c>
    </row>
    <row r="10844" spans="3:3" x14ac:dyDescent="0.2">
      <c r="C10844" t="s">
        <v>598</v>
      </c>
    </row>
    <row r="10845" spans="3:3" x14ac:dyDescent="0.2">
      <c r="C10845" t="s">
        <v>598</v>
      </c>
    </row>
    <row r="10846" spans="3:3" x14ac:dyDescent="0.2">
      <c r="C10846" t="s">
        <v>598</v>
      </c>
    </row>
    <row r="10847" spans="3:3" x14ac:dyDescent="0.2">
      <c r="C10847" t="s">
        <v>598</v>
      </c>
    </row>
    <row r="10848" spans="3:3" x14ac:dyDescent="0.2">
      <c r="C10848" t="s">
        <v>598</v>
      </c>
    </row>
    <row r="10849" spans="3:3" x14ac:dyDescent="0.2">
      <c r="C10849" t="s">
        <v>598</v>
      </c>
    </row>
    <row r="10850" spans="3:3" x14ac:dyDescent="0.2">
      <c r="C10850" t="s">
        <v>598</v>
      </c>
    </row>
    <row r="10851" spans="3:3" x14ac:dyDescent="0.2">
      <c r="C10851" t="s">
        <v>598</v>
      </c>
    </row>
    <row r="10852" spans="3:3" x14ac:dyDescent="0.2">
      <c r="C10852" t="s">
        <v>598</v>
      </c>
    </row>
    <row r="10853" spans="3:3" x14ac:dyDescent="0.2">
      <c r="C10853" t="s">
        <v>598</v>
      </c>
    </row>
    <row r="10854" spans="3:3" x14ac:dyDescent="0.2">
      <c r="C10854" t="s">
        <v>598</v>
      </c>
    </row>
    <row r="10855" spans="3:3" x14ac:dyDescent="0.2">
      <c r="C10855" t="s">
        <v>598</v>
      </c>
    </row>
    <row r="10856" spans="3:3" x14ac:dyDescent="0.2">
      <c r="C10856" t="s">
        <v>598</v>
      </c>
    </row>
    <row r="10857" spans="3:3" x14ac:dyDescent="0.2">
      <c r="C10857" t="s">
        <v>598</v>
      </c>
    </row>
    <row r="10858" spans="3:3" x14ac:dyDescent="0.2">
      <c r="C10858" t="s">
        <v>598</v>
      </c>
    </row>
    <row r="10859" spans="3:3" x14ac:dyDescent="0.2">
      <c r="C10859" t="s">
        <v>598</v>
      </c>
    </row>
    <row r="10860" spans="3:3" x14ac:dyDescent="0.2">
      <c r="C10860" t="s">
        <v>598</v>
      </c>
    </row>
    <row r="10861" spans="3:3" x14ac:dyDescent="0.2">
      <c r="C10861" t="s">
        <v>598</v>
      </c>
    </row>
    <row r="10862" spans="3:3" x14ac:dyDescent="0.2">
      <c r="C10862" t="s">
        <v>598</v>
      </c>
    </row>
    <row r="10863" spans="3:3" x14ac:dyDescent="0.2">
      <c r="C10863" t="s">
        <v>598</v>
      </c>
    </row>
    <row r="10864" spans="3:3" x14ac:dyDescent="0.2">
      <c r="C10864" t="s">
        <v>598</v>
      </c>
    </row>
    <row r="10865" spans="3:3" x14ac:dyDescent="0.2">
      <c r="C10865" t="s">
        <v>598</v>
      </c>
    </row>
    <row r="10866" spans="3:3" x14ac:dyDescent="0.2">
      <c r="C10866" t="s">
        <v>598</v>
      </c>
    </row>
    <row r="10867" spans="3:3" x14ac:dyDescent="0.2">
      <c r="C10867" t="s">
        <v>598</v>
      </c>
    </row>
    <row r="10868" spans="3:3" x14ac:dyDescent="0.2">
      <c r="C10868" t="s">
        <v>598</v>
      </c>
    </row>
    <row r="10869" spans="3:3" x14ac:dyDescent="0.2">
      <c r="C10869" t="s">
        <v>598</v>
      </c>
    </row>
    <row r="10870" spans="3:3" x14ac:dyDescent="0.2">
      <c r="C10870" t="s">
        <v>598</v>
      </c>
    </row>
    <row r="10871" spans="3:3" x14ac:dyDescent="0.2">
      <c r="C10871" t="s">
        <v>598</v>
      </c>
    </row>
    <row r="10872" spans="3:3" x14ac:dyDescent="0.2">
      <c r="C10872" t="s">
        <v>598</v>
      </c>
    </row>
    <row r="10873" spans="3:3" x14ac:dyDescent="0.2">
      <c r="C10873" t="s">
        <v>598</v>
      </c>
    </row>
    <row r="10874" spans="3:3" x14ac:dyDescent="0.2">
      <c r="C10874" t="s">
        <v>598</v>
      </c>
    </row>
    <row r="10875" spans="3:3" x14ac:dyDescent="0.2">
      <c r="C10875" t="s">
        <v>598</v>
      </c>
    </row>
    <row r="10876" spans="3:3" x14ac:dyDescent="0.2">
      <c r="C10876" t="s">
        <v>598</v>
      </c>
    </row>
    <row r="10877" spans="3:3" x14ac:dyDescent="0.2">
      <c r="C10877" t="s">
        <v>598</v>
      </c>
    </row>
    <row r="10878" spans="3:3" x14ac:dyDescent="0.2">
      <c r="C10878" t="s">
        <v>598</v>
      </c>
    </row>
    <row r="10879" spans="3:3" x14ac:dyDescent="0.2">
      <c r="C10879" t="s">
        <v>598</v>
      </c>
    </row>
    <row r="10880" spans="3:3" x14ac:dyDescent="0.2">
      <c r="C10880" t="s">
        <v>598</v>
      </c>
    </row>
    <row r="10881" spans="3:3" x14ac:dyDescent="0.2">
      <c r="C10881" t="s">
        <v>598</v>
      </c>
    </row>
    <row r="10882" spans="3:3" x14ac:dyDescent="0.2">
      <c r="C10882" t="s">
        <v>598</v>
      </c>
    </row>
    <row r="10883" spans="3:3" x14ac:dyDescent="0.2">
      <c r="C10883" t="s">
        <v>598</v>
      </c>
    </row>
    <row r="10884" spans="3:3" x14ac:dyDescent="0.2">
      <c r="C10884" t="s">
        <v>598</v>
      </c>
    </row>
    <row r="10885" spans="3:3" x14ac:dyDescent="0.2">
      <c r="C10885" t="s">
        <v>598</v>
      </c>
    </row>
    <row r="10886" spans="3:3" x14ac:dyDescent="0.2">
      <c r="C10886" t="s">
        <v>598</v>
      </c>
    </row>
    <row r="10887" spans="3:3" x14ac:dyDescent="0.2">
      <c r="C10887" t="s">
        <v>598</v>
      </c>
    </row>
    <row r="10888" spans="3:3" x14ac:dyDescent="0.2">
      <c r="C10888" t="s">
        <v>598</v>
      </c>
    </row>
    <row r="10889" spans="3:3" x14ac:dyDescent="0.2">
      <c r="C10889" t="s">
        <v>598</v>
      </c>
    </row>
    <row r="10890" spans="3:3" x14ac:dyDescent="0.2">
      <c r="C10890" t="s">
        <v>598</v>
      </c>
    </row>
    <row r="10891" spans="3:3" x14ac:dyDescent="0.2">
      <c r="C10891" t="s">
        <v>598</v>
      </c>
    </row>
    <row r="10892" spans="3:3" x14ac:dyDescent="0.2">
      <c r="C10892" t="s">
        <v>598</v>
      </c>
    </row>
    <row r="10893" spans="3:3" x14ac:dyDescent="0.2">
      <c r="C10893" t="s">
        <v>598</v>
      </c>
    </row>
    <row r="10894" spans="3:3" x14ac:dyDescent="0.2">
      <c r="C10894" t="s">
        <v>598</v>
      </c>
    </row>
    <row r="10895" spans="3:3" x14ac:dyDescent="0.2">
      <c r="C10895" t="s">
        <v>598</v>
      </c>
    </row>
    <row r="10896" spans="3:3" x14ac:dyDescent="0.2">
      <c r="C10896" t="s">
        <v>598</v>
      </c>
    </row>
    <row r="10897" spans="3:3" x14ac:dyDescent="0.2">
      <c r="C10897" t="s">
        <v>598</v>
      </c>
    </row>
    <row r="10898" spans="3:3" x14ac:dyDescent="0.2">
      <c r="C10898" t="s">
        <v>598</v>
      </c>
    </row>
    <row r="10899" spans="3:3" x14ac:dyDescent="0.2">
      <c r="C10899" t="s">
        <v>598</v>
      </c>
    </row>
    <row r="10900" spans="3:3" x14ac:dyDescent="0.2">
      <c r="C10900" t="s">
        <v>598</v>
      </c>
    </row>
    <row r="10901" spans="3:3" x14ac:dyDescent="0.2">
      <c r="C10901" t="s">
        <v>598</v>
      </c>
    </row>
    <row r="10902" spans="3:3" x14ac:dyDescent="0.2">
      <c r="C10902" t="s">
        <v>598</v>
      </c>
    </row>
    <row r="10903" spans="3:3" x14ac:dyDescent="0.2">
      <c r="C10903" t="s">
        <v>598</v>
      </c>
    </row>
    <row r="10904" spans="3:3" x14ac:dyDescent="0.2">
      <c r="C10904" t="s">
        <v>598</v>
      </c>
    </row>
    <row r="10905" spans="3:3" x14ac:dyDescent="0.2">
      <c r="C10905" t="s">
        <v>598</v>
      </c>
    </row>
    <row r="10906" spans="3:3" x14ac:dyDescent="0.2">
      <c r="C10906" t="s">
        <v>598</v>
      </c>
    </row>
    <row r="10907" spans="3:3" x14ac:dyDescent="0.2">
      <c r="C10907" t="s">
        <v>598</v>
      </c>
    </row>
    <row r="10908" spans="3:3" x14ac:dyDescent="0.2">
      <c r="C10908" t="s">
        <v>598</v>
      </c>
    </row>
    <row r="10909" spans="3:3" x14ac:dyDescent="0.2">
      <c r="C10909" t="s">
        <v>598</v>
      </c>
    </row>
    <row r="10910" spans="3:3" x14ac:dyDescent="0.2">
      <c r="C10910" t="s">
        <v>598</v>
      </c>
    </row>
    <row r="10911" spans="3:3" x14ac:dyDescent="0.2">
      <c r="C10911" t="s">
        <v>598</v>
      </c>
    </row>
    <row r="10912" spans="3:3" x14ac:dyDescent="0.2">
      <c r="C10912" t="s">
        <v>598</v>
      </c>
    </row>
    <row r="10913" spans="3:3" x14ac:dyDescent="0.2">
      <c r="C10913" t="s">
        <v>598</v>
      </c>
    </row>
    <row r="10914" spans="3:3" x14ac:dyDescent="0.2">
      <c r="C10914" t="s">
        <v>598</v>
      </c>
    </row>
    <row r="10915" spans="3:3" x14ac:dyDescent="0.2">
      <c r="C10915" t="s">
        <v>598</v>
      </c>
    </row>
    <row r="10916" spans="3:3" x14ac:dyDescent="0.2">
      <c r="C10916" t="s">
        <v>598</v>
      </c>
    </row>
    <row r="10917" spans="3:3" x14ac:dyDescent="0.2">
      <c r="C10917" t="s">
        <v>598</v>
      </c>
    </row>
    <row r="10918" spans="3:3" x14ac:dyDescent="0.2">
      <c r="C10918" t="s">
        <v>598</v>
      </c>
    </row>
    <row r="10919" spans="3:3" x14ac:dyDescent="0.2">
      <c r="C10919" t="s">
        <v>598</v>
      </c>
    </row>
    <row r="10920" spans="3:3" x14ac:dyDescent="0.2">
      <c r="C10920" t="s">
        <v>598</v>
      </c>
    </row>
    <row r="10921" spans="3:3" x14ac:dyDescent="0.2">
      <c r="C10921" t="s">
        <v>598</v>
      </c>
    </row>
    <row r="10922" spans="3:3" x14ac:dyDescent="0.2">
      <c r="C10922" t="s">
        <v>598</v>
      </c>
    </row>
    <row r="10923" spans="3:3" x14ac:dyDescent="0.2">
      <c r="C10923" t="s">
        <v>598</v>
      </c>
    </row>
    <row r="10924" spans="3:3" x14ac:dyDescent="0.2">
      <c r="C10924" t="s">
        <v>598</v>
      </c>
    </row>
    <row r="10925" spans="3:3" x14ac:dyDescent="0.2">
      <c r="C10925" t="s">
        <v>598</v>
      </c>
    </row>
    <row r="10926" spans="3:3" x14ac:dyDescent="0.2">
      <c r="C10926" t="s">
        <v>598</v>
      </c>
    </row>
    <row r="10927" spans="3:3" x14ac:dyDescent="0.2">
      <c r="C10927" t="s">
        <v>598</v>
      </c>
    </row>
    <row r="10928" spans="3:3" x14ac:dyDescent="0.2">
      <c r="C10928" t="s">
        <v>598</v>
      </c>
    </row>
    <row r="10929" spans="3:3" x14ac:dyDescent="0.2">
      <c r="C10929" t="s">
        <v>598</v>
      </c>
    </row>
    <row r="10930" spans="3:3" x14ac:dyDescent="0.2">
      <c r="C10930" t="s">
        <v>598</v>
      </c>
    </row>
    <row r="10931" spans="3:3" x14ac:dyDescent="0.2">
      <c r="C10931" t="s">
        <v>598</v>
      </c>
    </row>
    <row r="10932" spans="3:3" x14ac:dyDescent="0.2">
      <c r="C10932" t="s">
        <v>598</v>
      </c>
    </row>
    <row r="10933" spans="3:3" x14ac:dyDescent="0.2">
      <c r="C10933" t="s">
        <v>598</v>
      </c>
    </row>
    <row r="10934" spans="3:3" x14ac:dyDescent="0.2">
      <c r="C10934" t="s">
        <v>598</v>
      </c>
    </row>
    <row r="10935" spans="3:3" x14ac:dyDescent="0.2">
      <c r="C10935" t="s">
        <v>598</v>
      </c>
    </row>
    <row r="10936" spans="3:3" x14ac:dyDescent="0.2">
      <c r="C10936" t="s">
        <v>598</v>
      </c>
    </row>
    <row r="10937" spans="3:3" x14ac:dyDescent="0.2">
      <c r="C10937" t="s">
        <v>598</v>
      </c>
    </row>
    <row r="10938" spans="3:3" x14ac:dyDescent="0.2">
      <c r="C10938" t="s">
        <v>598</v>
      </c>
    </row>
    <row r="10939" spans="3:3" x14ac:dyDescent="0.2">
      <c r="C10939" t="s">
        <v>598</v>
      </c>
    </row>
    <row r="10940" spans="3:3" x14ac:dyDescent="0.2">
      <c r="C10940" t="s">
        <v>598</v>
      </c>
    </row>
    <row r="10941" spans="3:3" x14ac:dyDescent="0.2">
      <c r="C10941" t="s">
        <v>598</v>
      </c>
    </row>
    <row r="10942" spans="3:3" x14ac:dyDescent="0.2">
      <c r="C10942" t="s">
        <v>598</v>
      </c>
    </row>
    <row r="10943" spans="3:3" x14ac:dyDescent="0.2">
      <c r="C10943" t="s">
        <v>598</v>
      </c>
    </row>
    <row r="10944" spans="3:3" x14ac:dyDescent="0.2">
      <c r="C10944" t="s">
        <v>598</v>
      </c>
    </row>
    <row r="10945" spans="3:3" x14ac:dyDescent="0.2">
      <c r="C10945" t="s">
        <v>598</v>
      </c>
    </row>
    <row r="10946" spans="3:3" x14ac:dyDescent="0.2">
      <c r="C10946" t="s">
        <v>598</v>
      </c>
    </row>
    <row r="10947" spans="3:3" x14ac:dyDescent="0.2">
      <c r="C10947" t="s">
        <v>598</v>
      </c>
    </row>
    <row r="10948" spans="3:3" x14ac:dyDescent="0.2">
      <c r="C10948" t="s">
        <v>598</v>
      </c>
    </row>
    <row r="10949" spans="3:3" x14ac:dyDescent="0.2">
      <c r="C10949" t="s">
        <v>598</v>
      </c>
    </row>
    <row r="10950" spans="3:3" x14ac:dyDescent="0.2">
      <c r="C10950" t="s">
        <v>598</v>
      </c>
    </row>
    <row r="10951" spans="3:3" x14ac:dyDescent="0.2">
      <c r="C10951" t="s">
        <v>598</v>
      </c>
    </row>
    <row r="10952" spans="3:3" x14ac:dyDescent="0.2">
      <c r="C10952" t="s">
        <v>598</v>
      </c>
    </row>
    <row r="10953" spans="3:3" x14ac:dyDescent="0.2">
      <c r="C10953" t="s">
        <v>598</v>
      </c>
    </row>
    <row r="10954" spans="3:3" x14ac:dyDescent="0.2">
      <c r="C10954" t="s">
        <v>598</v>
      </c>
    </row>
    <row r="10955" spans="3:3" x14ac:dyDescent="0.2">
      <c r="C10955" t="s">
        <v>598</v>
      </c>
    </row>
    <row r="10956" spans="3:3" x14ac:dyDescent="0.2">
      <c r="C10956" t="s">
        <v>598</v>
      </c>
    </row>
    <row r="10957" spans="3:3" x14ac:dyDescent="0.2">
      <c r="C10957" t="s">
        <v>598</v>
      </c>
    </row>
    <row r="10958" spans="3:3" x14ac:dyDescent="0.2">
      <c r="C10958" t="s">
        <v>598</v>
      </c>
    </row>
    <row r="10959" spans="3:3" x14ac:dyDescent="0.2">
      <c r="C10959" t="s">
        <v>598</v>
      </c>
    </row>
    <row r="10960" spans="3:3" x14ac:dyDescent="0.2">
      <c r="C10960" t="s">
        <v>598</v>
      </c>
    </row>
    <row r="10961" spans="3:3" x14ac:dyDescent="0.2">
      <c r="C10961" t="s">
        <v>598</v>
      </c>
    </row>
    <row r="10962" spans="3:3" x14ac:dyDescent="0.2">
      <c r="C10962" t="s">
        <v>598</v>
      </c>
    </row>
    <row r="10963" spans="3:3" x14ac:dyDescent="0.2">
      <c r="C10963" t="s">
        <v>598</v>
      </c>
    </row>
    <row r="10964" spans="3:3" x14ac:dyDescent="0.2">
      <c r="C10964" t="s">
        <v>598</v>
      </c>
    </row>
    <row r="10965" spans="3:3" x14ac:dyDescent="0.2">
      <c r="C10965" t="s">
        <v>598</v>
      </c>
    </row>
    <row r="10966" spans="3:3" x14ac:dyDescent="0.2">
      <c r="C10966" t="s">
        <v>598</v>
      </c>
    </row>
    <row r="10967" spans="3:3" x14ac:dyDescent="0.2">
      <c r="C10967" t="s">
        <v>598</v>
      </c>
    </row>
    <row r="10968" spans="3:3" x14ac:dyDescent="0.2">
      <c r="C10968" t="s">
        <v>598</v>
      </c>
    </row>
    <row r="10969" spans="3:3" x14ac:dyDescent="0.2">
      <c r="C10969" t="s">
        <v>598</v>
      </c>
    </row>
    <row r="10970" spans="3:3" x14ac:dyDescent="0.2">
      <c r="C10970" t="s">
        <v>598</v>
      </c>
    </row>
    <row r="10971" spans="3:3" x14ac:dyDescent="0.2">
      <c r="C10971" t="s">
        <v>598</v>
      </c>
    </row>
    <row r="10972" spans="3:3" x14ac:dyDescent="0.2">
      <c r="C10972" t="s">
        <v>598</v>
      </c>
    </row>
    <row r="10973" spans="3:3" x14ac:dyDescent="0.2">
      <c r="C10973" t="s">
        <v>598</v>
      </c>
    </row>
    <row r="10974" spans="3:3" x14ac:dyDescent="0.2">
      <c r="C10974" t="s">
        <v>598</v>
      </c>
    </row>
    <row r="10975" spans="3:3" x14ac:dyDescent="0.2">
      <c r="C10975" t="s">
        <v>598</v>
      </c>
    </row>
    <row r="10976" spans="3:3" x14ac:dyDescent="0.2">
      <c r="C10976" t="s">
        <v>598</v>
      </c>
    </row>
    <row r="10977" spans="3:3" x14ac:dyDescent="0.2">
      <c r="C10977" t="s">
        <v>598</v>
      </c>
    </row>
    <row r="10978" spans="3:3" x14ac:dyDescent="0.2">
      <c r="C10978" t="s">
        <v>598</v>
      </c>
    </row>
    <row r="10979" spans="3:3" x14ac:dyDescent="0.2">
      <c r="C10979" t="s">
        <v>598</v>
      </c>
    </row>
    <row r="10980" spans="3:3" x14ac:dyDescent="0.2">
      <c r="C10980" t="s">
        <v>598</v>
      </c>
    </row>
    <row r="10981" spans="3:3" x14ac:dyDescent="0.2">
      <c r="C10981" t="s">
        <v>598</v>
      </c>
    </row>
    <row r="10982" spans="3:3" x14ac:dyDescent="0.2">
      <c r="C10982" t="s">
        <v>598</v>
      </c>
    </row>
    <row r="10983" spans="3:3" x14ac:dyDescent="0.2">
      <c r="C10983" t="s">
        <v>598</v>
      </c>
    </row>
    <row r="10984" spans="3:3" x14ac:dyDescent="0.2">
      <c r="C10984" t="s">
        <v>598</v>
      </c>
    </row>
    <row r="10985" spans="3:3" x14ac:dyDescent="0.2">
      <c r="C10985" t="s">
        <v>598</v>
      </c>
    </row>
    <row r="10986" spans="3:3" x14ac:dyDescent="0.2">
      <c r="C10986" t="s">
        <v>598</v>
      </c>
    </row>
    <row r="10987" spans="3:3" x14ac:dyDescent="0.2">
      <c r="C10987" t="s">
        <v>598</v>
      </c>
    </row>
    <row r="10988" spans="3:3" x14ac:dyDescent="0.2">
      <c r="C10988" t="s">
        <v>598</v>
      </c>
    </row>
    <row r="10989" spans="3:3" x14ac:dyDescent="0.2">
      <c r="C10989" t="s">
        <v>598</v>
      </c>
    </row>
    <row r="10990" spans="3:3" x14ac:dyDescent="0.2">
      <c r="C10990" t="s">
        <v>598</v>
      </c>
    </row>
    <row r="10991" spans="3:3" x14ac:dyDescent="0.2">
      <c r="C10991" t="s">
        <v>598</v>
      </c>
    </row>
    <row r="10992" spans="3:3" x14ac:dyDescent="0.2">
      <c r="C10992" t="s">
        <v>598</v>
      </c>
    </row>
    <row r="10993" spans="3:3" x14ac:dyDescent="0.2">
      <c r="C10993" t="s">
        <v>598</v>
      </c>
    </row>
    <row r="10994" spans="3:3" x14ac:dyDescent="0.2">
      <c r="C10994" t="s">
        <v>598</v>
      </c>
    </row>
    <row r="10995" spans="3:3" x14ac:dyDescent="0.2">
      <c r="C10995" t="s">
        <v>598</v>
      </c>
    </row>
    <row r="10996" spans="3:3" x14ac:dyDescent="0.2">
      <c r="C10996" t="s">
        <v>598</v>
      </c>
    </row>
    <row r="10997" spans="3:3" x14ac:dyDescent="0.2">
      <c r="C10997" t="s">
        <v>598</v>
      </c>
    </row>
    <row r="10998" spans="3:3" x14ac:dyDescent="0.2">
      <c r="C10998" t="s">
        <v>598</v>
      </c>
    </row>
    <row r="10999" spans="3:3" x14ac:dyDescent="0.2">
      <c r="C10999" t="s">
        <v>598</v>
      </c>
    </row>
    <row r="11000" spans="3:3" x14ac:dyDescent="0.2">
      <c r="C11000" t="s">
        <v>598</v>
      </c>
    </row>
    <row r="11001" spans="3:3" x14ac:dyDescent="0.2">
      <c r="C11001" t="s">
        <v>598</v>
      </c>
    </row>
    <row r="11002" spans="3:3" x14ac:dyDescent="0.2">
      <c r="C11002" t="s">
        <v>598</v>
      </c>
    </row>
    <row r="11003" spans="3:3" x14ac:dyDescent="0.2">
      <c r="C11003" t="s">
        <v>598</v>
      </c>
    </row>
    <row r="11004" spans="3:3" x14ac:dyDescent="0.2">
      <c r="C11004" t="s">
        <v>598</v>
      </c>
    </row>
    <row r="11005" spans="3:3" x14ac:dyDescent="0.2">
      <c r="C11005" t="s">
        <v>598</v>
      </c>
    </row>
    <row r="11006" spans="3:3" x14ac:dyDescent="0.2">
      <c r="C11006" t="s">
        <v>598</v>
      </c>
    </row>
    <row r="11007" spans="3:3" x14ac:dyDescent="0.2">
      <c r="C11007" t="s">
        <v>598</v>
      </c>
    </row>
    <row r="11008" spans="3:3" x14ac:dyDescent="0.2">
      <c r="C11008" t="s">
        <v>598</v>
      </c>
    </row>
    <row r="11009" spans="3:3" x14ac:dyDescent="0.2">
      <c r="C11009" t="s">
        <v>598</v>
      </c>
    </row>
    <row r="11010" spans="3:3" x14ac:dyDescent="0.2">
      <c r="C11010" t="s">
        <v>598</v>
      </c>
    </row>
    <row r="11011" spans="3:3" x14ac:dyDescent="0.2">
      <c r="C11011" t="s">
        <v>598</v>
      </c>
    </row>
    <row r="11012" spans="3:3" x14ac:dyDescent="0.2">
      <c r="C11012" t="s">
        <v>598</v>
      </c>
    </row>
    <row r="11013" spans="3:3" x14ac:dyDescent="0.2">
      <c r="C11013" t="s">
        <v>598</v>
      </c>
    </row>
    <row r="11014" spans="3:3" x14ac:dyDescent="0.2">
      <c r="C11014" t="s">
        <v>598</v>
      </c>
    </row>
    <row r="11015" spans="3:3" x14ac:dyDescent="0.2">
      <c r="C11015" t="s">
        <v>598</v>
      </c>
    </row>
    <row r="11016" spans="3:3" x14ac:dyDescent="0.2">
      <c r="C11016" t="s">
        <v>598</v>
      </c>
    </row>
    <row r="11017" spans="3:3" x14ac:dyDescent="0.2">
      <c r="C11017" t="s">
        <v>598</v>
      </c>
    </row>
    <row r="11018" spans="3:3" x14ac:dyDescent="0.2">
      <c r="C11018" t="s">
        <v>598</v>
      </c>
    </row>
    <row r="11019" spans="3:3" x14ac:dyDescent="0.2">
      <c r="C11019" t="s">
        <v>598</v>
      </c>
    </row>
    <row r="11020" spans="3:3" x14ac:dyDescent="0.2">
      <c r="C11020" t="s">
        <v>598</v>
      </c>
    </row>
    <row r="11021" spans="3:3" x14ac:dyDescent="0.2">
      <c r="C11021" t="s">
        <v>598</v>
      </c>
    </row>
    <row r="11022" spans="3:3" x14ac:dyDescent="0.2">
      <c r="C11022" t="s">
        <v>598</v>
      </c>
    </row>
    <row r="11023" spans="3:3" x14ac:dyDescent="0.2">
      <c r="C11023" t="s">
        <v>598</v>
      </c>
    </row>
    <row r="11024" spans="3:3" x14ac:dyDescent="0.2">
      <c r="C11024" t="s">
        <v>598</v>
      </c>
    </row>
    <row r="11025" spans="3:3" x14ac:dyDescent="0.2">
      <c r="C11025" t="s">
        <v>598</v>
      </c>
    </row>
    <row r="11026" spans="3:3" x14ac:dyDescent="0.2">
      <c r="C11026" t="s">
        <v>598</v>
      </c>
    </row>
    <row r="11027" spans="3:3" x14ac:dyDescent="0.2">
      <c r="C11027" t="s">
        <v>598</v>
      </c>
    </row>
    <row r="11028" spans="3:3" x14ac:dyDescent="0.2">
      <c r="C11028" t="s">
        <v>598</v>
      </c>
    </row>
    <row r="11029" spans="3:3" x14ac:dyDescent="0.2">
      <c r="C11029" t="s">
        <v>598</v>
      </c>
    </row>
    <row r="11030" spans="3:3" x14ac:dyDescent="0.2">
      <c r="C11030" t="s">
        <v>598</v>
      </c>
    </row>
    <row r="11031" spans="3:3" x14ac:dyDescent="0.2">
      <c r="C11031" t="s">
        <v>598</v>
      </c>
    </row>
    <row r="11032" spans="3:3" x14ac:dyDescent="0.2">
      <c r="C11032" t="s">
        <v>598</v>
      </c>
    </row>
    <row r="11033" spans="3:3" x14ac:dyDescent="0.2">
      <c r="C11033" t="s">
        <v>598</v>
      </c>
    </row>
    <row r="11034" spans="3:3" x14ac:dyDescent="0.2">
      <c r="C11034" t="s">
        <v>598</v>
      </c>
    </row>
    <row r="11035" spans="3:3" x14ac:dyDescent="0.2">
      <c r="C11035" t="s">
        <v>598</v>
      </c>
    </row>
    <row r="11036" spans="3:3" x14ac:dyDescent="0.2">
      <c r="C11036" t="s">
        <v>598</v>
      </c>
    </row>
    <row r="11037" spans="3:3" x14ac:dyDescent="0.2">
      <c r="C11037" t="s">
        <v>598</v>
      </c>
    </row>
    <row r="11038" spans="3:3" x14ac:dyDescent="0.2">
      <c r="C11038" t="s">
        <v>598</v>
      </c>
    </row>
    <row r="11039" spans="3:3" x14ac:dyDescent="0.2">
      <c r="C11039" t="s">
        <v>598</v>
      </c>
    </row>
    <row r="11040" spans="3:3" x14ac:dyDescent="0.2">
      <c r="C11040" t="s">
        <v>598</v>
      </c>
    </row>
    <row r="11041" spans="3:3" x14ac:dyDescent="0.2">
      <c r="C11041" t="s">
        <v>598</v>
      </c>
    </row>
    <row r="11042" spans="3:3" x14ac:dyDescent="0.2">
      <c r="C11042" t="s">
        <v>598</v>
      </c>
    </row>
    <row r="11043" spans="3:3" x14ac:dyDescent="0.2">
      <c r="C11043" t="s">
        <v>598</v>
      </c>
    </row>
    <row r="11044" spans="3:3" x14ac:dyDescent="0.2">
      <c r="C11044" t="s">
        <v>598</v>
      </c>
    </row>
    <row r="11045" spans="3:3" x14ac:dyDescent="0.2">
      <c r="C11045" t="s">
        <v>598</v>
      </c>
    </row>
    <row r="11046" spans="3:3" x14ac:dyDescent="0.2">
      <c r="C11046" t="s">
        <v>598</v>
      </c>
    </row>
    <row r="11047" spans="3:3" x14ac:dyDescent="0.2">
      <c r="C11047" t="s">
        <v>598</v>
      </c>
    </row>
    <row r="11048" spans="3:3" x14ac:dyDescent="0.2">
      <c r="C11048" t="s">
        <v>598</v>
      </c>
    </row>
    <row r="11049" spans="3:3" x14ac:dyDescent="0.2">
      <c r="C11049" t="s">
        <v>598</v>
      </c>
    </row>
    <row r="11050" spans="3:3" x14ac:dyDescent="0.2">
      <c r="C11050" t="s">
        <v>598</v>
      </c>
    </row>
    <row r="11051" spans="3:3" x14ac:dyDescent="0.2">
      <c r="C11051" t="s">
        <v>598</v>
      </c>
    </row>
    <row r="11052" spans="3:3" x14ac:dyDescent="0.2">
      <c r="C11052" t="s">
        <v>598</v>
      </c>
    </row>
    <row r="11053" spans="3:3" x14ac:dyDescent="0.2">
      <c r="C11053" t="s">
        <v>598</v>
      </c>
    </row>
    <row r="11054" spans="3:3" x14ac:dyDescent="0.2">
      <c r="C11054" t="s">
        <v>598</v>
      </c>
    </row>
    <row r="11055" spans="3:3" x14ac:dyDescent="0.2">
      <c r="C11055" t="s">
        <v>598</v>
      </c>
    </row>
    <row r="11056" spans="3:3" x14ac:dyDescent="0.2">
      <c r="C11056" t="s">
        <v>598</v>
      </c>
    </row>
    <row r="11057" spans="3:3" x14ac:dyDescent="0.2">
      <c r="C11057" t="s">
        <v>598</v>
      </c>
    </row>
    <row r="11058" spans="3:3" x14ac:dyDescent="0.2">
      <c r="C11058" t="s">
        <v>598</v>
      </c>
    </row>
    <row r="11059" spans="3:3" x14ac:dyDescent="0.2">
      <c r="C11059" t="s">
        <v>598</v>
      </c>
    </row>
    <row r="11060" spans="3:3" x14ac:dyDescent="0.2">
      <c r="C11060" t="s">
        <v>598</v>
      </c>
    </row>
    <row r="11061" spans="3:3" x14ac:dyDescent="0.2">
      <c r="C11061" t="s">
        <v>598</v>
      </c>
    </row>
    <row r="11062" spans="3:3" x14ac:dyDescent="0.2">
      <c r="C11062" t="s">
        <v>598</v>
      </c>
    </row>
    <row r="11063" spans="3:3" x14ac:dyDescent="0.2">
      <c r="C11063" t="s">
        <v>598</v>
      </c>
    </row>
    <row r="11064" spans="3:3" x14ac:dyDescent="0.2">
      <c r="C11064" t="s">
        <v>598</v>
      </c>
    </row>
    <row r="11065" spans="3:3" x14ac:dyDescent="0.2">
      <c r="C11065" t="s">
        <v>598</v>
      </c>
    </row>
    <row r="11066" spans="3:3" x14ac:dyDescent="0.2">
      <c r="C11066" t="s">
        <v>598</v>
      </c>
    </row>
    <row r="11067" spans="3:3" x14ac:dyDescent="0.2">
      <c r="C11067" t="s">
        <v>598</v>
      </c>
    </row>
    <row r="11068" spans="3:3" x14ac:dyDescent="0.2">
      <c r="C11068" t="s">
        <v>598</v>
      </c>
    </row>
    <row r="11069" spans="3:3" x14ac:dyDescent="0.2">
      <c r="C11069" t="s">
        <v>598</v>
      </c>
    </row>
    <row r="11070" spans="3:3" x14ac:dyDescent="0.2">
      <c r="C11070" t="s">
        <v>598</v>
      </c>
    </row>
    <row r="11071" spans="3:3" x14ac:dyDescent="0.2">
      <c r="C11071" t="s">
        <v>598</v>
      </c>
    </row>
    <row r="11072" spans="3:3" x14ac:dyDescent="0.2">
      <c r="C11072" t="s">
        <v>598</v>
      </c>
    </row>
    <row r="11073" spans="3:3" x14ac:dyDescent="0.2">
      <c r="C11073" t="s">
        <v>598</v>
      </c>
    </row>
    <row r="11074" spans="3:3" x14ac:dyDescent="0.2">
      <c r="C11074" t="s">
        <v>598</v>
      </c>
    </row>
    <row r="11075" spans="3:3" x14ac:dyDescent="0.2">
      <c r="C11075" t="s">
        <v>598</v>
      </c>
    </row>
    <row r="11076" spans="3:3" x14ac:dyDescent="0.2">
      <c r="C11076" t="s">
        <v>598</v>
      </c>
    </row>
    <row r="11077" spans="3:3" x14ac:dyDescent="0.2">
      <c r="C11077" t="s">
        <v>598</v>
      </c>
    </row>
    <row r="11078" spans="3:3" x14ac:dyDescent="0.2">
      <c r="C11078" t="s">
        <v>598</v>
      </c>
    </row>
    <row r="11079" spans="3:3" x14ac:dyDescent="0.2">
      <c r="C11079" t="s">
        <v>598</v>
      </c>
    </row>
    <row r="11080" spans="3:3" x14ac:dyDescent="0.2">
      <c r="C11080" t="s">
        <v>598</v>
      </c>
    </row>
    <row r="11081" spans="3:3" x14ac:dyDescent="0.2">
      <c r="C11081" t="s">
        <v>598</v>
      </c>
    </row>
    <row r="11082" spans="3:3" x14ac:dyDescent="0.2">
      <c r="C11082" t="s">
        <v>598</v>
      </c>
    </row>
    <row r="11083" spans="3:3" x14ac:dyDescent="0.2">
      <c r="C11083" t="s">
        <v>598</v>
      </c>
    </row>
    <row r="11084" spans="3:3" x14ac:dyDescent="0.2">
      <c r="C11084" t="s">
        <v>598</v>
      </c>
    </row>
    <row r="11085" spans="3:3" x14ac:dyDescent="0.2">
      <c r="C11085" t="s">
        <v>598</v>
      </c>
    </row>
    <row r="11086" spans="3:3" x14ac:dyDescent="0.2">
      <c r="C11086" t="s">
        <v>598</v>
      </c>
    </row>
    <row r="11087" spans="3:3" x14ac:dyDescent="0.2">
      <c r="C11087" t="s">
        <v>598</v>
      </c>
    </row>
    <row r="11088" spans="3:3" x14ac:dyDescent="0.2">
      <c r="C11088" t="s">
        <v>598</v>
      </c>
    </row>
    <row r="11089" spans="3:3" x14ac:dyDescent="0.2">
      <c r="C11089" t="s">
        <v>598</v>
      </c>
    </row>
    <row r="11090" spans="3:3" x14ac:dyDescent="0.2">
      <c r="C11090" t="s">
        <v>598</v>
      </c>
    </row>
    <row r="11091" spans="3:3" x14ac:dyDescent="0.2">
      <c r="C11091" t="s">
        <v>598</v>
      </c>
    </row>
    <row r="11092" spans="3:3" x14ac:dyDescent="0.2">
      <c r="C11092" t="s">
        <v>598</v>
      </c>
    </row>
    <row r="11093" spans="3:3" x14ac:dyDescent="0.2">
      <c r="C11093" t="s">
        <v>598</v>
      </c>
    </row>
    <row r="11094" spans="3:3" x14ac:dyDescent="0.2">
      <c r="C11094" t="s">
        <v>598</v>
      </c>
    </row>
    <row r="11095" spans="3:3" x14ac:dyDescent="0.2">
      <c r="C11095" t="s">
        <v>598</v>
      </c>
    </row>
    <row r="11096" spans="3:3" x14ac:dyDescent="0.2">
      <c r="C11096" t="s">
        <v>598</v>
      </c>
    </row>
    <row r="11097" spans="3:3" x14ac:dyDescent="0.2">
      <c r="C11097" t="s">
        <v>598</v>
      </c>
    </row>
    <row r="11098" spans="3:3" x14ac:dyDescent="0.2">
      <c r="C11098" t="s">
        <v>598</v>
      </c>
    </row>
    <row r="11099" spans="3:3" x14ac:dyDescent="0.2">
      <c r="C11099" t="s">
        <v>598</v>
      </c>
    </row>
    <row r="11100" spans="3:3" x14ac:dyDescent="0.2">
      <c r="C11100" t="s">
        <v>598</v>
      </c>
    </row>
    <row r="11101" spans="3:3" x14ac:dyDescent="0.2">
      <c r="C11101" t="s">
        <v>598</v>
      </c>
    </row>
    <row r="11102" spans="3:3" x14ac:dyDescent="0.2">
      <c r="C11102" t="s">
        <v>598</v>
      </c>
    </row>
    <row r="11103" spans="3:3" x14ac:dyDescent="0.2">
      <c r="C11103" t="s">
        <v>598</v>
      </c>
    </row>
    <row r="11104" spans="3:3" x14ac:dyDescent="0.2">
      <c r="C11104" t="s">
        <v>598</v>
      </c>
    </row>
    <row r="11105" spans="3:3" x14ac:dyDescent="0.2">
      <c r="C11105" t="s">
        <v>598</v>
      </c>
    </row>
    <row r="11106" spans="3:3" x14ac:dyDescent="0.2">
      <c r="C11106" t="s">
        <v>598</v>
      </c>
    </row>
    <row r="11107" spans="3:3" x14ac:dyDescent="0.2">
      <c r="C11107" t="s">
        <v>598</v>
      </c>
    </row>
    <row r="11108" spans="3:3" x14ac:dyDescent="0.2">
      <c r="C11108" t="s">
        <v>598</v>
      </c>
    </row>
    <row r="11109" spans="3:3" x14ac:dyDescent="0.2">
      <c r="C11109" t="s">
        <v>598</v>
      </c>
    </row>
    <row r="11110" spans="3:3" x14ac:dyDescent="0.2">
      <c r="C11110" t="s">
        <v>598</v>
      </c>
    </row>
    <row r="11111" spans="3:3" x14ac:dyDescent="0.2">
      <c r="C11111" t="s">
        <v>598</v>
      </c>
    </row>
    <row r="11112" spans="3:3" x14ac:dyDescent="0.2">
      <c r="C11112" t="s">
        <v>598</v>
      </c>
    </row>
    <row r="11113" spans="3:3" x14ac:dyDescent="0.2">
      <c r="C11113" t="s">
        <v>598</v>
      </c>
    </row>
    <row r="11114" spans="3:3" x14ac:dyDescent="0.2">
      <c r="C11114" t="s">
        <v>598</v>
      </c>
    </row>
    <row r="11115" spans="3:3" x14ac:dyDescent="0.2">
      <c r="C11115" t="s">
        <v>598</v>
      </c>
    </row>
    <row r="11116" spans="3:3" x14ac:dyDescent="0.2">
      <c r="C11116" t="s">
        <v>598</v>
      </c>
    </row>
    <row r="11117" spans="3:3" x14ac:dyDescent="0.2">
      <c r="C11117" t="s">
        <v>598</v>
      </c>
    </row>
    <row r="11118" spans="3:3" x14ac:dyDescent="0.2">
      <c r="C11118" t="s">
        <v>598</v>
      </c>
    </row>
    <row r="11119" spans="3:3" x14ac:dyDescent="0.2">
      <c r="C11119" t="s">
        <v>598</v>
      </c>
    </row>
    <row r="11120" spans="3:3" x14ac:dyDescent="0.2">
      <c r="C11120" t="s">
        <v>598</v>
      </c>
    </row>
    <row r="11121" spans="3:3" x14ac:dyDescent="0.2">
      <c r="C11121" t="s">
        <v>598</v>
      </c>
    </row>
    <row r="11122" spans="3:3" x14ac:dyDescent="0.2">
      <c r="C11122" t="s">
        <v>598</v>
      </c>
    </row>
    <row r="11123" spans="3:3" x14ac:dyDescent="0.2">
      <c r="C11123" t="s">
        <v>598</v>
      </c>
    </row>
    <row r="11124" spans="3:3" x14ac:dyDescent="0.2">
      <c r="C11124" t="s">
        <v>598</v>
      </c>
    </row>
    <row r="11125" spans="3:3" x14ac:dyDescent="0.2">
      <c r="C11125" t="s">
        <v>598</v>
      </c>
    </row>
    <row r="11126" spans="3:3" x14ac:dyDescent="0.2">
      <c r="C11126" t="s">
        <v>598</v>
      </c>
    </row>
    <row r="11127" spans="3:3" x14ac:dyDescent="0.2">
      <c r="C11127" t="s">
        <v>598</v>
      </c>
    </row>
    <row r="11128" spans="3:3" x14ac:dyDescent="0.2">
      <c r="C11128" t="s">
        <v>598</v>
      </c>
    </row>
    <row r="11129" spans="3:3" x14ac:dyDescent="0.2">
      <c r="C11129" t="s">
        <v>598</v>
      </c>
    </row>
    <row r="11130" spans="3:3" x14ac:dyDescent="0.2">
      <c r="C11130" t="s">
        <v>598</v>
      </c>
    </row>
    <row r="11131" spans="3:3" x14ac:dyDescent="0.2">
      <c r="C11131" t="s">
        <v>598</v>
      </c>
    </row>
    <row r="11132" spans="3:3" x14ac:dyDescent="0.2">
      <c r="C11132" t="s">
        <v>598</v>
      </c>
    </row>
    <row r="11133" spans="3:3" x14ac:dyDescent="0.2">
      <c r="C11133" t="s">
        <v>598</v>
      </c>
    </row>
    <row r="11134" spans="3:3" x14ac:dyDescent="0.2">
      <c r="C11134" t="s">
        <v>598</v>
      </c>
    </row>
    <row r="11135" spans="3:3" x14ac:dyDescent="0.2">
      <c r="C11135" t="s">
        <v>598</v>
      </c>
    </row>
    <row r="11136" spans="3:3" x14ac:dyDescent="0.2">
      <c r="C11136" t="s">
        <v>598</v>
      </c>
    </row>
    <row r="11137" spans="3:3" x14ac:dyDescent="0.2">
      <c r="C11137" t="s">
        <v>598</v>
      </c>
    </row>
    <row r="11138" spans="3:3" x14ac:dyDescent="0.2">
      <c r="C11138" t="s">
        <v>598</v>
      </c>
    </row>
    <row r="11139" spans="3:3" x14ac:dyDescent="0.2">
      <c r="C11139" t="s">
        <v>598</v>
      </c>
    </row>
    <row r="11140" spans="3:3" x14ac:dyDescent="0.2">
      <c r="C11140" t="s">
        <v>598</v>
      </c>
    </row>
    <row r="11141" spans="3:3" x14ac:dyDescent="0.2">
      <c r="C11141" t="s">
        <v>598</v>
      </c>
    </row>
    <row r="11142" spans="3:3" x14ac:dyDescent="0.2">
      <c r="C11142" t="s">
        <v>598</v>
      </c>
    </row>
    <row r="11143" spans="3:3" x14ac:dyDescent="0.2">
      <c r="C11143" t="s">
        <v>598</v>
      </c>
    </row>
    <row r="11144" spans="3:3" x14ac:dyDescent="0.2">
      <c r="C11144" t="s">
        <v>598</v>
      </c>
    </row>
    <row r="11145" spans="3:3" x14ac:dyDescent="0.2">
      <c r="C11145" t="s">
        <v>598</v>
      </c>
    </row>
    <row r="11146" spans="3:3" x14ac:dyDescent="0.2">
      <c r="C11146" t="s">
        <v>598</v>
      </c>
    </row>
    <row r="11147" spans="3:3" x14ac:dyDescent="0.2">
      <c r="C11147" t="s">
        <v>598</v>
      </c>
    </row>
    <row r="11148" spans="3:3" x14ac:dyDescent="0.2">
      <c r="C11148" t="s">
        <v>598</v>
      </c>
    </row>
    <row r="11149" spans="3:3" x14ac:dyDescent="0.2">
      <c r="C11149" t="s">
        <v>598</v>
      </c>
    </row>
    <row r="11150" spans="3:3" x14ac:dyDescent="0.2">
      <c r="C11150" t="s">
        <v>598</v>
      </c>
    </row>
    <row r="11151" spans="3:3" x14ac:dyDescent="0.2">
      <c r="C11151" t="s">
        <v>598</v>
      </c>
    </row>
    <row r="11152" spans="3:3" x14ac:dyDescent="0.2">
      <c r="C11152" t="s">
        <v>598</v>
      </c>
    </row>
    <row r="11153" spans="3:3" x14ac:dyDescent="0.2">
      <c r="C11153" t="s">
        <v>598</v>
      </c>
    </row>
    <row r="11154" spans="3:3" x14ac:dyDescent="0.2">
      <c r="C11154" t="s">
        <v>598</v>
      </c>
    </row>
    <row r="11155" spans="3:3" x14ac:dyDescent="0.2">
      <c r="C11155" t="s">
        <v>598</v>
      </c>
    </row>
    <row r="11156" spans="3:3" x14ac:dyDescent="0.2">
      <c r="C11156" t="s">
        <v>598</v>
      </c>
    </row>
    <row r="11157" spans="3:3" x14ac:dyDescent="0.2">
      <c r="C11157" t="s">
        <v>598</v>
      </c>
    </row>
    <row r="11158" spans="3:3" x14ac:dyDescent="0.2">
      <c r="C11158" t="s">
        <v>598</v>
      </c>
    </row>
    <row r="11159" spans="3:3" x14ac:dyDescent="0.2">
      <c r="C11159" t="s">
        <v>598</v>
      </c>
    </row>
    <row r="11160" spans="3:3" x14ac:dyDescent="0.2">
      <c r="C11160" t="s">
        <v>598</v>
      </c>
    </row>
    <row r="11161" spans="3:3" x14ac:dyDescent="0.2">
      <c r="C11161" t="s">
        <v>598</v>
      </c>
    </row>
    <row r="11162" spans="3:3" x14ac:dyDescent="0.2">
      <c r="C11162" t="s">
        <v>598</v>
      </c>
    </row>
    <row r="11163" spans="3:3" x14ac:dyDescent="0.2">
      <c r="C11163" t="s">
        <v>598</v>
      </c>
    </row>
    <row r="11164" spans="3:3" x14ac:dyDescent="0.2">
      <c r="C11164" t="s">
        <v>598</v>
      </c>
    </row>
    <row r="11165" spans="3:3" x14ac:dyDescent="0.2">
      <c r="C11165" t="s">
        <v>598</v>
      </c>
    </row>
    <row r="11166" spans="3:3" x14ac:dyDescent="0.2">
      <c r="C11166" t="s">
        <v>598</v>
      </c>
    </row>
    <row r="11167" spans="3:3" x14ac:dyDescent="0.2">
      <c r="C11167" t="s">
        <v>598</v>
      </c>
    </row>
    <row r="11168" spans="3:3" x14ac:dyDescent="0.2">
      <c r="C11168" t="s">
        <v>598</v>
      </c>
    </row>
    <row r="11169" spans="3:3" x14ac:dyDescent="0.2">
      <c r="C11169" t="s">
        <v>598</v>
      </c>
    </row>
    <row r="11170" spans="3:3" x14ac:dyDescent="0.2">
      <c r="C11170" t="s">
        <v>598</v>
      </c>
    </row>
    <row r="11171" spans="3:3" x14ac:dyDescent="0.2">
      <c r="C11171" t="s">
        <v>598</v>
      </c>
    </row>
    <row r="11172" spans="3:3" x14ac:dyDescent="0.2">
      <c r="C11172" t="s">
        <v>598</v>
      </c>
    </row>
    <row r="11173" spans="3:3" x14ac:dyDescent="0.2">
      <c r="C11173" t="s">
        <v>598</v>
      </c>
    </row>
    <row r="11174" spans="3:3" x14ac:dyDescent="0.2">
      <c r="C11174" t="s">
        <v>598</v>
      </c>
    </row>
    <row r="11175" spans="3:3" x14ac:dyDescent="0.2">
      <c r="C11175" t="s">
        <v>598</v>
      </c>
    </row>
    <row r="11176" spans="3:3" x14ac:dyDescent="0.2">
      <c r="C11176" t="s">
        <v>598</v>
      </c>
    </row>
    <row r="11177" spans="3:3" x14ac:dyDescent="0.2">
      <c r="C11177" t="s">
        <v>598</v>
      </c>
    </row>
    <row r="11178" spans="3:3" x14ac:dyDescent="0.2">
      <c r="C11178" t="s">
        <v>598</v>
      </c>
    </row>
    <row r="11179" spans="3:3" x14ac:dyDescent="0.2">
      <c r="C11179" t="s">
        <v>598</v>
      </c>
    </row>
    <row r="11180" spans="3:3" x14ac:dyDescent="0.2">
      <c r="C11180" t="s">
        <v>598</v>
      </c>
    </row>
    <row r="11181" spans="3:3" x14ac:dyDescent="0.2">
      <c r="C11181" t="s">
        <v>598</v>
      </c>
    </row>
    <row r="11182" spans="3:3" x14ac:dyDescent="0.2">
      <c r="C11182" t="s">
        <v>598</v>
      </c>
    </row>
    <row r="11183" spans="3:3" x14ac:dyDescent="0.2">
      <c r="C11183" t="s">
        <v>598</v>
      </c>
    </row>
    <row r="11184" spans="3:3" x14ac:dyDescent="0.2">
      <c r="C11184" t="s">
        <v>598</v>
      </c>
    </row>
    <row r="11185" spans="3:3" x14ac:dyDescent="0.2">
      <c r="C11185" t="s">
        <v>598</v>
      </c>
    </row>
    <row r="11186" spans="3:3" x14ac:dyDescent="0.2">
      <c r="C11186" t="s">
        <v>598</v>
      </c>
    </row>
    <row r="11187" spans="3:3" x14ac:dyDescent="0.2">
      <c r="C11187" t="s">
        <v>598</v>
      </c>
    </row>
    <row r="11188" spans="3:3" x14ac:dyDescent="0.2">
      <c r="C11188" t="s">
        <v>598</v>
      </c>
    </row>
    <row r="11189" spans="3:3" x14ac:dyDescent="0.2">
      <c r="C11189" t="s">
        <v>598</v>
      </c>
    </row>
    <row r="11190" spans="3:3" x14ac:dyDescent="0.2">
      <c r="C11190" t="s">
        <v>598</v>
      </c>
    </row>
    <row r="11191" spans="3:3" x14ac:dyDescent="0.2">
      <c r="C11191" t="s">
        <v>598</v>
      </c>
    </row>
    <row r="11192" spans="3:3" x14ac:dyDescent="0.2">
      <c r="C11192" t="s">
        <v>598</v>
      </c>
    </row>
    <row r="11193" spans="3:3" x14ac:dyDescent="0.2">
      <c r="C11193" t="s">
        <v>598</v>
      </c>
    </row>
    <row r="11194" spans="3:3" x14ac:dyDescent="0.2">
      <c r="C11194" t="s">
        <v>598</v>
      </c>
    </row>
    <row r="11195" spans="3:3" x14ac:dyDescent="0.2">
      <c r="C11195" t="s">
        <v>598</v>
      </c>
    </row>
    <row r="11196" spans="3:3" x14ac:dyDescent="0.2">
      <c r="C11196" t="s">
        <v>598</v>
      </c>
    </row>
    <row r="11197" spans="3:3" x14ac:dyDescent="0.2">
      <c r="C11197" t="s">
        <v>598</v>
      </c>
    </row>
    <row r="11198" spans="3:3" x14ac:dyDescent="0.2">
      <c r="C11198" t="s">
        <v>598</v>
      </c>
    </row>
    <row r="11199" spans="3:3" x14ac:dyDescent="0.2">
      <c r="C11199" t="s">
        <v>598</v>
      </c>
    </row>
    <row r="11200" spans="3:3" x14ac:dyDescent="0.2">
      <c r="C11200" t="s">
        <v>598</v>
      </c>
    </row>
    <row r="11201" spans="3:3" x14ac:dyDescent="0.2">
      <c r="C11201" t="s">
        <v>598</v>
      </c>
    </row>
    <row r="11202" spans="3:3" x14ac:dyDescent="0.2">
      <c r="C11202" t="s">
        <v>598</v>
      </c>
    </row>
    <row r="11203" spans="3:3" x14ac:dyDescent="0.2">
      <c r="C11203" t="s">
        <v>598</v>
      </c>
    </row>
    <row r="11204" spans="3:3" x14ac:dyDescent="0.2">
      <c r="C11204" t="s">
        <v>598</v>
      </c>
    </row>
    <row r="11205" spans="3:3" x14ac:dyDescent="0.2">
      <c r="C11205" t="s">
        <v>598</v>
      </c>
    </row>
    <row r="11206" spans="3:3" x14ac:dyDescent="0.2">
      <c r="C11206" t="s">
        <v>598</v>
      </c>
    </row>
    <row r="11207" spans="3:3" x14ac:dyDescent="0.2">
      <c r="C11207" t="s">
        <v>598</v>
      </c>
    </row>
    <row r="11208" spans="3:3" x14ac:dyDescent="0.2">
      <c r="C11208" t="s">
        <v>598</v>
      </c>
    </row>
    <row r="11209" spans="3:3" x14ac:dyDescent="0.2">
      <c r="C11209" t="s">
        <v>598</v>
      </c>
    </row>
    <row r="11210" spans="3:3" x14ac:dyDescent="0.2">
      <c r="C11210" t="s">
        <v>598</v>
      </c>
    </row>
    <row r="11211" spans="3:3" x14ac:dyDescent="0.2">
      <c r="C11211" t="s">
        <v>598</v>
      </c>
    </row>
    <row r="11212" spans="3:3" x14ac:dyDescent="0.2">
      <c r="C11212" t="s">
        <v>598</v>
      </c>
    </row>
    <row r="11213" spans="3:3" x14ac:dyDescent="0.2">
      <c r="C11213" t="s">
        <v>598</v>
      </c>
    </row>
    <row r="11214" spans="3:3" x14ac:dyDescent="0.2">
      <c r="C11214" t="s">
        <v>598</v>
      </c>
    </row>
    <row r="11215" spans="3:3" x14ac:dyDescent="0.2">
      <c r="C11215" t="s">
        <v>598</v>
      </c>
    </row>
    <row r="11216" spans="3:3" x14ac:dyDescent="0.2">
      <c r="C11216" t="s">
        <v>598</v>
      </c>
    </row>
    <row r="11217" spans="3:3" x14ac:dyDescent="0.2">
      <c r="C11217" t="s">
        <v>598</v>
      </c>
    </row>
    <row r="11218" spans="3:3" x14ac:dyDescent="0.2">
      <c r="C11218" t="s">
        <v>598</v>
      </c>
    </row>
    <row r="11219" spans="3:3" x14ac:dyDescent="0.2">
      <c r="C11219" t="s">
        <v>598</v>
      </c>
    </row>
    <row r="11220" spans="3:3" x14ac:dyDescent="0.2">
      <c r="C11220" t="s">
        <v>598</v>
      </c>
    </row>
    <row r="11221" spans="3:3" x14ac:dyDescent="0.2">
      <c r="C11221" t="s">
        <v>598</v>
      </c>
    </row>
    <row r="11222" spans="3:3" x14ac:dyDescent="0.2">
      <c r="C11222" t="s">
        <v>598</v>
      </c>
    </row>
    <row r="11223" spans="3:3" x14ac:dyDescent="0.2">
      <c r="C11223" t="s">
        <v>598</v>
      </c>
    </row>
    <row r="11224" spans="3:3" x14ac:dyDescent="0.2">
      <c r="C11224" t="s">
        <v>598</v>
      </c>
    </row>
    <row r="11225" spans="3:3" x14ac:dyDescent="0.2">
      <c r="C11225" t="s">
        <v>598</v>
      </c>
    </row>
    <row r="11226" spans="3:3" x14ac:dyDescent="0.2">
      <c r="C11226" t="s">
        <v>598</v>
      </c>
    </row>
    <row r="11227" spans="3:3" x14ac:dyDescent="0.2">
      <c r="C11227" t="s">
        <v>598</v>
      </c>
    </row>
    <row r="11228" spans="3:3" x14ac:dyDescent="0.2">
      <c r="C11228" t="s">
        <v>598</v>
      </c>
    </row>
    <row r="11229" spans="3:3" x14ac:dyDescent="0.2">
      <c r="C11229" t="s">
        <v>598</v>
      </c>
    </row>
    <row r="11230" spans="3:3" x14ac:dyDescent="0.2">
      <c r="C11230" t="s">
        <v>598</v>
      </c>
    </row>
    <row r="11231" spans="3:3" x14ac:dyDescent="0.2">
      <c r="C11231" t="s">
        <v>598</v>
      </c>
    </row>
    <row r="11232" spans="3:3" x14ac:dyDescent="0.2">
      <c r="C11232" t="s">
        <v>598</v>
      </c>
    </row>
    <row r="11233" spans="3:3" x14ac:dyDescent="0.2">
      <c r="C11233" t="s">
        <v>598</v>
      </c>
    </row>
    <row r="11234" spans="3:3" x14ac:dyDescent="0.2">
      <c r="C11234" t="s">
        <v>598</v>
      </c>
    </row>
    <row r="11235" spans="3:3" x14ac:dyDescent="0.2">
      <c r="C11235" t="s">
        <v>598</v>
      </c>
    </row>
    <row r="11236" spans="3:3" x14ac:dyDescent="0.2">
      <c r="C11236" t="s">
        <v>598</v>
      </c>
    </row>
    <row r="11237" spans="3:3" x14ac:dyDescent="0.2">
      <c r="C11237" t="s">
        <v>598</v>
      </c>
    </row>
    <row r="11238" spans="3:3" x14ac:dyDescent="0.2">
      <c r="C11238" t="s">
        <v>598</v>
      </c>
    </row>
    <row r="11239" spans="3:3" x14ac:dyDescent="0.2">
      <c r="C11239" t="s">
        <v>598</v>
      </c>
    </row>
    <row r="11240" spans="3:3" x14ac:dyDescent="0.2">
      <c r="C11240" t="s">
        <v>598</v>
      </c>
    </row>
    <row r="11241" spans="3:3" x14ac:dyDescent="0.2">
      <c r="C11241" t="s">
        <v>598</v>
      </c>
    </row>
    <row r="11242" spans="3:3" x14ac:dyDescent="0.2">
      <c r="C11242" t="s">
        <v>598</v>
      </c>
    </row>
    <row r="11243" spans="3:3" x14ac:dyDescent="0.2">
      <c r="C11243" t="s">
        <v>598</v>
      </c>
    </row>
    <row r="11244" spans="3:3" x14ac:dyDescent="0.2">
      <c r="C11244" t="s">
        <v>598</v>
      </c>
    </row>
    <row r="11245" spans="3:3" x14ac:dyDescent="0.2">
      <c r="C11245" t="s">
        <v>598</v>
      </c>
    </row>
    <row r="11246" spans="3:3" x14ac:dyDescent="0.2">
      <c r="C11246" t="s">
        <v>598</v>
      </c>
    </row>
    <row r="11247" spans="3:3" x14ac:dyDescent="0.2">
      <c r="C11247" t="s">
        <v>598</v>
      </c>
    </row>
    <row r="11248" spans="3:3" x14ac:dyDescent="0.2">
      <c r="C11248" t="s">
        <v>598</v>
      </c>
    </row>
    <row r="11249" spans="3:3" x14ac:dyDescent="0.2">
      <c r="C11249" t="s">
        <v>598</v>
      </c>
    </row>
    <row r="11250" spans="3:3" x14ac:dyDescent="0.2">
      <c r="C11250" t="s">
        <v>598</v>
      </c>
    </row>
    <row r="11251" spans="3:3" x14ac:dyDescent="0.2">
      <c r="C11251" t="s">
        <v>598</v>
      </c>
    </row>
    <row r="11252" spans="3:3" x14ac:dyDescent="0.2">
      <c r="C11252" t="s">
        <v>598</v>
      </c>
    </row>
    <row r="11253" spans="3:3" x14ac:dyDescent="0.2">
      <c r="C11253" t="s">
        <v>598</v>
      </c>
    </row>
    <row r="11254" spans="3:3" x14ac:dyDescent="0.2">
      <c r="C11254" t="s">
        <v>598</v>
      </c>
    </row>
    <row r="11255" spans="3:3" x14ac:dyDescent="0.2">
      <c r="C11255" t="s">
        <v>598</v>
      </c>
    </row>
    <row r="11256" spans="3:3" x14ac:dyDescent="0.2">
      <c r="C11256" t="s">
        <v>598</v>
      </c>
    </row>
    <row r="11257" spans="3:3" x14ac:dyDescent="0.2">
      <c r="C11257" t="s">
        <v>598</v>
      </c>
    </row>
    <row r="11258" spans="3:3" x14ac:dyDescent="0.2">
      <c r="C11258" t="s">
        <v>598</v>
      </c>
    </row>
    <row r="11259" spans="3:3" x14ac:dyDescent="0.2">
      <c r="C11259" t="s">
        <v>598</v>
      </c>
    </row>
    <row r="11260" spans="3:3" x14ac:dyDescent="0.2">
      <c r="C11260" t="s">
        <v>598</v>
      </c>
    </row>
    <row r="11261" spans="3:3" x14ac:dyDescent="0.2">
      <c r="C11261" t="s">
        <v>598</v>
      </c>
    </row>
    <row r="11262" spans="3:3" x14ac:dyDescent="0.2">
      <c r="C11262" t="s">
        <v>598</v>
      </c>
    </row>
    <row r="11263" spans="3:3" x14ac:dyDescent="0.2">
      <c r="C11263" t="s">
        <v>598</v>
      </c>
    </row>
    <row r="11264" spans="3:3" x14ac:dyDescent="0.2">
      <c r="C11264" t="s">
        <v>598</v>
      </c>
    </row>
    <row r="11265" spans="3:3" x14ac:dyDescent="0.2">
      <c r="C11265" t="s">
        <v>598</v>
      </c>
    </row>
    <row r="11266" spans="3:3" x14ac:dyDescent="0.2">
      <c r="C11266" t="s">
        <v>598</v>
      </c>
    </row>
    <row r="11267" spans="3:3" x14ac:dyDescent="0.2">
      <c r="C11267" t="s">
        <v>598</v>
      </c>
    </row>
    <row r="11268" spans="3:3" x14ac:dyDescent="0.2">
      <c r="C11268" t="s">
        <v>598</v>
      </c>
    </row>
    <row r="11269" spans="3:3" x14ac:dyDescent="0.2">
      <c r="C11269" t="s">
        <v>598</v>
      </c>
    </row>
    <row r="11270" spans="3:3" x14ac:dyDescent="0.2">
      <c r="C11270" t="s">
        <v>598</v>
      </c>
    </row>
    <row r="11271" spans="3:3" x14ac:dyDescent="0.2">
      <c r="C11271" t="s">
        <v>598</v>
      </c>
    </row>
    <row r="11272" spans="3:3" x14ac:dyDescent="0.2">
      <c r="C11272" t="s">
        <v>598</v>
      </c>
    </row>
    <row r="11273" spans="3:3" x14ac:dyDescent="0.2">
      <c r="C11273" t="s">
        <v>598</v>
      </c>
    </row>
    <row r="11274" spans="3:3" x14ac:dyDescent="0.2">
      <c r="C11274" t="s">
        <v>598</v>
      </c>
    </row>
    <row r="11275" spans="3:3" x14ac:dyDescent="0.2">
      <c r="C11275" t="s">
        <v>598</v>
      </c>
    </row>
    <row r="11276" spans="3:3" x14ac:dyDescent="0.2">
      <c r="C11276" t="s">
        <v>598</v>
      </c>
    </row>
    <row r="11277" spans="3:3" x14ac:dyDescent="0.2">
      <c r="C11277" t="s">
        <v>598</v>
      </c>
    </row>
    <row r="11278" spans="3:3" x14ac:dyDescent="0.2">
      <c r="C11278" t="s">
        <v>598</v>
      </c>
    </row>
    <row r="11279" spans="3:3" x14ac:dyDescent="0.2">
      <c r="C11279" t="s">
        <v>598</v>
      </c>
    </row>
    <row r="11280" spans="3:3" x14ac:dyDescent="0.2">
      <c r="C11280" t="s">
        <v>598</v>
      </c>
    </row>
    <row r="11281" spans="3:3" x14ac:dyDescent="0.2">
      <c r="C11281" t="s">
        <v>598</v>
      </c>
    </row>
    <row r="11282" spans="3:3" x14ac:dyDescent="0.2">
      <c r="C11282" t="s">
        <v>598</v>
      </c>
    </row>
    <row r="11283" spans="3:3" x14ac:dyDescent="0.2">
      <c r="C11283" t="s">
        <v>598</v>
      </c>
    </row>
    <row r="11284" spans="3:3" x14ac:dyDescent="0.2">
      <c r="C11284" t="s">
        <v>598</v>
      </c>
    </row>
    <row r="11285" spans="3:3" x14ac:dyDescent="0.2">
      <c r="C11285" t="s">
        <v>598</v>
      </c>
    </row>
    <row r="11286" spans="3:3" x14ac:dyDescent="0.2">
      <c r="C11286" t="s">
        <v>598</v>
      </c>
    </row>
    <row r="11287" spans="3:3" x14ac:dyDescent="0.2">
      <c r="C11287" t="s">
        <v>598</v>
      </c>
    </row>
    <row r="11288" spans="3:3" x14ac:dyDescent="0.2">
      <c r="C11288" t="s">
        <v>598</v>
      </c>
    </row>
    <row r="11289" spans="3:3" x14ac:dyDescent="0.2">
      <c r="C11289" t="s">
        <v>598</v>
      </c>
    </row>
    <row r="11290" spans="3:3" x14ac:dyDescent="0.2">
      <c r="C11290" t="s">
        <v>598</v>
      </c>
    </row>
    <row r="11291" spans="3:3" x14ac:dyDescent="0.2">
      <c r="C11291" t="s">
        <v>598</v>
      </c>
    </row>
    <row r="11292" spans="3:3" x14ac:dyDescent="0.2">
      <c r="C11292" t="s">
        <v>598</v>
      </c>
    </row>
    <row r="11293" spans="3:3" x14ac:dyDescent="0.2">
      <c r="C11293" t="s">
        <v>598</v>
      </c>
    </row>
    <row r="11294" spans="3:3" x14ac:dyDescent="0.2">
      <c r="C11294" t="s">
        <v>598</v>
      </c>
    </row>
    <row r="11295" spans="3:3" x14ac:dyDescent="0.2">
      <c r="C11295" t="s">
        <v>598</v>
      </c>
    </row>
    <row r="11296" spans="3:3" x14ac:dyDescent="0.2">
      <c r="C11296" t="s">
        <v>598</v>
      </c>
    </row>
    <row r="11297" spans="3:3" x14ac:dyDescent="0.2">
      <c r="C11297" t="s">
        <v>598</v>
      </c>
    </row>
    <row r="11298" spans="3:3" x14ac:dyDescent="0.2">
      <c r="C11298" t="s">
        <v>598</v>
      </c>
    </row>
    <row r="11299" spans="3:3" x14ac:dyDescent="0.2">
      <c r="C11299" t="s">
        <v>598</v>
      </c>
    </row>
    <row r="11300" spans="3:3" x14ac:dyDescent="0.2">
      <c r="C11300" t="s">
        <v>598</v>
      </c>
    </row>
    <row r="11301" spans="3:3" x14ac:dyDescent="0.2">
      <c r="C11301" t="s">
        <v>598</v>
      </c>
    </row>
    <row r="11302" spans="3:3" x14ac:dyDescent="0.2">
      <c r="C11302" t="s">
        <v>598</v>
      </c>
    </row>
    <row r="11303" spans="3:3" x14ac:dyDescent="0.2">
      <c r="C11303" t="s">
        <v>598</v>
      </c>
    </row>
    <row r="11304" spans="3:3" x14ac:dyDescent="0.2">
      <c r="C11304" t="s">
        <v>598</v>
      </c>
    </row>
    <row r="11305" spans="3:3" x14ac:dyDescent="0.2">
      <c r="C11305" t="s">
        <v>598</v>
      </c>
    </row>
    <row r="11306" spans="3:3" x14ac:dyDescent="0.2">
      <c r="C11306" t="s">
        <v>598</v>
      </c>
    </row>
    <row r="11307" spans="3:3" x14ac:dyDescent="0.2">
      <c r="C11307" t="s">
        <v>598</v>
      </c>
    </row>
    <row r="11308" spans="3:3" x14ac:dyDescent="0.2">
      <c r="C11308" t="s">
        <v>598</v>
      </c>
    </row>
    <row r="11309" spans="3:3" x14ac:dyDescent="0.2">
      <c r="C11309" t="s">
        <v>598</v>
      </c>
    </row>
    <row r="11310" spans="3:3" x14ac:dyDescent="0.2">
      <c r="C11310" t="s">
        <v>598</v>
      </c>
    </row>
    <row r="11311" spans="3:3" x14ac:dyDescent="0.2">
      <c r="C11311" t="s">
        <v>598</v>
      </c>
    </row>
    <row r="11312" spans="3:3" x14ac:dyDescent="0.2">
      <c r="C11312" t="s">
        <v>598</v>
      </c>
    </row>
    <row r="11313" spans="3:3" x14ac:dyDescent="0.2">
      <c r="C11313" t="s">
        <v>598</v>
      </c>
    </row>
    <row r="11314" spans="3:3" x14ac:dyDescent="0.2">
      <c r="C11314" t="s">
        <v>598</v>
      </c>
    </row>
    <row r="11315" spans="3:3" x14ac:dyDescent="0.2">
      <c r="C11315" t="s">
        <v>598</v>
      </c>
    </row>
    <row r="11316" spans="3:3" x14ac:dyDescent="0.2">
      <c r="C11316" t="s">
        <v>598</v>
      </c>
    </row>
    <row r="11317" spans="3:3" x14ac:dyDescent="0.2">
      <c r="C11317" t="s">
        <v>598</v>
      </c>
    </row>
    <row r="11318" spans="3:3" x14ac:dyDescent="0.2">
      <c r="C11318" t="s">
        <v>598</v>
      </c>
    </row>
    <row r="11319" spans="3:3" x14ac:dyDescent="0.2">
      <c r="C11319" t="s">
        <v>598</v>
      </c>
    </row>
    <row r="11320" spans="3:3" x14ac:dyDescent="0.2">
      <c r="C11320" t="s">
        <v>598</v>
      </c>
    </row>
    <row r="11321" spans="3:3" x14ac:dyDescent="0.2">
      <c r="C11321" t="s">
        <v>598</v>
      </c>
    </row>
    <row r="11322" spans="3:3" x14ac:dyDescent="0.2">
      <c r="C11322" t="s">
        <v>598</v>
      </c>
    </row>
    <row r="11323" spans="3:3" x14ac:dyDescent="0.2">
      <c r="C11323" t="s">
        <v>598</v>
      </c>
    </row>
    <row r="11324" spans="3:3" x14ac:dyDescent="0.2">
      <c r="C11324" t="s">
        <v>598</v>
      </c>
    </row>
    <row r="11325" spans="3:3" x14ac:dyDescent="0.2">
      <c r="C11325" t="s">
        <v>598</v>
      </c>
    </row>
    <row r="11326" spans="3:3" x14ac:dyDescent="0.2">
      <c r="C11326" t="s">
        <v>598</v>
      </c>
    </row>
    <row r="11327" spans="3:3" x14ac:dyDescent="0.2">
      <c r="C11327" t="s">
        <v>598</v>
      </c>
    </row>
    <row r="11328" spans="3:3" x14ac:dyDescent="0.2">
      <c r="C11328" t="s">
        <v>598</v>
      </c>
    </row>
    <row r="11329" spans="3:3" x14ac:dyDescent="0.2">
      <c r="C11329" t="s">
        <v>598</v>
      </c>
    </row>
    <row r="11330" spans="3:3" x14ac:dyDescent="0.2">
      <c r="C11330" t="s">
        <v>598</v>
      </c>
    </row>
    <row r="11331" spans="3:3" x14ac:dyDescent="0.2">
      <c r="C11331" t="s">
        <v>598</v>
      </c>
    </row>
    <row r="11332" spans="3:3" x14ac:dyDescent="0.2">
      <c r="C11332" t="s">
        <v>598</v>
      </c>
    </row>
    <row r="11333" spans="3:3" x14ac:dyDescent="0.2">
      <c r="C11333" t="s">
        <v>598</v>
      </c>
    </row>
    <row r="11334" spans="3:3" x14ac:dyDescent="0.2">
      <c r="C11334" t="s">
        <v>598</v>
      </c>
    </row>
    <row r="11335" spans="3:3" x14ac:dyDescent="0.2">
      <c r="C11335" t="s">
        <v>598</v>
      </c>
    </row>
    <row r="11336" spans="3:3" x14ac:dyDescent="0.2">
      <c r="C11336" t="s">
        <v>598</v>
      </c>
    </row>
    <row r="11337" spans="3:3" x14ac:dyDescent="0.2">
      <c r="C11337" t="s">
        <v>598</v>
      </c>
    </row>
    <row r="11338" spans="3:3" x14ac:dyDescent="0.2">
      <c r="C11338" t="s">
        <v>598</v>
      </c>
    </row>
    <row r="11339" spans="3:3" x14ac:dyDescent="0.2">
      <c r="C11339" t="s">
        <v>598</v>
      </c>
    </row>
    <row r="11340" spans="3:3" x14ac:dyDescent="0.2">
      <c r="C11340" t="s">
        <v>598</v>
      </c>
    </row>
    <row r="11341" spans="3:3" x14ac:dyDescent="0.2">
      <c r="C11341" t="s">
        <v>598</v>
      </c>
    </row>
    <row r="11342" spans="3:3" x14ac:dyDescent="0.2">
      <c r="C11342" t="s">
        <v>598</v>
      </c>
    </row>
    <row r="11343" spans="3:3" x14ac:dyDescent="0.2">
      <c r="C11343" t="s">
        <v>598</v>
      </c>
    </row>
    <row r="11344" spans="3:3" x14ac:dyDescent="0.2">
      <c r="C11344" t="s">
        <v>598</v>
      </c>
    </row>
    <row r="11345" spans="3:3" x14ac:dyDescent="0.2">
      <c r="C11345" t="s">
        <v>598</v>
      </c>
    </row>
    <row r="11346" spans="3:3" x14ac:dyDescent="0.2">
      <c r="C11346" t="s">
        <v>598</v>
      </c>
    </row>
    <row r="11347" spans="3:3" x14ac:dyDescent="0.2">
      <c r="C11347" t="s">
        <v>598</v>
      </c>
    </row>
    <row r="11348" spans="3:3" x14ac:dyDescent="0.2">
      <c r="C11348" t="s">
        <v>598</v>
      </c>
    </row>
    <row r="11349" spans="3:3" x14ac:dyDescent="0.2">
      <c r="C11349" t="s">
        <v>598</v>
      </c>
    </row>
    <row r="11350" spans="3:3" x14ac:dyDescent="0.2">
      <c r="C11350" t="s">
        <v>598</v>
      </c>
    </row>
    <row r="11351" spans="3:3" x14ac:dyDescent="0.2">
      <c r="C11351" t="s">
        <v>598</v>
      </c>
    </row>
    <row r="11352" spans="3:3" x14ac:dyDescent="0.2">
      <c r="C11352" t="s">
        <v>598</v>
      </c>
    </row>
    <row r="11353" spans="3:3" x14ac:dyDescent="0.2">
      <c r="C11353" t="s">
        <v>598</v>
      </c>
    </row>
    <row r="11354" spans="3:3" x14ac:dyDescent="0.2">
      <c r="C11354" t="s">
        <v>598</v>
      </c>
    </row>
    <row r="11355" spans="3:3" x14ac:dyDescent="0.2">
      <c r="C11355" t="s">
        <v>598</v>
      </c>
    </row>
    <row r="11356" spans="3:3" x14ac:dyDescent="0.2">
      <c r="C11356" t="s">
        <v>598</v>
      </c>
    </row>
    <row r="11357" spans="3:3" x14ac:dyDescent="0.2">
      <c r="C11357" t="s">
        <v>598</v>
      </c>
    </row>
    <row r="11358" spans="3:3" x14ac:dyDescent="0.2">
      <c r="C11358" t="s">
        <v>598</v>
      </c>
    </row>
    <row r="11359" spans="3:3" x14ac:dyDescent="0.2">
      <c r="C11359" t="s">
        <v>598</v>
      </c>
    </row>
    <row r="11360" spans="3:3" x14ac:dyDescent="0.2">
      <c r="C11360" t="s">
        <v>598</v>
      </c>
    </row>
    <row r="11361" spans="3:3" x14ac:dyDescent="0.2">
      <c r="C11361" t="s">
        <v>598</v>
      </c>
    </row>
    <row r="11362" spans="3:3" x14ac:dyDescent="0.2">
      <c r="C11362" t="s">
        <v>598</v>
      </c>
    </row>
    <row r="11363" spans="3:3" x14ac:dyDescent="0.2">
      <c r="C11363" t="s">
        <v>598</v>
      </c>
    </row>
    <row r="11364" spans="3:3" x14ac:dyDescent="0.2">
      <c r="C11364" t="s">
        <v>598</v>
      </c>
    </row>
    <row r="11365" spans="3:3" x14ac:dyDescent="0.2">
      <c r="C11365" t="s">
        <v>598</v>
      </c>
    </row>
    <row r="11366" spans="3:3" x14ac:dyDescent="0.2">
      <c r="C11366" t="s">
        <v>598</v>
      </c>
    </row>
    <row r="11367" spans="3:3" x14ac:dyDescent="0.2">
      <c r="C11367" t="s">
        <v>598</v>
      </c>
    </row>
    <row r="11368" spans="3:3" x14ac:dyDescent="0.2">
      <c r="C11368" t="s">
        <v>598</v>
      </c>
    </row>
    <row r="11369" spans="3:3" x14ac:dyDescent="0.2">
      <c r="C11369" t="s">
        <v>598</v>
      </c>
    </row>
    <row r="11370" spans="3:3" x14ac:dyDescent="0.2">
      <c r="C11370" t="s">
        <v>598</v>
      </c>
    </row>
    <row r="11371" spans="3:3" x14ac:dyDescent="0.2">
      <c r="C11371" t="s">
        <v>598</v>
      </c>
    </row>
    <row r="11372" spans="3:3" x14ac:dyDescent="0.2">
      <c r="C11372" t="s">
        <v>598</v>
      </c>
    </row>
    <row r="11373" spans="3:3" x14ac:dyDescent="0.2">
      <c r="C11373" t="s">
        <v>598</v>
      </c>
    </row>
    <row r="11374" spans="3:3" x14ac:dyDescent="0.2">
      <c r="C11374" t="s">
        <v>598</v>
      </c>
    </row>
    <row r="11375" spans="3:3" x14ac:dyDescent="0.2">
      <c r="C11375" t="s">
        <v>598</v>
      </c>
    </row>
    <row r="11376" spans="3:3" x14ac:dyDescent="0.2">
      <c r="C11376" t="s">
        <v>598</v>
      </c>
    </row>
    <row r="11377" spans="3:3" x14ac:dyDescent="0.2">
      <c r="C11377" t="s">
        <v>598</v>
      </c>
    </row>
    <row r="11378" spans="3:3" x14ac:dyDescent="0.2">
      <c r="C11378" t="s">
        <v>598</v>
      </c>
    </row>
    <row r="11379" spans="3:3" x14ac:dyDescent="0.2">
      <c r="C11379" t="s">
        <v>598</v>
      </c>
    </row>
    <row r="11380" spans="3:3" x14ac:dyDescent="0.2">
      <c r="C11380" t="s">
        <v>598</v>
      </c>
    </row>
    <row r="11381" spans="3:3" x14ac:dyDescent="0.2">
      <c r="C11381" t="s">
        <v>598</v>
      </c>
    </row>
    <row r="11382" spans="3:3" x14ac:dyDescent="0.2">
      <c r="C11382" t="s">
        <v>598</v>
      </c>
    </row>
    <row r="11383" spans="3:3" x14ac:dyDescent="0.2">
      <c r="C11383" t="s">
        <v>598</v>
      </c>
    </row>
    <row r="11384" spans="3:3" x14ac:dyDescent="0.2">
      <c r="C11384" t="s">
        <v>598</v>
      </c>
    </row>
    <row r="11385" spans="3:3" x14ac:dyDescent="0.2">
      <c r="C11385" t="s">
        <v>598</v>
      </c>
    </row>
    <row r="11386" spans="3:3" x14ac:dyDescent="0.2">
      <c r="C11386" t="s">
        <v>598</v>
      </c>
    </row>
    <row r="11387" spans="3:3" x14ac:dyDescent="0.2">
      <c r="C11387" t="s">
        <v>598</v>
      </c>
    </row>
    <row r="11388" spans="3:3" x14ac:dyDescent="0.2">
      <c r="C11388" t="s">
        <v>598</v>
      </c>
    </row>
    <row r="11389" spans="3:3" x14ac:dyDescent="0.2">
      <c r="C11389" t="s">
        <v>598</v>
      </c>
    </row>
    <row r="11390" spans="3:3" x14ac:dyDescent="0.2">
      <c r="C11390" t="s">
        <v>598</v>
      </c>
    </row>
    <row r="11391" spans="3:3" x14ac:dyDescent="0.2">
      <c r="C11391" t="s">
        <v>598</v>
      </c>
    </row>
    <row r="11392" spans="3:3" x14ac:dyDescent="0.2">
      <c r="C11392" t="s">
        <v>598</v>
      </c>
    </row>
    <row r="11393" spans="3:3" x14ac:dyDescent="0.2">
      <c r="C11393" t="s">
        <v>598</v>
      </c>
    </row>
    <row r="11394" spans="3:3" x14ac:dyDescent="0.2">
      <c r="C11394" t="s">
        <v>598</v>
      </c>
    </row>
    <row r="11395" spans="3:3" x14ac:dyDescent="0.2">
      <c r="C11395" t="s">
        <v>598</v>
      </c>
    </row>
    <row r="11396" spans="3:3" x14ac:dyDescent="0.2">
      <c r="C11396" t="s">
        <v>598</v>
      </c>
    </row>
    <row r="11397" spans="3:3" x14ac:dyDescent="0.2">
      <c r="C11397" t="s">
        <v>598</v>
      </c>
    </row>
    <row r="11398" spans="3:3" x14ac:dyDescent="0.2">
      <c r="C11398" t="s">
        <v>598</v>
      </c>
    </row>
    <row r="11399" spans="3:3" x14ac:dyDescent="0.2">
      <c r="C11399" t="s">
        <v>598</v>
      </c>
    </row>
    <row r="11400" spans="3:3" x14ac:dyDescent="0.2">
      <c r="C11400" t="s">
        <v>598</v>
      </c>
    </row>
    <row r="11401" spans="3:3" x14ac:dyDescent="0.2">
      <c r="C11401" t="s">
        <v>598</v>
      </c>
    </row>
    <row r="11402" spans="3:3" x14ac:dyDescent="0.2">
      <c r="C11402" t="s">
        <v>598</v>
      </c>
    </row>
    <row r="11403" spans="3:3" x14ac:dyDescent="0.2">
      <c r="C11403" t="s">
        <v>598</v>
      </c>
    </row>
    <row r="11404" spans="3:3" x14ac:dyDescent="0.2">
      <c r="C11404" t="s">
        <v>598</v>
      </c>
    </row>
    <row r="11405" spans="3:3" x14ac:dyDescent="0.2">
      <c r="C11405" t="s">
        <v>598</v>
      </c>
    </row>
    <row r="11406" spans="3:3" x14ac:dyDescent="0.2">
      <c r="C11406" t="s">
        <v>598</v>
      </c>
    </row>
    <row r="11407" spans="3:3" x14ac:dyDescent="0.2">
      <c r="C11407" t="s">
        <v>598</v>
      </c>
    </row>
    <row r="11408" spans="3:3" x14ac:dyDescent="0.2">
      <c r="C11408" t="s">
        <v>598</v>
      </c>
    </row>
    <row r="11409" spans="3:3" x14ac:dyDescent="0.2">
      <c r="C11409" t="s">
        <v>598</v>
      </c>
    </row>
    <row r="11410" spans="3:3" x14ac:dyDescent="0.2">
      <c r="C11410" t="s">
        <v>598</v>
      </c>
    </row>
    <row r="11411" spans="3:3" x14ac:dyDescent="0.2">
      <c r="C11411" t="s">
        <v>598</v>
      </c>
    </row>
    <row r="11412" spans="3:3" x14ac:dyDescent="0.2">
      <c r="C11412" t="s">
        <v>598</v>
      </c>
    </row>
    <row r="11413" spans="3:3" x14ac:dyDescent="0.2">
      <c r="C11413" t="s">
        <v>598</v>
      </c>
    </row>
    <row r="11414" spans="3:3" x14ac:dyDescent="0.2">
      <c r="C11414" t="s">
        <v>598</v>
      </c>
    </row>
    <row r="11415" spans="3:3" x14ac:dyDescent="0.2">
      <c r="C11415" t="s">
        <v>598</v>
      </c>
    </row>
    <row r="11416" spans="3:3" x14ac:dyDescent="0.2">
      <c r="C11416" t="s">
        <v>598</v>
      </c>
    </row>
    <row r="11417" spans="3:3" x14ac:dyDescent="0.2">
      <c r="C11417" t="s">
        <v>598</v>
      </c>
    </row>
    <row r="11418" spans="3:3" x14ac:dyDescent="0.2">
      <c r="C11418" t="s">
        <v>598</v>
      </c>
    </row>
    <row r="11419" spans="3:3" x14ac:dyDescent="0.2">
      <c r="C11419" t="s">
        <v>598</v>
      </c>
    </row>
    <row r="11420" spans="3:3" x14ac:dyDescent="0.2">
      <c r="C11420" t="s">
        <v>598</v>
      </c>
    </row>
    <row r="11421" spans="3:3" x14ac:dyDescent="0.2">
      <c r="C11421" t="s">
        <v>598</v>
      </c>
    </row>
    <row r="11422" spans="3:3" x14ac:dyDescent="0.2">
      <c r="C11422" t="s">
        <v>598</v>
      </c>
    </row>
    <row r="11423" spans="3:3" x14ac:dyDescent="0.2">
      <c r="C11423" t="s">
        <v>598</v>
      </c>
    </row>
    <row r="11424" spans="3:3" x14ac:dyDescent="0.2">
      <c r="C11424" t="s">
        <v>598</v>
      </c>
    </row>
    <row r="11425" spans="3:3" x14ac:dyDescent="0.2">
      <c r="C11425" t="s">
        <v>598</v>
      </c>
    </row>
    <row r="11426" spans="3:3" x14ac:dyDescent="0.2">
      <c r="C11426" t="s">
        <v>598</v>
      </c>
    </row>
    <row r="11427" spans="3:3" x14ac:dyDescent="0.2">
      <c r="C11427" t="s">
        <v>598</v>
      </c>
    </row>
    <row r="11428" spans="3:3" x14ac:dyDescent="0.2">
      <c r="C11428" t="s">
        <v>598</v>
      </c>
    </row>
    <row r="11429" spans="3:3" x14ac:dyDescent="0.2">
      <c r="C11429" t="s">
        <v>598</v>
      </c>
    </row>
    <row r="11430" spans="3:3" x14ac:dyDescent="0.2">
      <c r="C11430" t="s">
        <v>598</v>
      </c>
    </row>
    <row r="11431" spans="3:3" x14ac:dyDescent="0.2">
      <c r="C11431" t="s">
        <v>598</v>
      </c>
    </row>
    <row r="11432" spans="3:3" x14ac:dyDescent="0.2">
      <c r="C11432" t="s">
        <v>598</v>
      </c>
    </row>
    <row r="11433" spans="3:3" x14ac:dyDescent="0.2">
      <c r="C11433" t="s">
        <v>598</v>
      </c>
    </row>
    <row r="11434" spans="3:3" x14ac:dyDescent="0.2">
      <c r="C11434" t="s">
        <v>598</v>
      </c>
    </row>
    <row r="11435" spans="3:3" x14ac:dyDescent="0.2">
      <c r="C11435" t="s">
        <v>598</v>
      </c>
    </row>
    <row r="11436" spans="3:3" x14ac:dyDescent="0.2">
      <c r="C11436" t="s">
        <v>598</v>
      </c>
    </row>
    <row r="11437" spans="3:3" x14ac:dyDescent="0.2">
      <c r="C11437" t="s">
        <v>598</v>
      </c>
    </row>
    <row r="11438" spans="3:3" x14ac:dyDescent="0.2">
      <c r="C11438" t="s">
        <v>598</v>
      </c>
    </row>
    <row r="11439" spans="3:3" x14ac:dyDescent="0.2">
      <c r="C11439" t="s">
        <v>598</v>
      </c>
    </row>
    <row r="11440" spans="3:3" x14ac:dyDescent="0.2">
      <c r="C11440" t="s">
        <v>598</v>
      </c>
    </row>
    <row r="11441" spans="3:3" x14ac:dyDescent="0.2">
      <c r="C11441" t="s">
        <v>598</v>
      </c>
    </row>
    <row r="11442" spans="3:3" x14ac:dyDescent="0.2">
      <c r="C11442" t="s">
        <v>598</v>
      </c>
    </row>
    <row r="11443" spans="3:3" x14ac:dyDescent="0.2">
      <c r="C11443" t="s">
        <v>598</v>
      </c>
    </row>
    <row r="11444" spans="3:3" x14ac:dyDescent="0.2">
      <c r="C11444" t="s">
        <v>598</v>
      </c>
    </row>
    <row r="11445" spans="3:3" x14ac:dyDescent="0.2">
      <c r="C11445" t="s">
        <v>598</v>
      </c>
    </row>
    <row r="11446" spans="3:3" x14ac:dyDescent="0.2">
      <c r="C11446" t="s">
        <v>598</v>
      </c>
    </row>
    <row r="11447" spans="3:3" x14ac:dyDescent="0.2">
      <c r="C11447" t="s">
        <v>598</v>
      </c>
    </row>
    <row r="11448" spans="3:3" x14ac:dyDescent="0.2">
      <c r="C11448" t="s">
        <v>598</v>
      </c>
    </row>
    <row r="11449" spans="3:3" x14ac:dyDescent="0.2">
      <c r="C11449" t="s">
        <v>598</v>
      </c>
    </row>
    <row r="11450" spans="3:3" x14ac:dyDescent="0.2">
      <c r="C11450" t="s">
        <v>598</v>
      </c>
    </row>
    <row r="11451" spans="3:3" x14ac:dyDescent="0.2">
      <c r="C11451" t="s">
        <v>598</v>
      </c>
    </row>
    <row r="11452" spans="3:3" x14ac:dyDescent="0.2">
      <c r="C11452" t="s">
        <v>598</v>
      </c>
    </row>
    <row r="11453" spans="3:3" x14ac:dyDescent="0.2">
      <c r="C11453" t="s">
        <v>598</v>
      </c>
    </row>
    <row r="11454" spans="3:3" x14ac:dyDescent="0.2">
      <c r="C11454" t="s">
        <v>598</v>
      </c>
    </row>
    <row r="11455" spans="3:3" x14ac:dyDescent="0.2">
      <c r="C11455" t="s">
        <v>598</v>
      </c>
    </row>
    <row r="11456" spans="3:3" x14ac:dyDescent="0.2">
      <c r="C11456" t="s">
        <v>598</v>
      </c>
    </row>
    <row r="11457" spans="3:3" x14ac:dyDescent="0.2">
      <c r="C11457" t="s">
        <v>598</v>
      </c>
    </row>
    <row r="11458" spans="3:3" x14ac:dyDescent="0.2">
      <c r="C11458" t="s">
        <v>598</v>
      </c>
    </row>
    <row r="11459" spans="3:3" x14ac:dyDescent="0.2">
      <c r="C11459" t="s">
        <v>598</v>
      </c>
    </row>
    <row r="11460" spans="3:3" x14ac:dyDescent="0.2">
      <c r="C11460" t="s">
        <v>598</v>
      </c>
    </row>
    <row r="11461" spans="3:3" x14ac:dyDescent="0.2">
      <c r="C11461" t="s">
        <v>598</v>
      </c>
    </row>
    <row r="11462" spans="3:3" x14ac:dyDescent="0.2">
      <c r="C11462" t="s">
        <v>598</v>
      </c>
    </row>
    <row r="11463" spans="3:3" x14ac:dyDescent="0.2">
      <c r="C11463" t="s">
        <v>598</v>
      </c>
    </row>
    <row r="11464" spans="3:3" x14ac:dyDescent="0.2">
      <c r="C11464" t="s">
        <v>598</v>
      </c>
    </row>
    <row r="11465" spans="3:3" x14ac:dyDescent="0.2">
      <c r="C11465" t="s">
        <v>598</v>
      </c>
    </row>
    <row r="11466" spans="3:3" x14ac:dyDescent="0.2">
      <c r="C11466" t="s">
        <v>598</v>
      </c>
    </row>
    <row r="11467" spans="3:3" x14ac:dyDescent="0.2">
      <c r="C11467" t="s">
        <v>598</v>
      </c>
    </row>
    <row r="11468" spans="3:3" x14ac:dyDescent="0.2">
      <c r="C11468" t="s">
        <v>598</v>
      </c>
    </row>
    <row r="11469" spans="3:3" x14ac:dyDescent="0.2">
      <c r="C11469" t="s">
        <v>598</v>
      </c>
    </row>
    <row r="11470" spans="3:3" x14ac:dyDescent="0.2">
      <c r="C11470" t="s">
        <v>598</v>
      </c>
    </row>
    <row r="11471" spans="3:3" x14ac:dyDescent="0.2">
      <c r="C11471" t="s">
        <v>598</v>
      </c>
    </row>
    <row r="11472" spans="3:3" x14ac:dyDescent="0.2">
      <c r="C11472" t="s">
        <v>598</v>
      </c>
    </row>
    <row r="11473" spans="3:3" x14ac:dyDescent="0.2">
      <c r="C11473" t="s">
        <v>598</v>
      </c>
    </row>
    <row r="11474" spans="3:3" x14ac:dyDescent="0.2">
      <c r="C11474" t="s">
        <v>598</v>
      </c>
    </row>
    <row r="11475" spans="3:3" x14ac:dyDescent="0.2">
      <c r="C11475" t="s">
        <v>598</v>
      </c>
    </row>
    <row r="11476" spans="3:3" x14ac:dyDescent="0.2">
      <c r="C11476" t="s">
        <v>598</v>
      </c>
    </row>
    <row r="11477" spans="3:3" x14ac:dyDescent="0.2">
      <c r="C11477" t="s">
        <v>598</v>
      </c>
    </row>
    <row r="11478" spans="3:3" x14ac:dyDescent="0.2">
      <c r="C11478" t="s">
        <v>598</v>
      </c>
    </row>
    <row r="11479" spans="3:3" x14ac:dyDescent="0.2">
      <c r="C11479" t="s">
        <v>598</v>
      </c>
    </row>
    <row r="11480" spans="3:3" x14ac:dyDescent="0.2">
      <c r="C11480" t="s">
        <v>598</v>
      </c>
    </row>
    <row r="11481" spans="3:3" x14ac:dyDescent="0.2">
      <c r="C11481" t="s">
        <v>598</v>
      </c>
    </row>
    <row r="11482" spans="3:3" x14ac:dyDescent="0.2">
      <c r="C11482" t="s">
        <v>598</v>
      </c>
    </row>
    <row r="11483" spans="3:3" x14ac:dyDescent="0.2">
      <c r="C11483" t="s">
        <v>598</v>
      </c>
    </row>
    <row r="11484" spans="3:3" x14ac:dyDescent="0.2">
      <c r="C11484" t="s">
        <v>598</v>
      </c>
    </row>
    <row r="11485" spans="3:3" x14ac:dyDescent="0.2">
      <c r="C11485" t="s">
        <v>598</v>
      </c>
    </row>
    <row r="11486" spans="3:3" x14ac:dyDescent="0.2">
      <c r="C11486" t="s">
        <v>598</v>
      </c>
    </row>
    <row r="11487" spans="3:3" x14ac:dyDescent="0.2">
      <c r="C11487" t="s">
        <v>598</v>
      </c>
    </row>
    <row r="11488" spans="3:3" x14ac:dyDescent="0.2">
      <c r="C11488" t="s">
        <v>598</v>
      </c>
    </row>
    <row r="11489" spans="3:3" x14ac:dyDescent="0.2">
      <c r="C11489" t="s">
        <v>598</v>
      </c>
    </row>
    <row r="11490" spans="3:3" x14ac:dyDescent="0.2">
      <c r="C11490" t="s">
        <v>598</v>
      </c>
    </row>
    <row r="11491" spans="3:3" x14ac:dyDescent="0.2">
      <c r="C11491" t="s">
        <v>598</v>
      </c>
    </row>
    <row r="11492" spans="3:3" x14ac:dyDescent="0.2">
      <c r="C11492" t="s">
        <v>598</v>
      </c>
    </row>
    <row r="11493" spans="3:3" x14ac:dyDescent="0.2">
      <c r="C11493" t="s">
        <v>598</v>
      </c>
    </row>
    <row r="11494" spans="3:3" x14ac:dyDescent="0.2">
      <c r="C11494" t="s">
        <v>598</v>
      </c>
    </row>
    <row r="11495" spans="3:3" x14ac:dyDescent="0.2">
      <c r="C11495" t="s">
        <v>598</v>
      </c>
    </row>
    <row r="11496" spans="3:3" x14ac:dyDescent="0.2">
      <c r="C11496" t="s">
        <v>598</v>
      </c>
    </row>
    <row r="11497" spans="3:3" x14ac:dyDescent="0.2">
      <c r="C11497" t="s">
        <v>598</v>
      </c>
    </row>
    <row r="11498" spans="3:3" x14ac:dyDescent="0.2">
      <c r="C11498" t="s">
        <v>598</v>
      </c>
    </row>
    <row r="11499" spans="3:3" x14ac:dyDescent="0.2">
      <c r="C11499" t="s">
        <v>598</v>
      </c>
    </row>
    <row r="11500" spans="3:3" x14ac:dyDescent="0.2">
      <c r="C11500" t="s">
        <v>598</v>
      </c>
    </row>
    <row r="11501" spans="3:3" x14ac:dyDescent="0.2">
      <c r="C11501" t="s">
        <v>598</v>
      </c>
    </row>
    <row r="11502" spans="3:3" x14ac:dyDescent="0.2">
      <c r="C11502" t="s">
        <v>598</v>
      </c>
    </row>
    <row r="11503" spans="3:3" x14ac:dyDescent="0.2">
      <c r="C11503" t="s">
        <v>598</v>
      </c>
    </row>
    <row r="11504" spans="3:3" x14ac:dyDescent="0.2">
      <c r="C11504" t="s">
        <v>598</v>
      </c>
    </row>
    <row r="11505" spans="3:3" x14ac:dyDescent="0.2">
      <c r="C11505" t="s">
        <v>598</v>
      </c>
    </row>
    <row r="11506" spans="3:3" x14ac:dyDescent="0.2">
      <c r="C11506" t="s">
        <v>598</v>
      </c>
    </row>
    <row r="11507" spans="3:3" x14ac:dyDescent="0.2">
      <c r="C11507" t="s">
        <v>598</v>
      </c>
    </row>
    <row r="11508" spans="3:3" x14ac:dyDescent="0.2">
      <c r="C11508" t="s">
        <v>598</v>
      </c>
    </row>
    <row r="11509" spans="3:3" x14ac:dyDescent="0.2">
      <c r="C11509" t="s">
        <v>598</v>
      </c>
    </row>
    <row r="11510" spans="3:3" x14ac:dyDescent="0.2">
      <c r="C11510" t="s">
        <v>598</v>
      </c>
    </row>
    <row r="11511" spans="3:3" x14ac:dyDescent="0.2">
      <c r="C11511" t="s">
        <v>598</v>
      </c>
    </row>
    <row r="11512" spans="3:3" x14ac:dyDescent="0.2">
      <c r="C11512" t="s">
        <v>598</v>
      </c>
    </row>
    <row r="11513" spans="3:3" x14ac:dyDescent="0.2">
      <c r="C11513" t="s">
        <v>598</v>
      </c>
    </row>
    <row r="11514" spans="3:3" x14ac:dyDescent="0.2">
      <c r="C11514" t="s">
        <v>598</v>
      </c>
    </row>
    <row r="11515" spans="3:3" x14ac:dyDescent="0.2">
      <c r="C11515" t="s">
        <v>598</v>
      </c>
    </row>
    <row r="11516" spans="3:3" x14ac:dyDescent="0.2">
      <c r="C11516" t="s">
        <v>598</v>
      </c>
    </row>
    <row r="11517" spans="3:3" x14ac:dyDescent="0.2">
      <c r="C11517" t="s">
        <v>598</v>
      </c>
    </row>
    <row r="11518" spans="3:3" x14ac:dyDescent="0.2">
      <c r="C11518" t="s">
        <v>598</v>
      </c>
    </row>
    <row r="11519" spans="3:3" x14ac:dyDescent="0.2">
      <c r="C11519" t="s">
        <v>598</v>
      </c>
    </row>
    <row r="11520" spans="3:3" x14ac:dyDescent="0.2">
      <c r="C11520" t="s">
        <v>598</v>
      </c>
    </row>
    <row r="11521" spans="3:3" x14ac:dyDescent="0.2">
      <c r="C11521" t="s">
        <v>598</v>
      </c>
    </row>
    <row r="11522" spans="3:3" x14ac:dyDescent="0.2">
      <c r="C11522" t="s">
        <v>598</v>
      </c>
    </row>
    <row r="11523" spans="3:3" x14ac:dyDescent="0.2">
      <c r="C11523" t="s">
        <v>598</v>
      </c>
    </row>
    <row r="11524" spans="3:3" x14ac:dyDescent="0.2">
      <c r="C11524" t="s">
        <v>598</v>
      </c>
    </row>
    <row r="11525" spans="3:3" x14ac:dyDescent="0.2">
      <c r="C11525" t="s">
        <v>598</v>
      </c>
    </row>
    <row r="11526" spans="3:3" x14ac:dyDescent="0.2">
      <c r="C11526" t="s">
        <v>598</v>
      </c>
    </row>
    <row r="11527" spans="3:3" x14ac:dyDescent="0.2">
      <c r="C11527" t="s">
        <v>598</v>
      </c>
    </row>
    <row r="11528" spans="3:3" x14ac:dyDescent="0.2">
      <c r="C11528" t="s">
        <v>598</v>
      </c>
    </row>
    <row r="11529" spans="3:3" x14ac:dyDescent="0.2">
      <c r="C11529" t="s">
        <v>598</v>
      </c>
    </row>
    <row r="11530" spans="3:3" x14ac:dyDescent="0.2">
      <c r="C11530" t="s">
        <v>598</v>
      </c>
    </row>
    <row r="11531" spans="3:3" x14ac:dyDescent="0.2">
      <c r="C11531" t="s">
        <v>598</v>
      </c>
    </row>
    <row r="11532" spans="3:3" x14ac:dyDescent="0.2">
      <c r="C11532" t="s">
        <v>598</v>
      </c>
    </row>
    <row r="11533" spans="3:3" x14ac:dyDescent="0.2">
      <c r="C11533" t="s">
        <v>598</v>
      </c>
    </row>
    <row r="11534" spans="3:3" x14ac:dyDescent="0.2">
      <c r="C11534" t="s">
        <v>598</v>
      </c>
    </row>
    <row r="11535" spans="3:3" x14ac:dyDescent="0.2">
      <c r="C11535" t="s">
        <v>598</v>
      </c>
    </row>
    <row r="11536" spans="3:3" x14ac:dyDescent="0.2">
      <c r="C11536" t="s">
        <v>598</v>
      </c>
    </row>
    <row r="11537" spans="3:3" x14ac:dyDescent="0.2">
      <c r="C11537" t="s">
        <v>598</v>
      </c>
    </row>
    <row r="11538" spans="3:3" x14ac:dyDescent="0.2">
      <c r="C11538" t="s">
        <v>598</v>
      </c>
    </row>
    <row r="11539" spans="3:3" x14ac:dyDescent="0.2">
      <c r="C11539" t="s">
        <v>598</v>
      </c>
    </row>
    <row r="11540" spans="3:3" x14ac:dyDescent="0.2">
      <c r="C11540" t="s">
        <v>598</v>
      </c>
    </row>
    <row r="11541" spans="3:3" x14ac:dyDescent="0.2">
      <c r="C11541" t="s">
        <v>598</v>
      </c>
    </row>
    <row r="11542" spans="3:3" x14ac:dyDescent="0.2">
      <c r="C11542" t="s">
        <v>598</v>
      </c>
    </row>
    <row r="11543" spans="3:3" x14ac:dyDescent="0.2">
      <c r="C11543" t="s">
        <v>598</v>
      </c>
    </row>
    <row r="11544" spans="3:3" x14ac:dyDescent="0.2">
      <c r="C11544" t="s">
        <v>598</v>
      </c>
    </row>
    <row r="11545" spans="3:3" x14ac:dyDescent="0.2">
      <c r="C11545" t="s">
        <v>598</v>
      </c>
    </row>
    <row r="11546" spans="3:3" x14ac:dyDescent="0.2">
      <c r="C11546" t="s">
        <v>598</v>
      </c>
    </row>
    <row r="11547" spans="3:3" x14ac:dyDescent="0.2">
      <c r="C11547" t="s">
        <v>598</v>
      </c>
    </row>
    <row r="11548" spans="3:3" x14ac:dyDescent="0.2">
      <c r="C11548" t="s">
        <v>598</v>
      </c>
    </row>
    <row r="11549" spans="3:3" x14ac:dyDescent="0.2">
      <c r="C11549" t="s">
        <v>598</v>
      </c>
    </row>
    <row r="11550" spans="3:3" x14ac:dyDescent="0.2">
      <c r="C11550" t="s">
        <v>598</v>
      </c>
    </row>
    <row r="11551" spans="3:3" x14ac:dyDescent="0.2">
      <c r="C11551" t="s">
        <v>598</v>
      </c>
    </row>
    <row r="11552" spans="3:3" x14ac:dyDescent="0.2">
      <c r="C11552" t="s">
        <v>598</v>
      </c>
    </row>
    <row r="11553" spans="3:3" x14ac:dyDescent="0.2">
      <c r="C11553" t="s">
        <v>598</v>
      </c>
    </row>
    <row r="11554" spans="3:3" x14ac:dyDescent="0.2">
      <c r="C11554" t="s">
        <v>598</v>
      </c>
    </row>
    <row r="11555" spans="3:3" x14ac:dyDescent="0.2">
      <c r="C11555" t="s">
        <v>598</v>
      </c>
    </row>
    <row r="11556" spans="3:3" x14ac:dyDescent="0.2">
      <c r="C11556" t="s">
        <v>598</v>
      </c>
    </row>
    <row r="11557" spans="3:3" x14ac:dyDescent="0.2">
      <c r="C11557" t="s">
        <v>598</v>
      </c>
    </row>
    <row r="11558" spans="3:3" x14ac:dyDescent="0.2">
      <c r="C11558" t="s">
        <v>598</v>
      </c>
    </row>
    <row r="11559" spans="3:3" x14ac:dyDescent="0.2">
      <c r="C11559" t="s">
        <v>598</v>
      </c>
    </row>
    <row r="11560" spans="3:3" x14ac:dyDescent="0.2">
      <c r="C11560" t="s">
        <v>598</v>
      </c>
    </row>
    <row r="11561" spans="3:3" x14ac:dyDescent="0.2">
      <c r="C11561" t="s">
        <v>598</v>
      </c>
    </row>
    <row r="11562" spans="3:3" x14ac:dyDescent="0.2">
      <c r="C11562" t="s">
        <v>598</v>
      </c>
    </row>
    <row r="11563" spans="3:3" x14ac:dyDescent="0.2">
      <c r="C11563" t="s">
        <v>598</v>
      </c>
    </row>
    <row r="11564" spans="3:3" x14ac:dyDescent="0.2">
      <c r="C11564" t="s">
        <v>598</v>
      </c>
    </row>
    <row r="11565" spans="3:3" x14ac:dyDescent="0.2">
      <c r="C11565" t="s">
        <v>598</v>
      </c>
    </row>
    <row r="11566" spans="3:3" x14ac:dyDescent="0.2">
      <c r="C11566" t="s">
        <v>598</v>
      </c>
    </row>
    <row r="11567" spans="3:3" x14ac:dyDescent="0.2">
      <c r="C11567" t="s">
        <v>598</v>
      </c>
    </row>
    <row r="11568" spans="3:3" x14ac:dyDescent="0.2">
      <c r="C11568" t="s">
        <v>598</v>
      </c>
    </row>
    <row r="11569" spans="3:3" x14ac:dyDescent="0.2">
      <c r="C11569" t="s">
        <v>598</v>
      </c>
    </row>
    <row r="11570" spans="3:3" x14ac:dyDescent="0.2">
      <c r="C11570" t="s">
        <v>598</v>
      </c>
    </row>
    <row r="11571" spans="3:3" x14ac:dyDescent="0.2">
      <c r="C11571" t="s">
        <v>598</v>
      </c>
    </row>
    <row r="11572" spans="3:3" x14ac:dyDescent="0.2">
      <c r="C11572" t="s">
        <v>598</v>
      </c>
    </row>
    <row r="11573" spans="3:3" x14ac:dyDescent="0.2">
      <c r="C11573" t="s">
        <v>598</v>
      </c>
    </row>
    <row r="11574" spans="3:3" x14ac:dyDescent="0.2">
      <c r="C11574" t="s">
        <v>598</v>
      </c>
    </row>
    <row r="11575" spans="3:3" x14ac:dyDescent="0.2">
      <c r="C11575" t="s">
        <v>598</v>
      </c>
    </row>
    <row r="11576" spans="3:3" x14ac:dyDescent="0.2">
      <c r="C11576" t="s">
        <v>598</v>
      </c>
    </row>
    <row r="11577" spans="3:3" x14ac:dyDescent="0.2">
      <c r="C11577" t="s">
        <v>598</v>
      </c>
    </row>
    <row r="11578" spans="3:3" x14ac:dyDescent="0.2">
      <c r="C11578" t="s">
        <v>598</v>
      </c>
    </row>
    <row r="11579" spans="3:3" x14ac:dyDescent="0.2">
      <c r="C11579" t="s">
        <v>598</v>
      </c>
    </row>
    <row r="11580" spans="3:3" x14ac:dyDescent="0.2">
      <c r="C11580" t="s">
        <v>598</v>
      </c>
    </row>
    <row r="11581" spans="3:3" x14ac:dyDescent="0.2">
      <c r="C11581" t="s">
        <v>598</v>
      </c>
    </row>
    <row r="11582" spans="3:3" x14ac:dyDescent="0.2">
      <c r="C11582" t="s">
        <v>598</v>
      </c>
    </row>
    <row r="11583" spans="3:3" x14ac:dyDescent="0.2">
      <c r="C11583" t="s">
        <v>598</v>
      </c>
    </row>
    <row r="11584" spans="3:3" x14ac:dyDescent="0.2">
      <c r="C11584" t="s">
        <v>598</v>
      </c>
    </row>
    <row r="11585" spans="3:3" x14ac:dyDescent="0.2">
      <c r="C11585" t="s">
        <v>598</v>
      </c>
    </row>
    <row r="11586" spans="3:3" x14ac:dyDescent="0.2">
      <c r="C11586" t="s">
        <v>598</v>
      </c>
    </row>
    <row r="11587" spans="3:3" x14ac:dyDescent="0.2">
      <c r="C11587" t="s">
        <v>598</v>
      </c>
    </row>
    <row r="11588" spans="3:3" x14ac:dyDescent="0.2">
      <c r="C11588" t="s">
        <v>598</v>
      </c>
    </row>
    <row r="11589" spans="3:3" x14ac:dyDescent="0.2">
      <c r="C11589" t="s">
        <v>598</v>
      </c>
    </row>
    <row r="11590" spans="3:3" x14ac:dyDescent="0.2">
      <c r="C11590" t="s">
        <v>598</v>
      </c>
    </row>
    <row r="11591" spans="3:3" x14ac:dyDescent="0.2">
      <c r="C11591" t="s">
        <v>598</v>
      </c>
    </row>
    <row r="11592" spans="3:3" x14ac:dyDescent="0.2">
      <c r="C11592" t="s">
        <v>598</v>
      </c>
    </row>
    <row r="11593" spans="3:3" x14ac:dyDescent="0.2">
      <c r="C11593" t="s">
        <v>598</v>
      </c>
    </row>
    <row r="11594" spans="3:3" x14ac:dyDescent="0.2">
      <c r="C11594" t="s">
        <v>598</v>
      </c>
    </row>
    <row r="11595" spans="3:3" x14ac:dyDescent="0.2">
      <c r="C11595" t="s">
        <v>598</v>
      </c>
    </row>
    <row r="11596" spans="3:3" x14ac:dyDescent="0.2">
      <c r="C11596" t="s">
        <v>598</v>
      </c>
    </row>
    <row r="11597" spans="3:3" x14ac:dyDescent="0.2">
      <c r="C11597" t="s">
        <v>598</v>
      </c>
    </row>
    <row r="11598" spans="3:3" x14ac:dyDescent="0.2">
      <c r="C11598" t="s">
        <v>598</v>
      </c>
    </row>
    <row r="11599" spans="3:3" x14ac:dyDescent="0.2">
      <c r="C11599" t="s">
        <v>598</v>
      </c>
    </row>
    <row r="11600" spans="3:3" x14ac:dyDescent="0.2">
      <c r="C11600" t="s">
        <v>598</v>
      </c>
    </row>
    <row r="11601" spans="3:3" x14ac:dyDescent="0.2">
      <c r="C11601" t="s">
        <v>598</v>
      </c>
    </row>
    <row r="11602" spans="3:3" x14ac:dyDescent="0.2">
      <c r="C11602" t="s">
        <v>598</v>
      </c>
    </row>
    <row r="11603" spans="3:3" x14ac:dyDescent="0.2">
      <c r="C11603" t="s">
        <v>598</v>
      </c>
    </row>
    <row r="11604" spans="3:3" x14ac:dyDescent="0.2">
      <c r="C11604" t="s">
        <v>598</v>
      </c>
    </row>
    <row r="11605" spans="3:3" x14ac:dyDescent="0.2">
      <c r="C11605" t="s">
        <v>598</v>
      </c>
    </row>
    <row r="11606" spans="3:3" x14ac:dyDescent="0.2">
      <c r="C11606" t="s">
        <v>598</v>
      </c>
    </row>
    <row r="11607" spans="3:3" x14ac:dyDescent="0.2">
      <c r="C11607" t="s">
        <v>598</v>
      </c>
    </row>
    <row r="11608" spans="3:3" x14ac:dyDescent="0.2">
      <c r="C11608" t="s">
        <v>598</v>
      </c>
    </row>
    <row r="11609" spans="3:3" x14ac:dyDescent="0.2">
      <c r="C11609" t="s">
        <v>598</v>
      </c>
    </row>
    <row r="11610" spans="3:3" x14ac:dyDescent="0.2">
      <c r="C11610" t="s">
        <v>598</v>
      </c>
    </row>
    <row r="11611" spans="3:3" x14ac:dyDescent="0.2">
      <c r="C11611" t="s">
        <v>598</v>
      </c>
    </row>
    <row r="11612" spans="3:3" x14ac:dyDescent="0.2">
      <c r="C11612" t="s">
        <v>598</v>
      </c>
    </row>
    <row r="11613" spans="3:3" x14ac:dyDescent="0.2">
      <c r="C11613" t="s">
        <v>598</v>
      </c>
    </row>
    <row r="11614" spans="3:3" x14ac:dyDescent="0.2">
      <c r="C11614" t="s">
        <v>598</v>
      </c>
    </row>
    <row r="11615" spans="3:3" x14ac:dyDescent="0.2">
      <c r="C11615" t="s">
        <v>598</v>
      </c>
    </row>
    <row r="11616" spans="3:3" x14ac:dyDescent="0.2">
      <c r="C11616" t="s">
        <v>598</v>
      </c>
    </row>
    <row r="11617" spans="3:3" x14ac:dyDescent="0.2">
      <c r="C11617" t="s">
        <v>598</v>
      </c>
    </row>
    <row r="11618" spans="3:3" x14ac:dyDescent="0.2">
      <c r="C11618" t="s">
        <v>598</v>
      </c>
    </row>
    <row r="11619" spans="3:3" x14ac:dyDescent="0.2">
      <c r="C11619" t="s">
        <v>598</v>
      </c>
    </row>
    <row r="11620" spans="3:3" x14ac:dyDescent="0.2">
      <c r="C11620" t="s">
        <v>598</v>
      </c>
    </row>
    <row r="11621" spans="3:3" x14ac:dyDescent="0.2">
      <c r="C11621" t="s">
        <v>598</v>
      </c>
    </row>
    <row r="11622" spans="3:3" x14ac:dyDescent="0.2">
      <c r="C11622" t="s">
        <v>598</v>
      </c>
    </row>
    <row r="11623" spans="3:3" x14ac:dyDescent="0.2">
      <c r="C11623" t="s">
        <v>598</v>
      </c>
    </row>
    <row r="11624" spans="3:3" x14ac:dyDescent="0.2">
      <c r="C11624" t="s">
        <v>598</v>
      </c>
    </row>
    <row r="11625" spans="3:3" x14ac:dyDescent="0.2">
      <c r="C11625" t="s">
        <v>598</v>
      </c>
    </row>
    <row r="11626" spans="3:3" x14ac:dyDescent="0.2">
      <c r="C11626" t="s">
        <v>598</v>
      </c>
    </row>
    <row r="11627" spans="3:3" x14ac:dyDescent="0.2">
      <c r="C11627" t="s">
        <v>598</v>
      </c>
    </row>
    <row r="11628" spans="3:3" x14ac:dyDescent="0.2">
      <c r="C11628" t="s">
        <v>598</v>
      </c>
    </row>
    <row r="11629" spans="3:3" x14ac:dyDescent="0.2">
      <c r="C11629" t="s">
        <v>598</v>
      </c>
    </row>
    <row r="11630" spans="3:3" x14ac:dyDescent="0.2">
      <c r="C11630" t="s">
        <v>598</v>
      </c>
    </row>
    <row r="11631" spans="3:3" x14ac:dyDescent="0.2">
      <c r="C11631" t="s">
        <v>598</v>
      </c>
    </row>
    <row r="11632" spans="3:3" x14ac:dyDescent="0.2">
      <c r="C11632" t="s">
        <v>598</v>
      </c>
    </row>
    <row r="11633" spans="3:3" x14ac:dyDescent="0.2">
      <c r="C11633" t="s">
        <v>598</v>
      </c>
    </row>
    <row r="11634" spans="3:3" x14ac:dyDescent="0.2">
      <c r="C11634" t="s">
        <v>598</v>
      </c>
    </row>
    <row r="11635" spans="3:3" x14ac:dyDescent="0.2">
      <c r="C11635" t="s">
        <v>598</v>
      </c>
    </row>
    <row r="11636" spans="3:3" x14ac:dyDescent="0.2">
      <c r="C11636" t="s">
        <v>598</v>
      </c>
    </row>
    <row r="11637" spans="3:3" x14ac:dyDescent="0.2">
      <c r="C11637" t="s">
        <v>598</v>
      </c>
    </row>
    <row r="11638" spans="3:3" x14ac:dyDescent="0.2">
      <c r="C11638" t="s">
        <v>598</v>
      </c>
    </row>
    <row r="11639" spans="3:3" x14ac:dyDescent="0.2">
      <c r="C11639" t="s">
        <v>598</v>
      </c>
    </row>
    <row r="11640" spans="3:3" x14ac:dyDescent="0.2">
      <c r="C11640" t="s">
        <v>598</v>
      </c>
    </row>
    <row r="11641" spans="3:3" x14ac:dyDescent="0.2">
      <c r="C11641" t="s">
        <v>598</v>
      </c>
    </row>
    <row r="11642" spans="3:3" x14ac:dyDescent="0.2">
      <c r="C11642" t="s">
        <v>598</v>
      </c>
    </row>
    <row r="11643" spans="3:3" x14ac:dyDescent="0.2">
      <c r="C11643" t="s">
        <v>598</v>
      </c>
    </row>
    <row r="11644" spans="3:3" x14ac:dyDescent="0.2">
      <c r="C11644" t="s">
        <v>598</v>
      </c>
    </row>
    <row r="11645" spans="3:3" x14ac:dyDescent="0.2">
      <c r="C11645" t="s">
        <v>598</v>
      </c>
    </row>
    <row r="11646" spans="3:3" x14ac:dyDescent="0.2">
      <c r="C11646" t="s">
        <v>598</v>
      </c>
    </row>
    <row r="11647" spans="3:3" x14ac:dyDescent="0.2">
      <c r="C11647" t="s">
        <v>598</v>
      </c>
    </row>
    <row r="11648" spans="3:3" x14ac:dyDescent="0.2">
      <c r="C11648" t="s">
        <v>598</v>
      </c>
    </row>
    <row r="11649" spans="3:3" x14ac:dyDescent="0.2">
      <c r="C11649" t="s">
        <v>598</v>
      </c>
    </row>
    <row r="11650" spans="3:3" x14ac:dyDescent="0.2">
      <c r="C11650" t="s">
        <v>598</v>
      </c>
    </row>
    <row r="11651" spans="3:3" x14ac:dyDescent="0.2">
      <c r="C11651" t="s">
        <v>598</v>
      </c>
    </row>
    <row r="11652" spans="3:3" x14ac:dyDescent="0.2">
      <c r="C11652" t="s">
        <v>598</v>
      </c>
    </row>
    <row r="11653" spans="3:3" x14ac:dyDescent="0.2">
      <c r="C11653" t="s">
        <v>598</v>
      </c>
    </row>
    <row r="11654" spans="3:3" x14ac:dyDescent="0.2">
      <c r="C11654" t="s">
        <v>598</v>
      </c>
    </row>
    <row r="11655" spans="3:3" x14ac:dyDescent="0.2">
      <c r="C11655" t="s">
        <v>598</v>
      </c>
    </row>
    <row r="11656" spans="3:3" x14ac:dyDescent="0.2">
      <c r="C11656" t="s">
        <v>598</v>
      </c>
    </row>
    <row r="11657" spans="3:3" x14ac:dyDescent="0.2">
      <c r="C11657" t="s">
        <v>598</v>
      </c>
    </row>
    <row r="11658" spans="3:3" x14ac:dyDescent="0.2">
      <c r="C11658" t="s">
        <v>598</v>
      </c>
    </row>
    <row r="11659" spans="3:3" x14ac:dyDescent="0.2">
      <c r="C11659" t="s">
        <v>598</v>
      </c>
    </row>
    <row r="11660" spans="3:3" x14ac:dyDescent="0.2">
      <c r="C11660" t="s">
        <v>598</v>
      </c>
    </row>
    <row r="11661" spans="3:3" x14ac:dyDescent="0.2">
      <c r="C11661" t="s">
        <v>598</v>
      </c>
    </row>
    <row r="11662" spans="3:3" x14ac:dyDescent="0.2">
      <c r="C11662" t="s">
        <v>598</v>
      </c>
    </row>
    <row r="11663" spans="3:3" x14ac:dyDescent="0.2">
      <c r="C11663" t="s">
        <v>598</v>
      </c>
    </row>
    <row r="11664" spans="3:3" x14ac:dyDescent="0.2">
      <c r="C11664" t="s">
        <v>598</v>
      </c>
    </row>
    <row r="11665" spans="3:3" x14ac:dyDescent="0.2">
      <c r="C11665" t="s">
        <v>598</v>
      </c>
    </row>
    <row r="11666" spans="3:3" x14ac:dyDescent="0.2">
      <c r="C11666" t="s">
        <v>598</v>
      </c>
    </row>
    <row r="11667" spans="3:3" x14ac:dyDescent="0.2">
      <c r="C11667" t="s">
        <v>598</v>
      </c>
    </row>
    <row r="11668" spans="3:3" x14ac:dyDescent="0.2">
      <c r="C11668" t="s">
        <v>598</v>
      </c>
    </row>
    <row r="11669" spans="3:3" x14ac:dyDescent="0.2">
      <c r="C11669" t="s">
        <v>598</v>
      </c>
    </row>
    <row r="11670" spans="3:3" x14ac:dyDescent="0.2">
      <c r="C11670" t="s">
        <v>598</v>
      </c>
    </row>
    <row r="11671" spans="3:3" x14ac:dyDescent="0.2">
      <c r="C11671" t="s">
        <v>598</v>
      </c>
    </row>
    <row r="11672" spans="3:3" x14ac:dyDescent="0.2">
      <c r="C11672" t="s">
        <v>598</v>
      </c>
    </row>
    <row r="11673" spans="3:3" x14ac:dyDescent="0.2">
      <c r="C11673" t="s">
        <v>598</v>
      </c>
    </row>
    <row r="11674" spans="3:3" x14ac:dyDescent="0.2">
      <c r="C11674" t="s">
        <v>598</v>
      </c>
    </row>
    <row r="11675" spans="3:3" x14ac:dyDescent="0.2">
      <c r="C11675" t="s">
        <v>598</v>
      </c>
    </row>
    <row r="11676" spans="3:3" x14ac:dyDescent="0.2">
      <c r="C11676" t="s">
        <v>598</v>
      </c>
    </row>
    <row r="11677" spans="3:3" x14ac:dyDescent="0.2">
      <c r="C11677" t="s">
        <v>598</v>
      </c>
    </row>
    <row r="11678" spans="3:3" x14ac:dyDescent="0.2">
      <c r="C11678" t="s">
        <v>598</v>
      </c>
    </row>
    <row r="11679" spans="3:3" x14ac:dyDescent="0.2">
      <c r="C11679" t="s">
        <v>598</v>
      </c>
    </row>
    <row r="11680" spans="3:3" x14ac:dyDescent="0.2">
      <c r="C11680" t="s">
        <v>598</v>
      </c>
    </row>
    <row r="11681" spans="3:3" x14ac:dyDescent="0.2">
      <c r="C11681" t="s">
        <v>598</v>
      </c>
    </row>
    <row r="11682" spans="3:3" x14ac:dyDescent="0.2">
      <c r="C11682" t="s">
        <v>598</v>
      </c>
    </row>
    <row r="11683" spans="3:3" x14ac:dyDescent="0.2">
      <c r="C11683" t="s">
        <v>598</v>
      </c>
    </row>
    <row r="11684" spans="3:3" x14ac:dyDescent="0.2">
      <c r="C11684" t="s">
        <v>598</v>
      </c>
    </row>
    <row r="11685" spans="3:3" x14ac:dyDescent="0.2">
      <c r="C11685" t="s">
        <v>598</v>
      </c>
    </row>
    <row r="11686" spans="3:3" x14ac:dyDescent="0.2">
      <c r="C11686" t="s">
        <v>598</v>
      </c>
    </row>
    <row r="11687" spans="3:3" x14ac:dyDescent="0.2">
      <c r="C11687" t="s">
        <v>598</v>
      </c>
    </row>
    <row r="11688" spans="3:3" x14ac:dyDescent="0.2">
      <c r="C11688" t="s">
        <v>598</v>
      </c>
    </row>
    <row r="11689" spans="3:3" x14ac:dyDescent="0.2">
      <c r="C11689" t="s">
        <v>598</v>
      </c>
    </row>
    <row r="11690" spans="3:3" x14ac:dyDescent="0.2">
      <c r="C11690" t="s">
        <v>598</v>
      </c>
    </row>
    <row r="11691" spans="3:3" x14ac:dyDescent="0.2">
      <c r="C11691" t="s">
        <v>598</v>
      </c>
    </row>
    <row r="11692" spans="3:3" x14ac:dyDescent="0.2">
      <c r="C11692" t="s">
        <v>598</v>
      </c>
    </row>
    <row r="11693" spans="3:3" x14ac:dyDescent="0.2">
      <c r="C11693" t="s">
        <v>598</v>
      </c>
    </row>
    <row r="11694" spans="3:3" x14ac:dyDescent="0.2">
      <c r="C11694" t="s">
        <v>598</v>
      </c>
    </row>
    <row r="11695" spans="3:3" x14ac:dyDescent="0.2">
      <c r="C11695" t="s">
        <v>598</v>
      </c>
    </row>
    <row r="11696" spans="3:3" x14ac:dyDescent="0.2">
      <c r="C11696" t="s">
        <v>598</v>
      </c>
    </row>
    <row r="11697" spans="3:3" x14ac:dyDescent="0.2">
      <c r="C11697" t="s">
        <v>598</v>
      </c>
    </row>
    <row r="11698" spans="3:3" x14ac:dyDescent="0.2">
      <c r="C11698" t="s">
        <v>598</v>
      </c>
    </row>
    <row r="11699" spans="3:3" x14ac:dyDescent="0.2">
      <c r="C11699" t="s">
        <v>598</v>
      </c>
    </row>
    <row r="11700" spans="3:3" x14ac:dyDescent="0.2">
      <c r="C11700" t="s">
        <v>598</v>
      </c>
    </row>
    <row r="11701" spans="3:3" x14ac:dyDescent="0.2">
      <c r="C11701" t="s">
        <v>598</v>
      </c>
    </row>
    <row r="11702" spans="3:3" x14ac:dyDescent="0.2">
      <c r="C11702" t="s">
        <v>598</v>
      </c>
    </row>
    <row r="11703" spans="3:3" x14ac:dyDescent="0.2">
      <c r="C11703" t="s">
        <v>598</v>
      </c>
    </row>
    <row r="11704" spans="3:3" x14ac:dyDescent="0.2">
      <c r="C11704" t="s">
        <v>598</v>
      </c>
    </row>
    <row r="11705" spans="3:3" x14ac:dyDescent="0.2">
      <c r="C11705" t="s">
        <v>598</v>
      </c>
    </row>
    <row r="11706" spans="3:3" x14ac:dyDescent="0.2">
      <c r="C11706" t="s">
        <v>598</v>
      </c>
    </row>
    <row r="11707" spans="3:3" x14ac:dyDescent="0.2">
      <c r="C11707" t="s">
        <v>598</v>
      </c>
    </row>
    <row r="11708" spans="3:3" x14ac:dyDescent="0.2">
      <c r="C11708" t="s">
        <v>598</v>
      </c>
    </row>
    <row r="11709" spans="3:3" x14ac:dyDescent="0.2">
      <c r="C11709" t="s">
        <v>598</v>
      </c>
    </row>
    <row r="11710" spans="3:3" x14ac:dyDescent="0.2">
      <c r="C11710" t="s">
        <v>598</v>
      </c>
    </row>
    <row r="11711" spans="3:3" x14ac:dyDescent="0.2">
      <c r="C11711" t="s">
        <v>598</v>
      </c>
    </row>
    <row r="11712" spans="3:3" x14ac:dyDescent="0.2">
      <c r="C11712" t="s">
        <v>598</v>
      </c>
    </row>
    <row r="11713" spans="3:3" x14ac:dyDescent="0.2">
      <c r="C11713" t="s">
        <v>598</v>
      </c>
    </row>
    <row r="11714" spans="3:3" x14ac:dyDescent="0.2">
      <c r="C11714" t="s">
        <v>598</v>
      </c>
    </row>
    <row r="11715" spans="3:3" x14ac:dyDescent="0.2">
      <c r="C11715" t="s">
        <v>598</v>
      </c>
    </row>
    <row r="11716" spans="3:3" x14ac:dyDescent="0.2">
      <c r="C11716" t="s">
        <v>598</v>
      </c>
    </row>
    <row r="11717" spans="3:3" x14ac:dyDescent="0.2">
      <c r="C11717" t="s">
        <v>598</v>
      </c>
    </row>
    <row r="11718" spans="3:3" x14ac:dyDescent="0.2">
      <c r="C11718" t="s">
        <v>598</v>
      </c>
    </row>
    <row r="11719" spans="3:3" x14ac:dyDescent="0.2">
      <c r="C11719" t="s">
        <v>598</v>
      </c>
    </row>
    <row r="11720" spans="3:3" x14ac:dyDescent="0.2">
      <c r="C11720" t="s">
        <v>598</v>
      </c>
    </row>
    <row r="11721" spans="3:3" x14ac:dyDescent="0.2">
      <c r="C11721" t="s">
        <v>598</v>
      </c>
    </row>
    <row r="11722" spans="3:3" x14ac:dyDescent="0.2">
      <c r="C11722" t="s">
        <v>598</v>
      </c>
    </row>
    <row r="11723" spans="3:3" x14ac:dyDescent="0.2">
      <c r="C11723" t="s">
        <v>598</v>
      </c>
    </row>
    <row r="11724" spans="3:3" x14ac:dyDescent="0.2">
      <c r="C11724" t="s">
        <v>598</v>
      </c>
    </row>
    <row r="11725" spans="3:3" x14ac:dyDescent="0.2">
      <c r="C11725" t="s">
        <v>598</v>
      </c>
    </row>
    <row r="11726" spans="3:3" x14ac:dyDescent="0.2">
      <c r="C11726" t="s">
        <v>598</v>
      </c>
    </row>
    <row r="11727" spans="3:3" x14ac:dyDescent="0.2">
      <c r="C11727" t="s">
        <v>598</v>
      </c>
    </row>
    <row r="11728" spans="3:3" x14ac:dyDescent="0.2">
      <c r="C11728" t="s">
        <v>598</v>
      </c>
    </row>
    <row r="11729" spans="3:3" x14ac:dyDescent="0.2">
      <c r="C11729" t="s">
        <v>598</v>
      </c>
    </row>
    <row r="11730" spans="3:3" x14ac:dyDescent="0.2">
      <c r="C11730" t="s">
        <v>598</v>
      </c>
    </row>
    <row r="11731" spans="3:3" x14ac:dyDescent="0.2">
      <c r="C11731" t="s">
        <v>598</v>
      </c>
    </row>
    <row r="11732" spans="3:3" x14ac:dyDescent="0.2">
      <c r="C11732" t="s">
        <v>598</v>
      </c>
    </row>
    <row r="11733" spans="3:3" x14ac:dyDescent="0.2">
      <c r="C11733" t="s">
        <v>598</v>
      </c>
    </row>
    <row r="11734" spans="3:3" x14ac:dyDescent="0.2">
      <c r="C11734" t="s">
        <v>598</v>
      </c>
    </row>
    <row r="11735" spans="3:3" x14ac:dyDescent="0.2">
      <c r="C11735" t="s">
        <v>598</v>
      </c>
    </row>
    <row r="11736" spans="3:3" x14ac:dyDescent="0.2">
      <c r="C11736" t="s">
        <v>598</v>
      </c>
    </row>
    <row r="11737" spans="3:3" x14ac:dyDescent="0.2">
      <c r="C11737" t="s">
        <v>598</v>
      </c>
    </row>
    <row r="11738" spans="3:3" x14ac:dyDescent="0.2">
      <c r="C11738" t="s">
        <v>598</v>
      </c>
    </row>
    <row r="11739" spans="3:3" x14ac:dyDescent="0.2">
      <c r="C11739" t="s">
        <v>598</v>
      </c>
    </row>
    <row r="11740" spans="3:3" x14ac:dyDescent="0.2">
      <c r="C11740" t="s">
        <v>598</v>
      </c>
    </row>
    <row r="11741" spans="3:3" x14ac:dyDescent="0.2">
      <c r="C11741" t="s">
        <v>598</v>
      </c>
    </row>
    <row r="11742" spans="3:3" x14ac:dyDescent="0.2">
      <c r="C11742" t="s">
        <v>598</v>
      </c>
    </row>
    <row r="11743" spans="3:3" x14ac:dyDescent="0.2">
      <c r="C11743" t="s">
        <v>598</v>
      </c>
    </row>
    <row r="11744" spans="3:3" x14ac:dyDescent="0.2">
      <c r="C11744" t="s">
        <v>598</v>
      </c>
    </row>
    <row r="11745" spans="3:3" x14ac:dyDescent="0.2">
      <c r="C11745" t="s">
        <v>598</v>
      </c>
    </row>
    <row r="11746" spans="3:3" x14ac:dyDescent="0.2">
      <c r="C11746" t="s">
        <v>598</v>
      </c>
    </row>
    <row r="11747" spans="3:3" x14ac:dyDescent="0.2">
      <c r="C11747" t="s">
        <v>598</v>
      </c>
    </row>
    <row r="11748" spans="3:3" x14ac:dyDescent="0.2">
      <c r="C11748" t="s">
        <v>598</v>
      </c>
    </row>
    <row r="11749" spans="3:3" x14ac:dyDescent="0.2">
      <c r="C11749" t="s">
        <v>598</v>
      </c>
    </row>
    <row r="11750" spans="3:3" x14ac:dyDescent="0.2">
      <c r="C11750" t="s">
        <v>598</v>
      </c>
    </row>
    <row r="11751" spans="3:3" x14ac:dyDescent="0.2">
      <c r="C11751" t="s">
        <v>598</v>
      </c>
    </row>
    <row r="11752" spans="3:3" x14ac:dyDescent="0.2">
      <c r="C11752" t="s">
        <v>598</v>
      </c>
    </row>
    <row r="11753" spans="3:3" x14ac:dyDescent="0.2">
      <c r="C11753" t="s">
        <v>598</v>
      </c>
    </row>
    <row r="11754" spans="3:3" x14ac:dyDescent="0.2">
      <c r="C11754" t="s">
        <v>598</v>
      </c>
    </row>
    <row r="11755" spans="3:3" x14ac:dyDescent="0.2">
      <c r="C11755" t="s">
        <v>598</v>
      </c>
    </row>
    <row r="11756" spans="3:3" x14ac:dyDescent="0.2">
      <c r="C11756" t="s">
        <v>598</v>
      </c>
    </row>
    <row r="11757" spans="3:3" x14ac:dyDescent="0.2">
      <c r="C11757" t="s">
        <v>598</v>
      </c>
    </row>
    <row r="11758" spans="3:3" x14ac:dyDescent="0.2">
      <c r="C11758" t="s">
        <v>598</v>
      </c>
    </row>
    <row r="11759" spans="3:3" x14ac:dyDescent="0.2">
      <c r="C11759" t="s">
        <v>598</v>
      </c>
    </row>
    <row r="11760" spans="3:3" x14ac:dyDescent="0.2">
      <c r="C11760" t="s">
        <v>598</v>
      </c>
    </row>
    <row r="11761" spans="3:3" x14ac:dyDescent="0.2">
      <c r="C11761" t="s">
        <v>598</v>
      </c>
    </row>
    <row r="11762" spans="3:3" x14ac:dyDescent="0.2">
      <c r="C11762" t="s">
        <v>598</v>
      </c>
    </row>
    <row r="11763" spans="3:3" x14ac:dyDescent="0.2">
      <c r="C11763" t="s">
        <v>598</v>
      </c>
    </row>
    <row r="11764" spans="3:3" x14ac:dyDescent="0.2">
      <c r="C11764" t="s">
        <v>598</v>
      </c>
    </row>
    <row r="11765" spans="3:3" x14ac:dyDescent="0.2">
      <c r="C11765" t="s">
        <v>598</v>
      </c>
    </row>
    <row r="11766" spans="3:3" x14ac:dyDescent="0.2">
      <c r="C11766" t="s">
        <v>598</v>
      </c>
    </row>
    <row r="11767" spans="3:3" x14ac:dyDescent="0.2">
      <c r="C11767" t="s">
        <v>598</v>
      </c>
    </row>
    <row r="11768" spans="3:3" x14ac:dyDescent="0.2">
      <c r="C11768" t="s">
        <v>598</v>
      </c>
    </row>
    <row r="11769" spans="3:3" x14ac:dyDescent="0.2">
      <c r="C11769" t="s">
        <v>598</v>
      </c>
    </row>
    <row r="11770" spans="3:3" x14ac:dyDescent="0.2">
      <c r="C11770" t="s">
        <v>598</v>
      </c>
    </row>
    <row r="11771" spans="3:3" x14ac:dyDescent="0.2">
      <c r="C11771" t="s">
        <v>598</v>
      </c>
    </row>
    <row r="11772" spans="3:3" x14ac:dyDescent="0.2">
      <c r="C11772" t="s">
        <v>598</v>
      </c>
    </row>
    <row r="11773" spans="3:3" x14ac:dyDescent="0.2">
      <c r="C11773" t="s">
        <v>598</v>
      </c>
    </row>
    <row r="11774" spans="3:3" x14ac:dyDescent="0.2">
      <c r="C11774" t="s">
        <v>598</v>
      </c>
    </row>
    <row r="11775" spans="3:3" x14ac:dyDescent="0.2">
      <c r="C11775" t="s">
        <v>598</v>
      </c>
    </row>
    <row r="11776" spans="3:3" x14ac:dyDescent="0.2">
      <c r="C11776" t="s">
        <v>598</v>
      </c>
    </row>
    <row r="11777" spans="3:3" x14ac:dyDescent="0.2">
      <c r="C11777" t="s">
        <v>598</v>
      </c>
    </row>
    <row r="11778" spans="3:3" x14ac:dyDescent="0.2">
      <c r="C11778" t="s">
        <v>598</v>
      </c>
    </row>
    <row r="11779" spans="3:3" x14ac:dyDescent="0.2">
      <c r="C11779" t="s">
        <v>598</v>
      </c>
    </row>
    <row r="11780" spans="3:3" x14ac:dyDescent="0.2">
      <c r="C11780" t="s">
        <v>598</v>
      </c>
    </row>
    <row r="11781" spans="3:3" x14ac:dyDescent="0.2">
      <c r="C11781" t="s">
        <v>598</v>
      </c>
    </row>
    <row r="11782" spans="3:3" x14ac:dyDescent="0.2">
      <c r="C11782" t="s">
        <v>598</v>
      </c>
    </row>
    <row r="11783" spans="3:3" x14ac:dyDescent="0.2">
      <c r="C11783" t="s">
        <v>598</v>
      </c>
    </row>
    <row r="11784" spans="3:3" x14ac:dyDescent="0.2">
      <c r="C11784" t="s">
        <v>598</v>
      </c>
    </row>
    <row r="11785" spans="3:3" x14ac:dyDescent="0.2">
      <c r="C11785" t="s">
        <v>598</v>
      </c>
    </row>
    <row r="11786" spans="3:3" x14ac:dyDescent="0.2">
      <c r="C11786" t="s">
        <v>598</v>
      </c>
    </row>
    <row r="11787" spans="3:3" x14ac:dyDescent="0.2">
      <c r="C11787" t="s">
        <v>598</v>
      </c>
    </row>
    <row r="11788" spans="3:3" x14ac:dyDescent="0.2">
      <c r="C11788" t="s">
        <v>598</v>
      </c>
    </row>
    <row r="11789" spans="3:3" x14ac:dyDescent="0.2">
      <c r="C11789" t="s">
        <v>598</v>
      </c>
    </row>
    <row r="11790" spans="3:3" x14ac:dyDescent="0.2">
      <c r="C11790" t="s">
        <v>598</v>
      </c>
    </row>
    <row r="11791" spans="3:3" x14ac:dyDescent="0.2">
      <c r="C11791" t="s">
        <v>598</v>
      </c>
    </row>
    <row r="11792" spans="3:3" x14ac:dyDescent="0.2">
      <c r="C11792" t="s">
        <v>598</v>
      </c>
    </row>
    <row r="11793" spans="3:3" x14ac:dyDescent="0.2">
      <c r="C11793" t="s">
        <v>598</v>
      </c>
    </row>
    <row r="11794" spans="3:3" x14ac:dyDescent="0.2">
      <c r="C11794" t="s">
        <v>598</v>
      </c>
    </row>
    <row r="11795" spans="3:3" x14ac:dyDescent="0.2">
      <c r="C11795" t="s">
        <v>598</v>
      </c>
    </row>
    <row r="11796" spans="3:3" x14ac:dyDescent="0.2">
      <c r="C11796" t="s">
        <v>598</v>
      </c>
    </row>
    <row r="11797" spans="3:3" x14ac:dyDescent="0.2">
      <c r="C11797" t="s">
        <v>598</v>
      </c>
    </row>
    <row r="11798" spans="3:3" x14ac:dyDescent="0.2">
      <c r="C11798" t="s">
        <v>598</v>
      </c>
    </row>
    <row r="11799" spans="3:3" x14ac:dyDescent="0.2">
      <c r="C11799" t="s">
        <v>598</v>
      </c>
    </row>
    <row r="11800" spans="3:3" x14ac:dyDescent="0.2">
      <c r="C11800" t="s">
        <v>598</v>
      </c>
    </row>
    <row r="11801" spans="3:3" x14ac:dyDescent="0.2">
      <c r="C11801" t="s">
        <v>598</v>
      </c>
    </row>
    <row r="11802" spans="3:3" x14ac:dyDescent="0.2">
      <c r="C11802" t="s">
        <v>598</v>
      </c>
    </row>
    <row r="11803" spans="3:3" x14ac:dyDescent="0.2">
      <c r="C11803" t="s">
        <v>598</v>
      </c>
    </row>
    <row r="11804" spans="3:3" x14ac:dyDescent="0.2">
      <c r="C11804" t="s">
        <v>598</v>
      </c>
    </row>
    <row r="11805" spans="3:3" x14ac:dyDescent="0.2">
      <c r="C11805" t="s">
        <v>598</v>
      </c>
    </row>
    <row r="11806" spans="3:3" x14ac:dyDescent="0.2">
      <c r="C11806" t="s">
        <v>598</v>
      </c>
    </row>
    <row r="11807" spans="3:3" x14ac:dyDescent="0.2">
      <c r="C11807" t="s">
        <v>598</v>
      </c>
    </row>
    <row r="11808" spans="3:3" x14ac:dyDescent="0.2">
      <c r="C11808" t="s">
        <v>598</v>
      </c>
    </row>
    <row r="11809" spans="3:3" x14ac:dyDescent="0.2">
      <c r="C11809" t="s">
        <v>598</v>
      </c>
    </row>
    <row r="11810" spans="3:3" x14ac:dyDescent="0.2">
      <c r="C11810" t="s">
        <v>598</v>
      </c>
    </row>
    <row r="11811" spans="3:3" x14ac:dyDescent="0.2">
      <c r="C11811" t="s">
        <v>598</v>
      </c>
    </row>
    <row r="11812" spans="3:3" x14ac:dyDescent="0.2">
      <c r="C11812" t="s">
        <v>598</v>
      </c>
    </row>
    <row r="11813" spans="3:3" x14ac:dyDescent="0.2">
      <c r="C11813" t="s">
        <v>598</v>
      </c>
    </row>
    <row r="11814" spans="3:3" x14ac:dyDescent="0.2">
      <c r="C11814" t="s">
        <v>598</v>
      </c>
    </row>
    <row r="11815" spans="3:3" x14ac:dyDescent="0.2">
      <c r="C11815" t="s">
        <v>598</v>
      </c>
    </row>
    <row r="11816" spans="3:3" x14ac:dyDescent="0.2">
      <c r="C11816" t="s">
        <v>598</v>
      </c>
    </row>
    <row r="11817" spans="3:3" x14ac:dyDescent="0.2">
      <c r="C11817" t="s">
        <v>598</v>
      </c>
    </row>
    <row r="11818" spans="3:3" x14ac:dyDescent="0.2">
      <c r="C11818" t="s">
        <v>598</v>
      </c>
    </row>
    <row r="11819" spans="3:3" x14ac:dyDescent="0.2">
      <c r="C11819" t="s">
        <v>598</v>
      </c>
    </row>
    <row r="11820" spans="3:3" x14ac:dyDescent="0.2">
      <c r="C11820" t="s">
        <v>598</v>
      </c>
    </row>
    <row r="11821" spans="3:3" x14ac:dyDescent="0.2">
      <c r="C11821" t="s">
        <v>598</v>
      </c>
    </row>
    <row r="11822" spans="3:3" x14ac:dyDescent="0.2">
      <c r="C11822" t="s">
        <v>598</v>
      </c>
    </row>
    <row r="11823" spans="3:3" x14ac:dyDescent="0.2">
      <c r="C11823" t="s">
        <v>598</v>
      </c>
    </row>
    <row r="11824" spans="3:3" x14ac:dyDescent="0.2">
      <c r="C11824" t="s">
        <v>598</v>
      </c>
    </row>
    <row r="11825" spans="3:3" x14ac:dyDescent="0.2">
      <c r="C11825" t="s">
        <v>598</v>
      </c>
    </row>
    <row r="11826" spans="3:3" x14ac:dyDescent="0.2">
      <c r="C11826" t="s">
        <v>598</v>
      </c>
    </row>
    <row r="11827" spans="3:3" x14ac:dyDescent="0.2">
      <c r="C11827" t="s">
        <v>598</v>
      </c>
    </row>
    <row r="11828" spans="3:3" x14ac:dyDescent="0.2">
      <c r="C11828" t="s">
        <v>598</v>
      </c>
    </row>
    <row r="11829" spans="3:3" x14ac:dyDescent="0.2">
      <c r="C11829" t="s">
        <v>598</v>
      </c>
    </row>
    <row r="11830" spans="3:3" x14ac:dyDescent="0.2">
      <c r="C11830" t="s">
        <v>598</v>
      </c>
    </row>
    <row r="11831" spans="3:3" x14ac:dyDescent="0.2">
      <c r="C11831" t="s">
        <v>598</v>
      </c>
    </row>
    <row r="11832" spans="3:3" x14ac:dyDescent="0.2">
      <c r="C11832" t="s">
        <v>598</v>
      </c>
    </row>
    <row r="11833" spans="3:3" x14ac:dyDescent="0.2">
      <c r="C11833" t="s">
        <v>598</v>
      </c>
    </row>
    <row r="11834" spans="3:3" x14ac:dyDescent="0.2">
      <c r="C11834" t="s">
        <v>598</v>
      </c>
    </row>
    <row r="11835" spans="3:3" x14ac:dyDescent="0.2">
      <c r="C11835" t="s">
        <v>598</v>
      </c>
    </row>
    <row r="11836" spans="3:3" x14ac:dyDescent="0.2">
      <c r="C11836" t="s">
        <v>598</v>
      </c>
    </row>
    <row r="11837" spans="3:3" x14ac:dyDescent="0.2">
      <c r="C11837" t="s">
        <v>598</v>
      </c>
    </row>
    <row r="11838" spans="3:3" x14ac:dyDescent="0.2">
      <c r="C11838" t="s">
        <v>598</v>
      </c>
    </row>
    <row r="11839" spans="3:3" x14ac:dyDescent="0.2">
      <c r="C11839" t="s">
        <v>598</v>
      </c>
    </row>
    <row r="11840" spans="3:3" x14ac:dyDescent="0.2">
      <c r="C11840" t="s">
        <v>598</v>
      </c>
    </row>
    <row r="11841" spans="3:3" x14ac:dyDescent="0.2">
      <c r="C11841" t="s">
        <v>598</v>
      </c>
    </row>
    <row r="11842" spans="3:3" x14ac:dyDescent="0.2">
      <c r="C11842" t="s">
        <v>598</v>
      </c>
    </row>
    <row r="11843" spans="3:3" x14ac:dyDescent="0.2">
      <c r="C11843" t="s">
        <v>598</v>
      </c>
    </row>
    <row r="11844" spans="3:3" x14ac:dyDescent="0.2">
      <c r="C11844" t="s">
        <v>598</v>
      </c>
    </row>
    <row r="11845" spans="3:3" x14ac:dyDescent="0.2">
      <c r="C11845" t="s">
        <v>598</v>
      </c>
    </row>
    <row r="11846" spans="3:3" x14ac:dyDescent="0.2">
      <c r="C11846" t="s">
        <v>598</v>
      </c>
    </row>
    <row r="11847" spans="3:3" x14ac:dyDescent="0.2">
      <c r="C11847" t="s">
        <v>598</v>
      </c>
    </row>
    <row r="11848" spans="3:3" x14ac:dyDescent="0.2">
      <c r="C11848" t="s">
        <v>598</v>
      </c>
    </row>
    <row r="11849" spans="3:3" x14ac:dyDescent="0.2">
      <c r="C11849" t="s">
        <v>598</v>
      </c>
    </row>
    <row r="11850" spans="3:3" x14ac:dyDescent="0.2">
      <c r="C11850" t="s">
        <v>598</v>
      </c>
    </row>
    <row r="11851" spans="3:3" x14ac:dyDescent="0.2">
      <c r="C11851" t="s">
        <v>598</v>
      </c>
    </row>
    <row r="11852" spans="3:3" x14ac:dyDescent="0.2">
      <c r="C11852" t="s">
        <v>598</v>
      </c>
    </row>
    <row r="11853" spans="3:3" x14ac:dyDescent="0.2">
      <c r="C11853" t="s">
        <v>598</v>
      </c>
    </row>
    <row r="11854" spans="3:3" x14ac:dyDescent="0.2">
      <c r="C11854" t="s">
        <v>598</v>
      </c>
    </row>
    <row r="11855" spans="3:3" x14ac:dyDescent="0.2">
      <c r="C11855" t="s">
        <v>598</v>
      </c>
    </row>
    <row r="11856" spans="3:3" x14ac:dyDescent="0.2">
      <c r="C11856" t="s">
        <v>598</v>
      </c>
    </row>
    <row r="11857" spans="3:3" x14ac:dyDescent="0.2">
      <c r="C11857" t="s">
        <v>598</v>
      </c>
    </row>
    <row r="11858" spans="3:3" x14ac:dyDescent="0.2">
      <c r="C11858" t="s">
        <v>598</v>
      </c>
    </row>
    <row r="11859" spans="3:3" x14ac:dyDescent="0.2">
      <c r="C11859" t="s">
        <v>598</v>
      </c>
    </row>
    <row r="11860" spans="3:3" x14ac:dyDescent="0.2">
      <c r="C11860" t="s">
        <v>598</v>
      </c>
    </row>
    <row r="11861" spans="3:3" x14ac:dyDescent="0.2">
      <c r="C11861" t="s">
        <v>598</v>
      </c>
    </row>
    <row r="11862" spans="3:3" x14ac:dyDescent="0.2">
      <c r="C11862" t="s">
        <v>598</v>
      </c>
    </row>
    <row r="11863" spans="3:3" x14ac:dyDescent="0.2">
      <c r="C11863" t="s">
        <v>598</v>
      </c>
    </row>
    <row r="11864" spans="3:3" x14ac:dyDescent="0.2">
      <c r="C11864" t="s">
        <v>598</v>
      </c>
    </row>
    <row r="11865" spans="3:3" x14ac:dyDescent="0.2">
      <c r="C11865" t="s">
        <v>598</v>
      </c>
    </row>
    <row r="11866" spans="3:3" x14ac:dyDescent="0.2">
      <c r="C11866" t="s">
        <v>598</v>
      </c>
    </row>
    <row r="11867" spans="3:3" x14ac:dyDescent="0.2">
      <c r="C11867" t="s">
        <v>598</v>
      </c>
    </row>
    <row r="11868" spans="3:3" x14ac:dyDescent="0.2">
      <c r="C11868" t="s">
        <v>598</v>
      </c>
    </row>
    <row r="11869" spans="3:3" x14ac:dyDescent="0.2">
      <c r="C11869" t="s">
        <v>598</v>
      </c>
    </row>
    <row r="11870" spans="3:3" x14ac:dyDescent="0.2">
      <c r="C11870" t="s">
        <v>598</v>
      </c>
    </row>
    <row r="11871" spans="3:3" x14ac:dyDescent="0.2">
      <c r="C11871" t="s">
        <v>598</v>
      </c>
    </row>
    <row r="11872" spans="3:3" x14ac:dyDescent="0.2">
      <c r="C11872" t="s">
        <v>598</v>
      </c>
    </row>
    <row r="11873" spans="3:3" x14ac:dyDescent="0.2">
      <c r="C11873" t="s">
        <v>598</v>
      </c>
    </row>
    <row r="11874" spans="3:3" x14ac:dyDescent="0.2">
      <c r="C11874" t="s">
        <v>598</v>
      </c>
    </row>
    <row r="11875" spans="3:3" x14ac:dyDescent="0.2">
      <c r="C11875" t="s">
        <v>598</v>
      </c>
    </row>
    <row r="11876" spans="3:3" x14ac:dyDescent="0.2">
      <c r="C11876" t="s">
        <v>598</v>
      </c>
    </row>
    <row r="11877" spans="3:3" x14ac:dyDescent="0.2">
      <c r="C11877" t="s">
        <v>598</v>
      </c>
    </row>
    <row r="11878" spans="3:3" x14ac:dyDescent="0.2">
      <c r="C11878" t="s">
        <v>598</v>
      </c>
    </row>
    <row r="11879" spans="3:3" x14ac:dyDescent="0.2">
      <c r="C11879" t="s">
        <v>598</v>
      </c>
    </row>
    <row r="11880" spans="3:3" x14ac:dyDescent="0.2">
      <c r="C11880" t="s">
        <v>598</v>
      </c>
    </row>
    <row r="11881" spans="3:3" x14ac:dyDescent="0.2">
      <c r="C11881" t="s">
        <v>598</v>
      </c>
    </row>
    <row r="11882" spans="3:3" x14ac:dyDescent="0.2">
      <c r="C11882" t="s">
        <v>598</v>
      </c>
    </row>
    <row r="11883" spans="3:3" x14ac:dyDescent="0.2">
      <c r="C11883" t="s">
        <v>598</v>
      </c>
    </row>
    <row r="11884" spans="3:3" x14ac:dyDescent="0.2">
      <c r="C11884" t="s">
        <v>598</v>
      </c>
    </row>
    <row r="11885" spans="3:3" x14ac:dyDescent="0.2">
      <c r="C11885" t="s">
        <v>598</v>
      </c>
    </row>
    <row r="11886" spans="3:3" x14ac:dyDescent="0.2">
      <c r="C11886" t="s">
        <v>598</v>
      </c>
    </row>
    <row r="11887" spans="3:3" x14ac:dyDescent="0.2">
      <c r="C11887" t="s">
        <v>598</v>
      </c>
    </row>
    <row r="11888" spans="3:3" x14ac:dyDescent="0.2">
      <c r="C11888" t="s">
        <v>598</v>
      </c>
    </row>
    <row r="11889" spans="3:3" x14ac:dyDescent="0.2">
      <c r="C11889" t="s">
        <v>598</v>
      </c>
    </row>
    <row r="11890" spans="3:3" x14ac:dyDescent="0.2">
      <c r="C11890" t="s">
        <v>598</v>
      </c>
    </row>
    <row r="11891" spans="3:3" x14ac:dyDescent="0.2">
      <c r="C11891" t="s">
        <v>598</v>
      </c>
    </row>
    <row r="11892" spans="3:3" x14ac:dyDescent="0.2">
      <c r="C11892" t="s">
        <v>598</v>
      </c>
    </row>
    <row r="11893" spans="3:3" x14ac:dyDescent="0.2">
      <c r="C11893" t="s">
        <v>598</v>
      </c>
    </row>
    <row r="11894" spans="3:3" x14ac:dyDescent="0.2">
      <c r="C11894" t="s">
        <v>598</v>
      </c>
    </row>
    <row r="11895" spans="3:3" x14ac:dyDescent="0.2">
      <c r="C11895" t="s">
        <v>598</v>
      </c>
    </row>
    <row r="11896" spans="3:3" x14ac:dyDescent="0.2">
      <c r="C11896" t="s">
        <v>598</v>
      </c>
    </row>
    <row r="11897" spans="3:3" x14ac:dyDescent="0.2">
      <c r="C11897" t="s">
        <v>598</v>
      </c>
    </row>
    <row r="11898" spans="3:3" x14ac:dyDescent="0.2">
      <c r="C11898" t="s">
        <v>598</v>
      </c>
    </row>
    <row r="11899" spans="3:3" x14ac:dyDescent="0.2">
      <c r="C11899" t="s">
        <v>598</v>
      </c>
    </row>
    <row r="11900" spans="3:3" x14ac:dyDescent="0.2">
      <c r="C11900" t="s">
        <v>598</v>
      </c>
    </row>
    <row r="11901" spans="3:3" x14ac:dyDescent="0.2">
      <c r="C11901" t="s">
        <v>598</v>
      </c>
    </row>
    <row r="11902" spans="3:3" x14ac:dyDescent="0.2">
      <c r="C11902" t="s">
        <v>598</v>
      </c>
    </row>
    <row r="11903" spans="3:3" x14ac:dyDescent="0.2">
      <c r="C11903" t="s">
        <v>598</v>
      </c>
    </row>
    <row r="11904" spans="3:3" x14ac:dyDescent="0.2">
      <c r="C11904" t="s">
        <v>598</v>
      </c>
    </row>
    <row r="11905" spans="3:3" x14ac:dyDescent="0.2">
      <c r="C11905" t="s">
        <v>598</v>
      </c>
    </row>
    <row r="11906" spans="3:3" x14ac:dyDescent="0.2">
      <c r="C11906" t="s">
        <v>598</v>
      </c>
    </row>
    <row r="11907" spans="3:3" x14ac:dyDescent="0.2">
      <c r="C11907" t="s">
        <v>598</v>
      </c>
    </row>
    <row r="11908" spans="3:3" x14ac:dyDescent="0.2">
      <c r="C11908" t="s">
        <v>598</v>
      </c>
    </row>
    <row r="11909" spans="3:3" x14ac:dyDescent="0.2">
      <c r="C11909" t="s">
        <v>598</v>
      </c>
    </row>
    <row r="11910" spans="3:3" x14ac:dyDescent="0.2">
      <c r="C11910" t="s">
        <v>598</v>
      </c>
    </row>
    <row r="11911" spans="3:3" x14ac:dyDescent="0.2">
      <c r="C11911" t="s">
        <v>598</v>
      </c>
    </row>
    <row r="11912" spans="3:3" x14ac:dyDescent="0.2">
      <c r="C11912" t="s">
        <v>598</v>
      </c>
    </row>
    <row r="11913" spans="3:3" x14ac:dyDescent="0.2">
      <c r="C11913" t="s">
        <v>598</v>
      </c>
    </row>
    <row r="11914" spans="3:3" x14ac:dyDescent="0.2">
      <c r="C11914" t="s">
        <v>598</v>
      </c>
    </row>
    <row r="11915" spans="3:3" x14ac:dyDescent="0.2">
      <c r="C11915" t="s">
        <v>598</v>
      </c>
    </row>
    <row r="11916" spans="3:3" x14ac:dyDescent="0.2">
      <c r="C11916" t="s">
        <v>598</v>
      </c>
    </row>
    <row r="11917" spans="3:3" x14ac:dyDescent="0.2">
      <c r="C11917" t="s">
        <v>598</v>
      </c>
    </row>
    <row r="11918" spans="3:3" x14ac:dyDescent="0.2">
      <c r="C11918" t="s">
        <v>598</v>
      </c>
    </row>
    <row r="11919" spans="3:3" x14ac:dyDescent="0.2">
      <c r="C11919" t="s">
        <v>598</v>
      </c>
    </row>
    <row r="11920" spans="3:3" x14ac:dyDescent="0.2">
      <c r="C11920" t="s">
        <v>598</v>
      </c>
    </row>
    <row r="11921" spans="3:3" x14ac:dyDescent="0.2">
      <c r="C11921" t="s">
        <v>598</v>
      </c>
    </row>
    <row r="11922" spans="3:3" x14ac:dyDescent="0.2">
      <c r="C11922" t="s">
        <v>598</v>
      </c>
    </row>
    <row r="11923" spans="3:3" x14ac:dyDescent="0.2">
      <c r="C11923" t="s">
        <v>598</v>
      </c>
    </row>
    <row r="11924" spans="3:3" x14ac:dyDescent="0.2">
      <c r="C11924" t="s">
        <v>598</v>
      </c>
    </row>
    <row r="11925" spans="3:3" x14ac:dyDescent="0.2">
      <c r="C11925" t="s">
        <v>598</v>
      </c>
    </row>
    <row r="11926" spans="3:3" x14ac:dyDescent="0.2">
      <c r="C11926" t="s">
        <v>598</v>
      </c>
    </row>
    <row r="11927" spans="3:3" x14ac:dyDescent="0.2">
      <c r="C11927" t="s">
        <v>598</v>
      </c>
    </row>
    <row r="11928" spans="3:3" x14ac:dyDescent="0.2">
      <c r="C11928" t="s">
        <v>598</v>
      </c>
    </row>
    <row r="11929" spans="3:3" x14ac:dyDescent="0.2">
      <c r="C11929" t="s">
        <v>598</v>
      </c>
    </row>
    <row r="11930" spans="3:3" x14ac:dyDescent="0.2">
      <c r="C11930" t="s">
        <v>598</v>
      </c>
    </row>
    <row r="11931" spans="3:3" x14ac:dyDescent="0.2">
      <c r="C11931" t="s">
        <v>598</v>
      </c>
    </row>
    <row r="11932" spans="3:3" x14ac:dyDescent="0.2">
      <c r="C11932" t="s">
        <v>598</v>
      </c>
    </row>
    <row r="11933" spans="3:3" x14ac:dyDescent="0.2">
      <c r="C11933" t="s">
        <v>598</v>
      </c>
    </row>
    <row r="11934" spans="3:3" x14ac:dyDescent="0.2">
      <c r="C11934" t="s">
        <v>598</v>
      </c>
    </row>
    <row r="11935" spans="3:3" x14ac:dyDescent="0.2">
      <c r="C11935" t="s">
        <v>598</v>
      </c>
    </row>
    <row r="11936" spans="3:3" x14ac:dyDescent="0.2">
      <c r="C11936" t="s">
        <v>598</v>
      </c>
    </row>
    <row r="11937" spans="3:3" x14ac:dyDescent="0.2">
      <c r="C11937" t="s">
        <v>598</v>
      </c>
    </row>
    <row r="11938" spans="3:3" x14ac:dyDescent="0.2">
      <c r="C11938" t="s">
        <v>598</v>
      </c>
    </row>
    <row r="11939" spans="3:3" x14ac:dyDescent="0.2">
      <c r="C11939" t="s">
        <v>598</v>
      </c>
    </row>
    <row r="11940" spans="3:3" x14ac:dyDescent="0.2">
      <c r="C11940" t="s">
        <v>598</v>
      </c>
    </row>
    <row r="11941" spans="3:3" x14ac:dyDescent="0.2">
      <c r="C11941" t="s">
        <v>598</v>
      </c>
    </row>
    <row r="11942" spans="3:3" x14ac:dyDescent="0.2">
      <c r="C11942" t="s">
        <v>598</v>
      </c>
    </row>
    <row r="11943" spans="3:3" x14ac:dyDescent="0.2">
      <c r="C11943" t="s">
        <v>598</v>
      </c>
    </row>
    <row r="11944" spans="3:3" x14ac:dyDescent="0.2">
      <c r="C11944" t="s">
        <v>598</v>
      </c>
    </row>
    <row r="11945" spans="3:3" x14ac:dyDescent="0.2">
      <c r="C11945" t="s">
        <v>598</v>
      </c>
    </row>
    <row r="11946" spans="3:3" x14ac:dyDescent="0.2">
      <c r="C11946" t="s">
        <v>598</v>
      </c>
    </row>
    <row r="11947" spans="3:3" x14ac:dyDescent="0.2">
      <c r="C11947" t="s">
        <v>598</v>
      </c>
    </row>
    <row r="11948" spans="3:3" x14ac:dyDescent="0.2">
      <c r="C11948" t="s">
        <v>598</v>
      </c>
    </row>
    <row r="11949" spans="3:3" x14ac:dyDescent="0.2">
      <c r="C11949" t="s">
        <v>598</v>
      </c>
    </row>
    <row r="11950" spans="3:3" x14ac:dyDescent="0.2">
      <c r="C11950" t="s">
        <v>598</v>
      </c>
    </row>
    <row r="11951" spans="3:3" x14ac:dyDescent="0.2">
      <c r="C11951" t="s">
        <v>598</v>
      </c>
    </row>
    <row r="11952" spans="3:3" x14ac:dyDescent="0.2">
      <c r="C11952" t="s">
        <v>598</v>
      </c>
    </row>
    <row r="11953" spans="3:3" x14ac:dyDescent="0.2">
      <c r="C11953" t="s">
        <v>598</v>
      </c>
    </row>
    <row r="11954" spans="3:3" x14ac:dyDescent="0.2">
      <c r="C11954" t="s">
        <v>598</v>
      </c>
    </row>
    <row r="11955" spans="3:3" x14ac:dyDescent="0.2">
      <c r="C11955" t="s">
        <v>598</v>
      </c>
    </row>
    <row r="11956" spans="3:3" x14ac:dyDescent="0.2">
      <c r="C11956" t="s">
        <v>598</v>
      </c>
    </row>
    <row r="11957" spans="3:3" x14ac:dyDescent="0.2">
      <c r="C11957" t="s">
        <v>598</v>
      </c>
    </row>
    <row r="11958" spans="3:3" x14ac:dyDescent="0.2">
      <c r="C11958" t="s">
        <v>598</v>
      </c>
    </row>
    <row r="11959" spans="3:3" x14ac:dyDescent="0.2">
      <c r="C11959" t="s">
        <v>598</v>
      </c>
    </row>
    <row r="11960" spans="3:3" x14ac:dyDescent="0.2">
      <c r="C11960" t="s">
        <v>598</v>
      </c>
    </row>
    <row r="11961" spans="3:3" x14ac:dyDescent="0.2">
      <c r="C11961" t="s">
        <v>598</v>
      </c>
    </row>
    <row r="11962" spans="3:3" x14ac:dyDescent="0.2">
      <c r="C11962" t="s">
        <v>598</v>
      </c>
    </row>
    <row r="11963" spans="3:3" x14ac:dyDescent="0.2">
      <c r="C11963" t="s">
        <v>598</v>
      </c>
    </row>
    <row r="11964" spans="3:3" x14ac:dyDescent="0.2">
      <c r="C11964" t="s">
        <v>598</v>
      </c>
    </row>
    <row r="11965" spans="3:3" x14ac:dyDescent="0.2">
      <c r="C11965" t="s">
        <v>598</v>
      </c>
    </row>
    <row r="11966" spans="3:3" x14ac:dyDescent="0.2">
      <c r="C11966" t="s">
        <v>598</v>
      </c>
    </row>
    <row r="11967" spans="3:3" x14ac:dyDescent="0.2">
      <c r="C11967" t="s">
        <v>598</v>
      </c>
    </row>
    <row r="11968" spans="3:3" x14ac:dyDescent="0.2">
      <c r="C11968" t="s">
        <v>598</v>
      </c>
    </row>
    <row r="11969" spans="3:3" x14ac:dyDescent="0.2">
      <c r="C11969" t="s">
        <v>598</v>
      </c>
    </row>
    <row r="11970" spans="3:3" x14ac:dyDescent="0.2">
      <c r="C11970" t="s">
        <v>598</v>
      </c>
    </row>
    <row r="11971" spans="3:3" x14ac:dyDescent="0.2">
      <c r="C11971" t="s">
        <v>598</v>
      </c>
    </row>
    <row r="11972" spans="3:3" x14ac:dyDescent="0.2">
      <c r="C11972" t="s">
        <v>598</v>
      </c>
    </row>
    <row r="11973" spans="3:3" x14ac:dyDescent="0.2">
      <c r="C11973" t="s">
        <v>598</v>
      </c>
    </row>
    <row r="11974" spans="3:3" x14ac:dyDescent="0.2">
      <c r="C11974" t="s">
        <v>598</v>
      </c>
    </row>
    <row r="11975" spans="3:3" x14ac:dyDescent="0.2">
      <c r="C11975" t="s">
        <v>598</v>
      </c>
    </row>
    <row r="11976" spans="3:3" x14ac:dyDescent="0.2">
      <c r="C11976" t="s">
        <v>598</v>
      </c>
    </row>
    <row r="11977" spans="3:3" x14ac:dyDescent="0.2">
      <c r="C11977" t="s">
        <v>598</v>
      </c>
    </row>
    <row r="11978" spans="3:3" x14ac:dyDescent="0.2">
      <c r="C11978" t="s">
        <v>598</v>
      </c>
    </row>
    <row r="11979" spans="3:3" x14ac:dyDescent="0.2">
      <c r="C11979" t="s">
        <v>598</v>
      </c>
    </row>
    <row r="11980" spans="3:3" x14ac:dyDescent="0.2">
      <c r="C11980" t="s">
        <v>598</v>
      </c>
    </row>
    <row r="11981" spans="3:3" x14ac:dyDescent="0.2">
      <c r="C11981" t="s">
        <v>598</v>
      </c>
    </row>
    <row r="11982" spans="3:3" x14ac:dyDescent="0.2">
      <c r="C11982" t="s">
        <v>598</v>
      </c>
    </row>
    <row r="11983" spans="3:3" x14ac:dyDescent="0.2">
      <c r="C11983" t="s">
        <v>598</v>
      </c>
    </row>
    <row r="11984" spans="3:3" x14ac:dyDescent="0.2">
      <c r="C11984" t="s">
        <v>598</v>
      </c>
    </row>
    <row r="11985" spans="3:3" x14ac:dyDescent="0.2">
      <c r="C11985" t="s">
        <v>598</v>
      </c>
    </row>
    <row r="11986" spans="3:3" x14ac:dyDescent="0.2">
      <c r="C11986" t="s">
        <v>598</v>
      </c>
    </row>
    <row r="11987" spans="3:3" x14ac:dyDescent="0.2">
      <c r="C11987" t="s">
        <v>598</v>
      </c>
    </row>
    <row r="11988" spans="3:3" x14ac:dyDescent="0.2">
      <c r="C11988" t="s">
        <v>598</v>
      </c>
    </row>
    <row r="11989" spans="3:3" x14ac:dyDescent="0.2">
      <c r="C11989" t="s">
        <v>598</v>
      </c>
    </row>
    <row r="11990" spans="3:3" x14ac:dyDescent="0.2">
      <c r="C11990" t="s">
        <v>598</v>
      </c>
    </row>
    <row r="11991" spans="3:3" x14ac:dyDescent="0.2">
      <c r="C11991" t="s">
        <v>598</v>
      </c>
    </row>
    <row r="11992" spans="3:3" x14ac:dyDescent="0.2">
      <c r="C11992" t="s">
        <v>598</v>
      </c>
    </row>
    <row r="11993" spans="3:3" x14ac:dyDescent="0.2">
      <c r="C11993" t="s">
        <v>598</v>
      </c>
    </row>
    <row r="11994" spans="3:3" x14ac:dyDescent="0.2">
      <c r="C11994" t="s">
        <v>598</v>
      </c>
    </row>
    <row r="11995" spans="3:3" x14ac:dyDescent="0.2">
      <c r="C11995" t="s">
        <v>598</v>
      </c>
    </row>
    <row r="11996" spans="3:3" x14ac:dyDescent="0.2">
      <c r="C11996" t="s">
        <v>598</v>
      </c>
    </row>
    <row r="11997" spans="3:3" x14ac:dyDescent="0.2">
      <c r="C11997" t="s">
        <v>598</v>
      </c>
    </row>
    <row r="11998" spans="3:3" x14ac:dyDescent="0.2">
      <c r="C11998" t="s">
        <v>598</v>
      </c>
    </row>
    <row r="11999" spans="3:3" x14ac:dyDescent="0.2">
      <c r="C11999" t="s">
        <v>598</v>
      </c>
    </row>
    <row r="12000" spans="3:3" x14ac:dyDescent="0.2">
      <c r="C12000" t="s">
        <v>598</v>
      </c>
    </row>
    <row r="12001" spans="3:3" x14ac:dyDescent="0.2">
      <c r="C12001" t="s">
        <v>598</v>
      </c>
    </row>
    <row r="12002" spans="3:3" x14ac:dyDescent="0.2">
      <c r="C12002" t="s">
        <v>598</v>
      </c>
    </row>
    <row r="12003" spans="3:3" x14ac:dyDescent="0.2">
      <c r="C12003" t="s">
        <v>598</v>
      </c>
    </row>
    <row r="12004" spans="3:3" x14ac:dyDescent="0.2">
      <c r="C12004" t="s">
        <v>598</v>
      </c>
    </row>
    <row r="12005" spans="3:3" x14ac:dyDescent="0.2">
      <c r="C12005" t="s">
        <v>598</v>
      </c>
    </row>
    <row r="12006" spans="3:3" x14ac:dyDescent="0.2">
      <c r="C12006" t="s">
        <v>598</v>
      </c>
    </row>
    <row r="12007" spans="3:3" x14ac:dyDescent="0.2">
      <c r="C12007" t="s">
        <v>598</v>
      </c>
    </row>
    <row r="12008" spans="3:3" x14ac:dyDescent="0.2">
      <c r="C12008" t="s">
        <v>598</v>
      </c>
    </row>
    <row r="12009" spans="3:3" x14ac:dyDescent="0.2">
      <c r="C12009" t="s">
        <v>598</v>
      </c>
    </row>
    <row r="12010" spans="3:3" x14ac:dyDescent="0.2">
      <c r="C12010" t="s">
        <v>598</v>
      </c>
    </row>
    <row r="12011" spans="3:3" x14ac:dyDescent="0.2">
      <c r="C12011" t="s">
        <v>598</v>
      </c>
    </row>
    <row r="12012" spans="3:3" x14ac:dyDescent="0.2">
      <c r="C12012" t="s">
        <v>598</v>
      </c>
    </row>
    <row r="12013" spans="3:3" x14ac:dyDescent="0.2">
      <c r="C12013" t="s">
        <v>598</v>
      </c>
    </row>
    <row r="12014" spans="3:3" x14ac:dyDescent="0.2">
      <c r="C12014" t="s">
        <v>598</v>
      </c>
    </row>
    <row r="12015" spans="3:3" x14ac:dyDescent="0.2">
      <c r="C12015" t="s">
        <v>598</v>
      </c>
    </row>
    <row r="12016" spans="3:3" x14ac:dyDescent="0.2">
      <c r="C12016" t="s">
        <v>598</v>
      </c>
    </row>
    <row r="12017" spans="3:3" x14ac:dyDescent="0.2">
      <c r="C12017" t="s">
        <v>598</v>
      </c>
    </row>
    <row r="12018" spans="3:3" x14ac:dyDescent="0.2">
      <c r="C12018" t="s">
        <v>598</v>
      </c>
    </row>
    <row r="12019" spans="3:3" x14ac:dyDescent="0.2">
      <c r="C12019" t="s">
        <v>598</v>
      </c>
    </row>
    <row r="12020" spans="3:3" x14ac:dyDescent="0.2">
      <c r="C12020" t="s">
        <v>598</v>
      </c>
    </row>
    <row r="12021" spans="3:3" x14ac:dyDescent="0.2">
      <c r="C12021" t="s">
        <v>598</v>
      </c>
    </row>
    <row r="12022" spans="3:3" x14ac:dyDescent="0.2">
      <c r="C12022" t="s">
        <v>598</v>
      </c>
    </row>
    <row r="12023" spans="3:3" x14ac:dyDescent="0.2">
      <c r="C12023" t="s">
        <v>598</v>
      </c>
    </row>
    <row r="12024" spans="3:3" x14ac:dyDescent="0.2">
      <c r="C12024" t="s">
        <v>598</v>
      </c>
    </row>
    <row r="12025" spans="3:3" x14ac:dyDescent="0.2">
      <c r="C12025" t="s">
        <v>598</v>
      </c>
    </row>
    <row r="12026" spans="3:3" x14ac:dyDescent="0.2">
      <c r="C12026" t="s">
        <v>598</v>
      </c>
    </row>
    <row r="12027" spans="3:3" x14ac:dyDescent="0.2">
      <c r="C12027" t="s">
        <v>598</v>
      </c>
    </row>
    <row r="12028" spans="3:3" x14ac:dyDescent="0.2">
      <c r="C12028" t="s">
        <v>598</v>
      </c>
    </row>
    <row r="12029" spans="3:3" x14ac:dyDescent="0.2">
      <c r="C12029" t="s">
        <v>598</v>
      </c>
    </row>
    <row r="12030" spans="3:3" x14ac:dyDescent="0.2">
      <c r="C12030" t="s">
        <v>598</v>
      </c>
    </row>
    <row r="12031" spans="3:3" x14ac:dyDescent="0.2">
      <c r="C12031" t="s">
        <v>598</v>
      </c>
    </row>
    <row r="12032" spans="3:3" x14ac:dyDescent="0.2">
      <c r="C12032" t="s">
        <v>598</v>
      </c>
    </row>
    <row r="12033" spans="3:3" x14ac:dyDescent="0.2">
      <c r="C12033" t="s">
        <v>598</v>
      </c>
    </row>
    <row r="12034" spans="3:3" x14ac:dyDescent="0.2">
      <c r="C12034" t="s">
        <v>598</v>
      </c>
    </row>
    <row r="12035" spans="3:3" x14ac:dyDescent="0.2">
      <c r="C12035" t="s">
        <v>598</v>
      </c>
    </row>
    <row r="12036" spans="3:3" x14ac:dyDescent="0.2">
      <c r="C12036" t="s">
        <v>598</v>
      </c>
    </row>
    <row r="12037" spans="3:3" x14ac:dyDescent="0.2">
      <c r="C12037" t="s">
        <v>598</v>
      </c>
    </row>
    <row r="12038" spans="3:3" x14ac:dyDescent="0.2">
      <c r="C12038" t="s">
        <v>598</v>
      </c>
    </row>
    <row r="12039" spans="3:3" x14ac:dyDescent="0.2">
      <c r="C12039" t="s">
        <v>598</v>
      </c>
    </row>
    <row r="12040" spans="3:3" x14ac:dyDescent="0.2">
      <c r="C12040" t="s">
        <v>598</v>
      </c>
    </row>
    <row r="12041" spans="3:3" x14ac:dyDescent="0.2">
      <c r="C12041" t="s">
        <v>598</v>
      </c>
    </row>
    <row r="12042" spans="3:3" x14ac:dyDescent="0.2">
      <c r="C12042" t="s">
        <v>598</v>
      </c>
    </row>
    <row r="12043" spans="3:3" x14ac:dyDescent="0.2">
      <c r="C12043" t="s">
        <v>598</v>
      </c>
    </row>
    <row r="12044" spans="3:3" x14ac:dyDescent="0.2">
      <c r="C12044" t="s">
        <v>598</v>
      </c>
    </row>
    <row r="12045" spans="3:3" x14ac:dyDescent="0.2">
      <c r="C12045" t="s">
        <v>598</v>
      </c>
    </row>
    <row r="12046" spans="3:3" x14ac:dyDescent="0.2">
      <c r="C12046" t="s">
        <v>598</v>
      </c>
    </row>
    <row r="12047" spans="3:3" x14ac:dyDescent="0.2">
      <c r="C12047" t="s">
        <v>598</v>
      </c>
    </row>
    <row r="12048" spans="3:3" x14ac:dyDescent="0.2">
      <c r="C12048" t="s">
        <v>598</v>
      </c>
    </row>
    <row r="12049" spans="3:3" x14ac:dyDescent="0.2">
      <c r="C12049" t="s">
        <v>598</v>
      </c>
    </row>
    <row r="12050" spans="3:3" x14ac:dyDescent="0.2">
      <c r="C12050" t="s">
        <v>598</v>
      </c>
    </row>
    <row r="12051" spans="3:3" x14ac:dyDescent="0.2">
      <c r="C12051" t="s">
        <v>598</v>
      </c>
    </row>
    <row r="12052" spans="3:3" x14ac:dyDescent="0.2">
      <c r="C12052" t="s">
        <v>598</v>
      </c>
    </row>
    <row r="12053" spans="3:3" x14ac:dyDescent="0.2">
      <c r="C12053" t="s">
        <v>598</v>
      </c>
    </row>
    <row r="12054" spans="3:3" x14ac:dyDescent="0.2">
      <c r="C12054" t="s">
        <v>598</v>
      </c>
    </row>
    <row r="12055" spans="3:3" x14ac:dyDescent="0.2">
      <c r="C12055" t="s">
        <v>598</v>
      </c>
    </row>
    <row r="12056" spans="3:3" x14ac:dyDescent="0.2">
      <c r="C12056" t="s">
        <v>598</v>
      </c>
    </row>
    <row r="12057" spans="3:3" x14ac:dyDescent="0.2">
      <c r="C12057" t="s">
        <v>598</v>
      </c>
    </row>
    <row r="12058" spans="3:3" x14ac:dyDescent="0.2">
      <c r="C12058" t="s">
        <v>598</v>
      </c>
    </row>
    <row r="12059" spans="3:3" x14ac:dyDescent="0.2">
      <c r="C12059" t="s">
        <v>598</v>
      </c>
    </row>
    <row r="12060" spans="3:3" x14ac:dyDescent="0.2">
      <c r="C12060" t="s">
        <v>598</v>
      </c>
    </row>
    <row r="12061" spans="3:3" x14ac:dyDescent="0.2">
      <c r="C12061" t="s">
        <v>598</v>
      </c>
    </row>
    <row r="12062" spans="3:3" x14ac:dyDescent="0.2">
      <c r="C12062" t="s">
        <v>598</v>
      </c>
    </row>
    <row r="12063" spans="3:3" x14ac:dyDescent="0.2">
      <c r="C12063" t="s">
        <v>598</v>
      </c>
    </row>
    <row r="12064" spans="3:3" x14ac:dyDescent="0.2">
      <c r="C12064" t="s">
        <v>598</v>
      </c>
    </row>
    <row r="12065" spans="3:3" x14ac:dyDescent="0.2">
      <c r="C12065" t="s">
        <v>598</v>
      </c>
    </row>
    <row r="12066" spans="3:3" x14ac:dyDescent="0.2">
      <c r="C12066" t="s">
        <v>598</v>
      </c>
    </row>
    <row r="12067" spans="3:3" x14ac:dyDescent="0.2">
      <c r="C12067" t="s">
        <v>598</v>
      </c>
    </row>
    <row r="12068" spans="3:3" x14ac:dyDescent="0.2">
      <c r="C12068" t="s">
        <v>598</v>
      </c>
    </row>
    <row r="12069" spans="3:3" x14ac:dyDescent="0.2">
      <c r="C12069" t="s">
        <v>598</v>
      </c>
    </row>
    <row r="12070" spans="3:3" x14ac:dyDescent="0.2">
      <c r="C12070" t="s">
        <v>598</v>
      </c>
    </row>
    <row r="12071" spans="3:3" x14ac:dyDescent="0.2">
      <c r="C12071" t="s">
        <v>598</v>
      </c>
    </row>
    <row r="12072" spans="3:3" x14ac:dyDescent="0.2">
      <c r="C12072" t="s">
        <v>598</v>
      </c>
    </row>
    <row r="12073" spans="3:3" x14ac:dyDescent="0.2">
      <c r="C12073" t="s">
        <v>598</v>
      </c>
    </row>
    <row r="12074" spans="3:3" x14ac:dyDescent="0.2">
      <c r="C12074" t="s">
        <v>598</v>
      </c>
    </row>
    <row r="12075" spans="3:3" x14ac:dyDescent="0.2">
      <c r="C12075" t="s">
        <v>598</v>
      </c>
    </row>
    <row r="12076" spans="3:3" x14ac:dyDescent="0.2">
      <c r="C12076" t="s">
        <v>598</v>
      </c>
    </row>
    <row r="12077" spans="3:3" x14ac:dyDescent="0.2">
      <c r="C12077" t="s">
        <v>598</v>
      </c>
    </row>
    <row r="12078" spans="3:3" x14ac:dyDescent="0.2">
      <c r="C12078" t="s">
        <v>598</v>
      </c>
    </row>
    <row r="12079" spans="3:3" x14ac:dyDescent="0.2">
      <c r="C12079" t="s">
        <v>598</v>
      </c>
    </row>
    <row r="12080" spans="3:3" x14ac:dyDescent="0.2">
      <c r="C12080" t="s">
        <v>598</v>
      </c>
    </row>
    <row r="12081" spans="3:3" x14ac:dyDescent="0.2">
      <c r="C12081" t="s">
        <v>598</v>
      </c>
    </row>
    <row r="12082" spans="3:3" x14ac:dyDescent="0.2">
      <c r="C12082" t="s">
        <v>598</v>
      </c>
    </row>
    <row r="12083" spans="3:3" x14ac:dyDescent="0.2">
      <c r="C12083" t="s">
        <v>598</v>
      </c>
    </row>
    <row r="12084" spans="3:3" x14ac:dyDescent="0.2">
      <c r="C12084" t="s">
        <v>598</v>
      </c>
    </row>
    <row r="12085" spans="3:3" x14ac:dyDescent="0.2">
      <c r="C12085" t="s">
        <v>598</v>
      </c>
    </row>
    <row r="12086" spans="3:3" x14ac:dyDescent="0.2">
      <c r="C12086" t="s">
        <v>598</v>
      </c>
    </row>
    <row r="12087" spans="3:3" x14ac:dyDescent="0.2">
      <c r="C12087" t="s">
        <v>598</v>
      </c>
    </row>
    <row r="12088" spans="3:3" x14ac:dyDescent="0.2">
      <c r="C12088" t="s">
        <v>598</v>
      </c>
    </row>
    <row r="12089" spans="3:3" x14ac:dyDescent="0.2">
      <c r="C12089" t="s">
        <v>598</v>
      </c>
    </row>
    <row r="12090" spans="3:3" x14ac:dyDescent="0.2">
      <c r="C12090" t="s">
        <v>598</v>
      </c>
    </row>
    <row r="12091" spans="3:3" x14ac:dyDescent="0.2">
      <c r="C12091" t="s">
        <v>598</v>
      </c>
    </row>
    <row r="12092" spans="3:3" x14ac:dyDescent="0.2">
      <c r="C12092" t="s">
        <v>598</v>
      </c>
    </row>
    <row r="12093" spans="3:3" x14ac:dyDescent="0.2">
      <c r="C12093" t="s">
        <v>598</v>
      </c>
    </row>
    <row r="12094" spans="3:3" x14ac:dyDescent="0.2">
      <c r="C12094" t="s">
        <v>598</v>
      </c>
    </row>
    <row r="12095" spans="3:3" x14ac:dyDescent="0.2">
      <c r="C12095" t="s">
        <v>598</v>
      </c>
    </row>
    <row r="12096" spans="3:3" x14ac:dyDescent="0.2">
      <c r="C12096" t="s">
        <v>598</v>
      </c>
    </row>
    <row r="12097" spans="3:3" x14ac:dyDescent="0.2">
      <c r="C12097" t="s">
        <v>598</v>
      </c>
    </row>
    <row r="12098" spans="3:3" x14ac:dyDescent="0.2">
      <c r="C12098" t="s">
        <v>598</v>
      </c>
    </row>
    <row r="12099" spans="3:3" x14ac:dyDescent="0.2">
      <c r="C12099" t="s">
        <v>598</v>
      </c>
    </row>
    <row r="12100" spans="3:3" x14ac:dyDescent="0.2">
      <c r="C12100" t="s">
        <v>598</v>
      </c>
    </row>
    <row r="12101" spans="3:3" x14ac:dyDescent="0.2">
      <c r="C12101" t="s">
        <v>598</v>
      </c>
    </row>
    <row r="12102" spans="3:3" x14ac:dyDescent="0.2">
      <c r="C12102" t="s">
        <v>598</v>
      </c>
    </row>
    <row r="12103" spans="3:3" x14ac:dyDescent="0.2">
      <c r="C12103" t="s">
        <v>598</v>
      </c>
    </row>
    <row r="12104" spans="3:3" x14ac:dyDescent="0.2">
      <c r="C12104" t="s">
        <v>598</v>
      </c>
    </row>
    <row r="12105" spans="3:3" x14ac:dyDescent="0.2">
      <c r="C12105" t="s">
        <v>598</v>
      </c>
    </row>
    <row r="12106" spans="3:3" x14ac:dyDescent="0.2">
      <c r="C12106" t="s">
        <v>598</v>
      </c>
    </row>
    <row r="12107" spans="3:3" x14ac:dyDescent="0.2">
      <c r="C12107" t="s">
        <v>598</v>
      </c>
    </row>
    <row r="12108" spans="3:3" x14ac:dyDescent="0.2">
      <c r="C12108" t="s">
        <v>598</v>
      </c>
    </row>
    <row r="12109" spans="3:3" x14ac:dyDescent="0.2">
      <c r="C12109" t="s">
        <v>598</v>
      </c>
    </row>
    <row r="12110" spans="3:3" x14ac:dyDescent="0.2">
      <c r="C12110" t="s">
        <v>598</v>
      </c>
    </row>
    <row r="12111" spans="3:3" x14ac:dyDescent="0.2">
      <c r="C12111" t="s">
        <v>598</v>
      </c>
    </row>
    <row r="12112" spans="3:3" x14ac:dyDescent="0.2">
      <c r="C12112" t="s">
        <v>598</v>
      </c>
    </row>
    <row r="12113" spans="3:3" x14ac:dyDescent="0.2">
      <c r="C12113" t="s">
        <v>598</v>
      </c>
    </row>
    <row r="12114" spans="3:3" x14ac:dyDescent="0.2">
      <c r="C12114" t="s">
        <v>598</v>
      </c>
    </row>
    <row r="12115" spans="3:3" x14ac:dyDescent="0.2">
      <c r="C12115" t="s">
        <v>598</v>
      </c>
    </row>
    <row r="12116" spans="3:3" x14ac:dyDescent="0.2">
      <c r="C12116" t="s">
        <v>598</v>
      </c>
    </row>
    <row r="12117" spans="3:3" x14ac:dyDescent="0.2">
      <c r="C12117" t="s">
        <v>598</v>
      </c>
    </row>
    <row r="12118" spans="3:3" x14ac:dyDescent="0.2">
      <c r="C12118" t="s">
        <v>598</v>
      </c>
    </row>
    <row r="12119" spans="3:3" x14ac:dyDescent="0.2">
      <c r="C12119" t="s">
        <v>598</v>
      </c>
    </row>
    <row r="12120" spans="3:3" x14ac:dyDescent="0.2">
      <c r="C12120" t="s">
        <v>598</v>
      </c>
    </row>
    <row r="12121" spans="3:3" x14ac:dyDescent="0.2">
      <c r="C12121" t="s">
        <v>598</v>
      </c>
    </row>
    <row r="12122" spans="3:3" x14ac:dyDescent="0.2">
      <c r="C12122" t="s">
        <v>598</v>
      </c>
    </row>
    <row r="12123" spans="3:3" x14ac:dyDescent="0.2">
      <c r="C12123" t="s">
        <v>598</v>
      </c>
    </row>
    <row r="12124" spans="3:3" x14ac:dyDescent="0.2">
      <c r="C12124" t="s">
        <v>598</v>
      </c>
    </row>
    <row r="12125" spans="3:3" x14ac:dyDescent="0.2">
      <c r="C12125" t="s">
        <v>598</v>
      </c>
    </row>
    <row r="12126" spans="3:3" x14ac:dyDescent="0.2">
      <c r="C12126" t="s">
        <v>598</v>
      </c>
    </row>
    <row r="12127" spans="3:3" x14ac:dyDescent="0.2">
      <c r="C12127" t="s">
        <v>598</v>
      </c>
    </row>
    <row r="12128" spans="3:3" x14ac:dyDescent="0.2">
      <c r="C12128" t="s">
        <v>598</v>
      </c>
    </row>
    <row r="12129" spans="3:3" x14ac:dyDescent="0.2">
      <c r="C12129" t="s">
        <v>598</v>
      </c>
    </row>
    <row r="12130" spans="3:3" x14ac:dyDescent="0.2">
      <c r="C12130" t="s">
        <v>598</v>
      </c>
    </row>
    <row r="12131" spans="3:3" x14ac:dyDescent="0.2">
      <c r="C12131" t="s">
        <v>598</v>
      </c>
    </row>
    <row r="12132" spans="3:3" x14ac:dyDescent="0.2">
      <c r="C12132" t="s">
        <v>598</v>
      </c>
    </row>
    <row r="12133" spans="3:3" x14ac:dyDescent="0.2">
      <c r="C12133" t="s">
        <v>598</v>
      </c>
    </row>
    <row r="12134" spans="3:3" x14ac:dyDescent="0.2">
      <c r="C12134" t="s">
        <v>598</v>
      </c>
    </row>
    <row r="12135" spans="3:3" x14ac:dyDescent="0.2">
      <c r="C12135" t="s">
        <v>598</v>
      </c>
    </row>
    <row r="12136" spans="3:3" x14ac:dyDescent="0.2">
      <c r="C12136" t="s">
        <v>598</v>
      </c>
    </row>
    <row r="12137" spans="3:3" x14ac:dyDescent="0.2">
      <c r="C12137" t="s">
        <v>598</v>
      </c>
    </row>
    <row r="12138" spans="3:3" x14ac:dyDescent="0.2">
      <c r="C12138" t="s">
        <v>598</v>
      </c>
    </row>
    <row r="12139" spans="3:3" x14ac:dyDescent="0.2">
      <c r="C12139" t="s">
        <v>598</v>
      </c>
    </row>
    <row r="12140" spans="3:3" x14ac:dyDescent="0.2">
      <c r="C12140" t="s">
        <v>598</v>
      </c>
    </row>
    <row r="12141" spans="3:3" x14ac:dyDescent="0.2">
      <c r="C12141" t="s">
        <v>598</v>
      </c>
    </row>
    <row r="12142" spans="3:3" x14ac:dyDescent="0.2">
      <c r="C12142" t="s">
        <v>598</v>
      </c>
    </row>
    <row r="12143" spans="3:3" x14ac:dyDescent="0.2">
      <c r="C12143" t="s">
        <v>598</v>
      </c>
    </row>
    <row r="12144" spans="3:3" x14ac:dyDescent="0.2">
      <c r="C12144" t="s">
        <v>598</v>
      </c>
    </row>
    <row r="12145" spans="3:3" x14ac:dyDescent="0.2">
      <c r="C12145" t="s">
        <v>598</v>
      </c>
    </row>
    <row r="12146" spans="3:3" x14ac:dyDescent="0.2">
      <c r="C12146" t="s">
        <v>598</v>
      </c>
    </row>
    <row r="12147" spans="3:3" x14ac:dyDescent="0.2">
      <c r="C12147" t="s">
        <v>598</v>
      </c>
    </row>
    <row r="12148" spans="3:3" x14ac:dyDescent="0.2">
      <c r="C12148" t="s">
        <v>598</v>
      </c>
    </row>
    <row r="12149" spans="3:3" x14ac:dyDescent="0.2">
      <c r="C12149" t="s">
        <v>598</v>
      </c>
    </row>
    <row r="12150" spans="3:3" x14ac:dyDescent="0.2">
      <c r="C12150" t="s">
        <v>598</v>
      </c>
    </row>
    <row r="12151" spans="3:3" x14ac:dyDescent="0.2">
      <c r="C12151" t="s">
        <v>598</v>
      </c>
    </row>
    <row r="12152" spans="3:3" x14ac:dyDescent="0.2">
      <c r="C12152" t="s">
        <v>598</v>
      </c>
    </row>
    <row r="12153" spans="3:3" x14ac:dyDescent="0.2">
      <c r="C12153" t="s">
        <v>598</v>
      </c>
    </row>
    <row r="12154" spans="3:3" x14ac:dyDescent="0.2">
      <c r="C12154" t="s">
        <v>598</v>
      </c>
    </row>
    <row r="12155" spans="3:3" x14ac:dyDescent="0.2">
      <c r="C12155" t="s">
        <v>598</v>
      </c>
    </row>
    <row r="12156" spans="3:3" x14ac:dyDescent="0.2">
      <c r="C12156" t="s">
        <v>598</v>
      </c>
    </row>
    <row r="12157" spans="3:3" x14ac:dyDescent="0.2">
      <c r="C12157" t="s">
        <v>598</v>
      </c>
    </row>
    <row r="12158" spans="3:3" x14ac:dyDescent="0.2">
      <c r="C12158" t="s">
        <v>598</v>
      </c>
    </row>
    <row r="12159" spans="3:3" x14ac:dyDescent="0.2">
      <c r="C12159" t="s">
        <v>598</v>
      </c>
    </row>
    <row r="12160" spans="3:3" x14ac:dyDescent="0.2">
      <c r="C12160" t="s">
        <v>598</v>
      </c>
    </row>
    <row r="12161" spans="3:3" x14ac:dyDescent="0.2">
      <c r="C12161" t="s">
        <v>598</v>
      </c>
    </row>
    <row r="12162" spans="3:3" x14ac:dyDescent="0.2">
      <c r="C12162" t="s">
        <v>598</v>
      </c>
    </row>
    <row r="12163" spans="3:3" x14ac:dyDescent="0.2">
      <c r="C12163" t="s">
        <v>598</v>
      </c>
    </row>
    <row r="12164" spans="3:3" x14ac:dyDescent="0.2">
      <c r="C12164" t="s">
        <v>598</v>
      </c>
    </row>
    <row r="12165" spans="3:3" x14ac:dyDescent="0.2">
      <c r="C12165" t="s">
        <v>598</v>
      </c>
    </row>
    <row r="12166" spans="3:3" x14ac:dyDescent="0.2">
      <c r="C12166" t="s">
        <v>598</v>
      </c>
    </row>
    <row r="12167" spans="3:3" x14ac:dyDescent="0.2">
      <c r="C12167" t="s">
        <v>598</v>
      </c>
    </row>
    <row r="12168" spans="3:3" x14ac:dyDescent="0.2">
      <c r="C12168" t="s">
        <v>598</v>
      </c>
    </row>
    <row r="12169" spans="3:3" x14ac:dyDescent="0.2">
      <c r="C12169" t="s">
        <v>598</v>
      </c>
    </row>
    <row r="12170" spans="3:3" x14ac:dyDescent="0.2">
      <c r="C12170" t="s">
        <v>598</v>
      </c>
    </row>
    <row r="12171" spans="3:3" x14ac:dyDescent="0.2">
      <c r="C12171" t="s">
        <v>598</v>
      </c>
    </row>
    <row r="12172" spans="3:3" x14ac:dyDescent="0.2">
      <c r="C12172" t="s">
        <v>598</v>
      </c>
    </row>
    <row r="12173" spans="3:3" x14ac:dyDescent="0.2">
      <c r="C12173" t="s">
        <v>598</v>
      </c>
    </row>
    <row r="12174" spans="3:3" x14ac:dyDescent="0.2">
      <c r="C12174" t="s">
        <v>598</v>
      </c>
    </row>
    <row r="12175" spans="3:3" x14ac:dyDescent="0.2">
      <c r="C12175" t="s">
        <v>598</v>
      </c>
    </row>
    <row r="12176" spans="3:3" x14ac:dyDescent="0.2">
      <c r="C12176" t="s">
        <v>598</v>
      </c>
    </row>
    <row r="12177" spans="3:3" x14ac:dyDescent="0.2">
      <c r="C12177" t="s">
        <v>598</v>
      </c>
    </row>
    <row r="12178" spans="3:3" x14ac:dyDescent="0.2">
      <c r="C12178" t="s">
        <v>598</v>
      </c>
    </row>
    <row r="12179" spans="3:3" x14ac:dyDescent="0.2">
      <c r="C12179" t="s">
        <v>598</v>
      </c>
    </row>
    <row r="12180" spans="3:3" x14ac:dyDescent="0.2">
      <c r="C12180" t="s">
        <v>598</v>
      </c>
    </row>
    <row r="12181" spans="3:3" x14ac:dyDescent="0.2">
      <c r="C12181" t="s">
        <v>598</v>
      </c>
    </row>
    <row r="12182" spans="3:3" x14ac:dyDescent="0.2">
      <c r="C12182" t="s">
        <v>598</v>
      </c>
    </row>
    <row r="12183" spans="3:3" x14ac:dyDescent="0.2">
      <c r="C12183" t="s">
        <v>598</v>
      </c>
    </row>
    <row r="12184" spans="3:3" x14ac:dyDescent="0.2">
      <c r="C12184" t="s">
        <v>598</v>
      </c>
    </row>
    <row r="12185" spans="3:3" x14ac:dyDescent="0.2">
      <c r="C12185" t="s">
        <v>598</v>
      </c>
    </row>
    <row r="12186" spans="3:3" x14ac:dyDescent="0.2">
      <c r="C12186" t="s">
        <v>598</v>
      </c>
    </row>
    <row r="12187" spans="3:3" x14ac:dyDescent="0.2">
      <c r="C12187" t="s">
        <v>598</v>
      </c>
    </row>
    <row r="12188" spans="3:3" x14ac:dyDescent="0.2">
      <c r="C12188" t="s">
        <v>598</v>
      </c>
    </row>
    <row r="12189" spans="3:3" x14ac:dyDescent="0.2">
      <c r="C12189" t="s">
        <v>598</v>
      </c>
    </row>
    <row r="12190" spans="3:3" x14ac:dyDescent="0.2">
      <c r="C12190" t="s">
        <v>598</v>
      </c>
    </row>
    <row r="12191" spans="3:3" x14ac:dyDescent="0.2">
      <c r="C12191" t="s">
        <v>598</v>
      </c>
    </row>
    <row r="12192" spans="3:3" x14ac:dyDescent="0.2">
      <c r="C12192" t="s">
        <v>598</v>
      </c>
    </row>
    <row r="12193" spans="3:3" x14ac:dyDescent="0.2">
      <c r="C12193" t="s">
        <v>598</v>
      </c>
    </row>
    <row r="12194" spans="3:3" x14ac:dyDescent="0.2">
      <c r="C12194" t="s">
        <v>598</v>
      </c>
    </row>
    <row r="12195" spans="3:3" x14ac:dyDescent="0.2">
      <c r="C12195" t="s">
        <v>598</v>
      </c>
    </row>
    <row r="12196" spans="3:3" x14ac:dyDescent="0.2">
      <c r="C12196" t="s">
        <v>598</v>
      </c>
    </row>
    <row r="12197" spans="3:3" x14ac:dyDescent="0.2">
      <c r="C12197" t="s">
        <v>598</v>
      </c>
    </row>
    <row r="12198" spans="3:3" x14ac:dyDescent="0.2">
      <c r="C12198" t="s">
        <v>598</v>
      </c>
    </row>
    <row r="12199" spans="3:3" x14ac:dyDescent="0.2">
      <c r="C12199" t="s">
        <v>598</v>
      </c>
    </row>
    <row r="12200" spans="3:3" x14ac:dyDescent="0.2">
      <c r="C12200" t="s">
        <v>598</v>
      </c>
    </row>
    <row r="12201" spans="3:3" x14ac:dyDescent="0.2">
      <c r="C12201" t="s">
        <v>598</v>
      </c>
    </row>
    <row r="12202" spans="3:3" x14ac:dyDescent="0.2">
      <c r="C12202" t="s">
        <v>598</v>
      </c>
    </row>
    <row r="12203" spans="3:3" x14ac:dyDescent="0.2">
      <c r="C12203" t="s">
        <v>598</v>
      </c>
    </row>
    <row r="12204" spans="3:3" x14ac:dyDescent="0.2">
      <c r="C12204" t="s">
        <v>598</v>
      </c>
    </row>
    <row r="12205" spans="3:3" x14ac:dyDescent="0.2">
      <c r="C12205" t="s">
        <v>598</v>
      </c>
    </row>
    <row r="12206" spans="3:3" x14ac:dyDescent="0.2">
      <c r="C12206" t="s">
        <v>598</v>
      </c>
    </row>
    <row r="12207" spans="3:3" x14ac:dyDescent="0.2">
      <c r="C12207" t="s">
        <v>598</v>
      </c>
    </row>
    <row r="12208" spans="3:3" x14ac:dyDescent="0.2">
      <c r="C12208" t="s">
        <v>598</v>
      </c>
    </row>
    <row r="12209" spans="3:3" x14ac:dyDescent="0.2">
      <c r="C12209" t="s">
        <v>598</v>
      </c>
    </row>
    <row r="12210" spans="3:3" x14ac:dyDescent="0.2">
      <c r="C12210" t="s">
        <v>598</v>
      </c>
    </row>
    <row r="12211" spans="3:3" x14ac:dyDescent="0.2">
      <c r="C12211" t="s">
        <v>598</v>
      </c>
    </row>
    <row r="12212" spans="3:3" x14ac:dyDescent="0.2">
      <c r="C12212" t="s">
        <v>598</v>
      </c>
    </row>
    <row r="12213" spans="3:3" x14ac:dyDescent="0.2">
      <c r="C12213" t="s">
        <v>598</v>
      </c>
    </row>
    <row r="12214" spans="3:3" x14ac:dyDescent="0.2">
      <c r="C12214" t="s">
        <v>598</v>
      </c>
    </row>
    <row r="12215" spans="3:3" x14ac:dyDescent="0.2">
      <c r="C12215" t="s">
        <v>598</v>
      </c>
    </row>
    <row r="12216" spans="3:3" x14ac:dyDescent="0.2">
      <c r="C12216" t="s">
        <v>598</v>
      </c>
    </row>
    <row r="12217" spans="3:3" x14ac:dyDescent="0.2">
      <c r="C12217" t="s">
        <v>598</v>
      </c>
    </row>
    <row r="12218" spans="3:3" x14ac:dyDescent="0.2">
      <c r="C12218" t="s">
        <v>598</v>
      </c>
    </row>
    <row r="12219" spans="3:3" x14ac:dyDescent="0.2">
      <c r="C12219" t="s">
        <v>598</v>
      </c>
    </row>
    <row r="12220" spans="3:3" x14ac:dyDescent="0.2">
      <c r="C12220" t="s">
        <v>598</v>
      </c>
    </row>
    <row r="12221" spans="3:3" x14ac:dyDescent="0.2">
      <c r="C12221" t="s">
        <v>598</v>
      </c>
    </row>
    <row r="12222" spans="3:3" x14ac:dyDescent="0.2">
      <c r="C12222" t="s">
        <v>598</v>
      </c>
    </row>
    <row r="12223" spans="3:3" x14ac:dyDescent="0.2">
      <c r="C12223" t="s">
        <v>598</v>
      </c>
    </row>
    <row r="12224" spans="3:3" x14ac:dyDescent="0.2">
      <c r="C12224" t="s">
        <v>598</v>
      </c>
    </row>
    <row r="12225" spans="3:3" x14ac:dyDescent="0.2">
      <c r="C12225" t="s">
        <v>598</v>
      </c>
    </row>
    <row r="12226" spans="3:3" x14ac:dyDescent="0.2">
      <c r="C12226" t="s">
        <v>598</v>
      </c>
    </row>
    <row r="12227" spans="3:3" x14ac:dyDescent="0.2">
      <c r="C12227" t="s">
        <v>598</v>
      </c>
    </row>
    <row r="12228" spans="3:3" x14ac:dyDescent="0.2">
      <c r="C12228" t="s">
        <v>598</v>
      </c>
    </row>
    <row r="12229" spans="3:3" x14ac:dyDescent="0.2">
      <c r="C12229" t="s">
        <v>598</v>
      </c>
    </row>
    <row r="12230" spans="3:3" x14ac:dyDescent="0.2">
      <c r="C12230" t="s">
        <v>598</v>
      </c>
    </row>
    <row r="12231" spans="3:3" x14ac:dyDescent="0.2">
      <c r="C12231" t="s">
        <v>598</v>
      </c>
    </row>
    <row r="12232" spans="3:3" x14ac:dyDescent="0.2">
      <c r="C12232" t="s">
        <v>598</v>
      </c>
    </row>
    <row r="12233" spans="3:3" x14ac:dyDescent="0.2">
      <c r="C12233" t="s">
        <v>598</v>
      </c>
    </row>
    <row r="12234" spans="3:3" x14ac:dyDescent="0.2">
      <c r="C12234" t="s">
        <v>598</v>
      </c>
    </row>
    <row r="12235" spans="3:3" x14ac:dyDescent="0.2">
      <c r="C12235" t="s">
        <v>598</v>
      </c>
    </row>
    <row r="12236" spans="3:3" x14ac:dyDescent="0.2">
      <c r="C12236" t="s">
        <v>598</v>
      </c>
    </row>
    <row r="12237" spans="3:3" x14ac:dyDescent="0.2">
      <c r="C12237" t="s">
        <v>598</v>
      </c>
    </row>
    <row r="12238" spans="3:3" x14ac:dyDescent="0.2">
      <c r="C12238" t="s">
        <v>598</v>
      </c>
    </row>
    <row r="12239" spans="3:3" x14ac:dyDescent="0.2">
      <c r="C12239" t="s">
        <v>598</v>
      </c>
    </row>
    <row r="12240" spans="3:3" x14ac:dyDescent="0.2">
      <c r="C12240" t="s">
        <v>598</v>
      </c>
    </row>
    <row r="12241" spans="3:3" x14ac:dyDescent="0.2">
      <c r="C12241" t="s">
        <v>598</v>
      </c>
    </row>
    <row r="12242" spans="3:3" x14ac:dyDescent="0.2">
      <c r="C12242" t="s">
        <v>598</v>
      </c>
    </row>
    <row r="12243" spans="3:3" x14ac:dyDescent="0.2">
      <c r="C12243" t="s">
        <v>598</v>
      </c>
    </row>
    <row r="12244" spans="3:3" x14ac:dyDescent="0.2">
      <c r="C12244" t="s">
        <v>598</v>
      </c>
    </row>
    <row r="12245" spans="3:3" x14ac:dyDescent="0.2">
      <c r="C12245" t="s">
        <v>598</v>
      </c>
    </row>
    <row r="12246" spans="3:3" x14ac:dyDescent="0.2">
      <c r="C12246" t="s">
        <v>598</v>
      </c>
    </row>
    <row r="12247" spans="3:3" x14ac:dyDescent="0.2">
      <c r="C12247" t="s">
        <v>598</v>
      </c>
    </row>
    <row r="12248" spans="3:3" x14ac:dyDescent="0.2">
      <c r="C12248" t="s">
        <v>598</v>
      </c>
    </row>
    <row r="12249" spans="3:3" x14ac:dyDescent="0.2">
      <c r="C12249" t="s">
        <v>598</v>
      </c>
    </row>
    <row r="12250" spans="3:3" x14ac:dyDescent="0.2">
      <c r="C12250" t="s">
        <v>598</v>
      </c>
    </row>
    <row r="12251" spans="3:3" x14ac:dyDescent="0.2">
      <c r="C12251" t="s">
        <v>598</v>
      </c>
    </row>
    <row r="12252" spans="3:3" x14ac:dyDescent="0.2">
      <c r="C12252" t="s">
        <v>598</v>
      </c>
    </row>
    <row r="12253" spans="3:3" x14ac:dyDescent="0.2">
      <c r="C12253" t="s">
        <v>598</v>
      </c>
    </row>
    <row r="12254" spans="3:3" x14ac:dyDescent="0.2">
      <c r="C12254" t="s">
        <v>598</v>
      </c>
    </row>
    <row r="12255" spans="3:3" x14ac:dyDescent="0.2">
      <c r="C12255" t="s">
        <v>598</v>
      </c>
    </row>
    <row r="12256" spans="3:3" x14ac:dyDescent="0.2">
      <c r="C12256" t="s">
        <v>598</v>
      </c>
    </row>
    <row r="12257" spans="3:3" x14ac:dyDescent="0.2">
      <c r="C12257" t="s">
        <v>598</v>
      </c>
    </row>
    <row r="12258" spans="3:3" x14ac:dyDescent="0.2">
      <c r="C12258" t="s">
        <v>598</v>
      </c>
    </row>
    <row r="12259" spans="3:3" x14ac:dyDescent="0.2">
      <c r="C12259" t="s">
        <v>598</v>
      </c>
    </row>
    <row r="12260" spans="3:3" x14ac:dyDescent="0.2">
      <c r="C12260" t="s">
        <v>598</v>
      </c>
    </row>
    <row r="12261" spans="3:3" x14ac:dyDescent="0.2">
      <c r="C12261" t="s">
        <v>598</v>
      </c>
    </row>
    <row r="12262" spans="3:3" x14ac:dyDescent="0.2">
      <c r="C12262" t="s">
        <v>598</v>
      </c>
    </row>
    <row r="12263" spans="3:3" x14ac:dyDescent="0.2">
      <c r="C12263" t="s">
        <v>598</v>
      </c>
    </row>
    <row r="12264" spans="3:3" x14ac:dyDescent="0.2">
      <c r="C12264" t="s">
        <v>598</v>
      </c>
    </row>
    <row r="12265" spans="3:3" x14ac:dyDescent="0.2">
      <c r="C12265" t="s">
        <v>598</v>
      </c>
    </row>
    <row r="12266" spans="3:3" x14ac:dyDescent="0.2">
      <c r="C12266" t="s">
        <v>598</v>
      </c>
    </row>
    <row r="12267" spans="3:3" x14ac:dyDescent="0.2">
      <c r="C12267" t="s">
        <v>598</v>
      </c>
    </row>
    <row r="12268" spans="3:3" x14ac:dyDescent="0.2">
      <c r="C12268" t="s">
        <v>598</v>
      </c>
    </row>
    <row r="12269" spans="3:3" x14ac:dyDescent="0.2">
      <c r="C12269" t="s">
        <v>598</v>
      </c>
    </row>
    <row r="12270" spans="3:3" x14ac:dyDescent="0.2">
      <c r="C12270" t="s">
        <v>598</v>
      </c>
    </row>
    <row r="12271" spans="3:3" x14ac:dyDescent="0.2">
      <c r="C12271" t="s">
        <v>598</v>
      </c>
    </row>
    <row r="12272" spans="3:3" x14ac:dyDescent="0.2">
      <c r="C12272" t="s">
        <v>598</v>
      </c>
    </row>
    <row r="12273" spans="3:3" x14ac:dyDescent="0.2">
      <c r="C12273" t="s">
        <v>598</v>
      </c>
    </row>
    <row r="12274" spans="3:3" x14ac:dyDescent="0.2">
      <c r="C12274" t="s">
        <v>598</v>
      </c>
    </row>
    <row r="12275" spans="3:3" x14ac:dyDescent="0.2">
      <c r="C12275" t="s">
        <v>598</v>
      </c>
    </row>
    <row r="12276" spans="3:3" x14ac:dyDescent="0.2">
      <c r="C12276" t="s">
        <v>598</v>
      </c>
    </row>
    <row r="12277" spans="3:3" x14ac:dyDescent="0.2">
      <c r="C12277" t="s">
        <v>598</v>
      </c>
    </row>
    <row r="12278" spans="3:3" x14ac:dyDescent="0.2">
      <c r="C12278" t="s">
        <v>598</v>
      </c>
    </row>
    <row r="12279" spans="3:3" x14ac:dyDescent="0.2">
      <c r="C12279" t="s">
        <v>598</v>
      </c>
    </row>
    <row r="12280" spans="3:3" x14ac:dyDescent="0.2">
      <c r="C12280" t="s">
        <v>598</v>
      </c>
    </row>
    <row r="12281" spans="3:3" x14ac:dyDescent="0.2">
      <c r="C12281" t="s">
        <v>598</v>
      </c>
    </row>
    <row r="12282" spans="3:3" x14ac:dyDescent="0.2">
      <c r="C12282" t="s">
        <v>598</v>
      </c>
    </row>
    <row r="12283" spans="3:3" x14ac:dyDescent="0.2">
      <c r="C12283" t="s">
        <v>598</v>
      </c>
    </row>
    <row r="12284" spans="3:3" x14ac:dyDescent="0.2">
      <c r="C12284" t="s">
        <v>598</v>
      </c>
    </row>
    <row r="12285" spans="3:3" x14ac:dyDescent="0.2">
      <c r="C12285" t="s">
        <v>598</v>
      </c>
    </row>
    <row r="12286" spans="3:3" x14ac:dyDescent="0.2">
      <c r="C12286" t="s">
        <v>598</v>
      </c>
    </row>
    <row r="12287" spans="3:3" x14ac:dyDescent="0.2">
      <c r="C12287" t="s">
        <v>598</v>
      </c>
    </row>
    <row r="12288" spans="3:3" x14ac:dyDescent="0.2">
      <c r="C12288" t="s">
        <v>598</v>
      </c>
    </row>
    <row r="12289" spans="3:3" x14ac:dyDescent="0.2">
      <c r="C12289" t="s">
        <v>598</v>
      </c>
    </row>
    <row r="12290" spans="3:3" x14ac:dyDescent="0.2">
      <c r="C12290" t="s">
        <v>598</v>
      </c>
    </row>
    <row r="12291" spans="3:3" x14ac:dyDescent="0.2">
      <c r="C12291" t="s">
        <v>598</v>
      </c>
    </row>
    <row r="12292" spans="3:3" x14ac:dyDescent="0.2">
      <c r="C12292" t="s">
        <v>598</v>
      </c>
    </row>
    <row r="12293" spans="3:3" x14ac:dyDescent="0.2">
      <c r="C12293" t="s">
        <v>598</v>
      </c>
    </row>
    <row r="12294" spans="3:3" x14ac:dyDescent="0.2">
      <c r="C12294" t="s">
        <v>598</v>
      </c>
    </row>
    <row r="12295" spans="3:3" x14ac:dyDescent="0.2">
      <c r="C12295" t="s">
        <v>598</v>
      </c>
    </row>
    <row r="12296" spans="3:3" x14ac:dyDescent="0.2">
      <c r="C12296" t="s">
        <v>598</v>
      </c>
    </row>
    <row r="12297" spans="3:3" x14ac:dyDescent="0.2">
      <c r="C12297" t="s">
        <v>598</v>
      </c>
    </row>
    <row r="12298" spans="3:3" x14ac:dyDescent="0.2">
      <c r="C12298" t="s">
        <v>598</v>
      </c>
    </row>
    <row r="12299" spans="3:3" x14ac:dyDescent="0.2">
      <c r="C12299" t="s">
        <v>598</v>
      </c>
    </row>
    <row r="12300" spans="3:3" x14ac:dyDescent="0.2">
      <c r="C12300" t="s">
        <v>598</v>
      </c>
    </row>
    <row r="12301" spans="3:3" x14ac:dyDescent="0.2">
      <c r="C12301" t="s">
        <v>598</v>
      </c>
    </row>
    <row r="12302" spans="3:3" x14ac:dyDescent="0.2">
      <c r="C12302" t="s">
        <v>598</v>
      </c>
    </row>
    <row r="12303" spans="3:3" x14ac:dyDescent="0.2">
      <c r="C12303" t="s">
        <v>598</v>
      </c>
    </row>
    <row r="12304" spans="3:3" x14ac:dyDescent="0.2">
      <c r="C12304" t="s">
        <v>598</v>
      </c>
    </row>
    <row r="12305" spans="3:3" x14ac:dyDescent="0.2">
      <c r="C12305" t="s">
        <v>598</v>
      </c>
    </row>
    <row r="12306" spans="3:3" x14ac:dyDescent="0.2">
      <c r="C12306" t="s">
        <v>598</v>
      </c>
    </row>
    <row r="12307" spans="3:3" x14ac:dyDescent="0.2">
      <c r="C12307" t="s">
        <v>598</v>
      </c>
    </row>
    <row r="12308" spans="3:3" x14ac:dyDescent="0.2">
      <c r="C12308" t="s">
        <v>598</v>
      </c>
    </row>
    <row r="12309" spans="3:3" x14ac:dyDescent="0.2">
      <c r="C12309" t="s">
        <v>598</v>
      </c>
    </row>
    <row r="12310" spans="3:3" x14ac:dyDescent="0.2">
      <c r="C12310" t="s">
        <v>598</v>
      </c>
    </row>
    <row r="12311" spans="3:3" x14ac:dyDescent="0.2">
      <c r="C12311" t="s">
        <v>598</v>
      </c>
    </row>
    <row r="12312" spans="3:3" x14ac:dyDescent="0.2">
      <c r="C12312" t="s">
        <v>598</v>
      </c>
    </row>
    <row r="12313" spans="3:3" x14ac:dyDescent="0.2">
      <c r="C12313" t="s">
        <v>598</v>
      </c>
    </row>
    <row r="12314" spans="3:3" x14ac:dyDescent="0.2">
      <c r="C12314" t="s">
        <v>598</v>
      </c>
    </row>
    <row r="12315" spans="3:3" x14ac:dyDescent="0.2">
      <c r="C12315" t="s">
        <v>598</v>
      </c>
    </row>
    <row r="12316" spans="3:3" x14ac:dyDescent="0.2">
      <c r="C12316" t="s">
        <v>598</v>
      </c>
    </row>
    <row r="12317" spans="3:3" x14ac:dyDescent="0.2">
      <c r="C12317" t="s">
        <v>598</v>
      </c>
    </row>
    <row r="12318" spans="3:3" x14ac:dyDescent="0.2">
      <c r="C12318" t="s">
        <v>598</v>
      </c>
    </row>
    <row r="12319" spans="3:3" x14ac:dyDescent="0.2">
      <c r="C12319" t="s">
        <v>598</v>
      </c>
    </row>
    <row r="12320" spans="3:3" x14ac:dyDescent="0.2">
      <c r="C12320" t="s">
        <v>598</v>
      </c>
    </row>
    <row r="12321" spans="3:3" x14ac:dyDescent="0.2">
      <c r="C12321" t="s">
        <v>598</v>
      </c>
    </row>
    <row r="12322" spans="3:3" x14ac:dyDescent="0.2">
      <c r="C12322" t="s">
        <v>598</v>
      </c>
    </row>
    <row r="12323" spans="3:3" x14ac:dyDescent="0.2">
      <c r="C12323" t="s">
        <v>598</v>
      </c>
    </row>
    <row r="12324" spans="3:3" x14ac:dyDescent="0.2">
      <c r="C12324" t="s">
        <v>598</v>
      </c>
    </row>
    <row r="12325" spans="3:3" x14ac:dyDescent="0.2">
      <c r="C12325" t="s">
        <v>598</v>
      </c>
    </row>
    <row r="12326" spans="3:3" x14ac:dyDescent="0.2">
      <c r="C12326" t="s">
        <v>598</v>
      </c>
    </row>
    <row r="12327" spans="3:3" x14ac:dyDescent="0.2">
      <c r="C12327" t="s">
        <v>598</v>
      </c>
    </row>
    <row r="12328" spans="3:3" x14ac:dyDescent="0.2">
      <c r="C12328" t="s">
        <v>598</v>
      </c>
    </row>
    <row r="12329" spans="3:3" x14ac:dyDescent="0.2">
      <c r="C12329" t="s">
        <v>598</v>
      </c>
    </row>
    <row r="12330" spans="3:3" x14ac:dyDescent="0.2">
      <c r="C12330" t="s">
        <v>598</v>
      </c>
    </row>
    <row r="12331" spans="3:3" x14ac:dyDescent="0.2">
      <c r="C12331" t="s">
        <v>598</v>
      </c>
    </row>
    <row r="12332" spans="3:3" x14ac:dyDescent="0.2">
      <c r="C12332" t="s">
        <v>598</v>
      </c>
    </row>
    <row r="12333" spans="3:3" x14ac:dyDescent="0.2">
      <c r="C12333" t="s">
        <v>598</v>
      </c>
    </row>
    <row r="12334" spans="3:3" x14ac:dyDescent="0.2">
      <c r="C12334" t="s">
        <v>598</v>
      </c>
    </row>
    <row r="12335" spans="3:3" x14ac:dyDescent="0.2">
      <c r="C12335" t="s">
        <v>598</v>
      </c>
    </row>
    <row r="12336" spans="3:3" x14ac:dyDescent="0.2">
      <c r="C12336" t="s">
        <v>598</v>
      </c>
    </row>
    <row r="12337" spans="3:3" x14ac:dyDescent="0.2">
      <c r="C12337" t="s">
        <v>598</v>
      </c>
    </row>
    <row r="12338" spans="3:3" x14ac:dyDescent="0.2">
      <c r="C12338" t="s">
        <v>598</v>
      </c>
    </row>
    <row r="12339" spans="3:3" x14ac:dyDescent="0.2">
      <c r="C12339" t="s">
        <v>598</v>
      </c>
    </row>
    <row r="12340" spans="3:3" x14ac:dyDescent="0.2">
      <c r="C12340" t="s">
        <v>598</v>
      </c>
    </row>
    <row r="12341" spans="3:3" x14ac:dyDescent="0.2">
      <c r="C12341" t="s">
        <v>598</v>
      </c>
    </row>
    <row r="12342" spans="3:3" x14ac:dyDescent="0.2">
      <c r="C12342" t="s">
        <v>598</v>
      </c>
    </row>
    <row r="12343" spans="3:3" x14ac:dyDescent="0.2">
      <c r="C12343" t="s">
        <v>598</v>
      </c>
    </row>
    <row r="12344" spans="3:3" x14ac:dyDescent="0.2">
      <c r="C12344" t="s">
        <v>598</v>
      </c>
    </row>
    <row r="12345" spans="3:3" x14ac:dyDescent="0.2">
      <c r="C12345" t="s">
        <v>598</v>
      </c>
    </row>
    <row r="12346" spans="3:3" x14ac:dyDescent="0.2">
      <c r="C12346" t="s">
        <v>598</v>
      </c>
    </row>
    <row r="12347" spans="3:3" x14ac:dyDescent="0.2">
      <c r="C12347" t="s">
        <v>598</v>
      </c>
    </row>
    <row r="12348" spans="3:3" x14ac:dyDescent="0.2">
      <c r="C12348" t="s">
        <v>598</v>
      </c>
    </row>
    <row r="12349" spans="3:3" x14ac:dyDescent="0.2">
      <c r="C12349" t="s">
        <v>598</v>
      </c>
    </row>
    <row r="12350" spans="3:3" x14ac:dyDescent="0.2">
      <c r="C12350" t="s">
        <v>598</v>
      </c>
    </row>
    <row r="12351" spans="3:3" x14ac:dyDescent="0.2">
      <c r="C12351" t="s">
        <v>598</v>
      </c>
    </row>
    <row r="12352" spans="3:3" x14ac:dyDescent="0.2">
      <c r="C12352" t="s">
        <v>598</v>
      </c>
    </row>
    <row r="12353" spans="3:3" x14ac:dyDescent="0.2">
      <c r="C12353" t="s">
        <v>598</v>
      </c>
    </row>
    <row r="12354" spans="3:3" x14ac:dyDescent="0.2">
      <c r="C12354" t="s">
        <v>598</v>
      </c>
    </row>
    <row r="12355" spans="3:3" x14ac:dyDescent="0.2">
      <c r="C12355" t="s">
        <v>598</v>
      </c>
    </row>
    <row r="12356" spans="3:3" x14ac:dyDescent="0.2">
      <c r="C12356" t="s">
        <v>598</v>
      </c>
    </row>
    <row r="12357" spans="3:3" x14ac:dyDescent="0.2">
      <c r="C12357" t="s">
        <v>598</v>
      </c>
    </row>
    <row r="12358" spans="3:3" x14ac:dyDescent="0.2">
      <c r="C12358" t="s">
        <v>598</v>
      </c>
    </row>
    <row r="12359" spans="3:3" x14ac:dyDescent="0.2">
      <c r="C12359" t="s">
        <v>598</v>
      </c>
    </row>
    <row r="12360" spans="3:3" x14ac:dyDescent="0.2">
      <c r="C12360" t="s">
        <v>598</v>
      </c>
    </row>
    <row r="12361" spans="3:3" x14ac:dyDescent="0.2">
      <c r="C12361" t="s">
        <v>598</v>
      </c>
    </row>
    <row r="12362" spans="3:3" x14ac:dyDescent="0.2">
      <c r="C12362" t="s">
        <v>598</v>
      </c>
    </row>
    <row r="12363" spans="3:3" x14ac:dyDescent="0.2">
      <c r="C12363" t="s">
        <v>598</v>
      </c>
    </row>
    <row r="12364" spans="3:3" x14ac:dyDescent="0.2">
      <c r="C12364" t="s">
        <v>598</v>
      </c>
    </row>
    <row r="12365" spans="3:3" x14ac:dyDescent="0.2">
      <c r="C12365" t="s">
        <v>598</v>
      </c>
    </row>
    <row r="12366" spans="3:3" x14ac:dyDescent="0.2">
      <c r="C12366" t="s">
        <v>598</v>
      </c>
    </row>
    <row r="12367" spans="3:3" x14ac:dyDescent="0.2">
      <c r="C12367" t="s">
        <v>598</v>
      </c>
    </row>
    <row r="12368" spans="3:3" x14ac:dyDescent="0.2">
      <c r="C12368" t="s">
        <v>598</v>
      </c>
    </row>
    <row r="12369" spans="3:3" x14ac:dyDescent="0.2">
      <c r="C12369" t="s">
        <v>598</v>
      </c>
    </row>
    <row r="12370" spans="3:3" x14ac:dyDescent="0.2">
      <c r="C12370" t="s">
        <v>598</v>
      </c>
    </row>
    <row r="12371" spans="3:3" x14ac:dyDescent="0.2">
      <c r="C12371" t="s">
        <v>598</v>
      </c>
    </row>
    <row r="12372" spans="3:3" x14ac:dyDescent="0.2">
      <c r="C12372" t="s">
        <v>598</v>
      </c>
    </row>
    <row r="12373" spans="3:3" x14ac:dyDescent="0.2">
      <c r="C12373" t="s">
        <v>598</v>
      </c>
    </row>
    <row r="12374" spans="3:3" x14ac:dyDescent="0.2">
      <c r="C12374" t="s">
        <v>598</v>
      </c>
    </row>
    <row r="12375" spans="3:3" x14ac:dyDescent="0.2">
      <c r="C12375" t="s">
        <v>598</v>
      </c>
    </row>
    <row r="12376" spans="3:3" x14ac:dyDescent="0.2">
      <c r="C12376" t="s">
        <v>598</v>
      </c>
    </row>
    <row r="12377" spans="3:3" x14ac:dyDescent="0.2">
      <c r="C12377" t="s">
        <v>598</v>
      </c>
    </row>
    <row r="12378" spans="3:3" x14ac:dyDescent="0.2">
      <c r="C12378" t="s">
        <v>598</v>
      </c>
    </row>
    <row r="12379" spans="3:3" x14ac:dyDescent="0.2">
      <c r="C12379" t="s">
        <v>598</v>
      </c>
    </row>
    <row r="12380" spans="3:3" x14ac:dyDescent="0.2">
      <c r="C12380" t="s">
        <v>598</v>
      </c>
    </row>
    <row r="12381" spans="3:3" x14ac:dyDescent="0.2">
      <c r="C12381" t="s">
        <v>598</v>
      </c>
    </row>
    <row r="12382" spans="3:3" x14ac:dyDescent="0.2">
      <c r="C12382" t="s">
        <v>598</v>
      </c>
    </row>
    <row r="12383" spans="3:3" x14ac:dyDescent="0.2">
      <c r="C12383" t="s">
        <v>598</v>
      </c>
    </row>
    <row r="12384" spans="3:3" x14ac:dyDescent="0.2">
      <c r="C12384" t="s">
        <v>598</v>
      </c>
    </row>
    <row r="12385" spans="3:3" x14ac:dyDescent="0.2">
      <c r="C12385" t="s">
        <v>598</v>
      </c>
    </row>
    <row r="12386" spans="3:3" x14ac:dyDescent="0.2">
      <c r="C12386" t="s">
        <v>598</v>
      </c>
    </row>
    <row r="12387" spans="3:3" x14ac:dyDescent="0.2">
      <c r="C12387" t="s">
        <v>598</v>
      </c>
    </row>
    <row r="12388" spans="3:3" x14ac:dyDescent="0.2">
      <c r="C12388" t="s">
        <v>598</v>
      </c>
    </row>
    <row r="12389" spans="3:3" x14ac:dyDescent="0.2">
      <c r="C12389" t="s">
        <v>598</v>
      </c>
    </row>
    <row r="12390" spans="3:3" x14ac:dyDescent="0.2">
      <c r="C12390" t="s">
        <v>598</v>
      </c>
    </row>
    <row r="12391" spans="3:3" x14ac:dyDescent="0.2">
      <c r="C12391" t="s">
        <v>598</v>
      </c>
    </row>
    <row r="12392" spans="3:3" x14ac:dyDescent="0.2">
      <c r="C12392" t="s">
        <v>598</v>
      </c>
    </row>
    <row r="12393" spans="3:3" x14ac:dyDescent="0.2">
      <c r="C12393" t="s">
        <v>598</v>
      </c>
    </row>
    <row r="12394" spans="3:3" x14ac:dyDescent="0.2">
      <c r="C12394" t="s">
        <v>598</v>
      </c>
    </row>
    <row r="12395" spans="3:3" x14ac:dyDescent="0.2">
      <c r="C12395" t="s">
        <v>598</v>
      </c>
    </row>
    <row r="12396" spans="3:3" x14ac:dyDescent="0.2">
      <c r="C12396" t="s">
        <v>598</v>
      </c>
    </row>
    <row r="12397" spans="3:3" x14ac:dyDescent="0.2">
      <c r="C12397" t="s">
        <v>598</v>
      </c>
    </row>
    <row r="12398" spans="3:3" x14ac:dyDescent="0.2">
      <c r="C12398" t="s">
        <v>598</v>
      </c>
    </row>
    <row r="12399" spans="3:3" x14ac:dyDescent="0.2">
      <c r="C12399" t="s">
        <v>598</v>
      </c>
    </row>
    <row r="12400" spans="3:3" x14ac:dyDescent="0.2">
      <c r="C12400" t="s">
        <v>598</v>
      </c>
    </row>
    <row r="12401" spans="3:3" x14ac:dyDescent="0.2">
      <c r="C12401" t="s">
        <v>598</v>
      </c>
    </row>
    <row r="12402" spans="3:3" x14ac:dyDescent="0.2">
      <c r="C12402" t="s">
        <v>598</v>
      </c>
    </row>
    <row r="12403" spans="3:3" x14ac:dyDescent="0.2">
      <c r="C12403" t="s">
        <v>598</v>
      </c>
    </row>
    <row r="12404" spans="3:3" x14ac:dyDescent="0.2">
      <c r="C12404" t="s">
        <v>598</v>
      </c>
    </row>
    <row r="12405" spans="3:3" x14ac:dyDescent="0.2">
      <c r="C12405" t="s">
        <v>598</v>
      </c>
    </row>
    <row r="12406" spans="3:3" x14ac:dyDescent="0.2">
      <c r="C12406" t="s">
        <v>598</v>
      </c>
    </row>
    <row r="12407" spans="3:3" x14ac:dyDescent="0.2">
      <c r="C12407" t="s">
        <v>598</v>
      </c>
    </row>
    <row r="12408" spans="3:3" x14ac:dyDescent="0.2">
      <c r="C12408" t="s">
        <v>598</v>
      </c>
    </row>
    <row r="12409" spans="3:3" x14ac:dyDescent="0.2">
      <c r="C12409" t="s">
        <v>598</v>
      </c>
    </row>
    <row r="12410" spans="3:3" x14ac:dyDescent="0.2">
      <c r="C12410" t="s">
        <v>598</v>
      </c>
    </row>
    <row r="12411" spans="3:3" x14ac:dyDescent="0.2">
      <c r="C12411" t="s">
        <v>598</v>
      </c>
    </row>
    <row r="12412" spans="3:3" x14ac:dyDescent="0.2">
      <c r="C12412" t="s">
        <v>598</v>
      </c>
    </row>
    <row r="12413" spans="3:3" x14ac:dyDescent="0.2">
      <c r="C12413" t="s">
        <v>598</v>
      </c>
    </row>
    <row r="12414" spans="3:3" x14ac:dyDescent="0.2">
      <c r="C12414" t="s">
        <v>598</v>
      </c>
    </row>
    <row r="12415" spans="3:3" x14ac:dyDescent="0.2">
      <c r="C12415" t="s">
        <v>598</v>
      </c>
    </row>
    <row r="12416" spans="3:3" x14ac:dyDescent="0.2">
      <c r="C12416" t="s">
        <v>598</v>
      </c>
    </row>
    <row r="12417" spans="3:3" x14ac:dyDescent="0.2">
      <c r="C12417" t="s">
        <v>598</v>
      </c>
    </row>
    <row r="12418" spans="3:3" x14ac:dyDescent="0.2">
      <c r="C12418" t="s">
        <v>598</v>
      </c>
    </row>
    <row r="12419" spans="3:3" x14ac:dyDescent="0.2">
      <c r="C12419" t="s">
        <v>598</v>
      </c>
    </row>
    <row r="12420" spans="3:3" x14ac:dyDescent="0.2">
      <c r="C12420" t="s">
        <v>598</v>
      </c>
    </row>
    <row r="12421" spans="3:3" x14ac:dyDescent="0.2">
      <c r="C12421" t="s">
        <v>598</v>
      </c>
    </row>
    <row r="12422" spans="3:3" x14ac:dyDescent="0.2">
      <c r="C12422" t="s">
        <v>598</v>
      </c>
    </row>
    <row r="12423" spans="3:3" x14ac:dyDescent="0.2">
      <c r="C12423" t="s">
        <v>598</v>
      </c>
    </row>
    <row r="12424" spans="3:3" x14ac:dyDescent="0.2">
      <c r="C12424" t="s">
        <v>598</v>
      </c>
    </row>
    <row r="12425" spans="3:3" x14ac:dyDescent="0.2">
      <c r="C12425" t="s">
        <v>598</v>
      </c>
    </row>
    <row r="12426" spans="3:3" x14ac:dyDescent="0.2">
      <c r="C12426" t="s">
        <v>598</v>
      </c>
    </row>
    <row r="12427" spans="3:3" x14ac:dyDescent="0.2">
      <c r="C12427" t="s">
        <v>598</v>
      </c>
    </row>
    <row r="12428" spans="3:3" x14ac:dyDescent="0.2">
      <c r="C12428" t="s">
        <v>598</v>
      </c>
    </row>
    <row r="12429" spans="3:3" x14ac:dyDescent="0.2">
      <c r="C12429" t="s">
        <v>598</v>
      </c>
    </row>
    <row r="12430" spans="3:3" x14ac:dyDescent="0.2">
      <c r="C12430" t="s">
        <v>598</v>
      </c>
    </row>
    <row r="12431" spans="3:3" x14ac:dyDescent="0.2">
      <c r="C12431" t="s">
        <v>598</v>
      </c>
    </row>
    <row r="12432" spans="3:3" x14ac:dyDescent="0.2">
      <c r="C12432" t="s">
        <v>598</v>
      </c>
    </row>
    <row r="12433" spans="3:3" x14ac:dyDescent="0.2">
      <c r="C12433" t="s">
        <v>598</v>
      </c>
    </row>
    <row r="12434" spans="3:3" x14ac:dyDescent="0.2">
      <c r="C12434" t="s">
        <v>598</v>
      </c>
    </row>
    <row r="12435" spans="3:3" x14ac:dyDescent="0.2">
      <c r="C12435" t="s">
        <v>598</v>
      </c>
    </row>
    <row r="12436" spans="3:3" x14ac:dyDescent="0.2">
      <c r="C12436" t="s">
        <v>598</v>
      </c>
    </row>
    <row r="12437" spans="3:3" x14ac:dyDescent="0.2">
      <c r="C12437" t="s">
        <v>598</v>
      </c>
    </row>
    <row r="12438" spans="3:3" x14ac:dyDescent="0.2">
      <c r="C12438" t="s">
        <v>598</v>
      </c>
    </row>
    <row r="12439" spans="3:3" x14ac:dyDescent="0.2">
      <c r="C12439" t="s">
        <v>598</v>
      </c>
    </row>
    <row r="12440" spans="3:3" x14ac:dyDescent="0.2">
      <c r="C12440" t="s">
        <v>598</v>
      </c>
    </row>
    <row r="12441" spans="3:3" x14ac:dyDescent="0.2">
      <c r="C12441" t="s">
        <v>598</v>
      </c>
    </row>
    <row r="12442" spans="3:3" x14ac:dyDescent="0.2">
      <c r="C12442" t="s">
        <v>598</v>
      </c>
    </row>
    <row r="12443" spans="3:3" x14ac:dyDescent="0.2">
      <c r="C12443" t="s">
        <v>598</v>
      </c>
    </row>
    <row r="12444" spans="3:3" x14ac:dyDescent="0.2">
      <c r="C12444" t="s">
        <v>598</v>
      </c>
    </row>
    <row r="12445" spans="3:3" x14ac:dyDescent="0.2">
      <c r="C12445" t="s">
        <v>598</v>
      </c>
    </row>
    <row r="12446" spans="3:3" x14ac:dyDescent="0.2">
      <c r="C12446" t="s">
        <v>598</v>
      </c>
    </row>
    <row r="12447" spans="3:3" x14ac:dyDescent="0.2">
      <c r="C12447" t="s">
        <v>598</v>
      </c>
    </row>
    <row r="12448" spans="3:3" x14ac:dyDescent="0.2">
      <c r="C12448" t="s">
        <v>598</v>
      </c>
    </row>
    <row r="12449" spans="3:3" x14ac:dyDescent="0.2">
      <c r="C12449" t="s">
        <v>598</v>
      </c>
    </row>
    <row r="12450" spans="3:3" x14ac:dyDescent="0.2">
      <c r="C12450" t="s">
        <v>598</v>
      </c>
    </row>
    <row r="12451" spans="3:3" x14ac:dyDescent="0.2">
      <c r="C12451" t="s">
        <v>598</v>
      </c>
    </row>
    <row r="12452" spans="3:3" x14ac:dyDescent="0.2">
      <c r="C12452" t="s">
        <v>598</v>
      </c>
    </row>
    <row r="12453" spans="3:3" x14ac:dyDescent="0.2">
      <c r="C12453" t="s">
        <v>598</v>
      </c>
    </row>
    <row r="12454" spans="3:3" x14ac:dyDescent="0.2">
      <c r="C12454" t="s">
        <v>598</v>
      </c>
    </row>
    <row r="12455" spans="3:3" x14ac:dyDescent="0.2">
      <c r="C12455" t="s">
        <v>598</v>
      </c>
    </row>
    <row r="12456" spans="3:3" x14ac:dyDescent="0.2">
      <c r="C12456" t="s">
        <v>598</v>
      </c>
    </row>
    <row r="12457" spans="3:3" x14ac:dyDescent="0.2">
      <c r="C12457" t="s">
        <v>598</v>
      </c>
    </row>
    <row r="12458" spans="3:3" x14ac:dyDescent="0.2">
      <c r="C12458" t="s">
        <v>598</v>
      </c>
    </row>
    <row r="12459" spans="3:3" x14ac:dyDescent="0.2">
      <c r="C12459" t="s">
        <v>598</v>
      </c>
    </row>
    <row r="12460" spans="3:3" x14ac:dyDescent="0.2">
      <c r="C12460" t="s">
        <v>598</v>
      </c>
    </row>
    <row r="12461" spans="3:3" x14ac:dyDescent="0.2">
      <c r="C12461" t="s">
        <v>598</v>
      </c>
    </row>
    <row r="12462" spans="3:3" x14ac:dyDescent="0.2">
      <c r="C12462" t="s">
        <v>598</v>
      </c>
    </row>
    <row r="12463" spans="3:3" x14ac:dyDescent="0.2">
      <c r="C12463" t="s">
        <v>598</v>
      </c>
    </row>
    <row r="12464" spans="3:3" x14ac:dyDescent="0.2">
      <c r="C12464" t="s">
        <v>598</v>
      </c>
    </row>
    <row r="12465" spans="3:3" x14ac:dyDescent="0.2">
      <c r="C12465" t="s">
        <v>598</v>
      </c>
    </row>
    <row r="12466" spans="3:3" x14ac:dyDescent="0.2">
      <c r="C12466" t="s">
        <v>598</v>
      </c>
    </row>
    <row r="12467" spans="3:3" x14ac:dyDescent="0.2">
      <c r="C12467" t="s">
        <v>598</v>
      </c>
    </row>
    <row r="12468" spans="3:3" x14ac:dyDescent="0.2">
      <c r="C12468" t="s">
        <v>598</v>
      </c>
    </row>
    <row r="12469" spans="3:3" x14ac:dyDescent="0.2">
      <c r="C12469" t="s">
        <v>598</v>
      </c>
    </row>
    <row r="12470" spans="3:3" x14ac:dyDescent="0.2">
      <c r="C12470" t="s">
        <v>598</v>
      </c>
    </row>
    <row r="12471" spans="3:3" x14ac:dyDescent="0.2">
      <c r="C12471" t="s">
        <v>598</v>
      </c>
    </row>
    <row r="12472" spans="3:3" x14ac:dyDescent="0.2">
      <c r="C12472" t="s">
        <v>598</v>
      </c>
    </row>
    <row r="12473" spans="3:3" x14ac:dyDescent="0.2">
      <c r="C12473" t="s">
        <v>598</v>
      </c>
    </row>
    <row r="12474" spans="3:3" x14ac:dyDescent="0.2">
      <c r="C12474" t="s">
        <v>598</v>
      </c>
    </row>
    <row r="12475" spans="3:3" x14ac:dyDescent="0.2">
      <c r="C12475" t="s">
        <v>598</v>
      </c>
    </row>
    <row r="12476" spans="3:3" x14ac:dyDescent="0.2">
      <c r="C12476" t="s">
        <v>598</v>
      </c>
    </row>
    <row r="12477" spans="3:3" x14ac:dyDescent="0.2">
      <c r="C12477" t="s">
        <v>598</v>
      </c>
    </row>
    <row r="12478" spans="3:3" x14ac:dyDescent="0.2">
      <c r="C12478" t="s">
        <v>598</v>
      </c>
    </row>
    <row r="12479" spans="3:3" x14ac:dyDescent="0.2">
      <c r="C12479" t="s">
        <v>598</v>
      </c>
    </row>
    <row r="12480" spans="3:3" x14ac:dyDescent="0.2">
      <c r="C12480" t="s">
        <v>598</v>
      </c>
    </row>
    <row r="12481" spans="3:3" x14ac:dyDescent="0.2">
      <c r="C12481" t="s">
        <v>598</v>
      </c>
    </row>
    <row r="12482" spans="3:3" x14ac:dyDescent="0.2">
      <c r="C12482" t="s">
        <v>598</v>
      </c>
    </row>
    <row r="12483" spans="3:3" x14ac:dyDescent="0.2">
      <c r="C12483" t="s">
        <v>598</v>
      </c>
    </row>
    <row r="12484" spans="3:3" x14ac:dyDescent="0.2">
      <c r="C12484" t="s">
        <v>598</v>
      </c>
    </row>
    <row r="12485" spans="3:3" x14ac:dyDescent="0.2">
      <c r="C12485" t="s">
        <v>598</v>
      </c>
    </row>
    <row r="12486" spans="3:3" x14ac:dyDescent="0.2">
      <c r="C12486" t="s">
        <v>598</v>
      </c>
    </row>
    <row r="12487" spans="3:3" x14ac:dyDescent="0.2">
      <c r="C12487" t="s">
        <v>598</v>
      </c>
    </row>
    <row r="12488" spans="3:3" x14ac:dyDescent="0.2">
      <c r="C12488" t="s">
        <v>598</v>
      </c>
    </row>
    <row r="12489" spans="3:3" x14ac:dyDescent="0.2">
      <c r="C12489" t="s">
        <v>598</v>
      </c>
    </row>
    <row r="12490" spans="3:3" x14ac:dyDescent="0.2">
      <c r="C12490" t="s">
        <v>598</v>
      </c>
    </row>
    <row r="12491" spans="3:3" x14ac:dyDescent="0.2">
      <c r="C12491" t="s">
        <v>598</v>
      </c>
    </row>
    <row r="12492" spans="3:3" x14ac:dyDescent="0.2">
      <c r="C12492" t="s">
        <v>598</v>
      </c>
    </row>
    <row r="12493" spans="3:3" x14ac:dyDescent="0.2">
      <c r="C12493" t="s">
        <v>598</v>
      </c>
    </row>
    <row r="12494" spans="3:3" x14ac:dyDescent="0.2">
      <c r="C12494" t="s">
        <v>598</v>
      </c>
    </row>
    <row r="12495" spans="3:3" x14ac:dyDescent="0.2">
      <c r="C12495" t="s">
        <v>598</v>
      </c>
    </row>
    <row r="12496" spans="3:3" x14ac:dyDescent="0.2">
      <c r="C12496" t="s">
        <v>598</v>
      </c>
    </row>
    <row r="12497" spans="3:3" x14ac:dyDescent="0.2">
      <c r="C12497" t="s">
        <v>598</v>
      </c>
    </row>
    <row r="12498" spans="3:3" x14ac:dyDescent="0.2">
      <c r="C12498" t="s">
        <v>598</v>
      </c>
    </row>
    <row r="12499" spans="3:3" x14ac:dyDescent="0.2">
      <c r="C12499" t="s">
        <v>598</v>
      </c>
    </row>
    <row r="12500" spans="3:3" x14ac:dyDescent="0.2">
      <c r="C12500" t="s">
        <v>598</v>
      </c>
    </row>
    <row r="12501" spans="3:3" x14ac:dyDescent="0.2">
      <c r="C12501" t="s">
        <v>598</v>
      </c>
    </row>
    <row r="12502" spans="3:3" x14ac:dyDescent="0.2">
      <c r="C12502" t="s">
        <v>598</v>
      </c>
    </row>
    <row r="12503" spans="3:3" x14ac:dyDescent="0.2">
      <c r="C12503" t="s">
        <v>598</v>
      </c>
    </row>
    <row r="12504" spans="3:3" x14ac:dyDescent="0.2">
      <c r="C12504" t="s">
        <v>598</v>
      </c>
    </row>
    <row r="12505" spans="3:3" x14ac:dyDescent="0.2">
      <c r="C12505" t="s">
        <v>598</v>
      </c>
    </row>
    <row r="12506" spans="3:3" x14ac:dyDescent="0.2">
      <c r="C12506" t="s">
        <v>598</v>
      </c>
    </row>
    <row r="12507" spans="3:3" x14ac:dyDescent="0.2">
      <c r="C12507" t="s">
        <v>598</v>
      </c>
    </row>
    <row r="12508" spans="3:3" x14ac:dyDescent="0.2">
      <c r="C12508" t="s">
        <v>598</v>
      </c>
    </row>
    <row r="12509" spans="3:3" x14ac:dyDescent="0.2">
      <c r="C12509" t="s">
        <v>598</v>
      </c>
    </row>
    <row r="12510" spans="3:3" x14ac:dyDescent="0.2">
      <c r="C12510" t="s">
        <v>598</v>
      </c>
    </row>
    <row r="12511" spans="3:3" x14ac:dyDescent="0.2">
      <c r="C12511" t="s">
        <v>598</v>
      </c>
    </row>
    <row r="12512" spans="3:3" x14ac:dyDescent="0.2">
      <c r="C12512" t="s">
        <v>598</v>
      </c>
    </row>
    <row r="12513" spans="3:3" x14ac:dyDescent="0.2">
      <c r="C12513" t="s">
        <v>598</v>
      </c>
    </row>
    <row r="12514" spans="3:3" x14ac:dyDescent="0.2">
      <c r="C12514" t="s">
        <v>598</v>
      </c>
    </row>
    <row r="12515" spans="3:3" x14ac:dyDescent="0.2">
      <c r="C12515" t="s">
        <v>598</v>
      </c>
    </row>
    <row r="12516" spans="3:3" x14ac:dyDescent="0.2">
      <c r="C12516" t="s">
        <v>598</v>
      </c>
    </row>
    <row r="12517" spans="3:3" x14ac:dyDescent="0.2">
      <c r="C12517" t="s">
        <v>598</v>
      </c>
    </row>
    <row r="12518" spans="3:3" x14ac:dyDescent="0.2">
      <c r="C12518" t="s">
        <v>598</v>
      </c>
    </row>
    <row r="12519" spans="3:3" x14ac:dyDescent="0.2">
      <c r="C12519" t="s">
        <v>598</v>
      </c>
    </row>
    <row r="12520" spans="3:3" x14ac:dyDescent="0.2">
      <c r="C12520" t="s">
        <v>598</v>
      </c>
    </row>
    <row r="12521" spans="3:3" x14ac:dyDescent="0.2">
      <c r="C12521" t="s">
        <v>598</v>
      </c>
    </row>
    <row r="12522" spans="3:3" x14ac:dyDescent="0.2">
      <c r="C12522" t="s">
        <v>598</v>
      </c>
    </row>
    <row r="12523" spans="3:3" x14ac:dyDescent="0.2">
      <c r="C12523" t="s">
        <v>598</v>
      </c>
    </row>
    <row r="12524" spans="3:3" x14ac:dyDescent="0.2">
      <c r="C12524" t="s">
        <v>598</v>
      </c>
    </row>
    <row r="12525" spans="3:3" x14ac:dyDescent="0.2">
      <c r="C12525" t="s">
        <v>598</v>
      </c>
    </row>
    <row r="12526" spans="3:3" x14ac:dyDescent="0.2">
      <c r="C12526" t="s">
        <v>598</v>
      </c>
    </row>
    <row r="12527" spans="3:3" x14ac:dyDescent="0.2">
      <c r="C12527" t="s">
        <v>598</v>
      </c>
    </row>
    <row r="12528" spans="3:3" x14ac:dyDescent="0.2">
      <c r="C12528" t="s">
        <v>598</v>
      </c>
    </row>
    <row r="12529" spans="3:3" x14ac:dyDescent="0.2">
      <c r="C12529" t="s">
        <v>598</v>
      </c>
    </row>
    <row r="12530" spans="3:3" x14ac:dyDescent="0.2">
      <c r="C12530" t="s">
        <v>598</v>
      </c>
    </row>
    <row r="12531" spans="3:3" x14ac:dyDescent="0.2">
      <c r="C12531" t="s">
        <v>598</v>
      </c>
    </row>
    <row r="12532" spans="3:3" x14ac:dyDescent="0.2">
      <c r="C12532" t="s">
        <v>598</v>
      </c>
    </row>
    <row r="12533" spans="3:3" x14ac:dyDescent="0.2">
      <c r="C12533" t="s">
        <v>598</v>
      </c>
    </row>
    <row r="12534" spans="3:3" x14ac:dyDescent="0.2">
      <c r="C12534" t="s">
        <v>598</v>
      </c>
    </row>
    <row r="12535" spans="3:3" x14ac:dyDescent="0.2">
      <c r="C12535" t="s">
        <v>598</v>
      </c>
    </row>
    <row r="12536" spans="3:3" x14ac:dyDescent="0.2">
      <c r="C12536" t="s">
        <v>598</v>
      </c>
    </row>
    <row r="12537" spans="3:3" x14ac:dyDescent="0.2">
      <c r="C12537" t="s">
        <v>598</v>
      </c>
    </row>
    <row r="12538" spans="3:3" x14ac:dyDescent="0.2">
      <c r="C12538" t="s">
        <v>598</v>
      </c>
    </row>
    <row r="12539" spans="3:3" x14ac:dyDescent="0.2">
      <c r="C12539" t="s">
        <v>598</v>
      </c>
    </row>
    <row r="12540" spans="3:3" x14ac:dyDescent="0.2">
      <c r="C12540" t="s">
        <v>598</v>
      </c>
    </row>
    <row r="12541" spans="3:3" x14ac:dyDescent="0.2">
      <c r="C12541" t="s">
        <v>598</v>
      </c>
    </row>
    <row r="12542" spans="3:3" x14ac:dyDescent="0.2">
      <c r="C12542" t="s">
        <v>598</v>
      </c>
    </row>
    <row r="12543" spans="3:3" x14ac:dyDescent="0.2">
      <c r="C12543" t="s">
        <v>598</v>
      </c>
    </row>
    <row r="12544" spans="3:3" x14ac:dyDescent="0.2">
      <c r="C12544" t="s">
        <v>598</v>
      </c>
    </row>
    <row r="12545" spans="3:3" x14ac:dyDescent="0.2">
      <c r="C12545" t="s">
        <v>598</v>
      </c>
    </row>
    <row r="12546" spans="3:3" x14ac:dyDescent="0.2">
      <c r="C12546" t="s">
        <v>598</v>
      </c>
    </row>
    <row r="12547" spans="3:3" x14ac:dyDescent="0.2">
      <c r="C12547" t="s">
        <v>598</v>
      </c>
    </row>
    <row r="12548" spans="3:3" x14ac:dyDescent="0.2">
      <c r="C12548" t="s">
        <v>598</v>
      </c>
    </row>
    <row r="12549" spans="3:3" x14ac:dyDescent="0.2">
      <c r="C12549" t="s">
        <v>598</v>
      </c>
    </row>
    <row r="12550" spans="3:3" x14ac:dyDescent="0.2">
      <c r="C12550" t="s">
        <v>598</v>
      </c>
    </row>
    <row r="12551" spans="3:3" x14ac:dyDescent="0.2">
      <c r="C12551" t="s">
        <v>598</v>
      </c>
    </row>
    <row r="12552" spans="3:3" x14ac:dyDescent="0.2">
      <c r="C12552" t="s">
        <v>598</v>
      </c>
    </row>
    <row r="12553" spans="3:3" x14ac:dyDescent="0.2">
      <c r="C12553" t="s">
        <v>598</v>
      </c>
    </row>
    <row r="12554" spans="3:3" x14ac:dyDescent="0.2">
      <c r="C12554" t="s">
        <v>598</v>
      </c>
    </row>
    <row r="12555" spans="3:3" x14ac:dyDescent="0.2">
      <c r="C12555" t="s">
        <v>598</v>
      </c>
    </row>
    <row r="12556" spans="3:3" x14ac:dyDescent="0.2">
      <c r="C12556" t="s">
        <v>598</v>
      </c>
    </row>
    <row r="12557" spans="3:3" x14ac:dyDescent="0.2">
      <c r="C12557" t="s">
        <v>598</v>
      </c>
    </row>
    <row r="12558" spans="3:3" x14ac:dyDescent="0.2">
      <c r="C12558" t="s">
        <v>598</v>
      </c>
    </row>
    <row r="12559" spans="3:3" x14ac:dyDescent="0.2">
      <c r="C12559" t="s">
        <v>598</v>
      </c>
    </row>
    <row r="12560" spans="3:3" x14ac:dyDescent="0.2">
      <c r="C12560" t="s">
        <v>598</v>
      </c>
    </row>
    <row r="12561" spans="3:3" x14ac:dyDescent="0.2">
      <c r="C12561" t="s">
        <v>598</v>
      </c>
    </row>
    <row r="12562" spans="3:3" x14ac:dyDescent="0.2">
      <c r="C12562" t="s">
        <v>598</v>
      </c>
    </row>
    <row r="12563" spans="3:3" x14ac:dyDescent="0.2">
      <c r="C12563" t="s">
        <v>598</v>
      </c>
    </row>
    <row r="12564" spans="3:3" x14ac:dyDescent="0.2">
      <c r="C12564" t="s">
        <v>598</v>
      </c>
    </row>
    <row r="12565" spans="3:3" x14ac:dyDescent="0.2">
      <c r="C12565" t="s">
        <v>598</v>
      </c>
    </row>
    <row r="12566" spans="3:3" x14ac:dyDescent="0.2">
      <c r="C12566" t="s">
        <v>598</v>
      </c>
    </row>
    <row r="12567" spans="3:3" x14ac:dyDescent="0.2">
      <c r="C12567" t="s">
        <v>598</v>
      </c>
    </row>
    <row r="12568" spans="3:3" x14ac:dyDescent="0.2">
      <c r="C12568" t="s">
        <v>598</v>
      </c>
    </row>
    <row r="12569" spans="3:3" x14ac:dyDescent="0.2">
      <c r="C12569" t="s">
        <v>598</v>
      </c>
    </row>
    <row r="12570" spans="3:3" x14ac:dyDescent="0.2">
      <c r="C12570" t="s">
        <v>598</v>
      </c>
    </row>
    <row r="12571" spans="3:3" x14ac:dyDescent="0.2">
      <c r="C12571" t="s">
        <v>598</v>
      </c>
    </row>
    <row r="12572" spans="3:3" x14ac:dyDescent="0.2">
      <c r="C12572" t="s">
        <v>598</v>
      </c>
    </row>
    <row r="12573" spans="3:3" x14ac:dyDescent="0.2">
      <c r="C12573" t="s">
        <v>598</v>
      </c>
    </row>
    <row r="12574" spans="3:3" x14ac:dyDescent="0.2">
      <c r="C12574" t="s">
        <v>598</v>
      </c>
    </row>
    <row r="12575" spans="3:3" x14ac:dyDescent="0.2">
      <c r="C12575" t="s">
        <v>598</v>
      </c>
    </row>
    <row r="12576" spans="3:3" x14ac:dyDescent="0.2">
      <c r="C12576" t="s">
        <v>598</v>
      </c>
    </row>
    <row r="12577" spans="3:3" x14ac:dyDescent="0.2">
      <c r="C12577" t="s">
        <v>598</v>
      </c>
    </row>
    <row r="12578" spans="3:3" x14ac:dyDescent="0.2">
      <c r="C12578" t="s">
        <v>598</v>
      </c>
    </row>
    <row r="12579" spans="3:3" x14ac:dyDescent="0.2">
      <c r="C12579" t="s">
        <v>598</v>
      </c>
    </row>
    <row r="12580" spans="3:3" x14ac:dyDescent="0.2">
      <c r="C12580" t="s">
        <v>598</v>
      </c>
    </row>
    <row r="12581" spans="3:3" x14ac:dyDescent="0.2">
      <c r="C12581" t="s">
        <v>598</v>
      </c>
    </row>
    <row r="12582" spans="3:3" x14ac:dyDescent="0.2">
      <c r="C12582" t="s">
        <v>598</v>
      </c>
    </row>
    <row r="12583" spans="3:3" x14ac:dyDescent="0.2">
      <c r="C12583" t="s">
        <v>598</v>
      </c>
    </row>
    <row r="12584" spans="3:3" x14ac:dyDescent="0.2">
      <c r="C12584" t="s">
        <v>598</v>
      </c>
    </row>
    <row r="12585" spans="3:3" x14ac:dyDescent="0.2">
      <c r="C12585" t="s">
        <v>598</v>
      </c>
    </row>
    <row r="12586" spans="3:3" x14ac:dyDescent="0.2">
      <c r="C12586" t="s">
        <v>598</v>
      </c>
    </row>
    <row r="12587" spans="3:3" x14ac:dyDescent="0.2">
      <c r="C12587" t="s">
        <v>598</v>
      </c>
    </row>
    <row r="12588" spans="3:3" x14ac:dyDescent="0.2">
      <c r="C12588" t="s">
        <v>598</v>
      </c>
    </row>
    <row r="12589" spans="3:3" x14ac:dyDescent="0.2">
      <c r="C12589" t="s">
        <v>598</v>
      </c>
    </row>
    <row r="12590" spans="3:3" x14ac:dyDescent="0.2">
      <c r="C12590" t="s">
        <v>598</v>
      </c>
    </row>
    <row r="12591" spans="3:3" x14ac:dyDescent="0.2">
      <c r="C12591" t="s">
        <v>598</v>
      </c>
    </row>
    <row r="12592" spans="3:3" x14ac:dyDescent="0.2">
      <c r="C12592" t="s">
        <v>598</v>
      </c>
    </row>
    <row r="12593" spans="3:3" x14ac:dyDescent="0.2">
      <c r="C12593" t="s">
        <v>598</v>
      </c>
    </row>
    <row r="12594" spans="3:3" x14ac:dyDescent="0.2">
      <c r="C12594" t="s">
        <v>598</v>
      </c>
    </row>
    <row r="12595" spans="3:3" x14ac:dyDescent="0.2">
      <c r="C12595" t="s">
        <v>598</v>
      </c>
    </row>
    <row r="12596" spans="3:3" x14ac:dyDescent="0.2">
      <c r="C12596" t="s">
        <v>598</v>
      </c>
    </row>
    <row r="12597" spans="3:3" x14ac:dyDescent="0.2">
      <c r="C12597" t="s">
        <v>598</v>
      </c>
    </row>
    <row r="12598" spans="3:3" x14ac:dyDescent="0.2">
      <c r="C12598" t="s">
        <v>598</v>
      </c>
    </row>
    <row r="12599" spans="3:3" x14ac:dyDescent="0.2">
      <c r="C12599" t="s">
        <v>598</v>
      </c>
    </row>
    <row r="12600" spans="3:3" x14ac:dyDescent="0.2">
      <c r="C12600" t="s">
        <v>598</v>
      </c>
    </row>
    <row r="12601" spans="3:3" x14ac:dyDescent="0.2">
      <c r="C12601" t="s">
        <v>598</v>
      </c>
    </row>
    <row r="12602" spans="3:3" x14ac:dyDescent="0.2">
      <c r="C12602" t="s">
        <v>598</v>
      </c>
    </row>
    <row r="12603" spans="3:3" x14ac:dyDescent="0.2">
      <c r="C12603" t="s">
        <v>598</v>
      </c>
    </row>
    <row r="12604" spans="3:3" x14ac:dyDescent="0.2">
      <c r="C12604" t="s">
        <v>598</v>
      </c>
    </row>
    <row r="12605" spans="3:3" x14ac:dyDescent="0.2">
      <c r="C12605" t="s">
        <v>598</v>
      </c>
    </row>
    <row r="12606" spans="3:3" x14ac:dyDescent="0.2">
      <c r="C12606" t="s">
        <v>598</v>
      </c>
    </row>
    <row r="12607" spans="3:3" x14ac:dyDescent="0.2">
      <c r="C12607" t="s">
        <v>598</v>
      </c>
    </row>
    <row r="12608" spans="3:3" x14ac:dyDescent="0.2">
      <c r="C12608" t="s">
        <v>598</v>
      </c>
    </row>
    <row r="12609" spans="3:3" x14ac:dyDescent="0.2">
      <c r="C12609" t="s">
        <v>598</v>
      </c>
    </row>
    <row r="12610" spans="3:3" x14ac:dyDescent="0.2">
      <c r="C12610" t="s">
        <v>598</v>
      </c>
    </row>
    <row r="12611" spans="3:3" x14ac:dyDescent="0.2">
      <c r="C12611" t="s">
        <v>598</v>
      </c>
    </row>
    <row r="12612" spans="3:3" x14ac:dyDescent="0.2">
      <c r="C12612" t="s">
        <v>598</v>
      </c>
    </row>
    <row r="12613" spans="3:3" x14ac:dyDescent="0.2">
      <c r="C12613" t="s">
        <v>598</v>
      </c>
    </row>
    <row r="12614" spans="3:3" x14ac:dyDescent="0.2">
      <c r="C12614" t="s">
        <v>598</v>
      </c>
    </row>
    <row r="12615" spans="3:3" x14ac:dyDescent="0.2">
      <c r="C12615" t="s">
        <v>598</v>
      </c>
    </row>
    <row r="12616" spans="3:3" x14ac:dyDescent="0.2">
      <c r="C12616" t="s">
        <v>598</v>
      </c>
    </row>
    <row r="12617" spans="3:3" x14ac:dyDescent="0.2">
      <c r="C12617" t="s">
        <v>598</v>
      </c>
    </row>
    <row r="12618" spans="3:3" x14ac:dyDescent="0.2">
      <c r="C12618" t="s">
        <v>598</v>
      </c>
    </row>
    <row r="12619" spans="3:3" x14ac:dyDescent="0.2">
      <c r="C12619" t="s">
        <v>598</v>
      </c>
    </row>
    <row r="12620" spans="3:3" x14ac:dyDescent="0.2">
      <c r="C12620" t="s">
        <v>598</v>
      </c>
    </row>
    <row r="12621" spans="3:3" x14ac:dyDescent="0.2">
      <c r="C12621" t="s">
        <v>598</v>
      </c>
    </row>
    <row r="12622" spans="3:3" x14ac:dyDescent="0.2">
      <c r="C12622" t="s">
        <v>598</v>
      </c>
    </row>
    <row r="12623" spans="3:3" x14ac:dyDescent="0.2">
      <c r="C12623" t="s">
        <v>598</v>
      </c>
    </row>
    <row r="12624" spans="3:3" x14ac:dyDescent="0.2">
      <c r="C12624" t="s">
        <v>598</v>
      </c>
    </row>
    <row r="12625" spans="3:3" x14ac:dyDescent="0.2">
      <c r="C12625" t="s">
        <v>598</v>
      </c>
    </row>
    <row r="12626" spans="3:3" x14ac:dyDescent="0.2">
      <c r="C12626" t="s">
        <v>598</v>
      </c>
    </row>
    <row r="12627" spans="3:3" x14ac:dyDescent="0.2">
      <c r="C12627" t="s">
        <v>598</v>
      </c>
    </row>
    <row r="12628" spans="3:3" x14ac:dyDescent="0.2">
      <c r="C12628" t="s">
        <v>598</v>
      </c>
    </row>
    <row r="12629" spans="3:3" x14ac:dyDescent="0.2">
      <c r="C12629" t="s">
        <v>598</v>
      </c>
    </row>
    <row r="12630" spans="3:3" x14ac:dyDescent="0.2">
      <c r="C12630" t="s">
        <v>598</v>
      </c>
    </row>
    <row r="12631" spans="3:3" x14ac:dyDescent="0.2">
      <c r="C12631" t="s">
        <v>598</v>
      </c>
    </row>
    <row r="12632" spans="3:3" x14ac:dyDescent="0.2">
      <c r="C12632" t="s">
        <v>598</v>
      </c>
    </row>
    <row r="12633" spans="3:3" x14ac:dyDescent="0.2">
      <c r="C12633" t="s">
        <v>598</v>
      </c>
    </row>
    <row r="12634" spans="3:3" x14ac:dyDescent="0.2">
      <c r="C12634" t="s">
        <v>598</v>
      </c>
    </row>
    <row r="12635" spans="3:3" x14ac:dyDescent="0.2">
      <c r="C12635" t="s">
        <v>598</v>
      </c>
    </row>
    <row r="12636" spans="3:3" x14ac:dyDescent="0.2">
      <c r="C12636" t="s">
        <v>598</v>
      </c>
    </row>
    <row r="12637" spans="3:3" x14ac:dyDescent="0.2">
      <c r="C12637" t="s">
        <v>598</v>
      </c>
    </row>
    <row r="12638" spans="3:3" x14ac:dyDescent="0.2">
      <c r="C12638" t="s">
        <v>598</v>
      </c>
    </row>
    <row r="12639" spans="3:3" x14ac:dyDescent="0.2">
      <c r="C12639" t="s">
        <v>598</v>
      </c>
    </row>
    <row r="12640" spans="3:3" x14ac:dyDescent="0.2">
      <c r="C12640" t="s">
        <v>598</v>
      </c>
    </row>
    <row r="12641" spans="3:3" x14ac:dyDescent="0.2">
      <c r="C12641" t="s">
        <v>598</v>
      </c>
    </row>
    <row r="12642" spans="3:3" x14ac:dyDescent="0.2">
      <c r="C12642" t="s">
        <v>598</v>
      </c>
    </row>
    <row r="12643" spans="3:3" x14ac:dyDescent="0.2">
      <c r="C12643" t="s">
        <v>598</v>
      </c>
    </row>
    <row r="12644" spans="3:3" x14ac:dyDescent="0.2">
      <c r="C12644" t="s">
        <v>598</v>
      </c>
    </row>
    <row r="12645" spans="3:3" x14ac:dyDescent="0.2">
      <c r="C12645" t="s">
        <v>598</v>
      </c>
    </row>
    <row r="12646" spans="3:3" x14ac:dyDescent="0.2">
      <c r="C12646" t="s">
        <v>598</v>
      </c>
    </row>
    <row r="12647" spans="3:3" x14ac:dyDescent="0.2">
      <c r="C12647" t="s">
        <v>598</v>
      </c>
    </row>
    <row r="12648" spans="3:3" x14ac:dyDescent="0.2">
      <c r="C12648" t="s">
        <v>598</v>
      </c>
    </row>
    <row r="12649" spans="3:3" x14ac:dyDescent="0.2">
      <c r="C12649" t="s">
        <v>598</v>
      </c>
    </row>
    <row r="12650" spans="3:3" x14ac:dyDescent="0.2">
      <c r="C12650" t="s">
        <v>598</v>
      </c>
    </row>
    <row r="12651" spans="3:3" x14ac:dyDescent="0.2">
      <c r="C12651" t="s">
        <v>598</v>
      </c>
    </row>
    <row r="12652" spans="3:3" x14ac:dyDescent="0.2">
      <c r="C12652" t="s">
        <v>598</v>
      </c>
    </row>
    <row r="12653" spans="3:3" x14ac:dyDescent="0.2">
      <c r="C12653" t="s">
        <v>598</v>
      </c>
    </row>
    <row r="12654" spans="3:3" x14ac:dyDescent="0.2">
      <c r="C12654" t="s">
        <v>598</v>
      </c>
    </row>
    <row r="12655" spans="3:3" x14ac:dyDescent="0.2">
      <c r="C12655" t="s">
        <v>598</v>
      </c>
    </row>
    <row r="12656" spans="3:3" x14ac:dyDescent="0.2">
      <c r="C12656" t="s">
        <v>598</v>
      </c>
    </row>
    <row r="12657" spans="3:3" x14ac:dyDescent="0.2">
      <c r="C12657" t="s">
        <v>598</v>
      </c>
    </row>
    <row r="12658" spans="3:3" x14ac:dyDescent="0.2">
      <c r="C12658" t="s">
        <v>598</v>
      </c>
    </row>
    <row r="12659" spans="3:3" x14ac:dyDescent="0.2">
      <c r="C12659" t="s">
        <v>598</v>
      </c>
    </row>
    <row r="12660" spans="3:3" x14ac:dyDescent="0.2">
      <c r="C12660" t="s">
        <v>598</v>
      </c>
    </row>
    <row r="12661" spans="3:3" x14ac:dyDescent="0.2">
      <c r="C12661" t="s">
        <v>598</v>
      </c>
    </row>
    <row r="12662" spans="3:3" x14ac:dyDescent="0.2">
      <c r="C12662" t="s">
        <v>598</v>
      </c>
    </row>
    <row r="12663" spans="3:3" x14ac:dyDescent="0.2">
      <c r="C12663" t="s">
        <v>598</v>
      </c>
    </row>
    <row r="12664" spans="3:3" x14ac:dyDescent="0.2">
      <c r="C12664" t="s">
        <v>598</v>
      </c>
    </row>
    <row r="12665" spans="3:3" x14ac:dyDescent="0.2">
      <c r="C12665" t="s">
        <v>598</v>
      </c>
    </row>
    <row r="12666" spans="3:3" x14ac:dyDescent="0.2">
      <c r="C12666" t="s">
        <v>598</v>
      </c>
    </row>
    <row r="12667" spans="3:3" x14ac:dyDescent="0.2">
      <c r="C12667" t="s">
        <v>598</v>
      </c>
    </row>
    <row r="12668" spans="3:3" x14ac:dyDescent="0.2">
      <c r="C12668" t="s">
        <v>598</v>
      </c>
    </row>
    <row r="12669" spans="3:3" x14ac:dyDescent="0.2">
      <c r="C12669" t="s">
        <v>598</v>
      </c>
    </row>
    <row r="12670" spans="3:3" x14ac:dyDescent="0.2">
      <c r="C12670" t="s">
        <v>598</v>
      </c>
    </row>
    <row r="12671" spans="3:3" x14ac:dyDescent="0.2">
      <c r="C12671" t="s">
        <v>598</v>
      </c>
    </row>
    <row r="12672" spans="3:3" x14ac:dyDescent="0.2">
      <c r="C12672" t="s">
        <v>598</v>
      </c>
    </row>
    <row r="12673" spans="3:3" x14ac:dyDescent="0.2">
      <c r="C12673" t="s">
        <v>598</v>
      </c>
    </row>
    <row r="12674" spans="3:3" x14ac:dyDescent="0.2">
      <c r="C12674" t="s">
        <v>598</v>
      </c>
    </row>
    <row r="12675" spans="3:3" x14ac:dyDescent="0.2">
      <c r="C12675" t="s">
        <v>598</v>
      </c>
    </row>
    <row r="12676" spans="3:3" x14ac:dyDescent="0.2">
      <c r="C12676" t="s">
        <v>598</v>
      </c>
    </row>
    <row r="12677" spans="3:3" x14ac:dyDescent="0.2">
      <c r="C12677" t="s">
        <v>598</v>
      </c>
    </row>
    <row r="12678" spans="3:3" x14ac:dyDescent="0.2">
      <c r="C12678" t="s">
        <v>598</v>
      </c>
    </row>
    <row r="12679" spans="3:3" x14ac:dyDescent="0.2">
      <c r="C12679" t="s">
        <v>598</v>
      </c>
    </row>
    <row r="12680" spans="3:3" x14ac:dyDescent="0.2">
      <c r="C12680" t="s">
        <v>598</v>
      </c>
    </row>
    <row r="12681" spans="3:3" x14ac:dyDescent="0.2">
      <c r="C12681" t="s">
        <v>598</v>
      </c>
    </row>
    <row r="12682" spans="3:3" x14ac:dyDescent="0.2">
      <c r="C12682" t="s">
        <v>598</v>
      </c>
    </row>
    <row r="12683" spans="3:3" x14ac:dyDescent="0.2">
      <c r="C12683" t="s">
        <v>598</v>
      </c>
    </row>
    <row r="12684" spans="3:3" x14ac:dyDescent="0.2">
      <c r="C12684" t="s">
        <v>598</v>
      </c>
    </row>
    <row r="12685" spans="3:3" x14ac:dyDescent="0.2">
      <c r="C12685" t="s">
        <v>598</v>
      </c>
    </row>
    <row r="12686" spans="3:3" x14ac:dyDescent="0.2">
      <c r="C12686" t="s">
        <v>598</v>
      </c>
    </row>
    <row r="12687" spans="3:3" x14ac:dyDescent="0.2">
      <c r="C12687" t="s">
        <v>598</v>
      </c>
    </row>
    <row r="12688" spans="3:3" x14ac:dyDescent="0.2">
      <c r="C12688" t="s">
        <v>598</v>
      </c>
    </row>
    <row r="12689" spans="3:3" x14ac:dyDescent="0.2">
      <c r="C12689" t="s">
        <v>598</v>
      </c>
    </row>
    <row r="12690" spans="3:3" x14ac:dyDescent="0.2">
      <c r="C12690" t="s">
        <v>598</v>
      </c>
    </row>
    <row r="12691" spans="3:3" x14ac:dyDescent="0.2">
      <c r="C12691" t="s">
        <v>598</v>
      </c>
    </row>
    <row r="12692" spans="3:3" x14ac:dyDescent="0.2">
      <c r="C12692" t="s">
        <v>598</v>
      </c>
    </row>
    <row r="12693" spans="3:3" x14ac:dyDescent="0.2">
      <c r="C12693" t="s">
        <v>598</v>
      </c>
    </row>
    <row r="12694" spans="3:3" x14ac:dyDescent="0.2">
      <c r="C12694" t="s">
        <v>598</v>
      </c>
    </row>
    <row r="12695" spans="3:3" x14ac:dyDescent="0.2">
      <c r="C12695" t="s">
        <v>598</v>
      </c>
    </row>
    <row r="12696" spans="3:3" x14ac:dyDescent="0.2">
      <c r="C12696" t="s">
        <v>598</v>
      </c>
    </row>
    <row r="12697" spans="3:3" x14ac:dyDescent="0.2">
      <c r="C12697" t="s">
        <v>598</v>
      </c>
    </row>
    <row r="12698" spans="3:3" x14ac:dyDescent="0.2">
      <c r="C12698" t="s">
        <v>598</v>
      </c>
    </row>
    <row r="12699" spans="3:3" x14ac:dyDescent="0.2">
      <c r="C12699" t="s">
        <v>598</v>
      </c>
    </row>
    <row r="12700" spans="3:3" x14ac:dyDescent="0.2">
      <c r="C12700" t="s">
        <v>598</v>
      </c>
    </row>
    <row r="12701" spans="3:3" x14ac:dyDescent="0.2">
      <c r="C12701" t="s">
        <v>598</v>
      </c>
    </row>
    <row r="12702" spans="3:3" x14ac:dyDescent="0.2">
      <c r="C12702" t="s">
        <v>598</v>
      </c>
    </row>
    <row r="12703" spans="3:3" x14ac:dyDescent="0.2">
      <c r="C12703" t="s">
        <v>598</v>
      </c>
    </row>
    <row r="12704" spans="3:3" x14ac:dyDescent="0.2">
      <c r="C12704" t="s">
        <v>598</v>
      </c>
    </row>
    <row r="12705" spans="3:3" x14ac:dyDescent="0.2">
      <c r="C12705" t="s">
        <v>598</v>
      </c>
    </row>
    <row r="12706" spans="3:3" x14ac:dyDescent="0.2">
      <c r="C12706" t="s">
        <v>598</v>
      </c>
    </row>
    <row r="12707" spans="3:3" x14ac:dyDescent="0.2">
      <c r="C12707" t="s">
        <v>598</v>
      </c>
    </row>
    <row r="12708" spans="3:3" x14ac:dyDescent="0.2">
      <c r="C12708" t="s">
        <v>598</v>
      </c>
    </row>
    <row r="12709" spans="3:3" x14ac:dyDescent="0.2">
      <c r="C12709" t="s">
        <v>598</v>
      </c>
    </row>
    <row r="12710" spans="3:3" x14ac:dyDescent="0.2">
      <c r="C12710" t="s">
        <v>598</v>
      </c>
    </row>
    <row r="12711" spans="3:3" x14ac:dyDescent="0.2">
      <c r="C12711" t="s">
        <v>598</v>
      </c>
    </row>
    <row r="12712" spans="3:3" x14ac:dyDescent="0.2">
      <c r="C12712" t="s">
        <v>598</v>
      </c>
    </row>
    <row r="12713" spans="3:3" x14ac:dyDescent="0.2">
      <c r="C12713" t="s">
        <v>598</v>
      </c>
    </row>
    <row r="12714" spans="3:3" x14ac:dyDescent="0.2">
      <c r="C12714" t="s">
        <v>598</v>
      </c>
    </row>
    <row r="12715" spans="3:3" x14ac:dyDescent="0.2">
      <c r="C12715" t="s">
        <v>598</v>
      </c>
    </row>
    <row r="12716" spans="3:3" x14ac:dyDescent="0.2">
      <c r="C12716" t="s">
        <v>598</v>
      </c>
    </row>
    <row r="12717" spans="3:3" x14ac:dyDescent="0.2">
      <c r="C12717" t="s">
        <v>598</v>
      </c>
    </row>
    <row r="12718" spans="3:3" x14ac:dyDescent="0.2">
      <c r="C12718" t="s">
        <v>598</v>
      </c>
    </row>
    <row r="12719" spans="3:3" x14ac:dyDescent="0.2">
      <c r="C12719" t="s">
        <v>598</v>
      </c>
    </row>
    <row r="12720" spans="3:3" x14ac:dyDescent="0.2">
      <c r="C12720" t="s">
        <v>598</v>
      </c>
    </row>
    <row r="12721" spans="3:3" x14ac:dyDescent="0.2">
      <c r="C12721" t="s">
        <v>598</v>
      </c>
    </row>
    <row r="12722" spans="3:3" x14ac:dyDescent="0.2">
      <c r="C12722" t="s">
        <v>598</v>
      </c>
    </row>
    <row r="12723" spans="3:3" x14ac:dyDescent="0.2">
      <c r="C12723" t="s">
        <v>598</v>
      </c>
    </row>
    <row r="12724" spans="3:3" x14ac:dyDescent="0.2">
      <c r="C12724" t="s">
        <v>598</v>
      </c>
    </row>
    <row r="12725" spans="3:3" x14ac:dyDescent="0.2">
      <c r="C12725" t="s">
        <v>598</v>
      </c>
    </row>
    <row r="12726" spans="3:3" x14ac:dyDescent="0.2">
      <c r="C12726" t="s">
        <v>598</v>
      </c>
    </row>
    <row r="12727" spans="3:3" x14ac:dyDescent="0.2">
      <c r="C12727" t="s">
        <v>598</v>
      </c>
    </row>
    <row r="12728" spans="3:3" x14ac:dyDescent="0.2">
      <c r="C12728" t="s">
        <v>598</v>
      </c>
    </row>
    <row r="12729" spans="3:3" x14ac:dyDescent="0.2">
      <c r="C12729" t="s">
        <v>598</v>
      </c>
    </row>
    <row r="12730" spans="3:3" x14ac:dyDescent="0.2">
      <c r="C12730" t="s">
        <v>598</v>
      </c>
    </row>
    <row r="12731" spans="3:3" x14ac:dyDescent="0.2">
      <c r="C12731" t="s">
        <v>598</v>
      </c>
    </row>
    <row r="12732" spans="3:3" x14ac:dyDescent="0.2">
      <c r="C12732" t="s">
        <v>598</v>
      </c>
    </row>
    <row r="12733" spans="3:3" x14ac:dyDescent="0.2">
      <c r="C12733" t="s">
        <v>598</v>
      </c>
    </row>
    <row r="12734" spans="3:3" x14ac:dyDescent="0.2">
      <c r="C12734" t="s">
        <v>598</v>
      </c>
    </row>
    <row r="12735" spans="3:3" x14ac:dyDescent="0.2">
      <c r="C12735" t="s">
        <v>598</v>
      </c>
    </row>
    <row r="12736" spans="3:3" x14ac:dyDescent="0.2">
      <c r="C12736" t="s">
        <v>598</v>
      </c>
    </row>
    <row r="12737" spans="3:3" x14ac:dyDescent="0.2">
      <c r="C12737" t="s">
        <v>598</v>
      </c>
    </row>
    <row r="12738" spans="3:3" x14ac:dyDescent="0.2">
      <c r="C12738" t="s">
        <v>598</v>
      </c>
    </row>
    <row r="12739" spans="3:3" x14ac:dyDescent="0.2">
      <c r="C12739" t="s">
        <v>598</v>
      </c>
    </row>
    <row r="12740" spans="3:3" x14ac:dyDescent="0.2">
      <c r="C12740" t="s">
        <v>598</v>
      </c>
    </row>
    <row r="12741" spans="3:3" x14ac:dyDescent="0.2">
      <c r="C12741" t="s">
        <v>598</v>
      </c>
    </row>
    <row r="12742" spans="3:3" x14ac:dyDescent="0.2">
      <c r="C12742" t="s">
        <v>598</v>
      </c>
    </row>
    <row r="12743" spans="3:3" x14ac:dyDescent="0.2">
      <c r="C12743" t="s">
        <v>598</v>
      </c>
    </row>
    <row r="12744" spans="3:3" x14ac:dyDescent="0.2">
      <c r="C12744" t="s">
        <v>598</v>
      </c>
    </row>
    <row r="12745" spans="3:3" x14ac:dyDescent="0.2">
      <c r="C12745" t="s">
        <v>598</v>
      </c>
    </row>
    <row r="12746" spans="3:3" x14ac:dyDescent="0.2">
      <c r="C12746" t="s">
        <v>598</v>
      </c>
    </row>
    <row r="12747" spans="3:3" x14ac:dyDescent="0.2">
      <c r="C12747" t="s">
        <v>598</v>
      </c>
    </row>
    <row r="12748" spans="3:3" x14ac:dyDescent="0.2">
      <c r="C12748" t="s">
        <v>598</v>
      </c>
    </row>
    <row r="12749" spans="3:3" x14ac:dyDescent="0.2">
      <c r="C12749" t="s">
        <v>598</v>
      </c>
    </row>
    <row r="12750" spans="3:3" x14ac:dyDescent="0.2">
      <c r="C12750" t="s">
        <v>598</v>
      </c>
    </row>
    <row r="12751" spans="3:3" x14ac:dyDescent="0.2">
      <c r="C12751" t="s">
        <v>598</v>
      </c>
    </row>
    <row r="12752" spans="3:3" x14ac:dyDescent="0.2">
      <c r="C12752" t="s">
        <v>598</v>
      </c>
    </row>
    <row r="12753" spans="3:3" x14ac:dyDescent="0.2">
      <c r="C12753" t="s">
        <v>598</v>
      </c>
    </row>
    <row r="12754" spans="3:3" x14ac:dyDescent="0.2">
      <c r="C12754" t="s">
        <v>598</v>
      </c>
    </row>
    <row r="12755" spans="3:3" x14ac:dyDescent="0.2">
      <c r="C12755" t="s">
        <v>598</v>
      </c>
    </row>
    <row r="12756" spans="3:3" x14ac:dyDescent="0.2">
      <c r="C12756" t="s">
        <v>598</v>
      </c>
    </row>
    <row r="12757" spans="3:3" x14ac:dyDescent="0.2">
      <c r="C12757" t="s">
        <v>598</v>
      </c>
    </row>
    <row r="12758" spans="3:3" x14ac:dyDescent="0.2">
      <c r="C12758" t="s">
        <v>598</v>
      </c>
    </row>
    <row r="12759" spans="3:3" x14ac:dyDescent="0.2">
      <c r="C12759" t="s">
        <v>598</v>
      </c>
    </row>
    <row r="12760" spans="3:3" x14ac:dyDescent="0.2">
      <c r="C12760" t="s">
        <v>598</v>
      </c>
    </row>
    <row r="12761" spans="3:3" x14ac:dyDescent="0.2">
      <c r="C12761" t="s">
        <v>598</v>
      </c>
    </row>
    <row r="12762" spans="3:3" x14ac:dyDescent="0.2">
      <c r="C12762" t="s">
        <v>598</v>
      </c>
    </row>
    <row r="12763" spans="3:3" x14ac:dyDescent="0.2">
      <c r="C12763" t="s">
        <v>598</v>
      </c>
    </row>
    <row r="12764" spans="3:3" x14ac:dyDescent="0.2">
      <c r="C12764" t="s">
        <v>598</v>
      </c>
    </row>
    <row r="12765" spans="3:3" x14ac:dyDescent="0.2">
      <c r="C12765" t="s">
        <v>598</v>
      </c>
    </row>
    <row r="12766" spans="3:3" x14ac:dyDescent="0.2">
      <c r="C12766" t="s">
        <v>598</v>
      </c>
    </row>
    <row r="12767" spans="3:3" x14ac:dyDescent="0.2">
      <c r="C12767" t="s">
        <v>598</v>
      </c>
    </row>
    <row r="12768" spans="3:3" x14ac:dyDescent="0.2">
      <c r="C12768" t="s">
        <v>598</v>
      </c>
    </row>
    <row r="12769" spans="3:3" x14ac:dyDescent="0.2">
      <c r="C12769" t="s">
        <v>598</v>
      </c>
    </row>
    <row r="12770" spans="3:3" x14ac:dyDescent="0.2">
      <c r="C12770" t="s">
        <v>598</v>
      </c>
    </row>
    <row r="12771" spans="3:3" x14ac:dyDescent="0.2">
      <c r="C12771" t="s">
        <v>598</v>
      </c>
    </row>
    <row r="12772" spans="3:3" x14ac:dyDescent="0.2">
      <c r="C12772" t="s">
        <v>598</v>
      </c>
    </row>
    <row r="12773" spans="3:3" x14ac:dyDescent="0.2">
      <c r="C12773" t="s">
        <v>598</v>
      </c>
    </row>
    <row r="12774" spans="3:3" x14ac:dyDescent="0.2">
      <c r="C12774" t="s">
        <v>598</v>
      </c>
    </row>
    <row r="12775" spans="3:3" x14ac:dyDescent="0.2">
      <c r="C12775" t="s">
        <v>598</v>
      </c>
    </row>
    <row r="12776" spans="3:3" x14ac:dyDescent="0.2">
      <c r="C12776" t="s">
        <v>598</v>
      </c>
    </row>
    <row r="12777" spans="3:3" x14ac:dyDescent="0.2">
      <c r="C12777" t="s">
        <v>598</v>
      </c>
    </row>
    <row r="12778" spans="3:3" x14ac:dyDescent="0.2">
      <c r="C12778" t="s">
        <v>598</v>
      </c>
    </row>
    <row r="12779" spans="3:3" x14ac:dyDescent="0.2">
      <c r="C12779" t="s">
        <v>598</v>
      </c>
    </row>
    <row r="12780" spans="3:3" x14ac:dyDescent="0.2">
      <c r="C12780" t="s">
        <v>598</v>
      </c>
    </row>
    <row r="12781" spans="3:3" x14ac:dyDescent="0.2">
      <c r="C12781" t="s">
        <v>598</v>
      </c>
    </row>
    <row r="12782" spans="3:3" x14ac:dyDescent="0.2">
      <c r="C12782" t="s">
        <v>598</v>
      </c>
    </row>
    <row r="12783" spans="3:3" x14ac:dyDescent="0.2">
      <c r="C12783" t="s">
        <v>598</v>
      </c>
    </row>
    <row r="12784" spans="3:3" x14ac:dyDescent="0.2">
      <c r="C12784" t="s">
        <v>598</v>
      </c>
    </row>
    <row r="12785" spans="3:3" x14ac:dyDescent="0.2">
      <c r="C12785" t="s">
        <v>598</v>
      </c>
    </row>
    <row r="12786" spans="3:3" x14ac:dyDescent="0.2">
      <c r="C12786" t="s">
        <v>598</v>
      </c>
    </row>
    <row r="12787" spans="3:3" x14ac:dyDescent="0.2">
      <c r="C12787" t="s">
        <v>598</v>
      </c>
    </row>
    <row r="12788" spans="3:3" x14ac:dyDescent="0.2">
      <c r="C12788" t="s">
        <v>598</v>
      </c>
    </row>
    <row r="12789" spans="3:3" x14ac:dyDescent="0.2">
      <c r="C12789" t="s">
        <v>598</v>
      </c>
    </row>
    <row r="12790" spans="3:3" x14ac:dyDescent="0.2">
      <c r="C12790" t="s">
        <v>598</v>
      </c>
    </row>
    <row r="12791" spans="3:3" x14ac:dyDescent="0.2">
      <c r="C12791" t="s">
        <v>598</v>
      </c>
    </row>
    <row r="12792" spans="3:3" x14ac:dyDescent="0.2">
      <c r="C12792" t="s">
        <v>598</v>
      </c>
    </row>
    <row r="12793" spans="3:3" x14ac:dyDescent="0.2">
      <c r="C12793" t="s">
        <v>598</v>
      </c>
    </row>
    <row r="12794" spans="3:3" x14ac:dyDescent="0.2">
      <c r="C12794" t="s">
        <v>598</v>
      </c>
    </row>
    <row r="12795" spans="3:3" x14ac:dyDescent="0.2">
      <c r="C12795" t="s">
        <v>598</v>
      </c>
    </row>
    <row r="12796" spans="3:3" x14ac:dyDescent="0.2">
      <c r="C12796" t="s">
        <v>598</v>
      </c>
    </row>
    <row r="12797" spans="3:3" x14ac:dyDescent="0.2">
      <c r="C12797" t="s">
        <v>598</v>
      </c>
    </row>
    <row r="12798" spans="3:3" x14ac:dyDescent="0.2">
      <c r="C12798" t="s">
        <v>598</v>
      </c>
    </row>
    <row r="12799" spans="3:3" x14ac:dyDescent="0.2">
      <c r="C12799" t="s">
        <v>598</v>
      </c>
    </row>
    <row r="12800" spans="3:3" x14ac:dyDescent="0.2">
      <c r="C12800" t="s">
        <v>598</v>
      </c>
    </row>
    <row r="12801" spans="3:3" x14ac:dyDescent="0.2">
      <c r="C12801" t="s">
        <v>598</v>
      </c>
    </row>
    <row r="12802" spans="3:3" x14ac:dyDescent="0.2">
      <c r="C12802" t="s">
        <v>598</v>
      </c>
    </row>
    <row r="12803" spans="3:3" x14ac:dyDescent="0.2">
      <c r="C12803" t="s">
        <v>598</v>
      </c>
    </row>
    <row r="12804" spans="3:3" x14ac:dyDescent="0.2">
      <c r="C12804" t="s">
        <v>598</v>
      </c>
    </row>
    <row r="12805" spans="3:3" x14ac:dyDescent="0.2">
      <c r="C12805" t="s">
        <v>598</v>
      </c>
    </row>
    <row r="12806" spans="3:3" x14ac:dyDescent="0.2">
      <c r="C12806" t="s">
        <v>598</v>
      </c>
    </row>
    <row r="12807" spans="3:3" x14ac:dyDescent="0.2">
      <c r="C12807" t="s">
        <v>598</v>
      </c>
    </row>
    <row r="12808" spans="3:3" x14ac:dyDescent="0.2">
      <c r="C12808" t="s">
        <v>598</v>
      </c>
    </row>
    <row r="12809" spans="3:3" x14ac:dyDescent="0.2">
      <c r="C12809" t="s">
        <v>598</v>
      </c>
    </row>
    <row r="12810" spans="3:3" x14ac:dyDescent="0.2">
      <c r="C12810" t="s">
        <v>598</v>
      </c>
    </row>
    <row r="12811" spans="3:3" x14ac:dyDescent="0.2">
      <c r="C12811" t="s">
        <v>598</v>
      </c>
    </row>
    <row r="12812" spans="3:3" x14ac:dyDescent="0.2">
      <c r="C12812" t="s">
        <v>598</v>
      </c>
    </row>
    <row r="12813" spans="3:3" x14ac:dyDescent="0.2">
      <c r="C12813" t="s">
        <v>598</v>
      </c>
    </row>
    <row r="12814" spans="3:3" x14ac:dyDescent="0.2">
      <c r="C12814" t="s">
        <v>598</v>
      </c>
    </row>
    <row r="12815" spans="3:3" x14ac:dyDescent="0.2">
      <c r="C12815" t="s">
        <v>598</v>
      </c>
    </row>
    <row r="12816" spans="3:3" x14ac:dyDescent="0.2">
      <c r="C12816" t="s">
        <v>598</v>
      </c>
    </row>
    <row r="12817" spans="3:3" x14ac:dyDescent="0.2">
      <c r="C12817" t="s">
        <v>598</v>
      </c>
    </row>
    <row r="12818" spans="3:3" x14ac:dyDescent="0.2">
      <c r="C12818" t="s">
        <v>598</v>
      </c>
    </row>
    <row r="12819" spans="3:3" x14ac:dyDescent="0.2">
      <c r="C12819" t="s">
        <v>598</v>
      </c>
    </row>
    <row r="12820" spans="3:3" x14ac:dyDescent="0.2">
      <c r="C12820" t="s">
        <v>598</v>
      </c>
    </row>
    <row r="12821" spans="3:3" x14ac:dyDescent="0.2">
      <c r="C12821" t="s">
        <v>598</v>
      </c>
    </row>
    <row r="12822" spans="3:3" x14ac:dyDescent="0.2">
      <c r="C12822" t="s">
        <v>598</v>
      </c>
    </row>
    <row r="12823" spans="3:3" x14ac:dyDescent="0.2">
      <c r="C12823" t="s">
        <v>598</v>
      </c>
    </row>
    <row r="12824" spans="3:3" x14ac:dyDescent="0.2">
      <c r="C12824" t="s">
        <v>598</v>
      </c>
    </row>
    <row r="12825" spans="3:3" x14ac:dyDescent="0.2">
      <c r="C12825" t="s">
        <v>598</v>
      </c>
    </row>
    <row r="12826" spans="3:3" x14ac:dyDescent="0.2">
      <c r="C12826" t="s">
        <v>598</v>
      </c>
    </row>
    <row r="12827" spans="3:3" x14ac:dyDescent="0.2">
      <c r="C12827" t="s">
        <v>598</v>
      </c>
    </row>
    <row r="12828" spans="3:3" x14ac:dyDescent="0.2">
      <c r="C12828" t="s">
        <v>598</v>
      </c>
    </row>
    <row r="12829" spans="3:3" x14ac:dyDescent="0.2">
      <c r="C12829" t="s">
        <v>598</v>
      </c>
    </row>
    <row r="12830" spans="3:3" x14ac:dyDescent="0.2">
      <c r="C12830" t="s">
        <v>598</v>
      </c>
    </row>
    <row r="12831" spans="3:3" x14ac:dyDescent="0.2">
      <c r="C12831" t="s">
        <v>598</v>
      </c>
    </row>
    <row r="12832" spans="3:3" x14ac:dyDescent="0.2">
      <c r="C12832" t="s">
        <v>598</v>
      </c>
    </row>
    <row r="12833" spans="3:3" x14ac:dyDescent="0.2">
      <c r="C12833" t="s">
        <v>598</v>
      </c>
    </row>
    <row r="12834" spans="3:3" x14ac:dyDescent="0.2">
      <c r="C12834" t="s">
        <v>598</v>
      </c>
    </row>
    <row r="12835" spans="3:3" x14ac:dyDescent="0.2">
      <c r="C12835" t="s">
        <v>598</v>
      </c>
    </row>
    <row r="12836" spans="3:3" x14ac:dyDescent="0.2">
      <c r="C12836" t="s">
        <v>598</v>
      </c>
    </row>
    <row r="12837" spans="3:3" x14ac:dyDescent="0.2">
      <c r="C12837" t="s">
        <v>598</v>
      </c>
    </row>
    <row r="12838" spans="3:3" x14ac:dyDescent="0.2">
      <c r="C12838" t="s">
        <v>598</v>
      </c>
    </row>
    <row r="12839" spans="3:3" x14ac:dyDescent="0.2">
      <c r="C12839" t="s">
        <v>598</v>
      </c>
    </row>
    <row r="12840" spans="3:3" x14ac:dyDescent="0.2">
      <c r="C12840" t="s">
        <v>598</v>
      </c>
    </row>
    <row r="12841" spans="3:3" x14ac:dyDescent="0.2">
      <c r="C12841" t="s">
        <v>598</v>
      </c>
    </row>
    <row r="12842" spans="3:3" x14ac:dyDescent="0.2">
      <c r="C12842" t="s">
        <v>598</v>
      </c>
    </row>
    <row r="12843" spans="3:3" x14ac:dyDescent="0.2">
      <c r="C12843" t="s">
        <v>598</v>
      </c>
    </row>
    <row r="12844" spans="3:3" x14ac:dyDescent="0.2">
      <c r="C12844" t="s">
        <v>598</v>
      </c>
    </row>
    <row r="12845" spans="3:3" x14ac:dyDescent="0.2">
      <c r="C12845" t="s">
        <v>598</v>
      </c>
    </row>
    <row r="12846" spans="3:3" x14ac:dyDescent="0.2">
      <c r="C12846" t="s">
        <v>598</v>
      </c>
    </row>
    <row r="12847" spans="3:3" x14ac:dyDescent="0.2">
      <c r="C12847" t="s">
        <v>598</v>
      </c>
    </row>
    <row r="12848" spans="3:3" x14ac:dyDescent="0.2">
      <c r="C12848" t="s">
        <v>598</v>
      </c>
    </row>
    <row r="12849" spans="3:3" x14ac:dyDescent="0.2">
      <c r="C12849" t="s">
        <v>598</v>
      </c>
    </row>
    <row r="12850" spans="3:3" x14ac:dyDescent="0.2">
      <c r="C12850" t="s">
        <v>598</v>
      </c>
    </row>
    <row r="12851" spans="3:3" x14ac:dyDescent="0.2">
      <c r="C12851" t="s">
        <v>598</v>
      </c>
    </row>
    <row r="12852" spans="3:3" x14ac:dyDescent="0.2">
      <c r="C12852" t="s">
        <v>598</v>
      </c>
    </row>
    <row r="12853" spans="3:3" x14ac:dyDescent="0.2">
      <c r="C12853" t="s">
        <v>598</v>
      </c>
    </row>
    <row r="12854" spans="3:3" x14ac:dyDescent="0.2">
      <c r="C12854" t="s">
        <v>598</v>
      </c>
    </row>
    <row r="12855" spans="3:3" x14ac:dyDescent="0.2">
      <c r="C12855" t="s">
        <v>598</v>
      </c>
    </row>
    <row r="12856" spans="3:3" x14ac:dyDescent="0.2">
      <c r="C12856" t="s">
        <v>598</v>
      </c>
    </row>
    <row r="12857" spans="3:3" x14ac:dyDescent="0.2">
      <c r="C12857" t="s">
        <v>598</v>
      </c>
    </row>
    <row r="12858" spans="3:3" x14ac:dyDescent="0.2">
      <c r="C12858" t="s">
        <v>598</v>
      </c>
    </row>
    <row r="12859" spans="3:3" x14ac:dyDescent="0.2">
      <c r="C12859" t="s">
        <v>598</v>
      </c>
    </row>
    <row r="12860" spans="3:3" x14ac:dyDescent="0.2">
      <c r="C12860" t="s">
        <v>598</v>
      </c>
    </row>
    <row r="12861" spans="3:3" x14ac:dyDescent="0.2">
      <c r="C12861" t="s">
        <v>598</v>
      </c>
    </row>
    <row r="12862" spans="3:3" x14ac:dyDescent="0.2">
      <c r="C12862" t="s">
        <v>598</v>
      </c>
    </row>
    <row r="12863" spans="3:3" x14ac:dyDescent="0.2">
      <c r="C12863" t="s">
        <v>598</v>
      </c>
    </row>
    <row r="12864" spans="3:3" x14ac:dyDescent="0.2">
      <c r="C12864" t="s">
        <v>598</v>
      </c>
    </row>
    <row r="12865" spans="3:3" x14ac:dyDescent="0.2">
      <c r="C12865" t="s">
        <v>598</v>
      </c>
    </row>
    <row r="12866" spans="3:3" x14ac:dyDescent="0.2">
      <c r="C12866" t="s">
        <v>598</v>
      </c>
    </row>
    <row r="12867" spans="3:3" x14ac:dyDescent="0.2">
      <c r="C12867" t="s">
        <v>598</v>
      </c>
    </row>
    <row r="12868" spans="3:3" x14ac:dyDescent="0.2">
      <c r="C12868" t="s">
        <v>598</v>
      </c>
    </row>
    <row r="12869" spans="3:3" x14ac:dyDescent="0.2">
      <c r="C12869" t="s">
        <v>598</v>
      </c>
    </row>
    <row r="12870" spans="3:3" x14ac:dyDescent="0.2">
      <c r="C12870" t="s">
        <v>598</v>
      </c>
    </row>
    <row r="12871" spans="3:3" x14ac:dyDescent="0.2">
      <c r="C12871" t="s">
        <v>598</v>
      </c>
    </row>
    <row r="12872" spans="3:3" x14ac:dyDescent="0.2">
      <c r="C12872" t="s">
        <v>598</v>
      </c>
    </row>
    <row r="12873" spans="3:3" x14ac:dyDescent="0.2">
      <c r="C12873" t="s">
        <v>598</v>
      </c>
    </row>
    <row r="12874" spans="3:3" x14ac:dyDescent="0.2">
      <c r="C12874" t="s">
        <v>598</v>
      </c>
    </row>
    <row r="12875" spans="3:3" x14ac:dyDescent="0.2">
      <c r="C12875" t="s">
        <v>598</v>
      </c>
    </row>
    <row r="12876" spans="3:3" x14ac:dyDescent="0.2">
      <c r="C12876" t="s">
        <v>598</v>
      </c>
    </row>
    <row r="12877" spans="3:3" x14ac:dyDescent="0.2">
      <c r="C12877" t="s">
        <v>598</v>
      </c>
    </row>
    <row r="12878" spans="3:3" x14ac:dyDescent="0.2">
      <c r="C12878" t="s">
        <v>598</v>
      </c>
    </row>
    <row r="12879" spans="3:3" x14ac:dyDescent="0.2">
      <c r="C12879" t="s">
        <v>598</v>
      </c>
    </row>
    <row r="12880" spans="3:3" x14ac:dyDescent="0.2">
      <c r="C12880" t="s">
        <v>598</v>
      </c>
    </row>
    <row r="12881" spans="3:3" x14ac:dyDescent="0.2">
      <c r="C12881" t="s">
        <v>598</v>
      </c>
    </row>
    <row r="12882" spans="3:3" x14ac:dyDescent="0.2">
      <c r="C12882" t="s">
        <v>598</v>
      </c>
    </row>
    <row r="12883" spans="3:3" x14ac:dyDescent="0.2">
      <c r="C12883" t="s">
        <v>598</v>
      </c>
    </row>
    <row r="12884" spans="3:3" x14ac:dyDescent="0.2">
      <c r="C12884" t="s">
        <v>598</v>
      </c>
    </row>
    <row r="12885" spans="3:3" x14ac:dyDescent="0.2">
      <c r="C12885" t="s">
        <v>598</v>
      </c>
    </row>
    <row r="12886" spans="3:3" x14ac:dyDescent="0.2">
      <c r="C12886" t="s">
        <v>598</v>
      </c>
    </row>
    <row r="12887" spans="3:3" x14ac:dyDescent="0.2">
      <c r="C12887" t="s">
        <v>598</v>
      </c>
    </row>
    <row r="12888" spans="3:3" x14ac:dyDescent="0.2">
      <c r="C12888" t="s">
        <v>598</v>
      </c>
    </row>
    <row r="12889" spans="3:3" x14ac:dyDescent="0.2">
      <c r="C12889" t="s">
        <v>598</v>
      </c>
    </row>
    <row r="12890" spans="3:3" x14ac:dyDescent="0.2">
      <c r="C12890" t="s">
        <v>598</v>
      </c>
    </row>
    <row r="12891" spans="3:3" x14ac:dyDescent="0.2">
      <c r="C12891" t="s">
        <v>598</v>
      </c>
    </row>
    <row r="12892" spans="3:3" x14ac:dyDescent="0.2">
      <c r="C12892" t="s">
        <v>598</v>
      </c>
    </row>
    <row r="12893" spans="3:3" x14ac:dyDescent="0.2">
      <c r="C12893" t="s">
        <v>598</v>
      </c>
    </row>
    <row r="12894" spans="3:3" x14ac:dyDescent="0.2">
      <c r="C12894" t="s">
        <v>598</v>
      </c>
    </row>
    <row r="12895" spans="3:3" x14ac:dyDescent="0.2">
      <c r="C12895" t="s">
        <v>598</v>
      </c>
    </row>
    <row r="12896" spans="3:3" x14ac:dyDescent="0.2">
      <c r="C12896" t="s">
        <v>598</v>
      </c>
    </row>
    <row r="12897" spans="3:3" x14ac:dyDescent="0.2">
      <c r="C12897" t="s">
        <v>598</v>
      </c>
    </row>
    <row r="12898" spans="3:3" x14ac:dyDescent="0.2">
      <c r="C12898" t="s">
        <v>598</v>
      </c>
    </row>
    <row r="12899" spans="3:3" x14ac:dyDescent="0.2">
      <c r="C12899" t="s">
        <v>598</v>
      </c>
    </row>
    <row r="12900" spans="3:3" x14ac:dyDescent="0.2">
      <c r="C12900" t="s">
        <v>598</v>
      </c>
    </row>
    <row r="12901" spans="3:3" x14ac:dyDescent="0.2">
      <c r="C12901" t="s">
        <v>598</v>
      </c>
    </row>
    <row r="12902" spans="3:3" x14ac:dyDescent="0.2">
      <c r="C12902" t="s">
        <v>598</v>
      </c>
    </row>
    <row r="12903" spans="3:3" x14ac:dyDescent="0.2">
      <c r="C12903" t="s">
        <v>598</v>
      </c>
    </row>
    <row r="12904" spans="3:3" x14ac:dyDescent="0.2">
      <c r="C12904" t="s">
        <v>598</v>
      </c>
    </row>
    <row r="12905" spans="3:3" x14ac:dyDescent="0.2">
      <c r="C12905" t="s">
        <v>598</v>
      </c>
    </row>
    <row r="12906" spans="3:3" x14ac:dyDescent="0.2">
      <c r="C12906" t="s">
        <v>598</v>
      </c>
    </row>
    <row r="12907" spans="3:3" x14ac:dyDescent="0.2">
      <c r="C12907" t="s">
        <v>598</v>
      </c>
    </row>
    <row r="12908" spans="3:3" x14ac:dyDescent="0.2">
      <c r="C12908" t="s">
        <v>598</v>
      </c>
    </row>
    <row r="12909" spans="3:3" x14ac:dyDescent="0.2">
      <c r="C12909" t="s">
        <v>598</v>
      </c>
    </row>
    <row r="12910" spans="3:3" x14ac:dyDescent="0.2">
      <c r="C12910" t="s">
        <v>598</v>
      </c>
    </row>
    <row r="12911" spans="3:3" x14ac:dyDescent="0.2">
      <c r="C12911" t="s">
        <v>598</v>
      </c>
    </row>
    <row r="12912" spans="3:3" x14ac:dyDescent="0.2">
      <c r="C12912" t="s">
        <v>598</v>
      </c>
    </row>
    <row r="12913" spans="3:3" x14ac:dyDescent="0.2">
      <c r="C12913" t="s">
        <v>598</v>
      </c>
    </row>
    <row r="12914" spans="3:3" x14ac:dyDescent="0.2">
      <c r="C12914" t="s">
        <v>598</v>
      </c>
    </row>
    <row r="12915" spans="3:3" x14ac:dyDescent="0.2">
      <c r="C12915" t="s">
        <v>598</v>
      </c>
    </row>
    <row r="12916" spans="3:3" x14ac:dyDescent="0.2">
      <c r="C12916" t="s">
        <v>598</v>
      </c>
    </row>
    <row r="12917" spans="3:3" x14ac:dyDescent="0.2">
      <c r="C12917" t="s">
        <v>598</v>
      </c>
    </row>
    <row r="12918" spans="3:3" x14ac:dyDescent="0.2">
      <c r="C12918" t="s">
        <v>598</v>
      </c>
    </row>
    <row r="12919" spans="3:3" x14ac:dyDescent="0.2">
      <c r="C12919" t="s">
        <v>598</v>
      </c>
    </row>
    <row r="12920" spans="3:3" x14ac:dyDescent="0.2">
      <c r="C12920" t="s">
        <v>598</v>
      </c>
    </row>
    <row r="12921" spans="3:3" x14ac:dyDescent="0.2">
      <c r="C12921" t="s">
        <v>598</v>
      </c>
    </row>
    <row r="12922" spans="3:3" x14ac:dyDescent="0.2">
      <c r="C12922" t="s">
        <v>598</v>
      </c>
    </row>
    <row r="12923" spans="3:3" x14ac:dyDescent="0.2">
      <c r="C12923" t="s">
        <v>598</v>
      </c>
    </row>
    <row r="12924" spans="3:3" x14ac:dyDescent="0.2">
      <c r="C12924" t="s">
        <v>598</v>
      </c>
    </row>
    <row r="12925" spans="3:3" x14ac:dyDescent="0.2">
      <c r="C12925" t="s">
        <v>598</v>
      </c>
    </row>
    <row r="12926" spans="3:3" x14ac:dyDescent="0.2">
      <c r="C12926" t="s">
        <v>598</v>
      </c>
    </row>
    <row r="12927" spans="3:3" x14ac:dyDescent="0.2">
      <c r="C12927" t="s">
        <v>598</v>
      </c>
    </row>
    <row r="12928" spans="3:3" x14ac:dyDescent="0.2">
      <c r="C12928" t="s">
        <v>598</v>
      </c>
    </row>
    <row r="12929" spans="3:3" x14ac:dyDescent="0.2">
      <c r="C12929" t="s">
        <v>598</v>
      </c>
    </row>
    <row r="12930" spans="3:3" x14ac:dyDescent="0.2">
      <c r="C12930" t="s">
        <v>598</v>
      </c>
    </row>
    <row r="12931" spans="3:3" x14ac:dyDescent="0.2">
      <c r="C12931" t="s">
        <v>598</v>
      </c>
    </row>
    <row r="12932" spans="3:3" x14ac:dyDescent="0.2">
      <c r="C12932" t="s">
        <v>598</v>
      </c>
    </row>
    <row r="12933" spans="3:3" x14ac:dyDescent="0.2">
      <c r="C12933" t="s">
        <v>598</v>
      </c>
    </row>
    <row r="12934" spans="3:3" x14ac:dyDescent="0.2">
      <c r="C12934" t="s">
        <v>598</v>
      </c>
    </row>
    <row r="12935" spans="3:3" x14ac:dyDescent="0.2">
      <c r="C12935" t="s">
        <v>598</v>
      </c>
    </row>
    <row r="12936" spans="3:3" x14ac:dyDescent="0.2">
      <c r="C12936" t="s">
        <v>598</v>
      </c>
    </row>
    <row r="12937" spans="3:3" x14ac:dyDescent="0.2">
      <c r="C12937" t="s">
        <v>598</v>
      </c>
    </row>
    <row r="12938" spans="3:3" x14ac:dyDescent="0.2">
      <c r="C12938" t="s">
        <v>598</v>
      </c>
    </row>
    <row r="12939" spans="3:3" x14ac:dyDescent="0.2">
      <c r="C12939" t="s">
        <v>598</v>
      </c>
    </row>
    <row r="12940" spans="3:3" x14ac:dyDescent="0.2">
      <c r="C12940" t="s">
        <v>598</v>
      </c>
    </row>
    <row r="12941" spans="3:3" x14ac:dyDescent="0.2">
      <c r="C12941" t="s">
        <v>598</v>
      </c>
    </row>
    <row r="12942" spans="3:3" x14ac:dyDescent="0.2">
      <c r="C12942" t="s">
        <v>598</v>
      </c>
    </row>
    <row r="12943" spans="3:3" x14ac:dyDescent="0.2">
      <c r="C12943" t="s">
        <v>598</v>
      </c>
    </row>
    <row r="12944" spans="3:3" x14ac:dyDescent="0.2">
      <c r="C12944" t="s">
        <v>598</v>
      </c>
    </row>
    <row r="12945" spans="3:3" x14ac:dyDescent="0.2">
      <c r="C12945" t="s">
        <v>598</v>
      </c>
    </row>
    <row r="12946" spans="3:3" x14ac:dyDescent="0.2">
      <c r="C12946" t="s">
        <v>598</v>
      </c>
    </row>
    <row r="12947" spans="3:3" x14ac:dyDescent="0.2">
      <c r="C12947" t="s">
        <v>598</v>
      </c>
    </row>
    <row r="12948" spans="3:3" x14ac:dyDescent="0.2">
      <c r="C12948" t="s">
        <v>598</v>
      </c>
    </row>
    <row r="12949" spans="3:3" x14ac:dyDescent="0.2">
      <c r="C12949" t="s">
        <v>598</v>
      </c>
    </row>
    <row r="12950" spans="3:3" x14ac:dyDescent="0.2">
      <c r="C12950" t="s">
        <v>598</v>
      </c>
    </row>
    <row r="12951" spans="3:3" x14ac:dyDescent="0.2">
      <c r="C12951" t="s">
        <v>598</v>
      </c>
    </row>
    <row r="12952" spans="3:3" x14ac:dyDescent="0.2">
      <c r="C12952" t="s">
        <v>598</v>
      </c>
    </row>
    <row r="12953" spans="3:3" x14ac:dyDescent="0.2">
      <c r="C12953" t="s">
        <v>598</v>
      </c>
    </row>
    <row r="12954" spans="3:3" x14ac:dyDescent="0.2">
      <c r="C12954" t="s">
        <v>598</v>
      </c>
    </row>
    <row r="12955" spans="3:3" x14ac:dyDescent="0.2">
      <c r="C12955" t="s">
        <v>598</v>
      </c>
    </row>
    <row r="12956" spans="3:3" x14ac:dyDescent="0.2">
      <c r="C12956" t="s">
        <v>598</v>
      </c>
    </row>
    <row r="12957" spans="3:3" x14ac:dyDescent="0.2">
      <c r="C12957" t="s">
        <v>598</v>
      </c>
    </row>
    <row r="12958" spans="3:3" x14ac:dyDescent="0.2">
      <c r="C12958" t="s">
        <v>598</v>
      </c>
    </row>
    <row r="12959" spans="3:3" x14ac:dyDescent="0.2">
      <c r="C12959" t="s">
        <v>598</v>
      </c>
    </row>
    <row r="12960" spans="3:3" x14ac:dyDescent="0.2">
      <c r="C12960" t="s">
        <v>598</v>
      </c>
    </row>
    <row r="12961" spans="3:3" x14ac:dyDescent="0.2">
      <c r="C12961" t="s">
        <v>598</v>
      </c>
    </row>
    <row r="12962" spans="3:3" x14ac:dyDescent="0.2">
      <c r="C12962" t="s">
        <v>598</v>
      </c>
    </row>
    <row r="12963" spans="3:3" x14ac:dyDescent="0.2">
      <c r="C12963" t="s">
        <v>598</v>
      </c>
    </row>
    <row r="12964" spans="3:3" x14ac:dyDescent="0.2">
      <c r="C12964" t="s">
        <v>598</v>
      </c>
    </row>
    <row r="12965" spans="3:3" x14ac:dyDescent="0.2">
      <c r="C12965" t="s">
        <v>598</v>
      </c>
    </row>
    <row r="12966" spans="3:3" x14ac:dyDescent="0.2">
      <c r="C12966" t="s">
        <v>598</v>
      </c>
    </row>
    <row r="12967" spans="3:3" x14ac:dyDescent="0.2">
      <c r="C12967" t="s">
        <v>598</v>
      </c>
    </row>
    <row r="12968" spans="3:3" x14ac:dyDescent="0.2">
      <c r="C12968" t="s">
        <v>598</v>
      </c>
    </row>
    <row r="12969" spans="3:3" x14ac:dyDescent="0.2">
      <c r="C12969" t="s">
        <v>598</v>
      </c>
    </row>
    <row r="12970" spans="3:3" x14ac:dyDescent="0.2">
      <c r="C12970" t="s">
        <v>598</v>
      </c>
    </row>
    <row r="12971" spans="3:3" x14ac:dyDescent="0.2">
      <c r="C12971" t="s">
        <v>598</v>
      </c>
    </row>
    <row r="12972" spans="3:3" x14ac:dyDescent="0.2">
      <c r="C12972" t="s">
        <v>598</v>
      </c>
    </row>
    <row r="12973" spans="3:3" x14ac:dyDescent="0.2">
      <c r="C12973" t="s">
        <v>598</v>
      </c>
    </row>
    <row r="12974" spans="3:3" x14ac:dyDescent="0.2">
      <c r="C12974" t="s">
        <v>598</v>
      </c>
    </row>
    <row r="12975" spans="3:3" x14ac:dyDescent="0.2">
      <c r="C12975" t="s">
        <v>598</v>
      </c>
    </row>
    <row r="12976" spans="3:3" x14ac:dyDescent="0.2">
      <c r="C12976" t="s">
        <v>598</v>
      </c>
    </row>
    <row r="12977" spans="3:3" x14ac:dyDescent="0.2">
      <c r="C12977" t="s">
        <v>598</v>
      </c>
    </row>
    <row r="12978" spans="3:3" x14ac:dyDescent="0.2">
      <c r="C12978" t="s">
        <v>598</v>
      </c>
    </row>
    <row r="12979" spans="3:3" x14ac:dyDescent="0.2">
      <c r="C12979" t="s">
        <v>598</v>
      </c>
    </row>
    <row r="12980" spans="3:3" x14ac:dyDescent="0.2">
      <c r="C12980" t="s">
        <v>598</v>
      </c>
    </row>
    <row r="12981" spans="3:3" x14ac:dyDescent="0.2">
      <c r="C12981" t="s">
        <v>598</v>
      </c>
    </row>
    <row r="12982" spans="3:3" x14ac:dyDescent="0.2">
      <c r="C12982" t="s">
        <v>598</v>
      </c>
    </row>
    <row r="12983" spans="3:3" x14ac:dyDescent="0.2">
      <c r="C12983" t="s">
        <v>598</v>
      </c>
    </row>
    <row r="12984" spans="3:3" x14ac:dyDescent="0.2">
      <c r="C12984" t="s">
        <v>598</v>
      </c>
    </row>
    <row r="12985" spans="3:3" x14ac:dyDescent="0.2">
      <c r="C12985" t="s">
        <v>598</v>
      </c>
    </row>
    <row r="12986" spans="3:3" x14ac:dyDescent="0.2">
      <c r="C12986" t="s">
        <v>598</v>
      </c>
    </row>
    <row r="12987" spans="3:3" x14ac:dyDescent="0.2">
      <c r="C12987" t="s">
        <v>598</v>
      </c>
    </row>
    <row r="12988" spans="3:3" x14ac:dyDescent="0.2">
      <c r="C12988" t="s">
        <v>598</v>
      </c>
    </row>
    <row r="12989" spans="3:3" x14ac:dyDescent="0.2">
      <c r="C12989" t="s">
        <v>598</v>
      </c>
    </row>
    <row r="12990" spans="3:3" x14ac:dyDescent="0.2">
      <c r="C12990" t="s">
        <v>598</v>
      </c>
    </row>
    <row r="12991" spans="3:3" x14ac:dyDescent="0.2">
      <c r="C12991" t="s">
        <v>598</v>
      </c>
    </row>
    <row r="12992" spans="3:3" x14ac:dyDescent="0.2">
      <c r="C12992" t="s">
        <v>598</v>
      </c>
    </row>
    <row r="12993" spans="3:3" x14ac:dyDescent="0.2">
      <c r="C12993" t="s">
        <v>598</v>
      </c>
    </row>
    <row r="12994" spans="3:3" x14ac:dyDescent="0.2">
      <c r="C12994" t="s">
        <v>598</v>
      </c>
    </row>
    <row r="12995" spans="3:3" x14ac:dyDescent="0.2">
      <c r="C12995" t="s">
        <v>598</v>
      </c>
    </row>
    <row r="12996" spans="3:3" x14ac:dyDescent="0.2">
      <c r="C12996" t="s">
        <v>598</v>
      </c>
    </row>
    <row r="12997" spans="3:3" x14ac:dyDescent="0.2">
      <c r="C12997" t="s">
        <v>598</v>
      </c>
    </row>
    <row r="12998" spans="3:3" x14ac:dyDescent="0.2">
      <c r="C12998" t="s">
        <v>598</v>
      </c>
    </row>
    <row r="12999" spans="3:3" x14ac:dyDescent="0.2">
      <c r="C12999" t="s">
        <v>598</v>
      </c>
    </row>
    <row r="13000" spans="3:3" x14ac:dyDescent="0.2">
      <c r="C13000" t="s">
        <v>598</v>
      </c>
    </row>
    <row r="13001" spans="3:3" x14ac:dyDescent="0.2">
      <c r="C13001" t="s">
        <v>598</v>
      </c>
    </row>
    <row r="13002" spans="3:3" x14ac:dyDescent="0.2">
      <c r="C13002" t="s">
        <v>598</v>
      </c>
    </row>
    <row r="13003" spans="3:3" x14ac:dyDescent="0.2">
      <c r="C13003" t="s">
        <v>598</v>
      </c>
    </row>
    <row r="13004" spans="3:3" x14ac:dyDescent="0.2">
      <c r="C13004" t="s">
        <v>598</v>
      </c>
    </row>
    <row r="13005" spans="3:3" x14ac:dyDescent="0.2">
      <c r="C13005" t="s">
        <v>598</v>
      </c>
    </row>
    <row r="13006" spans="3:3" x14ac:dyDescent="0.2">
      <c r="C13006" t="s">
        <v>598</v>
      </c>
    </row>
    <row r="13007" spans="3:3" x14ac:dyDescent="0.2">
      <c r="C13007" t="s">
        <v>598</v>
      </c>
    </row>
    <row r="13008" spans="3:3" x14ac:dyDescent="0.2">
      <c r="C13008" t="s">
        <v>598</v>
      </c>
    </row>
    <row r="13009" spans="3:3" x14ac:dyDescent="0.2">
      <c r="C13009" t="s">
        <v>598</v>
      </c>
    </row>
    <row r="13010" spans="3:3" x14ac:dyDescent="0.2">
      <c r="C13010" t="s">
        <v>598</v>
      </c>
    </row>
    <row r="13011" spans="3:3" x14ac:dyDescent="0.2">
      <c r="C13011" t="s">
        <v>598</v>
      </c>
    </row>
    <row r="13012" spans="3:3" x14ac:dyDescent="0.2">
      <c r="C13012" t="s">
        <v>598</v>
      </c>
    </row>
    <row r="13013" spans="3:3" x14ac:dyDescent="0.2">
      <c r="C13013" t="s">
        <v>598</v>
      </c>
    </row>
    <row r="13014" spans="3:3" x14ac:dyDescent="0.2">
      <c r="C13014" t="s">
        <v>598</v>
      </c>
    </row>
    <row r="13015" spans="3:3" x14ac:dyDescent="0.2">
      <c r="C13015" t="s">
        <v>598</v>
      </c>
    </row>
    <row r="13016" spans="3:3" x14ac:dyDescent="0.2">
      <c r="C13016" t="s">
        <v>598</v>
      </c>
    </row>
    <row r="13017" spans="3:3" x14ac:dyDescent="0.2">
      <c r="C13017" t="s">
        <v>598</v>
      </c>
    </row>
    <row r="13018" spans="3:3" x14ac:dyDescent="0.2">
      <c r="C13018" t="s">
        <v>598</v>
      </c>
    </row>
    <row r="13019" spans="3:3" x14ac:dyDescent="0.2">
      <c r="C13019" t="s">
        <v>598</v>
      </c>
    </row>
    <row r="13020" spans="3:3" x14ac:dyDescent="0.2">
      <c r="C13020" t="s">
        <v>598</v>
      </c>
    </row>
    <row r="13021" spans="3:3" x14ac:dyDescent="0.2">
      <c r="C13021" t="s">
        <v>598</v>
      </c>
    </row>
    <row r="13022" spans="3:3" x14ac:dyDescent="0.2">
      <c r="C13022" t="s">
        <v>598</v>
      </c>
    </row>
    <row r="13023" spans="3:3" x14ac:dyDescent="0.2">
      <c r="C13023" t="s">
        <v>598</v>
      </c>
    </row>
    <row r="13024" spans="3:3" x14ac:dyDescent="0.2">
      <c r="C13024" t="s">
        <v>598</v>
      </c>
    </row>
    <row r="13025" spans="3:3" x14ac:dyDescent="0.2">
      <c r="C13025" t="s">
        <v>598</v>
      </c>
    </row>
    <row r="13026" spans="3:3" x14ac:dyDescent="0.2">
      <c r="C13026" t="s">
        <v>598</v>
      </c>
    </row>
    <row r="13027" spans="3:3" x14ac:dyDescent="0.2">
      <c r="C13027" t="s">
        <v>598</v>
      </c>
    </row>
    <row r="13028" spans="3:3" x14ac:dyDescent="0.2">
      <c r="C13028" t="s">
        <v>598</v>
      </c>
    </row>
    <row r="13029" spans="3:3" x14ac:dyDescent="0.2">
      <c r="C13029" t="s">
        <v>598</v>
      </c>
    </row>
    <row r="13030" spans="3:3" x14ac:dyDescent="0.2">
      <c r="C13030" t="s">
        <v>598</v>
      </c>
    </row>
    <row r="13031" spans="3:3" x14ac:dyDescent="0.2">
      <c r="C13031" t="s">
        <v>598</v>
      </c>
    </row>
    <row r="13032" spans="3:3" x14ac:dyDescent="0.2">
      <c r="C13032" t="s">
        <v>598</v>
      </c>
    </row>
    <row r="13033" spans="3:3" x14ac:dyDescent="0.2">
      <c r="C13033" t="s">
        <v>598</v>
      </c>
    </row>
    <row r="13034" spans="3:3" x14ac:dyDescent="0.2">
      <c r="C13034" t="s">
        <v>598</v>
      </c>
    </row>
    <row r="13035" spans="3:3" x14ac:dyDescent="0.2">
      <c r="C13035" t="s">
        <v>598</v>
      </c>
    </row>
    <row r="13036" spans="3:3" x14ac:dyDescent="0.2">
      <c r="C13036" t="s">
        <v>598</v>
      </c>
    </row>
    <row r="13037" spans="3:3" x14ac:dyDescent="0.2">
      <c r="C13037" t="s">
        <v>598</v>
      </c>
    </row>
    <row r="13038" spans="3:3" x14ac:dyDescent="0.2">
      <c r="C13038" t="s">
        <v>598</v>
      </c>
    </row>
    <row r="13039" spans="3:3" x14ac:dyDescent="0.2">
      <c r="C13039" t="s">
        <v>598</v>
      </c>
    </row>
    <row r="13040" spans="3:3" x14ac:dyDescent="0.2">
      <c r="C13040" t="s">
        <v>598</v>
      </c>
    </row>
    <row r="13041" spans="3:3" x14ac:dyDescent="0.2">
      <c r="C13041" t="s">
        <v>598</v>
      </c>
    </row>
    <row r="13042" spans="3:3" x14ac:dyDescent="0.2">
      <c r="C13042" t="s">
        <v>598</v>
      </c>
    </row>
    <row r="13043" spans="3:3" x14ac:dyDescent="0.2">
      <c r="C13043" t="s">
        <v>598</v>
      </c>
    </row>
    <row r="13044" spans="3:3" x14ac:dyDescent="0.2">
      <c r="C13044" t="s">
        <v>598</v>
      </c>
    </row>
    <row r="13045" spans="3:3" x14ac:dyDescent="0.2">
      <c r="C13045" t="s">
        <v>598</v>
      </c>
    </row>
    <row r="13046" spans="3:3" x14ac:dyDescent="0.2">
      <c r="C13046" t="s">
        <v>598</v>
      </c>
    </row>
    <row r="13047" spans="3:3" x14ac:dyDescent="0.2">
      <c r="C13047" t="s">
        <v>598</v>
      </c>
    </row>
    <row r="13048" spans="3:3" x14ac:dyDescent="0.2">
      <c r="C13048" t="s">
        <v>598</v>
      </c>
    </row>
    <row r="13049" spans="3:3" x14ac:dyDescent="0.2">
      <c r="C13049" t="s">
        <v>598</v>
      </c>
    </row>
    <row r="13050" spans="3:3" x14ac:dyDescent="0.2">
      <c r="C13050" t="s">
        <v>598</v>
      </c>
    </row>
    <row r="13051" spans="3:3" x14ac:dyDescent="0.2">
      <c r="C13051" t="s">
        <v>598</v>
      </c>
    </row>
    <row r="13052" spans="3:3" x14ac:dyDescent="0.2">
      <c r="C13052" t="s">
        <v>598</v>
      </c>
    </row>
    <row r="13053" spans="3:3" x14ac:dyDescent="0.2">
      <c r="C13053" t="s">
        <v>598</v>
      </c>
    </row>
    <row r="13054" spans="3:3" x14ac:dyDescent="0.2">
      <c r="C13054" t="s">
        <v>598</v>
      </c>
    </row>
    <row r="13055" spans="3:3" x14ac:dyDescent="0.2">
      <c r="C13055" t="s">
        <v>598</v>
      </c>
    </row>
    <row r="13056" spans="3:3" x14ac:dyDescent="0.2">
      <c r="C13056" t="s">
        <v>598</v>
      </c>
    </row>
    <row r="13057" spans="3:3" x14ac:dyDescent="0.2">
      <c r="C13057" t="s">
        <v>598</v>
      </c>
    </row>
    <row r="13058" spans="3:3" x14ac:dyDescent="0.2">
      <c r="C13058" t="s">
        <v>598</v>
      </c>
    </row>
    <row r="13059" spans="3:3" x14ac:dyDescent="0.2">
      <c r="C13059" t="s">
        <v>598</v>
      </c>
    </row>
    <row r="13060" spans="3:3" x14ac:dyDescent="0.2">
      <c r="C13060" t="s">
        <v>598</v>
      </c>
    </row>
    <row r="13061" spans="3:3" x14ac:dyDescent="0.2">
      <c r="C13061" t="s">
        <v>598</v>
      </c>
    </row>
    <row r="13062" spans="3:3" x14ac:dyDescent="0.2">
      <c r="C13062" t="s">
        <v>598</v>
      </c>
    </row>
    <row r="13063" spans="3:3" x14ac:dyDescent="0.2">
      <c r="C13063" t="s">
        <v>598</v>
      </c>
    </row>
    <row r="13064" spans="3:3" x14ac:dyDescent="0.2">
      <c r="C13064" t="s">
        <v>598</v>
      </c>
    </row>
    <row r="13065" spans="3:3" x14ac:dyDescent="0.2">
      <c r="C13065" t="s">
        <v>598</v>
      </c>
    </row>
    <row r="13066" spans="3:3" x14ac:dyDescent="0.2">
      <c r="C13066" t="s">
        <v>598</v>
      </c>
    </row>
    <row r="13067" spans="3:3" x14ac:dyDescent="0.2">
      <c r="C13067" t="s">
        <v>598</v>
      </c>
    </row>
    <row r="13068" spans="3:3" x14ac:dyDescent="0.2">
      <c r="C13068" t="s">
        <v>598</v>
      </c>
    </row>
    <row r="13069" spans="3:3" x14ac:dyDescent="0.2">
      <c r="C13069" t="s">
        <v>598</v>
      </c>
    </row>
    <row r="13070" spans="3:3" x14ac:dyDescent="0.2">
      <c r="C13070" t="s">
        <v>598</v>
      </c>
    </row>
    <row r="13071" spans="3:3" x14ac:dyDescent="0.2">
      <c r="C13071" t="s">
        <v>598</v>
      </c>
    </row>
    <row r="13072" spans="3:3" x14ac:dyDescent="0.2">
      <c r="C13072" t="s">
        <v>598</v>
      </c>
    </row>
    <row r="13073" spans="3:3" x14ac:dyDescent="0.2">
      <c r="C13073" t="s">
        <v>598</v>
      </c>
    </row>
    <row r="13074" spans="3:3" x14ac:dyDescent="0.2">
      <c r="C13074" t="s">
        <v>598</v>
      </c>
    </row>
    <row r="13075" spans="3:3" x14ac:dyDescent="0.2">
      <c r="C13075" t="s">
        <v>598</v>
      </c>
    </row>
    <row r="13076" spans="3:3" x14ac:dyDescent="0.2">
      <c r="C13076" t="s">
        <v>598</v>
      </c>
    </row>
    <row r="13077" spans="3:3" x14ac:dyDescent="0.2">
      <c r="C13077" t="s">
        <v>598</v>
      </c>
    </row>
    <row r="13078" spans="3:3" x14ac:dyDescent="0.2">
      <c r="C13078" t="s">
        <v>598</v>
      </c>
    </row>
    <row r="13079" spans="3:3" x14ac:dyDescent="0.2">
      <c r="C13079" t="s">
        <v>598</v>
      </c>
    </row>
    <row r="13080" spans="3:3" x14ac:dyDescent="0.2">
      <c r="C13080" t="s">
        <v>598</v>
      </c>
    </row>
    <row r="13081" spans="3:3" x14ac:dyDescent="0.2">
      <c r="C13081" t="s">
        <v>598</v>
      </c>
    </row>
    <row r="13082" spans="3:3" x14ac:dyDescent="0.2">
      <c r="C13082" t="s">
        <v>598</v>
      </c>
    </row>
    <row r="13083" spans="3:3" x14ac:dyDescent="0.2">
      <c r="C13083" t="s">
        <v>598</v>
      </c>
    </row>
    <row r="13084" spans="3:3" x14ac:dyDescent="0.2">
      <c r="C13084" t="s">
        <v>598</v>
      </c>
    </row>
    <row r="13085" spans="3:3" x14ac:dyDescent="0.2">
      <c r="C13085" t="s">
        <v>598</v>
      </c>
    </row>
    <row r="13086" spans="3:3" x14ac:dyDescent="0.2">
      <c r="C13086" t="s">
        <v>598</v>
      </c>
    </row>
    <row r="13087" spans="3:3" x14ac:dyDescent="0.2">
      <c r="C13087" t="s">
        <v>598</v>
      </c>
    </row>
    <row r="13088" spans="3:3" x14ac:dyDescent="0.2">
      <c r="C13088" t="s">
        <v>598</v>
      </c>
    </row>
    <row r="13089" spans="3:3" x14ac:dyDescent="0.2">
      <c r="C13089" t="s">
        <v>598</v>
      </c>
    </row>
    <row r="13090" spans="3:3" x14ac:dyDescent="0.2">
      <c r="C13090" t="s">
        <v>598</v>
      </c>
    </row>
    <row r="13091" spans="3:3" x14ac:dyDescent="0.2">
      <c r="C13091" t="s">
        <v>598</v>
      </c>
    </row>
    <row r="13092" spans="3:3" x14ac:dyDescent="0.2">
      <c r="C13092" t="s">
        <v>598</v>
      </c>
    </row>
    <row r="13093" spans="3:3" x14ac:dyDescent="0.2">
      <c r="C13093" t="s">
        <v>598</v>
      </c>
    </row>
    <row r="13094" spans="3:3" x14ac:dyDescent="0.2">
      <c r="C13094" t="s">
        <v>598</v>
      </c>
    </row>
    <row r="13095" spans="3:3" x14ac:dyDescent="0.2">
      <c r="C13095" t="s">
        <v>598</v>
      </c>
    </row>
    <row r="13096" spans="3:3" x14ac:dyDescent="0.2">
      <c r="C13096" t="s">
        <v>598</v>
      </c>
    </row>
    <row r="13097" spans="3:3" x14ac:dyDescent="0.2">
      <c r="C13097" t="s">
        <v>598</v>
      </c>
    </row>
    <row r="13098" spans="3:3" x14ac:dyDescent="0.2">
      <c r="C13098" t="s">
        <v>598</v>
      </c>
    </row>
    <row r="13099" spans="3:3" x14ac:dyDescent="0.2">
      <c r="C13099" t="s">
        <v>598</v>
      </c>
    </row>
    <row r="13100" spans="3:3" x14ac:dyDescent="0.2">
      <c r="C13100" t="s">
        <v>598</v>
      </c>
    </row>
    <row r="13101" spans="3:3" x14ac:dyDescent="0.2">
      <c r="C13101" t="s">
        <v>598</v>
      </c>
    </row>
    <row r="13102" spans="3:3" x14ac:dyDescent="0.2">
      <c r="C13102" t="s">
        <v>598</v>
      </c>
    </row>
    <row r="13103" spans="3:3" x14ac:dyDescent="0.2">
      <c r="C13103" t="s">
        <v>598</v>
      </c>
    </row>
    <row r="13104" spans="3:3" x14ac:dyDescent="0.2">
      <c r="C13104" t="s">
        <v>598</v>
      </c>
    </row>
    <row r="13105" spans="3:3" x14ac:dyDescent="0.2">
      <c r="C13105" t="s">
        <v>598</v>
      </c>
    </row>
    <row r="13106" spans="3:3" x14ac:dyDescent="0.2">
      <c r="C13106" t="s">
        <v>598</v>
      </c>
    </row>
    <row r="13107" spans="3:3" x14ac:dyDescent="0.2">
      <c r="C13107" t="s">
        <v>598</v>
      </c>
    </row>
    <row r="13108" spans="3:3" x14ac:dyDescent="0.2">
      <c r="C13108" t="s">
        <v>598</v>
      </c>
    </row>
    <row r="13109" spans="3:3" x14ac:dyDescent="0.2">
      <c r="C13109" t="s">
        <v>598</v>
      </c>
    </row>
    <row r="13110" spans="3:3" x14ac:dyDescent="0.2">
      <c r="C13110" t="s">
        <v>598</v>
      </c>
    </row>
    <row r="13111" spans="3:3" x14ac:dyDescent="0.2">
      <c r="C13111" t="s">
        <v>598</v>
      </c>
    </row>
    <row r="13112" spans="3:3" x14ac:dyDescent="0.2">
      <c r="C13112" t="s">
        <v>598</v>
      </c>
    </row>
    <row r="13113" spans="3:3" x14ac:dyDescent="0.2">
      <c r="C13113" t="s">
        <v>598</v>
      </c>
    </row>
    <row r="13114" spans="3:3" x14ac:dyDescent="0.2">
      <c r="C13114" t="s">
        <v>598</v>
      </c>
    </row>
    <row r="13115" spans="3:3" x14ac:dyDescent="0.2">
      <c r="C13115" t="s">
        <v>598</v>
      </c>
    </row>
    <row r="13116" spans="3:3" x14ac:dyDescent="0.2">
      <c r="C13116" t="s">
        <v>598</v>
      </c>
    </row>
    <row r="13117" spans="3:3" x14ac:dyDescent="0.2">
      <c r="C13117" t="s">
        <v>598</v>
      </c>
    </row>
    <row r="13118" spans="3:3" x14ac:dyDescent="0.2">
      <c r="C13118" t="s">
        <v>598</v>
      </c>
    </row>
    <row r="13119" spans="3:3" x14ac:dyDescent="0.2">
      <c r="C13119" t="s">
        <v>598</v>
      </c>
    </row>
    <row r="13120" spans="3:3" x14ac:dyDescent="0.2">
      <c r="C13120" t="s">
        <v>598</v>
      </c>
    </row>
    <row r="13121" spans="3:3" x14ac:dyDescent="0.2">
      <c r="C13121" t="s">
        <v>598</v>
      </c>
    </row>
    <row r="13122" spans="3:3" x14ac:dyDescent="0.2">
      <c r="C13122" t="s">
        <v>598</v>
      </c>
    </row>
    <row r="13123" spans="3:3" x14ac:dyDescent="0.2">
      <c r="C13123" t="s">
        <v>598</v>
      </c>
    </row>
    <row r="13124" spans="3:3" x14ac:dyDescent="0.2">
      <c r="C13124" t="s">
        <v>598</v>
      </c>
    </row>
    <row r="13125" spans="3:3" x14ac:dyDescent="0.2">
      <c r="C13125" t="s">
        <v>598</v>
      </c>
    </row>
    <row r="13126" spans="3:3" x14ac:dyDescent="0.2">
      <c r="C13126" t="s">
        <v>598</v>
      </c>
    </row>
    <row r="13127" spans="3:3" x14ac:dyDescent="0.2">
      <c r="C13127" t="s">
        <v>598</v>
      </c>
    </row>
    <row r="13128" spans="3:3" x14ac:dyDescent="0.2">
      <c r="C13128" t="s">
        <v>598</v>
      </c>
    </row>
    <row r="13129" spans="3:3" x14ac:dyDescent="0.2">
      <c r="C13129" t="s">
        <v>598</v>
      </c>
    </row>
    <row r="13130" spans="3:3" x14ac:dyDescent="0.2">
      <c r="C13130" t="s">
        <v>598</v>
      </c>
    </row>
    <row r="13131" spans="3:3" x14ac:dyDescent="0.2">
      <c r="C13131" t="s">
        <v>598</v>
      </c>
    </row>
    <row r="13132" spans="3:3" x14ac:dyDescent="0.2">
      <c r="C13132" t="s">
        <v>598</v>
      </c>
    </row>
    <row r="13133" spans="3:3" x14ac:dyDescent="0.2">
      <c r="C13133" t="s">
        <v>598</v>
      </c>
    </row>
    <row r="13134" spans="3:3" x14ac:dyDescent="0.2">
      <c r="C13134" t="s">
        <v>598</v>
      </c>
    </row>
    <row r="13135" spans="3:3" x14ac:dyDescent="0.2">
      <c r="C13135" t="s">
        <v>598</v>
      </c>
    </row>
    <row r="13136" spans="3:3" x14ac:dyDescent="0.2">
      <c r="C13136" t="s">
        <v>598</v>
      </c>
    </row>
    <row r="13137" spans="3:3" x14ac:dyDescent="0.2">
      <c r="C13137" t="s">
        <v>598</v>
      </c>
    </row>
    <row r="13138" spans="3:3" x14ac:dyDescent="0.2">
      <c r="C13138" t="s">
        <v>598</v>
      </c>
    </row>
    <row r="13139" spans="3:3" x14ac:dyDescent="0.2">
      <c r="C13139" t="s">
        <v>598</v>
      </c>
    </row>
    <row r="13140" spans="3:3" x14ac:dyDescent="0.2">
      <c r="C13140" t="s">
        <v>598</v>
      </c>
    </row>
    <row r="13141" spans="3:3" x14ac:dyDescent="0.2">
      <c r="C13141" t="s">
        <v>598</v>
      </c>
    </row>
    <row r="13142" spans="3:3" x14ac:dyDescent="0.2">
      <c r="C13142" t="s">
        <v>598</v>
      </c>
    </row>
    <row r="13143" spans="3:3" x14ac:dyDescent="0.2">
      <c r="C13143" t="s">
        <v>598</v>
      </c>
    </row>
    <row r="13144" spans="3:3" x14ac:dyDescent="0.2">
      <c r="C13144" t="s">
        <v>598</v>
      </c>
    </row>
    <row r="13145" spans="3:3" x14ac:dyDescent="0.2">
      <c r="C13145" t="s">
        <v>598</v>
      </c>
    </row>
    <row r="13146" spans="3:3" x14ac:dyDescent="0.2">
      <c r="C13146" t="s">
        <v>598</v>
      </c>
    </row>
    <row r="13147" spans="3:3" x14ac:dyDescent="0.2">
      <c r="C13147" t="s">
        <v>598</v>
      </c>
    </row>
    <row r="13148" spans="3:3" x14ac:dyDescent="0.2">
      <c r="C13148" t="s">
        <v>598</v>
      </c>
    </row>
    <row r="13149" spans="3:3" x14ac:dyDescent="0.2">
      <c r="C13149" t="s">
        <v>598</v>
      </c>
    </row>
    <row r="13150" spans="3:3" x14ac:dyDescent="0.2">
      <c r="C13150" t="s">
        <v>598</v>
      </c>
    </row>
    <row r="13151" spans="3:3" x14ac:dyDescent="0.2">
      <c r="C13151" t="s">
        <v>598</v>
      </c>
    </row>
    <row r="13152" spans="3:3" x14ac:dyDescent="0.2">
      <c r="C13152" t="s">
        <v>598</v>
      </c>
    </row>
    <row r="13153" spans="3:3" x14ac:dyDescent="0.2">
      <c r="C13153" t="s">
        <v>598</v>
      </c>
    </row>
    <row r="13154" spans="3:3" x14ac:dyDescent="0.2">
      <c r="C13154" t="s">
        <v>598</v>
      </c>
    </row>
    <row r="13155" spans="3:3" x14ac:dyDescent="0.2">
      <c r="C13155" t="s">
        <v>598</v>
      </c>
    </row>
    <row r="13156" spans="3:3" x14ac:dyDescent="0.2">
      <c r="C13156" t="s">
        <v>598</v>
      </c>
    </row>
    <row r="13157" spans="3:3" x14ac:dyDescent="0.2">
      <c r="C13157" t="s">
        <v>598</v>
      </c>
    </row>
    <row r="13158" spans="3:3" x14ac:dyDescent="0.2">
      <c r="C13158" t="s">
        <v>598</v>
      </c>
    </row>
    <row r="13159" spans="3:3" x14ac:dyDescent="0.2">
      <c r="C13159" t="s">
        <v>598</v>
      </c>
    </row>
    <row r="13160" spans="3:3" x14ac:dyDescent="0.2">
      <c r="C13160" t="s">
        <v>598</v>
      </c>
    </row>
    <row r="13161" spans="3:3" x14ac:dyDescent="0.2">
      <c r="C13161" t="s">
        <v>598</v>
      </c>
    </row>
    <row r="13162" spans="3:3" x14ac:dyDescent="0.2">
      <c r="C13162" t="s">
        <v>598</v>
      </c>
    </row>
    <row r="13163" spans="3:3" x14ac:dyDescent="0.2">
      <c r="C13163" t="s">
        <v>598</v>
      </c>
    </row>
    <row r="13164" spans="3:3" x14ac:dyDescent="0.2">
      <c r="C13164" t="s">
        <v>598</v>
      </c>
    </row>
    <row r="13165" spans="3:3" x14ac:dyDescent="0.2">
      <c r="C13165" t="s">
        <v>598</v>
      </c>
    </row>
    <row r="13166" spans="3:3" x14ac:dyDescent="0.2">
      <c r="C13166" t="s">
        <v>598</v>
      </c>
    </row>
    <row r="13167" spans="3:3" x14ac:dyDescent="0.2">
      <c r="C13167" t="s">
        <v>598</v>
      </c>
    </row>
    <row r="13168" spans="3:3" x14ac:dyDescent="0.2">
      <c r="C13168" t="s">
        <v>598</v>
      </c>
    </row>
    <row r="13169" spans="3:3" x14ac:dyDescent="0.2">
      <c r="C13169" t="s">
        <v>598</v>
      </c>
    </row>
    <row r="13170" spans="3:3" x14ac:dyDescent="0.2">
      <c r="C13170" t="s">
        <v>598</v>
      </c>
    </row>
    <row r="13171" spans="3:3" x14ac:dyDescent="0.2">
      <c r="C13171" t="s">
        <v>598</v>
      </c>
    </row>
    <row r="13172" spans="3:3" x14ac:dyDescent="0.2">
      <c r="C13172" t="s">
        <v>598</v>
      </c>
    </row>
    <row r="13173" spans="3:3" x14ac:dyDescent="0.2">
      <c r="C13173" t="s">
        <v>598</v>
      </c>
    </row>
    <row r="13174" spans="3:3" x14ac:dyDescent="0.2">
      <c r="C13174" t="s">
        <v>598</v>
      </c>
    </row>
    <row r="13175" spans="3:3" x14ac:dyDescent="0.2">
      <c r="C13175" t="s">
        <v>598</v>
      </c>
    </row>
    <row r="13176" spans="3:3" x14ac:dyDescent="0.2">
      <c r="C13176" t="s">
        <v>598</v>
      </c>
    </row>
    <row r="13177" spans="3:3" x14ac:dyDescent="0.2">
      <c r="C13177" t="s">
        <v>598</v>
      </c>
    </row>
    <row r="13178" spans="3:3" x14ac:dyDescent="0.2">
      <c r="C13178" t="s">
        <v>598</v>
      </c>
    </row>
    <row r="13179" spans="3:3" x14ac:dyDescent="0.2">
      <c r="C13179" t="s">
        <v>598</v>
      </c>
    </row>
    <row r="13180" spans="3:3" x14ac:dyDescent="0.2">
      <c r="C13180" t="s">
        <v>598</v>
      </c>
    </row>
    <row r="13181" spans="3:3" x14ac:dyDescent="0.2">
      <c r="C13181" t="s">
        <v>598</v>
      </c>
    </row>
    <row r="13182" spans="3:3" x14ac:dyDescent="0.2">
      <c r="C13182" t="s">
        <v>598</v>
      </c>
    </row>
    <row r="13183" spans="3:3" x14ac:dyDescent="0.2">
      <c r="C13183" t="s">
        <v>598</v>
      </c>
    </row>
    <row r="13184" spans="3:3" x14ac:dyDescent="0.2">
      <c r="C13184" t="s">
        <v>598</v>
      </c>
    </row>
    <row r="13185" spans="3:3" x14ac:dyDescent="0.2">
      <c r="C13185" t="s">
        <v>598</v>
      </c>
    </row>
    <row r="13186" spans="3:3" x14ac:dyDescent="0.2">
      <c r="C13186" t="s">
        <v>598</v>
      </c>
    </row>
    <row r="13187" spans="3:3" x14ac:dyDescent="0.2">
      <c r="C13187" t="s">
        <v>598</v>
      </c>
    </row>
    <row r="13188" spans="3:3" x14ac:dyDescent="0.2">
      <c r="C13188" t="s">
        <v>598</v>
      </c>
    </row>
    <row r="13189" spans="3:3" x14ac:dyDescent="0.2">
      <c r="C13189" t="s">
        <v>598</v>
      </c>
    </row>
    <row r="13190" spans="3:3" x14ac:dyDescent="0.2">
      <c r="C13190" t="s">
        <v>598</v>
      </c>
    </row>
    <row r="13191" spans="3:3" x14ac:dyDescent="0.2">
      <c r="C13191" t="s">
        <v>598</v>
      </c>
    </row>
    <row r="13192" spans="3:3" x14ac:dyDescent="0.2">
      <c r="C13192" t="s">
        <v>598</v>
      </c>
    </row>
    <row r="13193" spans="3:3" x14ac:dyDescent="0.2">
      <c r="C13193" t="s">
        <v>598</v>
      </c>
    </row>
    <row r="13194" spans="3:3" x14ac:dyDescent="0.2">
      <c r="C13194" t="s">
        <v>598</v>
      </c>
    </row>
    <row r="13195" spans="3:3" x14ac:dyDescent="0.2">
      <c r="C13195" t="s">
        <v>598</v>
      </c>
    </row>
    <row r="13196" spans="3:3" x14ac:dyDescent="0.2">
      <c r="C13196" t="s">
        <v>598</v>
      </c>
    </row>
    <row r="13197" spans="3:3" x14ac:dyDescent="0.2">
      <c r="C13197" t="s">
        <v>598</v>
      </c>
    </row>
    <row r="13198" spans="3:3" x14ac:dyDescent="0.2">
      <c r="C13198" t="s">
        <v>598</v>
      </c>
    </row>
    <row r="13199" spans="3:3" x14ac:dyDescent="0.2">
      <c r="C13199" t="s">
        <v>598</v>
      </c>
    </row>
    <row r="13200" spans="3:3" x14ac:dyDescent="0.2">
      <c r="C13200" t="s">
        <v>598</v>
      </c>
    </row>
    <row r="13201" spans="3:3" x14ac:dyDescent="0.2">
      <c r="C13201" t="s">
        <v>598</v>
      </c>
    </row>
    <row r="13202" spans="3:3" x14ac:dyDescent="0.2">
      <c r="C13202" t="s">
        <v>598</v>
      </c>
    </row>
    <row r="13203" spans="3:3" x14ac:dyDescent="0.2">
      <c r="C13203" t="s">
        <v>598</v>
      </c>
    </row>
    <row r="13204" spans="3:3" x14ac:dyDescent="0.2">
      <c r="C13204" t="s">
        <v>598</v>
      </c>
    </row>
    <row r="13205" spans="3:3" x14ac:dyDescent="0.2">
      <c r="C13205" t="s">
        <v>598</v>
      </c>
    </row>
    <row r="13206" spans="3:3" x14ac:dyDescent="0.2">
      <c r="C13206" t="s">
        <v>598</v>
      </c>
    </row>
    <row r="13207" spans="3:3" x14ac:dyDescent="0.2">
      <c r="C13207" t="s">
        <v>598</v>
      </c>
    </row>
    <row r="13208" spans="3:3" x14ac:dyDescent="0.2">
      <c r="C13208" t="s">
        <v>598</v>
      </c>
    </row>
    <row r="13209" spans="3:3" x14ac:dyDescent="0.2">
      <c r="C13209" t="s">
        <v>598</v>
      </c>
    </row>
    <row r="13210" spans="3:3" x14ac:dyDescent="0.2">
      <c r="C13210" t="s">
        <v>598</v>
      </c>
    </row>
    <row r="13211" spans="3:3" x14ac:dyDescent="0.2">
      <c r="C13211" t="s">
        <v>598</v>
      </c>
    </row>
    <row r="13212" spans="3:3" x14ac:dyDescent="0.2">
      <c r="C13212" t="s">
        <v>598</v>
      </c>
    </row>
    <row r="13213" spans="3:3" x14ac:dyDescent="0.2">
      <c r="C13213" t="s">
        <v>598</v>
      </c>
    </row>
    <row r="13214" spans="3:3" x14ac:dyDescent="0.2">
      <c r="C13214" t="s">
        <v>598</v>
      </c>
    </row>
    <row r="13215" spans="3:3" x14ac:dyDescent="0.2">
      <c r="C13215" t="s">
        <v>598</v>
      </c>
    </row>
    <row r="13216" spans="3:3" x14ac:dyDescent="0.2">
      <c r="C13216" t="s">
        <v>598</v>
      </c>
    </row>
    <row r="13217" spans="3:3" x14ac:dyDescent="0.2">
      <c r="C13217" t="s">
        <v>598</v>
      </c>
    </row>
    <row r="13218" spans="3:3" x14ac:dyDescent="0.2">
      <c r="C13218" t="s">
        <v>598</v>
      </c>
    </row>
    <row r="13219" spans="3:3" x14ac:dyDescent="0.2">
      <c r="C13219" t="s">
        <v>598</v>
      </c>
    </row>
    <row r="13220" spans="3:3" x14ac:dyDescent="0.2">
      <c r="C13220" t="s">
        <v>598</v>
      </c>
    </row>
    <row r="13221" spans="3:3" x14ac:dyDescent="0.2">
      <c r="C13221" t="s">
        <v>598</v>
      </c>
    </row>
    <row r="13222" spans="3:3" x14ac:dyDescent="0.2">
      <c r="C13222" t="s">
        <v>598</v>
      </c>
    </row>
    <row r="13223" spans="3:3" x14ac:dyDescent="0.2">
      <c r="C13223" t="s">
        <v>598</v>
      </c>
    </row>
    <row r="13224" spans="3:3" x14ac:dyDescent="0.2">
      <c r="C13224" t="s">
        <v>598</v>
      </c>
    </row>
    <row r="13225" spans="3:3" x14ac:dyDescent="0.2">
      <c r="C13225" t="s">
        <v>598</v>
      </c>
    </row>
    <row r="13226" spans="3:3" x14ac:dyDescent="0.2">
      <c r="C13226" t="s">
        <v>598</v>
      </c>
    </row>
    <row r="13227" spans="3:3" x14ac:dyDescent="0.2">
      <c r="C13227" t="s">
        <v>598</v>
      </c>
    </row>
    <row r="13228" spans="3:3" x14ac:dyDescent="0.2">
      <c r="C13228" t="s">
        <v>598</v>
      </c>
    </row>
    <row r="13229" spans="3:3" x14ac:dyDescent="0.2">
      <c r="C13229" t="s">
        <v>598</v>
      </c>
    </row>
    <row r="13230" spans="3:3" x14ac:dyDescent="0.2">
      <c r="C13230" t="s">
        <v>598</v>
      </c>
    </row>
    <row r="13231" spans="3:3" x14ac:dyDescent="0.2">
      <c r="C13231" t="s">
        <v>598</v>
      </c>
    </row>
    <row r="13232" spans="3:3" x14ac:dyDescent="0.2">
      <c r="C13232" t="s">
        <v>598</v>
      </c>
    </row>
    <row r="13233" spans="3:3" x14ac:dyDescent="0.2">
      <c r="C13233" t="s">
        <v>598</v>
      </c>
    </row>
    <row r="13234" spans="3:3" x14ac:dyDescent="0.2">
      <c r="C13234" t="s">
        <v>598</v>
      </c>
    </row>
    <row r="13235" spans="3:3" x14ac:dyDescent="0.2">
      <c r="C13235" t="s">
        <v>598</v>
      </c>
    </row>
    <row r="13236" spans="3:3" x14ac:dyDescent="0.2">
      <c r="C13236" t="s">
        <v>598</v>
      </c>
    </row>
    <row r="13237" spans="3:3" x14ac:dyDescent="0.2">
      <c r="C13237" t="s">
        <v>598</v>
      </c>
    </row>
    <row r="13238" spans="3:3" x14ac:dyDescent="0.2">
      <c r="C13238" t="s">
        <v>598</v>
      </c>
    </row>
    <row r="13239" spans="3:3" x14ac:dyDescent="0.2">
      <c r="C13239" t="s">
        <v>598</v>
      </c>
    </row>
    <row r="13240" spans="3:3" x14ac:dyDescent="0.2">
      <c r="C13240" t="s">
        <v>598</v>
      </c>
    </row>
    <row r="13241" spans="3:3" x14ac:dyDescent="0.2">
      <c r="C13241" t="s">
        <v>598</v>
      </c>
    </row>
    <row r="13242" spans="3:3" x14ac:dyDescent="0.2">
      <c r="C13242" t="s">
        <v>598</v>
      </c>
    </row>
    <row r="13243" spans="3:3" x14ac:dyDescent="0.2">
      <c r="C13243" t="s">
        <v>598</v>
      </c>
    </row>
    <row r="13244" spans="3:3" x14ac:dyDescent="0.2">
      <c r="C13244" t="s">
        <v>598</v>
      </c>
    </row>
    <row r="13245" spans="3:3" x14ac:dyDescent="0.2">
      <c r="C13245" t="s">
        <v>598</v>
      </c>
    </row>
    <row r="13246" spans="3:3" x14ac:dyDescent="0.2">
      <c r="C13246" t="s">
        <v>598</v>
      </c>
    </row>
    <row r="13247" spans="3:3" x14ac:dyDescent="0.2">
      <c r="C13247" t="s">
        <v>598</v>
      </c>
    </row>
    <row r="13248" spans="3:3" x14ac:dyDescent="0.2">
      <c r="C13248" t="s">
        <v>598</v>
      </c>
    </row>
    <row r="13249" spans="3:3" x14ac:dyDescent="0.2">
      <c r="C13249" t="s">
        <v>598</v>
      </c>
    </row>
    <row r="13250" spans="3:3" x14ac:dyDescent="0.2">
      <c r="C13250" t="s">
        <v>598</v>
      </c>
    </row>
    <row r="13251" spans="3:3" x14ac:dyDescent="0.2">
      <c r="C13251" t="s">
        <v>598</v>
      </c>
    </row>
    <row r="13252" spans="3:3" x14ac:dyDescent="0.2">
      <c r="C13252" t="s">
        <v>598</v>
      </c>
    </row>
    <row r="13253" spans="3:3" x14ac:dyDescent="0.2">
      <c r="C13253" t="s">
        <v>598</v>
      </c>
    </row>
    <row r="13254" spans="3:3" x14ac:dyDescent="0.2">
      <c r="C13254" t="s">
        <v>598</v>
      </c>
    </row>
    <row r="13255" spans="3:3" x14ac:dyDescent="0.2">
      <c r="C13255" t="s">
        <v>598</v>
      </c>
    </row>
    <row r="13256" spans="3:3" x14ac:dyDescent="0.2">
      <c r="C13256" t="s">
        <v>598</v>
      </c>
    </row>
    <row r="13257" spans="3:3" x14ac:dyDescent="0.2">
      <c r="C13257" t="s">
        <v>598</v>
      </c>
    </row>
    <row r="13258" spans="3:3" x14ac:dyDescent="0.2">
      <c r="C13258" t="s">
        <v>598</v>
      </c>
    </row>
    <row r="13259" spans="3:3" x14ac:dyDescent="0.2">
      <c r="C13259" t="s">
        <v>598</v>
      </c>
    </row>
    <row r="13260" spans="3:3" x14ac:dyDescent="0.2">
      <c r="C13260" t="s">
        <v>598</v>
      </c>
    </row>
    <row r="13261" spans="3:3" x14ac:dyDescent="0.2">
      <c r="C13261" t="s">
        <v>598</v>
      </c>
    </row>
    <row r="13262" spans="3:3" x14ac:dyDescent="0.2">
      <c r="C13262" t="s">
        <v>598</v>
      </c>
    </row>
    <row r="13263" spans="3:3" x14ac:dyDescent="0.2">
      <c r="C13263" t="s">
        <v>598</v>
      </c>
    </row>
    <row r="13264" spans="3:3" x14ac:dyDescent="0.2">
      <c r="C13264" t="s">
        <v>598</v>
      </c>
    </row>
    <row r="13265" spans="3:3" x14ac:dyDescent="0.2">
      <c r="C13265" t="s">
        <v>598</v>
      </c>
    </row>
    <row r="13266" spans="3:3" x14ac:dyDescent="0.2">
      <c r="C13266" t="s">
        <v>598</v>
      </c>
    </row>
    <row r="13267" spans="3:3" x14ac:dyDescent="0.2">
      <c r="C13267" t="s">
        <v>598</v>
      </c>
    </row>
    <row r="13268" spans="3:3" x14ac:dyDescent="0.2">
      <c r="C13268" t="s">
        <v>598</v>
      </c>
    </row>
    <row r="13269" spans="3:3" x14ac:dyDescent="0.2">
      <c r="C13269" t="s">
        <v>598</v>
      </c>
    </row>
    <row r="13270" spans="3:3" x14ac:dyDescent="0.2">
      <c r="C13270" t="s">
        <v>598</v>
      </c>
    </row>
    <row r="13271" spans="3:3" x14ac:dyDescent="0.2">
      <c r="C13271" t="s">
        <v>598</v>
      </c>
    </row>
    <row r="13272" spans="3:3" x14ac:dyDescent="0.2">
      <c r="C13272" t="s">
        <v>598</v>
      </c>
    </row>
    <row r="13273" spans="3:3" x14ac:dyDescent="0.2">
      <c r="C13273" t="s">
        <v>598</v>
      </c>
    </row>
    <row r="13274" spans="3:3" x14ac:dyDescent="0.2">
      <c r="C13274" t="s">
        <v>598</v>
      </c>
    </row>
    <row r="13275" spans="3:3" x14ac:dyDescent="0.2">
      <c r="C13275" t="s">
        <v>598</v>
      </c>
    </row>
    <row r="13276" spans="3:3" x14ac:dyDescent="0.2">
      <c r="C13276" t="s">
        <v>598</v>
      </c>
    </row>
    <row r="13277" spans="3:3" x14ac:dyDescent="0.2">
      <c r="C13277" t="s">
        <v>598</v>
      </c>
    </row>
    <row r="13278" spans="3:3" x14ac:dyDescent="0.2">
      <c r="C13278" t="s">
        <v>598</v>
      </c>
    </row>
    <row r="13279" spans="3:3" x14ac:dyDescent="0.2">
      <c r="C13279" t="s">
        <v>598</v>
      </c>
    </row>
    <row r="13280" spans="3:3" x14ac:dyDescent="0.2">
      <c r="C13280" t="s">
        <v>598</v>
      </c>
    </row>
    <row r="13281" spans="3:3" x14ac:dyDescent="0.2">
      <c r="C13281" t="s">
        <v>598</v>
      </c>
    </row>
    <row r="13282" spans="3:3" x14ac:dyDescent="0.2">
      <c r="C13282" t="s">
        <v>598</v>
      </c>
    </row>
    <row r="13283" spans="3:3" x14ac:dyDescent="0.2">
      <c r="C13283" t="s">
        <v>598</v>
      </c>
    </row>
    <row r="13284" spans="3:3" x14ac:dyDescent="0.2">
      <c r="C13284" t="s">
        <v>598</v>
      </c>
    </row>
    <row r="13285" spans="3:3" x14ac:dyDescent="0.2">
      <c r="C13285" t="s">
        <v>598</v>
      </c>
    </row>
    <row r="13286" spans="3:3" x14ac:dyDescent="0.2">
      <c r="C13286" t="s">
        <v>598</v>
      </c>
    </row>
    <row r="13287" spans="3:3" x14ac:dyDescent="0.2">
      <c r="C13287" t="s">
        <v>598</v>
      </c>
    </row>
    <row r="13288" spans="3:3" x14ac:dyDescent="0.2">
      <c r="C13288" t="s">
        <v>598</v>
      </c>
    </row>
    <row r="13289" spans="3:3" x14ac:dyDescent="0.2">
      <c r="C13289" t="s">
        <v>598</v>
      </c>
    </row>
    <row r="13290" spans="3:3" x14ac:dyDescent="0.2">
      <c r="C13290" t="s">
        <v>598</v>
      </c>
    </row>
    <row r="13291" spans="3:3" x14ac:dyDescent="0.2">
      <c r="C13291" t="s">
        <v>598</v>
      </c>
    </row>
    <row r="13292" spans="3:3" x14ac:dyDescent="0.2">
      <c r="C13292" t="s">
        <v>598</v>
      </c>
    </row>
    <row r="13293" spans="3:3" x14ac:dyDescent="0.2">
      <c r="C13293" t="s">
        <v>598</v>
      </c>
    </row>
    <row r="13294" spans="3:3" x14ac:dyDescent="0.2">
      <c r="C13294" t="s">
        <v>598</v>
      </c>
    </row>
    <row r="13295" spans="3:3" x14ac:dyDescent="0.2">
      <c r="C13295" t="s">
        <v>598</v>
      </c>
    </row>
    <row r="13296" spans="3:3" x14ac:dyDescent="0.2">
      <c r="C13296" t="s">
        <v>598</v>
      </c>
    </row>
    <row r="13297" spans="3:3" x14ac:dyDescent="0.2">
      <c r="C13297" t="s">
        <v>598</v>
      </c>
    </row>
    <row r="13298" spans="3:3" x14ac:dyDescent="0.2">
      <c r="C13298" t="s">
        <v>598</v>
      </c>
    </row>
    <row r="13299" spans="3:3" x14ac:dyDescent="0.2">
      <c r="C13299" t="s">
        <v>598</v>
      </c>
    </row>
    <row r="13300" spans="3:3" x14ac:dyDescent="0.2">
      <c r="C13300" t="s">
        <v>598</v>
      </c>
    </row>
    <row r="13301" spans="3:3" x14ac:dyDescent="0.2">
      <c r="C13301" t="s">
        <v>598</v>
      </c>
    </row>
    <row r="13302" spans="3:3" x14ac:dyDescent="0.2">
      <c r="C13302" t="s">
        <v>598</v>
      </c>
    </row>
    <row r="13303" spans="3:3" x14ac:dyDescent="0.2">
      <c r="C13303" t="s">
        <v>598</v>
      </c>
    </row>
    <row r="13304" spans="3:3" x14ac:dyDescent="0.2">
      <c r="C13304" t="s">
        <v>598</v>
      </c>
    </row>
    <row r="13305" spans="3:3" x14ac:dyDescent="0.2">
      <c r="C13305" t="s">
        <v>598</v>
      </c>
    </row>
    <row r="13306" spans="3:3" x14ac:dyDescent="0.2">
      <c r="C13306" t="s">
        <v>598</v>
      </c>
    </row>
    <row r="13307" spans="3:3" x14ac:dyDescent="0.2">
      <c r="C13307" t="s">
        <v>598</v>
      </c>
    </row>
    <row r="13308" spans="3:3" x14ac:dyDescent="0.2">
      <c r="C13308" t="s">
        <v>598</v>
      </c>
    </row>
    <row r="13309" spans="3:3" x14ac:dyDescent="0.2">
      <c r="C13309" t="s">
        <v>598</v>
      </c>
    </row>
    <row r="13310" spans="3:3" x14ac:dyDescent="0.2">
      <c r="C13310" t="s">
        <v>598</v>
      </c>
    </row>
    <row r="13311" spans="3:3" x14ac:dyDescent="0.2">
      <c r="C13311" t="s">
        <v>598</v>
      </c>
    </row>
    <row r="13312" spans="3:3" x14ac:dyDescent="0.2">
      <c r="C13312" t="s">
        <v>598</v>
      </c>
    </row>
    <row r="13313" spans="3:3" x14ac:dyDescent="0.2">
      <c r="C13313" t="s">
        <v>598</v>
      </c>
    </row>
    <row r="13314" spans="3:3" x14ac:dyDescent="0.2">
      <c r="C13314" t="s">
        <v>598</v>
      </c>
    </row>
    <row r="13315" spans="3:3" x14ac:dyDescent="0.2">
      <c r="C13315" t="s">
        <v>598</v>
      </c>
    </row>
    <row r="13316" spans="3:3" x14ac:dyDescent="0.2">
      <c r="C13316" t="s">
        <v>598</v>
      </c>
    </row>
    <row r="13317" spans="3:3" x14ac:dyDescent="0.2">
      <c r="C13317" t="s">
        <v>598</v>
      </c>
    </row>
    <row r="13318" spans="3:3" x14ac:dyDescent="0.2">
      <c r="C13318" t="s">
        <v>598</v>
      </c>
    </row>
    <row r="13319" spans="3:3" x14ac:dyDescent="0.2">
      <c r="C13319" t="s">
        <v>598</v>
      </c>
    </row>
    <row r="13320" spans="3:3" x14ac:dyDescent="0.2">
      <c r="C13320" t="s">
        <v>598</v>
      </c>
    </row>
    <row r="13321" spans="3:3" x14ac:dyDescent="0.2">
      <c r="C13321" t="s">
        <v>598</v>
      </c>
    </row>
    <row r="13322" spans="3:3" x14ac:dyDescent="0.2">
      <c r="C13322" t="s">
        <v>598</v>
      </c>
    </row>
    <row r="13323" spans="3:3" x14ac:dyDescent="0.2">
      <c r="C13323" t="s">
        <v>598</v>
      </c>
    </row>
    <row r="13324" spans="3:3" x14ac:dyDescent="0.2">
      <c r="C13324" t="s">
        <v>598</v>
      </c>
    </row>
    <row r="13325" spans="3:3" x14ac:dyDescent="0.2">
      <c r="C13325" t="s">
        <v>598</v>
      </c>
    </row>
    <row r="13326" spans="3:3" x14ac:dyDescent="0.2">
      <c r="C13326" t="s">
        <v>598</v>
      </c>
    </row>
    <row r="13327" spans="3:3" x14ac:dyDescent="0.2">
      <c r="C13327" t="s">
        <v>598</v>
      </c>
    </row>
    <row r="13328" spans="3:3" x14ac:dyDescent="0.2">
      <c r="C13328" t="s">
        <v>598</v>
      </c>
    </row>
    <row r="13329" spans="3:3" x14ac:dyDescent="0.2">
      <c r="C13329" t="s">
        <v>598</v>
      </c>
    </row>
    <row r="13330" spans="3:3" x14ac:dyDescent="0.2">
      <c r="C13330" t="s">
        <v>598</v>
      </c>
    </row>
    <row r="13331" spans="3:3" x14ac:dyDescent="0.2">
      <c r="C13331" t="s">
        <v>598</v>
      </c>
    </row>
    <row r="13332" spans="3:3" x14ac:dyDescent="0.2">
      <c r="C13332" t="s">
        <v>598</v>
      </c>
    </row>
    <row r="13333" spans="3:3" x14ac:dyDescent="0.2">
      <c r="C13333" t="s">
        <v>598</v>
      </c>
    </row>
    <row r="13334" spans="3:3" x14ac:dyDescent="0.2">
      <c r="C13334" t="s">
        <v>598</v>
      </c>
    </row>
    <row r="13335" spans="3:3" x14ac:dyDescent="0.2">
      <c r="C13335" t="s">
        <v>598</v>
      </c>
    </row>
    <row r="13336" spans="3:3" x14ac:dyDescent="0.2">
      <c r="C13336" t="s">
        <v>598</v>
      </c>
    </row>
    <row r="13337" spans="3:3" x14ac:dyDescent="0.2">
      <c r="C13337" t="s">
        <v>598</v>
      </c>
    </row>
    <row r="13338" spans="3:3" x14ac:dyDescent="0.2">
      <c r="C13338" t="s">
        <v>598</v>
      </c>
    </row>
    <row r="13339" spans="3:3" x14ac:dyDescent="0.2">
      <c r="C13339" t="s">
        <v>598</v>
      </c>
    </row>
    <row r="13340" spans="3:3" x14ac:dyDescent="0.2">
      <c r="C13340" t="s">
        <v>598</v>
      </c>
    </row>
    <row r="13341" spans="3:3" x14ac:dyDescent="0.2">
      <c r="C13341" t="s">
        <v>598</v>
      </c>
    </row>
    <row r="13342" spans="3:3" x14ac:dyDescent="0.2">
      <c r="C13342" t="s">
        <v>598</v>
      </c>
    </row>
    <row r="13343" spans="3:3" x14ac:dyDescent="0.2">
      <c r="C13343" t="s">
        <v>598</v>
      </c>
    </row>
    <row r="13344" spans="3:3" x14ac:dyDescent="0.2">
      <c r="C13344" t="s">
        <v>598</v>
      </c>
    </row>
    <row r="13345" spans="3:3" x14ac:dyDescent="0.2">
      <c r="C13345" t="s">
        <v>598</v>
      </c>
    </row>
    <row r="13346" spans="3:3" x14ac:dyDescent="0.2">
      <c r="C13346" t="s">
        <v>598</v>
      </c>
    </row>
    <row r="13347" spans="3:3" x14ac:dyDescent="0.2">
      <c r="C13347" t="s">
        <v>598</v>
      </c>
    </row>
    <row r="13348" spans="3:3" x14ac:dyDescent="0.2">
      <c r="C13348" t="s">
        <v>598</v>
      </c>
    </row>
    <row r="13349" spans="3:3" x14ac:dyDescent="0.2">
      <c r="C13349" t="s">
        <v>598</v>
      </c>
    </row>
    <row r="13350" spans="3:3" x14ac:dyDescent="0.2">
      <c r="C13350" t="s">
        <v>598</v>
      </c>
    </row>
    <row r="13351" spans="3:3" x14ac:dyDescent="0.2">
      <c r="C13351" t="s">
        <v>598</v>
      </c>
    </row>
    <row r="13352" spans="3:3" x14ac:dyDescent="0.2">
      <c r="C13352" t="s">
        <v>598</v>
      </c>
    </row>
    <row r="13353" spans="3:3" x14ac:dyDescent="0.2">
      <c r="C13353" t="s">
        <v>598</v>
      </c>
    </row>
    <row r="13354" spans="3:3" x14ac:dyDescent="0.2">
      <c r="C13354" t="s">
        <v>598</v>
      </c>
    </row>
    <row r="13355" spans="3:3" x14ac:dyDescent="0.2">
      <c r="C13355" t="s">
        <v>598</v>
      </c>
    </row>
    <row r="13356" spans="3:3" x14ac:dyDescent="0.2">
      <c r="C13356" t="s">
        <v>598</v>
      </c>
    </row>
    <row r="13357" spans="3:3" x14ac:dyDescent="0.2">
      <c r="C13357" t="s">
        <v>598</v>
      </c>
    </row>
    <row r="13358" spans="3:3" x14ac:dyDescent="0.2">
      <c r="C13358" t="s">
        <v>598</v>
      </c>
    </row>
    <row r="13359" spans="3:3" x14ac:dyDescent="0.2">
      <c r="C13359" t="s">
        <v>598</v>
      </c>
    </row>
    <row r="13360" spans="3:3" x14ac:dyDescent="0.2">
      <c r="C13360" t="s">
        <v>598</v>
      </c>
    </row>
    <row r="13361" spans="3:3" x14ac:dyDescent="0.2">
      <c r="C13361" t="s">
        <v>598</v>
      </c>
    </row>
    <row r="13362" spans="3:3" x14ac:dyDescent="0.2">
      <c r="C13362" t="s">
        <v>598</v>
      </c>
    </row>
    <row r="13363" spans="3:3" x14ac:dyDescent="0.2">
      <c r="C13363" t="s">
        <v>598</v>
      </c>
    </row>
    <row r="13364" spans="3:3" x14ac:dyDescent="0.2">
      <c r="C13364" t="s">
        <v>598</v>
      </c>
    </row>
    <row r="13365" spans="3:3" x14ac:dyDescent="0.2">
      <c r="C13365" t="s">
        <v>598</v>
      </c>
    </row>
    <row r="13366" spans="3:3" x14ac:dyDescent="0.2">
      <c r="C13366" t="s">
        <v>598</v>
      </c>
    </row>
    <row r="13367" spans="3:3" x14ac:dyDescent="0.2">
      <c r="C13367" t="s">
        <v>598</v>
      </c>
    </row>
    <row r="13368" spans="3:3" x14ac:dyDescent="0.2">
      <c r="C13368" t="s">
        <v>598</v>
      </c>
    </row>
    <row r="13369" spans="3:3" x14ac:dyDescent="0.2">
      <c r="C13369" t="s">
        <v>598</v>
      </c>
    </row>
    <row r="13370" spans="3:3" x14ac:dyDescent="0.2">
      <c r="C13370" t="s">
        <v>598</v>
      </c>
    </row>
    <row r="13371" spans="3:3" x14ac:dyDescent="0.2">
      <c r="C13371" t="s">
        <v>598</v>
      </c>
    </row>
    <row r="13372" spans="3:3" x14ac:dyDescent="0.2">
      <c r="C13372" t="s">
        <v>598</v>
      </c>
    </row>
    <row r="13373" spans="3:3" x14ac:dyDescent="0.2">
      <c r="C13373" t="s">
        <v>598</v>
      </c>
    </row>
    <row r="13374" spans="3:3" x14ac:dyDescent="0.2">
      <c r="C13374" t="s">
        <v>598</v>
      </c>
    </row>
    <row r="13375" spans="3:3" x14ac:dyDescent="0.2">
      <c r="C13375" t="s">
        <v>598</v>
      </c>
    </row>
    <row r="13376" spans="3:3" x14ac:dyDescent="0.2">
      <c r="C13376" t="s">
        <v>598</v>
      </c>
    </row>
    <row r="13377" spans="3:3" x14ac:dyDescent="0.2">
      <c r="C13377" t="s">
        <v>598</v>
      </c>
    </row>
    <row r="13378" spans="3:3" x14ac:dyDescent="0.2">
      <c r="C13378" t="s">
        <v>598</v>
      </c>
    </row>
    <row r="13379" spans="3:3" x14ac:dyDescent="0.2">
      <c r="C13379" t="s">
        <v>598</v>
      </c>
    </row>
    <row r="13380" spans="3:3" x14ac:dyDescent="0.2">
      <c r="C13380" t="s">
        <v>598</v>
      </c>
    </row>
    <row r="13381" spans="3:3" x14ac:dyDescent="0.2">
      <c r="C13381" t="s">
        <v>598</v>
      </c>
    </row>
    <row r="13382" spans="3:3" x14ac:dyDescent="0.2">
      <c r="C13382" t="s">
        <v>598</v>
      </c>
    </row>
    <row r="13383" spans="3:3" x14ac:dyDescent="0.2">
      <c r="C13383" t="s">
        <v>598</v>
      </c>
    </row>
    <row r="13384" spans="3:3" x14ac:dyDescent="0.2">
      <c r="C13384" t="s">
        <v>598</v>
      </c>
    </row>
    <row r="13385" spans="3:3" x14ac:dyDescent="0.2">
      <c r="C13385" t="s">
        <v>598</v>
      </c>
    </row>
    <row r="13386" spans="3:3" x14ac:dyDescent="0.2">
      <c r="C13386" t="s">
        <v>598</v>
      </c>
    </row>
    <row r="13387" spans="3:3" x14ac:dyDescent="0.2">
      <c r="C13387" t="s">
        <v>598</v>
      </c>
    </row>
    <row r="13388" spans="3:3" x14ac:dyDescent="0.2">
      <c r="C13388" t="s">
        <v>598</v>
      </c>
    </row>
    <row r="13389" spans="3:3" x14ac:dyDescent="0.2">
      <c r="C13389" t="s">
        <v>598</v>
      </c>
    </row>
    <row r="13390" spans="3:3" x14ac:dyDescent="0.2">
      <c r="C13390" t="s">
        <v>598</v>
      </c>
    </row>
    <row r="13391" spans="3:3" x14ac:dyDescent="0.2">
      <c r="C13391" t="s">
        <v>598</v>
      </c>
    </row>
    <row r="13392" spans="3:3" x14ac:dyDescent="0.2">
      <c r="C13392" t="s">
        <v>598</v>
      </c>
    </row>
    <row r="13393" spans="3:3" x14ac:dyDescent="0.2">
      <c r="C13393" t="s">
        <v>598</v>
      </c>
    </row>
    <row r="13394" spans="3:3" x14ac:dyDescent="0.2">
      <c r="C13394" t="s">
        <v>598</v>
      </c>
    </row>
    <row r="13395" spans="3:3" x14ac:dyDescent="0.2">
      <c r="C13395" t="s">
        <v>598</v>
      </c>
    </row>
    <row r="13396" spans="3:3" x14ac:dyDescent="0.2">
      <c r="C13396" t="s">
        <v>598</v>
      </c>
    </row>
    <row r="13397" spans="3:3" x14ac:dyDescent="0.2">
      <c r="C13397" t="s">
        <v>598</v>
      </c>
    </row>
    <row r="13398" spans="3:3" x14ac:dyDescent="0.2">
      <c r="C13398" t="s">
        <v>598</v>
      </c>
    </row>
    <row r="13399" spans="3:3" x14ac:dyDescent="0.2">
      <c r="C13399" t="s">
        <v>598</v>
      </c>
    </row>
    <row r="13400" spans="3:3" x14ac:dyDescent="0.2">
      <c r="C13400" t="s">
        <v>598</v>
      </c>
    </row>
    <row r="13401" spans="3:3" x14ac:dyDescent="0.2">
      <c r="C13401" t="s">
        <v>598</v>
      </c>
    </row>
    <row r="13402" spans="3:3" x14ac:dyDescent="0.2">
      <c r="C13402" t="s">
        <v>598</v>
      </c>
    </row>
    <row r="13403" spans="3:3" x14ac:dyDescent="0.2">
      <c r="C13403" t="s">
        <v>598</v>
      </c>
    </row>
    <row r="13404" spans="3:3" x14ac:dyDescent="0.2">
      <c r="C13404" t="s">
        <v>598</v>
      </c>
    </row>
    <row r="13405" spans="3:3" x14ac:dyDescent="0.2">
      <c r="C13405" t="s">
        <v>598</v>
      </c>
    </row>
    <row r="13406" spans="3:3" x14ac:dyDescent="0.2">
      <c r="C13406" t="s">
        <v>598</v>
      </c>
    </row>
    <row r="13407" spans="3:3" x14ac:dyDescent="0.2">
      <c r="C13407" t="s">
        <v>598</v>
      </c>
    </row>
    <row r="13408" spans="3:3" x14ac:dyDescent="0.2">
      <c r="C13408" t="s">
        <v>598</v>
      </c>
    </row>
    <row r="13409" spans="3:3" x14ac:dyDescent="0.2">
      <c r="C13409" t="s">
        <v>598</v>
      </c>
    </row>
    <row r="13410" spans="3:3" x14ac:dyDescent="0.2">
      <c r="C13410" t="s">
        <v>598</v>
      </c>
    </row>
    <row r="13411" spans="3:3" x14ac:dyDescent="0.2">
      <c r="C13411" t="s">
        <v>598</v>
      </c>
    </row>
    <row r="13412" spans="3:3" x14ac:dyDescent="0.2">
      <c r="C13412" t="s">
        <v>598</v>
      </c>
    </row>
    <row r="13413" spans="3:3" x14ac:dyDescent="0.2">
      <c r="C13413" t="s">
        <v>598</v>
      </c>
    </row>
    <row r="13414" spans="3:3" x14ac:dyDescent="0.2">
      <c r="C13414" t="s">
        <v>598</v>
      </c>
    </row>
    <row r="13415" spans="3:3" x14ac:dyDescent="0.2">
      <c r="C13415" t="s">
        <v>598</v>
      </c>
    </row>
    <row r="13416" spans="3:3" x14ac:dyDescent="0.2">
      <c r="C13416" t="s">
        <v>598</v>
      </c>
    </row>
    <row r="13417" spans="3:3" x14ac:dyDescent="0.2">
      <c r="C13417" t="s">
        <v>598</v>
      </c>
    </row>
    <row r="13418" spans="3:3" x14ac:dyDescent="0.2">
      <c r="C13418" t="s">
        <v>598</v>
      </c>
    </row>
    <row r="13419" spans="3:3" x14ac:dyDescent="0.2">
      <c r="C13419" t="s">
        <v>598</v>
      </c>
    </row>
    <row r="13420" spans="3:3" x14ac:dyDescent="0.2">
      <c r="C13420" t="s">
        <v>598</v>
      </c>
    </row>
    <row r="13421" spans="3:3" x14ac:dyDescent="0.2">
      <c r="C13421" t="s">
        <v>598</v>
      </c>
    </row>
    <row r="13422" spans="3:3" x14ac:dyDescent="0.2">
      <c r="C13422" t="s">
        <v>598</v>
      </c>
    </row>
    <row r="13423" spans="3:3" x14ac:dyDescent="0.2">
      <c r="C13423" t="s">
        <v>598</v>
      </c>
    </row>
    <row r="13424" spans="3:3" x14ac:dyDescent="0.2">
      <c r="C13424" t="s">
        <v>598</v>
      </c>
    </row>
    <row r="13425" spans="3:3" x14ac:dyDescent="0.2">
      <c r="C13425" t="s">
        <v>598</v>
      </c>
    </row>
    <row r="13426" spans="3:3" x14ac:dyDescent="0.2">
      <c r="C13426" t="s">
        <v>598</v>
      </c>
    </row>
    <row r="13427" spans="3:3" x14ac:dyDescent="0.2">
      <c r="C13427" t="s">
        <v>598</v>
      </c>
    </row>
    <row r="13428" spans="3:3" x14ac:dyDescent="0.2">
      <c r="C13428" t="s">
        <v>598</v>
      </c>
    </row>
    <row r="13429" spans="3:3" x14ac:dyDescent="0.2">
      <c r="C13429" t="s">
        <v>598</v>
      </c>
    </row>
    <row r="13430" spans="3:3" x14ac:dyDescent="0.2">
      <c r="C13430" t="s">
        <v>598</v>
      </c>
    </row>
    <row r="13431" spans="3:3" x14ac:dyDescent="0.2">
      <c r="C13431" t="s">
        <v>598</v>
      </c>
    </row>
    <row r="13432" spans="3:3" x14ac:dyDescent="0.2">
      <c r="C13432" t="s">
        <v>598</v>
      </c>
    </row>
    <row r="13433" spans="3:3" x14ac:dyDescent="0.2">
      <c r="C13433" t="s">
        <v>598</v>
      </c>
    </row>
    <row r="13434" spans="3:3" x14ac:dyDescent="0.2">
      <c r="C13434" t="s">
        <v>598</v>
      </c>
    </row>
    <row r="13435" spans="3:3" x14ac:dyDescent="0.2">
      <c r="C13435" t="s">
        <v>598</v>
      </c>
    </row>
    <row r="13436" spans="3:3" x14ac:dyDescent="0.2">
      <c r="C13436" t="s">
        <v>598</v>
      </c>
    </row>
    <row r="13437" spans="3:3" x14ac:dyDescent="0.2">
      <c r="C13437" t="s">
        <v>598</v>
      </c>
    </row>
    <row r="13438" spans="3:3" x14ac:dyDescent="0.2">
      <c r="C13438" t="s">
        <v>598</v>
      </c>
    </row>
    <row r="13439" spans="3:3" x14ac:dyDescent="0.2">
      <c r="C13439" t="s">
        <v>598</v>
      </c>
    </row>
    <row r="13440" spans="3:3" x14ac:dyDescent="0.2">
      <c r="C13440" t="s">
        <v>598</v>
      </c>
    </row>
    <row r="13441" spans="3:3" x14ac:dyDescent="0.2">
      <c r="C13441" t="s">
        <v>598</v>
      </c>
    </row>
    <row r="13442" spans="3:3" x14ac:dyDescent="0.2">
      <c r="C13442" t="s">
        <v>598</v>
      </c>
    </row>
    <row r="13443" spans="3:3" x14ac:dyDescent="0.2">
      <c r="C13443" t="s">
        <v>598</v>
      </c>
    </row>
    <row r="13444" spans="3:3" x14ac:dyDescent="0.2">
      <c r="C13444" t="s">
        <v>598</v>
      </c>
    </row>
    <row r="13445" spans="3:3" x14ac:dyDescent="0.2">
      <c r="C13445" t="s">
        <v>598</v>
      </c>
    </row>
    <row r="13446" spans="3:3" x14ac:dyDescent="0.2">
      <c r="C13446" t="s">
        <v>598</v>
      </c>
    </row>
    <row r="13447" spans="3:3" x14ac:dyDescent="0.2">
      <c r="C13447" t="s">
        <v>598</v>
      </c>
    </row>
    <row r="13448" spans="3:3" x14ac:dyDescent="0.2">
      <c r="C13448" t="s">
        <v>598</v>
      </c>
    </row>
    <row r="13449" spans="3:3" x14ac:dyDescent="0.2">
      <c r="C13449" t="s">
        <v>598</v>
      </c>
    </row>
    <row r="13450" spans="3:3" x14ac:dyDescent="0.2">
      <c r="C13450" t="s">
        <v>598</v>
      </c>
    </row>
    <row r="13451" spans="3:3" x14ac:dyDescent="0.2">
      <c r="C13451" t="s">
        <v>598</v>
      </c>
    </row>
    <row r="13452" spans="3:3" x14ac:dyDescent="0.2">
      <c r="C13452" t="s">
        <v>598</v>
      </c>
    </row>
    <row r="13453" spans="3:3" x14ac:dyDescent="0.2">
      <c r="C13453" t="s">
        <v>598</v>
      </c>
    </row>
    <row r="13454" spans="3:3" x14ac:dyDescent="0.2">
      <c r="C13454" t="s">
        <v>598</v>
      </c>
    </row>
    <row r="13455" spans="3:3" x14ac:dyDescent="0.2">
      <c r="C13455" t="s">
        <v>598</v>
      </c>
    </row>
    <row r="13456" spans="3:3" x14ac:dyDescent="0.2">
      <c r="C13456" t="s">
        <v>598</v>
      </c>
    </row>
    <row r="13457" spans="3:3" x14ac:dyDescent="0.2">
      <c r="C13457" t="s">
        <v>598</v>
      </c>
    </row>
    <row r="13458" spans="3:3" x14ac:dyDescent="0.2">
      <c r="C13458" t="s">
        <v>598</v>
      </c>
    </row>
    <row r="13459" spans="3:3" x14ac:dyDescent="0.2">
      <c r="C13459" t="s">
        <v>598</v>
      </c>
    </row>
    <row r="13460" spans="3:3" x14ac:dyDescent="0.2">
      <c r="C13460" t="s">
        <v>598</v>
      </c>
    </row>
    <row r="13461" spans="3:3" x14ac:dyDescent="0.2">
      <c r="C13461" t="s">
        <v>598</v>
      </c>
    </row>
    <row r="13462" spans="3:3" x14ac:dyDescent="0.2">
      <c r="C13462" t="s">
        <v>598</v>
      </c>
    </row>
    <row r="13463" spans="3:3" x14ac:dyDescent="0.2">
      <c r="C13463" t="s">
        <v>598</v>
      </c>
    </row>
    <row r="13464" spans="3:3" x14ac:dyDescent="0.2">
      <c r="C13464" t="s">
        <v>598</v>
      </c>
    </row>
    <row r="13465" spans="3:3" x14ac:dyDescent="0.2">
      <c r="C13465" t="s">
        <v>598</v>
      </c>
    </row>
    <row r="13466" spans="3:3" x14ac:dyDescent="0.2">
      <c r="C13466" t="s">
        <v>598</v>
      </c>
    </row>
    <row r="13467" spans="3:3" x14ac:dyDescent="0.2">
      <c r="C13467" t="s">
        <v>598</v>
      </c>
    </row>
    <row r="13468" spans="3:3" x14ac:dyDescent="0.2">
      <c r="C13468" t="s">
        <v>598</v>
      </c>
    </row>
    <row r="13469" spans="3:3" x14ac:dyDescent="0.2">
      <c r="C13469" t="s">
        <v>598</v>
      </c>
    </row>
    <row r="13470" spans="3:3" x14ac:dyDescent="0.2">
      <c r="C13470" t="s">
        <v>598</v>
      </c>
    </row>
    <row r="13471" spans="3:3" x14ac:dyDescent="0.2">
      <c r="C13471" t="s">
        <v>598</v>
      </c>
    </row>
    <row r="13472" spans="3:3" x14ac:dyDescent="0.2">
      <c r="C13472" t="s">
        <v>598</v>
      </c>
    </row>
    <row r="13473" spans="3:3" x14ac:dyDescent="0.2">
      <c r="C13473" t="s">
        <v>598</v>
      </c>
    </row>
    <row r="13474" spans="3:3" x14ac:dyDescent="0.2">
      <c r="C13474" t="s">
        <v>598</v>
      </c>
    </row>
    <row r="13475" spans="3:3" x14ac:dyDescent="0.2">
      <c r="C13475" t="s">
        <v>598</v>
      </c>
    </row>
    <row r="13476" spans="3:3" x14ac:dyDescent="0.2">
      <c r="C13476" t="s">
        <v>598</v>
      </c>
    </row>
    <row r="13477" spans="3:3" x14ac:dyDescent="0.2">
      <c r="C13477" t="s">
        <v>598</v>
      </c>
    </row>
    <row r="13478" spans="3:3" x14ac:dyDescent="0.2">
      <c r="C13478" t="s">
        <v>598</v>
      </c>
    </row>
    <row r="13479" spans="3:3" x14ac:dyDescent="0.2">
      <c r="C13479" t="s">
        <v>598</v>
      </c>
    </row>
    <row r="13480" spans="3:3" x14ac:dyDescent="0.2">
      <c r="C13480" t="s">
        <v>598</v>
      </c>
    </row>
    <row r="13481" spans="3:3" x14ac:dyDescent="0.2">
      <c r="C13481" t="s">
        <v>598</v>
      </c>
    </row>
    <row r="13482" spans="3:3" x14ac:dyDescent="0.2">
      <c r="C13482" t="s">
        <v>598</v>
      </c>
    </row>
    <row r="13483" spans="3:3" x14ac:dyDescent="0.2">
      <c r="C13483" t="s">
        <v>598</v>
      </c>
    </row>
    <row r="13484" spans="3:3" x14ac:dyDescent="0.2">
      <c r="C13484" t="s">
        <v>598</v>
      </c>
    </row>
    <row r="13485" spans="3:3" x14ac:dyDescent="0.2">
      <c r="C13485" t="s">
        <v>598</v>
      </c>
    </row>
    <row r="13486" spans="3:3" x14ac:dyDescent="0.2">
      <c r="C13486" t="s">
        <v>598</v>
      </c>
    </row>
    <row r="13487" spans="3:3" x14ac:dyDescent="0.2">
      <c r="C13487" t="s">
        <v>598</v>
      </c>
    </row>
    <row r="13488" spans="3:3" x14ac:dyDescent="0.2">
      <c r="C13488" t="s">
        <v>598</v>
      </c>
    </row>
    <row r="13489" spans="3:3" x14ac:dyDescent="0.2">
      <c r="C13489" t="s">
        <v>598</v>
      </c>
    </row>
    <row r="13490" spans="3:3" x14ac:dyDescent="0.2">
      <c r="C13490" t="s">
        <v>598</v>
      </c>
    </row>
    <row r="13491" spans="3:3" x14ac:dyDescent="0.2">
      <c r="C13491" t="s">
        <v>598</v>
      </c>
    </row>
    <row r="13492" spans="3:3" x14ac:dyDescent="0.2">
      <c r="C13492" t="s">
        <v>598</v>
      </c>
    </row>
    <row r="13493" spans="3:3" x14ac:dyDescent="0.2">
      <c r="C13493" t="s">
        <v>598</v>
      </c>
    </row>
    <row r="13494" spans="3:3" x14ac:dyDescent="0.2">
      <c r="C13494" t="s">
        <v>598</v>
      </c>
    </row>
    <row r="13495" spans="3:3" x14ac:dyDescent="0.2">
      <c r="C13495" t="s">
        <v>598</v>
      </c>
    </row>
    <row r="13496" spans="3:3" x14ac:dyDescent="0.2">
      <c r="C13496" t="s">
        <v>598</v>
      </c>
    </row>
    <row r="13497" spans="3:3" x14ac:dyDescent="0.2">
      <c r="C13497" t="s">
        <v>598</v>
      </c>
    </row>
    <row r="13498" spans="3:3" x14ac:dyDescent="0.2">
      <c r="C13498" t="s">
        <v>598</v>
      </c>
    </row>
    <row r="13499" spans="3:3" x14ac:dyDescent="0.2">
      <c r="C13499" t="s">
        <v>598</v>
      </c>
    </row>
    <row r="13500" spans="3:3" x14ac:dyDescent="0.2">
      <c r="C13500" t="s">
        <v>598</v>
      </c>
    </row>
    <row r="13501" spans="3:3" x14ac:dyDescent="0.2">
      <c r="C13501" t="s">
        <v>598</v>
      </c>
    </row>
    <row r="13502" spans="3:3" x14ac:dyDescent="0.2">
      <c r="C13502" t="s">
        <v>598</v>
      </c>
    </row>
    <row r="13503" spans="3:3" x14ac:dyDescent="0.2">
      <c r="C13503" t="s">
        <v>598</v>
      </c>
    </row>
    <row r="13504" spans="3:3" x14ac:dyDescent="0.2">
      <c r="C13504" t="s">
        <v>598</v>
      </c>
    </row>
    <row r="13505" spans="3:3" x14ac:dyDescent="0.2">
      <c r="C13505" t="s">
        <v>598</v>
      </c>
    </row>
    <row r="13506" spans="3:3" x14ac:dyDescent="0.2">
      <c r="C13506" t="s">
        <v>598</v>
      </c>
    </row>
    <row r="13507" spans="3:3" x14ac:dyDescent="0.2">
      <c r="C13507" t="s">
        <v>598</v>
      </c>
    </row>
    <row r="13508" spans="3:3" x14ac:dyDescent="0.2">
      <c r="C13508" t="s">
        <v>598</v>
      </c>
    </row>
    <row r="13509" spans="3:3" x14ac:dyDescent="0.2">
      <c r="C13509" t="s">
        <v>598</v>
      </c>
    </row>
    <row r="13510" spans="3:3" x14ac:dyDescent="0.2">
      <c r="C13510" t="s">
        <v>598</v>
      </c>
    </row>
    <row r="13511" spans="3:3" x14ac:dyDescent="0.2">
      <c r="C13511" t="s">
        <v>598</v>
      </c>
    </row>
    <row r="13512" spans="3:3" x14ac:dyDescent="0.2">
      <c r="C13512" t="s">
        <v>598</v>
      </c>
    </row>
    <row r="13513" spans="3:3" x14ac:dyDescent="0.2">
      <c r="C13513" t="s">
        <v>598</v>
      </c>
    </row>
    <row r="13514" spans="3:3" x14ac:dyDescent="0.2">
      <c r="C13514" t="s">
        <v>598</v>
      </c>
    </row>
    <row r="13515" spans="3:3" x14ac:dyDescent="0.2">
      <c r="C13515" t="s">
        <v>598</v>
      </c>
    </row>
    <row r="13516" spans="3:3" x14ac:dyDescent="0.2">
      <c r="C13516" t="s">
        <v>598</v>
      </c>
    </row>
    <row r="13517" spans="3:3" x14ac:dyDescent="0.2">
      <c r="C13517" t="s">
        <v>598</v>
      </c>
    </row>
    <row r="13518" spans="3:3" x14ac:dyDescent="0.2">
      <c r="C13518" t="s">
        <v>598</v>
      </c>
    </row>
    <row r="13519" spans="3:3" x14ac:dyDescent="0.2">
      <c r="C13519" t="s">
        <v>598</v>
      </c>
    </row>
    <row r="13520" spans="3:3" x14ac:dyDescent="0.2">
      <c r="C13520" t="s">
        <v>598</v>
      </c>
    </row>
    <row r="13521" spans="3:3" x14ac:dyDescent="0.2">
      <c r="C13521" t="s">
        <v>598</v>
      </c>
    </row>
    <row r="13522" spans="3:3" x14ac:dyDescent="0.2">
      <c r="C13522" t="s">
        <v>598</v>
      </c>
    </row>
    <row r="13523" spans="3:3" x14ac:dyDescent="0.2">
      <c r="C13523" t="s">
        <v>598</v>
      </c>
    </row>
    <row r="13524" spans="3:3" x14ac:dyDescent="0.2">
      <c r="C13524" t="s">
        <v>598</v>
      </c>
    </row>
    <row r="13525" spans="3:3" x14ac:dyDescent="0.2">
      <c r="C13525" t="s">
        <v>598</v>
      </c>
    </row>
    <row r="13526" spans="3:3" x14ac:dyDescent="0.2">
      <c r="C13526" t="s">
        <v>598</v>
      </c>
    </row>
    <row r="13527" spans="3:3" x14ac:dyDescent="0.2">
      <c r="C13527" t="s">
        <v>598</v>
      </c>
    </row>
    <row r="13528" spans="3:3" x14ac:dyDescent="0.2">
      <c r="C13528" t="s">
        <v>598</v>
      </c>
    </row>
    <row r="13529" spans="3:3" x14ac:dyDescent="0.2">
      <c r="C13529" t="s">
        <v>598</v>
      </c>
    </row>
    <row r="13530" spans="3:3" x14ac:dyDescent="0.2">
      <c r="C13530" t="s">
        <v>598</v>
      </c>
    </row>
    <row r="13531" spans="3:3" x14ac:dyDescent="0.2">
      <c r="C13531" t="s">
        <v>598</v>
      </c>
    </row>
    <row r="13532" spans="3:3" x14ac:dyDescent="0.2">
      <c r="C13532" t="s">
        <v>598</v>
      </c>
    </row>
    <row r="13533" spans="3:3" x14ac:dyDescent="0.2">
      <c r="C13533" t="s">
        <v>598</v>
      </c>
    </row>
    <row r="13534" spans="3:3" x14ac:dyDescent="0.2">
      <c r="C13534" t="s">
        <v>598</v>
      </c>
    </row>
    <row r="13535" spans="3:3" x14ac:dyDescent="0.2">
      <c r="C13535" t="s">
        <v>598</v>
      </c>
    </row>
    <row r="13536" spans="3:3" x14ac:dyDescent="0.2">
      <c r="C13536" t="s">
        <v>598</v>
      </c>
    </row>
    <row r="13537" spans="3:3" x14ac:dyDescent="0.2">
      <c r="C13537" t="s">
        <v>598</v>
      </c>
    </row>
    <row r="13538" spans="3:3" x14ac:dyDescent="0.2">
      <c r="C13538" t="s">
        <v>598</v>
      </c>
    </row>
    <row r="13539" spans="3:3" x14ac:dyDescent="0.2">
      <c r="C13539" t="s">
        <v>598</v>
      </c>
    </row>
    <row r="13540" spans="3:3" x14ac:dyDescent="0.2">
      <c r="C13540" t="s">
        <v>598</v>
      </c>
    </row>
    <row r="13541" spans="3:3" x14ac:dyDescent="0.2">
      <c r="C13541" t="s">
        <v>598</v>
      </c>
    </row>
    <row r="13542" spans="3:3" x14ac:dyDescent="0.2">
      <c r="C13542" t="s">
        <v>598</v>
      </c>
    </row>
    <row r="13543" spans="3:3" x14ac:dyDescent="0.2">
      <c r="C13543" t="s">
        <v>598</v>
      </c>
    </row>
    <row r="13544" spans="3:3" x14ac:dyDescent="0.2">
      <c r="C13544" t="s">
        <v>598</v>
      </c>
    </row>
    <row r="13545" spans="3:3" x14ac:dyDescent="0.2">
      <c r="C13545" t="s">
        <v>598</v>
      </c>
    </row>
    <row r="13546" spans="3:3" x14ac:dyDescent="0.2">
      <c r="C13546" t="s">
        <v>598</v>
      </c>
    </row>
    <row r="13547" spans="3:3" x14ac:dyDescent="0.2">
      <c r="C13547" t="s">
        <v>598</v>
      </c>
    </row>
    <row r="13548" spans="3:3" x14ac:dyDescent="0.2">
      <c r="C13548" t="s">
        <v>598</v>
      </c>
    </row>
    <row r="13549" spans="3:3" x14ac:dyDescent="0.2">
      <c r="C13549" t="s">
        <v>598</v>
      </c>
    </row>
    <row r="13550" spans="3:3" x14ac:dyDescent="0.2">
      <c r="C13550" t="s">
        <v>598</v>
      </c>
    </row>
    <row r="13551" spans="3:3" x14ac:dyDescent="0.2">
      <c r="C13551" t="s">
        <v>598</v>
      </c>
    </row>
    <row r="13552" spans="3:3" x14ac:dyDescent="0.2">
      <c r="C13552" t="s">
        <v>598</v>
      </c>
    </row>
    <row r="13553" spans="3:3" x14ac:dyDescent="0.2">
      <c r="C13553" t="s">
        <v>598</v>
      </c>
    </row>
    <row r="13554" spans="3:3" x14ac:dyDescent="0.2">
      <c r="C13554" t="s">
        <v>598</v>
      </c>
    </row>
    <row r="13555" spans="3:3" x14ac:dyDescent="0.2">
      <c r="C13555" t="s">
        <v>598</v>
      </c>
    </row>
    <row r="13556" spans="3:3" x14ac:dyDescent="0.2">
      <c r="C13556" t="s">
        <v>598</v>
      </c>
    </row>
    <row r="13557" spans="3:3" x14ac:dyDescent="0.2">
      <c r="C13557" t="s">
        <v>598</v>
      </c>
    </row>
    <row r="13558" spans="3:3" x14ac:dyDescent="0.2">
      <c r="C13558" t="s">
        <v>598</v>
      </c>
    </row>
    <row r="13559" spans="3:3" x14ac:dyDescent="0.2">
      <c r="C13559" t="s">
        <v>598</v>
      </c>
    </row>
    <row r="13560" spans="3:3" x14ac:dyDescent="0.2">
      <c r="C13560" t="s">
        <v>598</v>
      </c>
    </row>
    <row r="13561" spans="3:3" x14ac:dyDescent="0.2">
      <c r="C13561" t="s">
        <v>598</v>
      </c>
    </row>
    <row r="13562" spans="3:3" x14ac:dyDescent="0.2">
      <c r="C13562" t="s">
        <v>598</v>
      </c>
    </row>
    <row r="13563" spans="3:3" x14ac:dyDescent="0.2">
      <c r="C13563" t="s">
        <v>598</v>
      </c>
    </row>
    <row r="13564" spans="3:3" x14ac:dyDescent="0.2">
      <c r="C13564" t="s">
        <v>598</v>
      </c>
    </row>
    <row r="13565" spans="3:3" x14ac:dyDescent="0.2">
      <c r="C13565" t="s">
        <v>598</v>
      </c>
    </row>
    <row r="13566" spans="3:3" x14ac:dyDescent="0.2">
      <c r="C13566" t="s">
        <v>598</v>
      </c>
    </row>
    <row r="13567" spans="3:3" x14ac:dyDescent="0.2">
      <c r="C13567" t="s">
        <v>598</v>
      </c>
    </row>
    <row r="13568" spans="3:3" x14ac:dyDescent="0.2">
      <c r="C13568" t="s">
        <v>598</v>
      </c>
    </row>
    <row r="13569" spans="3:3" x14ac:dyDescent="0.2">
      <c r="C13569" t="s">
        <v>598</v>
      </c>
    </row>
    <row r="13570" spans="3:3" x14ac:dyDescent="0.2">
      <c r="C13570" t="s">
        <v>598</v>
      </c>
    </row>
    <row r="13571" spans="3:3" x14ac:dyDescent="0.2">
      <c r="C13571" t="s">
        <v>598</v>
      </c>
    </row>
    <row r="13572" spans="3:3" x14ac:dyDescent="0.2">
      <c r="C13572" t="s">
        <v>598</v>
      </c>
    </row>
    <row r="13573" spans="3:3" x14ac:dyDescent="0.2">
      <c r="C13573" t="s">
        <v>598</v>
      </c>
    </row>
    <row r="13574" spans="3:3" x14ac:dyDescent="0.2">
      <c r="C13574" t="s">
        <v>598</v>
      </c>
    </row>
    <row r="13575" spans="3:3" x14ac:dyDescent="0.2">
      <c r="C13575" t="s">
        <v>598</v>
      </c>
    </row>
    <row r="13576" spans="3:3" x14ac:dyDescent="0.2">
      <c r="C13576" t="s">
        <v>598</v>
      </c>
    </row>
    <row r="13577" spans="3:3" x14ac:dyDescent="0.2">
      <c r="C13577" t="s">
        <v>598</v>
      </c>
    </row>
    <row r="13578" spans="3:3" x14ac:dyDescent="0.2">
      <c r="C13578" t="s">
        <v>598</v>
      </c>
    </row>
    <row r="13579" spans="3:3" x14ac:dyDescent="0.2">
      <c r="C13579" t="s">
        <v>598</v>
      </c>
    </row>
    <row r="13580" spans="3:3" x14ac:dyDescent="0.2">
      <c r="C13580" t="s">
        <v>598</v>
      </c>
    </row>
    <row r="13581" spans="3:3" x14ac:dyDescent="0.2">
      <c r="C13581" t="s">
        <v>598</v>
      </c>
    </row>
    <row r="13582" spans="3:3" x14ac:dyDescent="0.2">
      <c r="C13582" t="s">
        <v>598</v>
      </c>
    </row>
    <row r="13583" spans="3:3" x14ac:dyDescent="0.2">
      <c r="C13583" t="s">
        <v>598</v>
      </c>
    </row>
    <row r="13584" spans="3:3" x14ac:dyDescent="0.2">
      <c r="C13584" t="s">
        <v>598</v>
      </c>
    </row>
    <row r="13585" spans="3:3" x14ac:dyDescent="0.2">
      <c r="C13585" t="s">
        <v>598</v>
      </c>
    </row>
    <row r="13586" spans="3:3" x14ac:dyDescent="0.2">
      <c r="C13586" t="s">
        <v>598</v>
      </c>
    </row>
    <row r="13587" spans="3:3" x14ac:dyDescent="0.2">
      <c r="C13587" t="s">
        <v>598</v>
      </c>
    </row>
    <row r="13588" spans="3:3" x14ac:dyDescent="0.2">
      <c r="C13588" t="s">
        <v>598</v>
      </c>
    </row>
    <row r="13589" spans="3:3" x14ac:dyDescent="0.2">
      <c r="C13589" t="s">
        <v>598</v>
      </c>
    </row>
    <row r="13590" spans="3:3" x14ac:dyDescent="0.2">
      <c r="C13590" t="s">
        <v>598</v>
      </c>
    </row>
    <row r="13591" spans="3:3" x14ac:dyDescent="0.2">
      <c r="C13591" t="s">
        <v>598</v>
      </c>
    </row>
    <row r="13592" spans="3:3" x14ac:dyDescent="0.2">
      <c r="C13592" t="s">
        <v>598</v>
      </c>
    </row>
    <row r="13593" spans="3:3" x14ac:dyDescent="0.2">
      <c r="C13593" t="s">
        <v>598</v>
      </c>
    </row>
    <row r="13594" spans="3:3" x14ac:dyDescent="0.2">
      <c r="C13594" t="s">
        <v>598</v>
      </c>
    </row>
    <row r="13595" spans="3:3" x14ac:dyDescent="0.2">
      <c r="C13595" t="s">
        <v>598</v>
      </c>
    </row>
    <row r="13596" spans="3:3" x14ac:dyDescent="0.2">
      <c r="C13596" t="s">
        <v>598</v>
      </c>
    </row>
    <row r="13597" spans="3:3" x14ac:dyDescent="0.2">
      <c r="C13597" t="s">
        <v>598</v>
      </c>
    </row>
    <row r="13598" spans="3:3" x14ac:dyDescent="0.2">
      <c r="C13598" t="s">
        <v>598</v>
      </c>
    </row>
    <row r="13599" spans="3:3" x14ac:dyDescent="0.2">
      <c r="C13599" t="s">
        <v>598</v>
      </c>
    </row>
    <row r="13600" spans="3:3" x14ac:dyDescent="0.2">
      <c r="C13600" t="s">
        <v>598</v>
      </c>
    </row>
    <row r="13601" spans="3:3" x14ac:dyDescent="0.2">
      <c r="C13601" t="s">
        <v>598</v>
      </c>
    </row>
    <row r="13602" spans="3:3" x14ac:dyDescent="0.2">
      <c r="C13602" t="s">
        <v>598</v>
      </c>
    </row>
    <row r="13603" spans="3:3" x14ac:dyDescent="0.2">
      <c r="C13603" t="s">
        <v>598</v>
      </c>
    </row>
    <row r="13604" spans="3:3" x14ac:dyDescent="0.2">
      <c r="C13604" t="s">
        <v>598</v>
      </c>
    </row>
    <row r="13605" spans="3:3" x14ac:dyDescent="0.2">
      <c r="C13605" t="s">
        <v>598</v>
      </c>
    </row>
    <row r="13606" spans="3:3" x14ac:dyDescent="0.2">
      <c r="C13606" t="s">
        <v>598</v>
      </c>
    </row>
    <row r="13607" spans="3:3" x14ac:dyDescent="0.2">
      <c r="C13607" t="s">
        <v>598</v>
      </c>
    </row>
    <row r="13608" spans="3:3" x14ac:dyDescent="0.2">
      <c r="C13608" t="s">
        <v>598</v>
      </c>
    </row>
    <row r="13609" spans="3:3" x14ac:dyDescent="0.2">
      <c r="C13609" t="s">
        <v>598</v>
      </c>
    </row>
    <row r="13610" spans="3:3" x14ac:dyDescent="0.2">
      <c r="C13610" t="s">
        <v>598</v>
      </c>
    </row>
    <row r="13611" spans="3:3" x14ac:dyDescent="0.2">
      <c r="C13611" t="s">
        <v>598</v>
      </c>
    </row>
    <row r="13612" spans="3:3" x14ac:dyDescent="0.2">
      <c r="C13612" t="s">
        <v>598</v>
      </c>
    </row>
    <row r="13613" spans="3:3" x14ac:dyDescent="0.2">
      <c r="C13613" t="s">
        <v>598</v>
      </c>
    </row>
    <row r="13614" spans="3:3" x14ac:dyDescent="0.2">
      <c r="C13614" t="s">
        <v>598</v>
      </c>
    </row>
    <row r="13615" spans="3:3" x14ac:dyDescent="0.2">
      <c r="C13615" t="s">
        <v>598</v>
      </c>
    </row>
    <row r="13616" spans="3:3" x14ac:dyDescent="0.2">
      <c r="C13616" t="s">
        <v>598</v>
      </c>
    </row>
    <row r="13617" spans="3:3" x14ac:dyDescent="0.2">
      <c r="C13617" t="s">
        <v>598</v>
      </c>
    </row>
    <row r="13618" spans="3:3" x14ac:dyDescent="0.2">
      <c r="C13618" t="s">
        <v>598</v>
      </c>
    </row>
    <row r="13619" spans="3:3" x14ac:dyDescent="0.2">
      <c r="C13619" t="s">
        <v>598</v>
      </c>
    </row>
    <row r="13620" spans="3:3" x14ac:dyDescent="0.2">
      <c r="C13620" t="s">
        <v>598</v>
      </c>
    </row>
    <row r="13621" spans="3:3" x14ac:dyDescent="0.2">
      <c r="C13621" t="s">
        <v>598</v>
      </c>
    </row>
    <row r="13622" spans="3:3" x14ac:dyDescent="0.2">
      <c r="C13622" t="s">
        <v>598</v>
      </c>
    </row>
    <row r="13623" spans="3:3" x14ac:dyDescent="0.2">
      <c r="C13623" t="s">
        <v>598</v>
      </c>
    </row>
    <row r="13624" spans="3:3" x14ac:dyDescent="0.2">
      <c r="C13624" t="s">
        <v>598</v>
      </c>
    </row>
    <row r="13625" spans="3:3" x14ac:dyDescent="0.2">
      <c r="C13625" t="s">
        <v>598</v>
      </c>
    </row>
    <row r="13626" spans="3:3" x14ac:dyDescent="0.2">
      <c r="C13626" t="s">
        <v>598</v>
      </c>
    </row>
    <row r="13627" spans="3:3" x14ac:dyDescent="0.2">
      <c r="C13627" t="s">
        <v>598</v>
      </c>
    </row>
    <row r="13628" spans="3:3" x14ac:dyDescent="0.2">
      <c r="C13628" t="s">
        <v>598</v>
      </c>
    </row>
    <row r="13629" spans="3:3" x14ac:dyDescent="0.2">
      <c r="C13629" t="s">
        <v>598</v>
      </c>
    </row>
    <row r="13630" spans="3:3" x14ac:dyDescent="0.2">
      <c r="C13630" t="s">
        <v>598</v>
      </c>
    </row>
    <row r="13631" spans="3:3" x14ac:dyDescent="0.2">
      <c r="C13631" t="s">
        <v>598</v>
      </c>
    </row>
    <row r="13632" spans="3:3" x14ac:dyDescent="0.2">
      <c r="C13632" t="s">
        <v>598</v>
      </c>
    </row>
    <row r="13633" spans="3:3" x14ac:dyDescent="0.2">
      <c r="C13633" t="s">
        <v>598</v>
      </c>
    </row>
    <row r="13634" spans="3:3" x14ac:dyDescent="0.2">
      <c r="C13634" t="s">
        <v>598</v>
      </c>
    </row>
    <row r="13635" spans="3:3" x14ac:dyDescent="0.2">
      <c r="C13635" t="s">
        <v>598</v>
      </c>
    </row>
    <row r="13636" spans="3:3" x14ac:dyDescent="0.2">
      <c r="C13636" t="s">
        <v>598</v>
      </c>
    </row>
    <row r="13637" spans="3:3" x14ac:dyDescent="0.2">
      <c r="C13637" t="s">
        <v>598</v>
      </c>
    </row>
    <row r="13638" spans="3:3" x14ac:dyDescent="0.2">
      <c r="C13638" t="s">
        <v>598</v>
      </c>
    </row>
    <row r="13639" spans="3:3" x14ac:dyDescent="0.2">
      <c r="C13639" t="s">
        <v>598</v>
      </c>
    </row>
    <row r="13640" spans="3:3" x14ac:dyDescent="0.2">
      <c r="C13640" t="s">
        <v>598</v>
      </c>
    </row>
    <row r="13641" spans="3:3" x14ac:dyDescent="0.2">
      <c r="C13641" t="s">
        <v>598</v>
      </c>
    </row>
    <row r="13642" spans="3:3" x14ac:dyDescent="0.2">
      <c r="C13642" t="s">
        <v>598</v>
      </c>
    </row>
    <row r="13643" spans="3:3" x14ac:dyDescent="0.2">
      <c r="C13643" t="s">
        <v>598</v>
      </c>
    </row>
    <row r="13644" spans="3:3" x14ac:dyDescent="0.2">
      <c r="C13644" t="s">
        <v>598</v>
      </c>
    </row>
    <row r="13645" spans="3:3" x14ac:dyDescent="0.2">
      <c r="C13645" t="s">
        <v>598</v>
      </c>
    </row>
    <row r="13646" spans="3:3" x14ac:dyDescent="0.2">
      <c r="C13646" t="s">
        <v>598</v>
      </c>
    </row>
    <row r="13647" spans="3:3" x14ac:dyDescent="0.2">
      <c r="C13647" t="s">
        <v>598</v>
      </c>
    </row>
    <row r="13648" spans="3:3" x14ac:dyDescent="0.2">
      <c r="C13648" t="s">
        <v>598</v>
      </c>
    </row>
    <row r="13649" spans="3:3" x14ac:dyDescent="0.2">
      <c r="C13649" t="s">
        <v>598</v>
      </c>
    </row>
    <row r="13650" spans="3:3" x14ac:dyDescent="0.2">
      <c r="C13650" t="s">
        <v>598</v>
      </c>
    </row>
    <row r="13651" spans="3:3" x14ac:dyDescent="0.2">
      <c r="C13651" t="s">
        <v>598</v>
      </c>
    </row>
    <row r="13652" spans="3:3" x14ac:dyDescent="0.2">
      <c r="C13652" t="s">
        <v>598</v>
      </c>
    </row>
    <row r="13653" spans="3:3" x14ac:dyDescent="0.2">
      <c r="C13653" t="s">
        <v>598</v>
      </c>
    </row>
    <row r="13654" spans="3:3" x14ac:dyDescent="0.2">
      <c r="C13654" t="s">
        <v>598</v>
      </c>
    </row>
    <row r="13655" spans="3:3" x14ac:dyDescent="0.2">
      <c r="C13655" t="s">
        <v>598</v>
      </c>
    </row>
    <row r="13656" spans="3:3" x14ac:dyDescent="0.2">
      <c r="C13656" t="s">
        <v>598</v>
      </c>
    </row>
    <row r="13657" spans="3:3" x14ac:dyDescent="0.2">
      <c r="C13657" t="s">
        <v>598</v>
      </c>
    </row>
    <row r="13658" spans="3:3" x14ac:dyDescent="0.2">
      <c r="C13658" t="s">
        <v>598</v>
      </c>
    </row>
    <row r="13659" spans="3:3" x14ac:dyDescent="0.2">
      <c r="C13659" t="s">
        <v>598</v>
      </c>
    </row>
    <row r="13660" spans="3:3" x14ac:dyDescent="0.2">
      <c r="C13660" t="s">
        <v>598</v>
      </c>
    </row>
    <row r="13661" spans="3:3" x14ac:dyDescent="0.2">
      <c r="C13661" t="s">
        <v>598</v>
      </c>
    </row>
    <row r="13662" spans="3:3" x14ac:dyDescent="0.2">
      <c r="C13662" t="s">
        <v>598</v>
      </c>
    </row>
    <row r="13663" spans="3:3" x14ac:dyDescent="0.2">
      <c r="C13663" t="s">
        <v>598</v>
      </c>
    </row>
    <row r="13664" spans="3:3" x14ac:dyDescent="0.2">
      <c r="C13664" t="s">
        <v>598</v>
      </c>
    </row>
    <row r="13665" spans="3:3" x14ac:dyDescent="0.2">
      <c r="C13665" t="s">
        <v>598</v>
      </c>
    </row>
    <row r="13666" spans="3:3" x14ac:dyDescent="0.2">
      <c r="C13666" t="s">
        <v>598</v>
      </c>
    </row>
    <row r="13667" spans="3:3" x14ac:dyDescent="0.2">
      <c r="C13667" t="s">
        <v>598</v>
      </c>
    </row>
    <row r="13668" spans="3:3" x14ac:dyDescent="0.2">
      <c r="C13668" t="s">
        <v>598</v>
      </c>
    </row>
    <row r="13669" spans="3:3" x14ac:dyDescent="0.2">
      <c r="C13669" t="s">
        <v>598</v>
      </c>
    </row>
    <row r="13670" spans="3:3" x14ac:dyDescent="0.2">
      <c r="C13670" t="s">
        <v>598</v>
      </c>
    </row>
    <row r="13671" spans="3:3" x14ac:dyDescent="0.2">
      <c r="C13671" t="s">
        <v>598</v>
      </c>
    </row>
    <row r="13672" spans="3:3" x14ac:dyDescent="0.2">
      <c r="C13672" t="s">
        <v>598</v>
      </c>
    </row>
    <row r="13673" spans="3:3" x14ac:dyDescent="0.2">
      <c r="C13673" t="s">
        <v>598</v>
      </c>
    </row>
    <row r="13674" spans="3:3" x14ac:dyDescent="0.2">
      <c r="C13674" t="s">
        <v>598</v>
      </c>
    </row>
    <row r="13675" spans="3:3" x14ac:dyDescent="0.2">
      <c r="C13675" t="s">
        <v>598</v>
      </c>
    </row>
    <row r="13676" spans="3:3" x14ac:dyDescent="0.2">
      <c r="C13676" t="s">
        <v>598</v>
      </c>
    </row>
    <row r="13677" spans="3:3" x14ac:dyDescent="0.2">
      <c r="C13677" t="s">
        <v>598</v>
      </c>
    </row>
    <row r="13678" spans="3:3" x14ac:dyDescent="0.2">
      <c r="C13678" t="s">
        <v>598</v>
      </c>
    </row>
    <row r="13679" spans="3:3" x14ac:dyDescent="0.2">
      <c r="C13679" t="s">
        <v>598</v>
      </c>
    </row>
    <row r="13680" spans="3:3" x14ac:dyDescent="0.2">
      <c r="C13680" t="s">
        <v>598</v>
      </c>
    </row>
    <row r="13681" spans="3:3" x14ac:dyDescent="0.2">
      <c r="C13681" t="s">
        <v>598</v>
      </c>
    </row>
    <row r="13682" spans="3:3" x14ac:dyDescent="0.2">
      <c r="C13682" t="s">
        <v>598</v>
      </c>
    </row>
    <row r="13683" spans="3:3" x14ac:dyDescent="0.2">
      <c r="C13683" t="s">
        <v>598</v>
      </c>
    </row>
    <row r="13684" spans="3:3" x14ac:dyDescent="0.2">
      <c r="C13684" t="s">
        <v>598</v>
      </c>
    </row>
    <row r="13685" spans="3:3" x14ac:dyDescent="0.2">
      <c r="C13685" t="s">
        <v>598</v>
      </c>
    </row>
    <row r="13686" spans="3:3" x14ac:dyDescent="0.2">
      <c r="C13686" t="s">
        <v>598</v>
      </c>
    </row>
    <row r="13687" spans="3:3" x14ac:dyDescent="0.2">
      <c r="C13687" t="s">
        <v>598</v>
      </c>
    </row>
    <row r="13688" spans="3:3" x14ac:dyDescent="0.2">
      <c r="C13688" t="s">
        <v>598</v>
      </c>
    </row>
    <row r="13689" spans="3:3" x14ac:dyDescent="0.2">
      <c r="C13689" t="s">
        <v>598</v>
      </c>
    </row>
    <row r="13690" spans="3:3" x14ac:dyDescent="0.2">
      <c r="C13690" t="s">
        <v>598</v>
      </c>
    </row>
    <row r="13691" spans="3:3" x14ac:dyDescent="0.2">
      <c r="C13691" t="s">
        <v>598</v>
      </c>
    </row>
    <row r="13692" spans="3:3" x14ac:dyDescent="0.2">
      <c r="C13692" t="s">
        <v>598</v>
      </c>
    </row>
    <row r="13693" spans="3:3" x14ac:dyDescent="0.2">
      <c r="C13693" t="s">
        <v>598</v>
      </c>
    </row>
    <row r="13694" spans="3:3" x14ac:dyDescent="0.2">
      <c r="C13694" t="s">
        <v>598</v>
      </c>
    </row>
    <row r="13695" spans="3:3" x14ac:dyDescent="0.2">
      <c r="C13695" t="s">
        <v>598</v>
      </c>
    </row>
    <row r="13696" spans="3:3" x14ac:dyDescent="0.2">
      <c r="C13696" t="s">
        <v>598</v>
      </c>
    </row>
    <row r="13697" spans="3:3" x14ac:dyDescent="0.2">
      <c r="C13697" t="s">
        <v>598</v>
      </c>
    </row>
    <row r="13698" spans="3:3" x14ac:dyDescent="0.2">
      <c r="C13698" t="s">
        <v>598</v>
      </c>
    </row>
    <row r="13699" spans="3:3" x14ac:dyDescent="0.2">
      <c r="C13699" t="s">
        <v>598</v>
      </c>
    </row>
    <row r="13700" spans="3:3" x14ac:dyDescent="0.2">
      <c r="C13700" t="s">
        <v>598</v>
      </c>
    </row>
    <row r="13701" spans="3:3" x14ac:dyDescent="0.2">
      <c r="C13701" t="s">
        <v>598</v>
      </c>
    </row>
    <row r="13702" spans="3:3" x14ac:dyDescent="0.2">
      <c r="C13702" t="s">
        <v>598</v>
      </c>
    </row>
    <row r="13703" spans="3:3" x14ac:dyDescent="0.2">
      <c r="C13703" t="s">
        <v>598</v>
      </c>
    </row>
    <row r="13704" spans="3:3" x14ac:dyDescent="0.2">
      <c r="C13704" t="s">
        <v>598</v>
      </c>
    </row>
    <row r="13705" spans="3:3" x14ac:dyDescent="0.2">
      <c r="C13705" t="s">
        <v>598</v>
      </c>
    </row>
    <row r="13706" spans="3:3" x14ac:dyDescent="0.2">
      <c r="C13706" t="s">
        <v>598</v>
      </c>
    </row>
    <row r="13707" spans="3:3" x14ac:dyDescent="0.2">
      <c r="C13707" t="s">
        <v>598</v>
      </c>
    </row>
    <row r="13708" spans="3:3" x14ac:dyDescent="0.2">
      <c r="C13708" t="s">
        <v>598</v>
      </c>
    </row>
    <row r="13709" spans="3:3" x14ac:dyDescent="0.2">
      <c r="C13709" t="s">
        <v>598</v>
      </c>
    </row>
    <row r="13710" spans="3:3" x14ac:dyDescent="0.2">
      <c r="C13710" t="s">
        <v>598</v>
      </c>
    </row>
    <row r="13711" spans="3:3" x14ac:dyDescent="0.2">
      <c r="C13711" t="s">
        <v>598</v>
      </c>
    </row>
    <row r="13712" spans="3:3" x14ac:dyDescent="0.2">
      <c r="C13712" t="s">
        <v>598</v>
      </c>
    </row>
    <row r="13713" spans="3:3" x14ac:dyDescent="0.2">
      <c r="C13713" t="s">
        <v>598</v>
      </c>
    </row>
    <row r="13714" spans="3:3" x14ac:dyDescent="0.2">
      <c r="C13714" t="s">
        <v>598</v>
      </c>
    </row>
    <row r="13715" spans="3:3" x14ac:dyDescent="0.2">
      <c r="C13715" t="s">
        <v>598</v>
      </c>
    </row>
    <row r="13716" spans="3:3" x14ac:dyDescent="0.2">
      <c r="C13716" t="s">
        <v>598</v>
      </c>
    </row>
    <row r="13717" spans="3:3" x14ac:dyDescent="0.2">
      <c r="C13717" t="s">
        <v>598</v>
      </c>
    </row>
    <row r="13718" spans="3:3" x14ac:dyDescent="0.2">
      <c r="C13718" t="s">
        <v>598</v>
      </c>
    </row>
    <row r="13719" spans="3:3" x14ac:dyDescent="0.2">
      <c r="C13719" t="s">
        <v>598</v>
      </c>
    </row>
    <row r="13720" spans="3:3" x14ac:dyDescent="0.2">
      <c r="C13720" t="s">
        <v>598</v>
      </c>
    </row>
    <row r="13721" spans="3:3" x14ac:dyDescent="0.2">
      <c r="C13721" t="s">
        <v>598</v>
      </c>
    </row>
    <row r="13722" spans="3:3" x14ac:dyDescent="0.2">
      <c r="C13722" t="s">
        <v>598</v>
      </c>
    </row>
    <row r="13723" spans="3:3" x14ac:dyDescent="0.2">
      <c r="C13723" t="s">
        <v>598</v>
      </c>
    </row>
    <row r="13724" spans="3:3" x14ac:dyDescent="0.2">
      <c r="C13724" t="s">
        <v>598</v>
      </c>
    </row>
    <row r="13725" spans="3:3" x14ac:dyDescent="0.2">
      <c r="C13725" t="s">
        <v>598</v>
      </c>
    </row>
    <row r="13726" spans="3:3" x14ac:dyDescent="0.2">
      <c r="C13726" t="s">
        <v>598</v>
      </c>
    </row>
    <row r="13727" spans="3:3" x14ac:dyDescent="0.2">
      <c r="C13727" t="s">
        <v>598</v>
      </c>
    </row>
    <row r="13728" spans="3:3" x14ac:dyDescent="0.2">
      <c r="C13728" t="s">
        <v>598</v>
      </c>
    </row>
    <row r="13729" spans="3:3" x14ac:dyDescent="0.2">
      <c r="C13729" t="s">
        <v>598</v>
      </c>
    </row>
    <row r="13730" spans="3:3" x14ac:dyDescent="0.2">
      <c r="C13730" t="s">
        <v>598</v>
      </c>
    </row>
    <row r="13731" spans="3:3" x14ac:dyDescent="0.2">
      <c r="C13731" t="s">
        <v>598</v>
      </c>
    </row>
    <row r="13732" spans="3:3" x14ac:dyDescent="0.2">
      <c r="C13732" t="s">
        <v>598</v>
      </c>
    </row>
    <row r="13733" spans="3:3" x14ac:dyDescent="0.2">
      <c r="C13733" t="s">
        <v>598</v>
      </c>
    </row>
    <row r="13734" spans="3:3" x14ac:dyDescent="0.2">
      <c r="C13734" t="s">
        <v>598</v>
      </c>
    </row>
    <row r="13735" spans="3:3" x14ac:dyDescent="0.2">
      <c r="C13735" t="s">
        <v>598</v>
      </c>
    </row>
    <row r="13736" spans="3:3" x14ac:dyDescent="0.2">
      <c r="C13736" t="s">
        <v>598</v>
      </c>
    </row>
    <row r="13737" spans="3:3" x14ac:dyDescent="0.2">
      <c r="C13737" t="s">
        <v>598</v>
      </c>
    </row>
    <row r="13738" spans="3:3" x14ac:dyDescent="0.2">
      <c r="C13738" t="s">
        <v>598</v>
      </c>
    </row>
    <row r="13739" spans="3:3" x14ac:dyDescent="0.2">
      <c r="C13739" t="s">
        <v>598</v>
      </c>
    </row>
    <row r="13740" spans="3:3" x14ac:dyDescent="0.2">
      <c r="C13740" t="s">
        <v>598</v>
      </c>
    </row>
    <row r="13741" spans="3:3" x14ac:dyDescent="0.2">
      <c r="C13741" t="s">
        <v>598</v>
      </c>
    </row>
    <row r="13742" spans="3:3" x14ac:dyDescent="0.2">
      <c r="C13742" t="s">
        <v>598</v>
      </c>
    </row>
    <row r="13743" spans="3:3" x14ac:dyDescent="0.2">
      <c r="C13743" t="s">
        <v>598</v>
      </c>
    </row>
    <row r="13744" spans="3:3" x14ac:dyDescent="0.2">
      <c r="C13744" t="s">
        <v>598</v>
      </c>
    </row>
    <row r="13745" spans="3:3" x14ac:dyDescent="0.2">
      <c r="C13745" t="s">
        <v>598</v>
      </c>
    </row>
    <row r="13746" spans="3:3" x14ac:dyDescent="0.2">
      <c r="C13746" t="s">
        <v>598</v>
      </c>
    </row>
    <row r="13747" spans="3:3" x14ac:dyDescent="0.2">
      <c r="C13747" t="s">
        <v>598</v>
      </c>
    </row>
    <row r="13748" spans="3:3" x14ac:dyDescent="0.2">
      <c r="C13748" t="s">
        <v>598</v>
      </c>
    </row>
    <row r="13749" spans="3:3" x14ac:dyDescent="0.2">
      <c r="C13749" t="s">
        <v>598</v>
      </c>
    </row>
    <row r="13750" spans="3:3" x14ac:dyDescent="0.2">
      <c r="C13750" t="s">
        <v>598</v>
      </c>
    </row>
    <row r="13751" spans="3:3" x14ac:dyDescent="0.2">
      <c r="C13751" t="s">
        <v>598</v>
      </c>
    </row>
    <row r="13752" spans="3:3" x14ac:dyDescent="0.2">
      <c r="C13752" t="s">
        <v>598</v>
      </c>
    </row>
    <row r="13753" spans="3:3" x14ac:dyDescent="0.2">
      <c r="C13753" t="s">
        <v>598</v>
      </c>
    </row>
    <row r="13754" spans="3:3" x14ac:dyDescent="0.2">
      <c r="C13754" t="s">
        <v>598</v>
      </c>
    </row>
    <row r="13755" spans="3:3" x14ac:dyDescent="0.2">
      <c r="C13755" t="s">
        <v>598</v>
      </c>
    </row>
    <row r="13756" spans="3:3" x14ac:dyDescent="0.2">
      <c r="C13756" t="s">
        <v>598</v>
      </c>
    </row>
    <row r="13757" spans="3:3" x14ac:dyDescent="0.2">
      <c r="C13757" t="s">
        <v>598</v>
      </c>
    </row>
    <row r="13758" spans="3:3" x14ac:dyDescent="0.2">
      <c r="C13758" t="s">
        <v>598</v>
      </c>
    </row>
    <row r="13759" spans="3:3" x14ac:dyDescent="0.2">
      <c r="C13759" t="s">
        <v>598</v>
      </c>
    </row>
    <row r="13760" spans="3:3" x14ac:dyDescent="0.2">
      <c r="C13760" t="s">
        <v>598</v>
      </c>
    </row>
    <row r="13761" spans="3:3" x14ac:dyDescent="0.2">
      <c r="C13761" t="s">
        <v>598</v>
      </c>
    </row>
    <row r="13762" spans="3:3" x14ac:dyDescent="0.2">
      <c r="C13762" t="s">
        <v>598</v>
      </c>
    </row>
    <row r="13763" spans="3:3" x14ac:dyDescent="0.2">
      <c r="C13763" t="s">
        <v>598</v>
      </c>
    </row>
    <row r="13764" spans="3:3" x14ac:dyDescent="0.2">
      <c r="C13764" t="s">
        <v>598</v>
      </c>
    </row>
    <row r="13765" spans="3:3" x14ac:dyDescent="0.2">
      <c r="C13765" t="s">
        <v>598</v>
      </c>
    </row>
    <row r="13766" spans="3:3" x14ac:dyDescent="0.2">
      <c r="C13766" t="s">
        <v>598</v>
      </c>
    </row>
    <row r="13767" spans="3:3" x14ac:dyDescent="0.2">
      <c r="C13767" t="s">
        <v>598</v>
      </c>
    </row>
    <row r="13768" spans="3:3" x14ac:dyDescent="0.2">
      <c r="C13768" t="s">
        <v>598</v>
      </c>
    </row>
    <row r="13769" spans="3:3" x14ac:dyDescent="0.2">
      <c r="C13769" t="s">
        <v>598</v>
      </c>
    </row>
    <row r="13770" spans="3:3" x14ac:dyDescent="0.2">
      <c r="C13770" t="s">
        <v>598</v>
      </c>
    </row>
    <row r="13771" spans="3:3" x14ac:dyDescent="0.2">
      <c r="C13771" t="s">
        <v>598</v>
      </c>
    </row>
    <row r="13772" spans="3:3" x14ac:dyDescent="0.2">
      <c r="C13772" t="s">
        <v>598</v>
      </c>
    </row>
    <row r="13773" spans="3:3" x14ac:dyDescent="0.2">
      <c r="C13773" t="s">
        <v>598</v>
      </c>
    </row>
    <row r="13774" spans="3:3" x14ac:dyDescent="0.2">
      <c r="C13774" t="s">
        <v>598</v>
      </c>
    </row>
    <row r="13775" spans="3:3" x14ac:dyDescent="0.2">
      <c r="C13775" t="s">
        <v>598</v>
      </c>
    </row>
    <row r="13776" spans="3:3" x14ac:dyDescent="0.2">
      <c r="C13776" t="s">
        <v>598</v>
      </c>
    </row>
    <row r="13777" spans="3:3" x14ac:dyDescent="0.2">
      <c r="C13777" t="s">
        <v>598</v>
      </c>
    </row>
    <row r="13778" spans="3:3" x14ac:dyDescent="0.2">
      <c r="C13778" t="s">
        <v>598</v>
      </c>
    </row>
    <row r="13779" spans="3:3" x14ac:dyDescent="0.2">
      <c r="C13779" t="s">
        <v>598</v>
      </c>
    </row>
    <row r="13780" spans="3:3" x14ac:dyDescent="0.2">
      <c r="C13780" t="s">
        <v>598</v>
      </c>
    </row>
    <row r="13781" spans="3:3" x14ac:dyDescent="0.2">
      <c r="C13781" t="s">
        <v>598</v>
      </c>
    </row>
    <row r="13782" spans="3:3" x14ac:dyDescent="0.2">
      <c r="C13782" t="s">
        <v>598</v>
      </c>
    </row>
    <row r="13783" spans="3:3" x14ac:dyDescent="0.2">
      <c r="C13783" t="s">
        <v>598</v>
      </c>
    </row>
    <row r="13784" spans="3:3" x14ac:dyDescent="0.2">
      <c r="C13784" t="s">
        <v>598</v>
      </c>
    </row>
    <row r="13785" spans="3:3" x14ac:dyDescent="0.2">
      <c r="C13785" t="s">
        <v>598</v>
      </c>
    </row>
    <row r="13786" spans="3:3" x14ac:dyDescent="0.2">
      <c r="C13786" t="s">
        <v>598</v>
      </c>
    </row>
    <row r="13787" spans="3:3" x14ac:dyDescent="0.2">
      <c r="C13787" t="s">
        <v>598</v>
      </c>
    </row>
    <row r="13788" spans="3:3" x14ac:dyDescent="0.2">
      <c r="C13788" t="s">
        <v>598</v>
      </c>
    </row>
    <row r="13789" spans="3:3" x14ac:dyDescent="0.2">
      <c r="C13789" t="s">
        <v>598</v>
      </c>
    </row>
    <row r="13790" spans="3:3" x14ac:dyDescent="0.2">
      <c r="C13790" t="s">
        <v>598</v>
      </c>
    </row>
    <row r="13791" spans="3:3" x14ac:dyDescent="0.2">
      <c r="C13791" t="s">
        <v>598</v>
      </c>
    </row>
    <row r="13792" spans="3:3" x14ac:dyDescent="0.2">
      <c r="C13792" t="s">
        <v>598</v>
      </c>
    </row>
    <row r="13793" spans="3:3" x14ac:dyDescent="0.2">
      <c r="C13793" t="s">
        <v>598</v>
      </c>
    </row>
    <row r="13794" spans="3:3" x14ac:dyDescent="0.2">
      <c r="C13794" t="s">
        <v>598</v>
      </c>
    </row>
    <row r="13795" spans="3:3" x14ac:dyDescent="0.2">
      <c r="C13795" t="s">
        <v>598</v>
      </c>
    </row>
    <row r="13796" spans="3:3" x14ac:dyDescent="0.2">
      <c r="C13796" t="s">
        <v>598</v>
      </c>
    </row>
    <row r="13797" spans="3:3" x14ac:dyDescent="0.2">
      <c r="C13797" t="s">
        <v>598</v>
      </c>
    </row>
    <row r="13798" spans="3:3" x14ac:dyDescent="0.2">
      <c r="C13798" t="s">
        <v>598</v>
      </c>
    </row>
    <row r="13799" spans="3:3" x14ac:dyDescent="0.2">
      <c r="C13799" t="s">
        <v>598</v>
      </c>
    </row>
    <row r="13800" spans="3:3" x14ac:dyDescent="0.2">
      <c r="C13800" t="s">
        <v>598</v>
      </c>
    </row>
    <row r="13801" spans="3:3" x14ac:dyDescent="0.2">
      <c r="C13801" t="s">
        <v>598</v>
      </c>
    </row>
    <row r="13802" spans="3:3" x14ac:dyDescent="0.2">
      <c r="C13802" t="s">
        <v>598</v>
      </c>
    </row>
    <row r="13803" spans="3:3" x14ac:dyDescent="0.2">
      <c r="C13803" t="s">
        <v>598</v>
      </c>
    </row>
    <row r="13804" spans="3:3" x14ac:dyDescent="0.2">
      <c r="C13804" t="s">
        <v>598</v>
      </c>
    </row>
    <row r="13805" spans="3:3" x14ac:dyDescent="0.2">
      <c r="C13805" t="s">
        <v>598</v>
      </c>
    </row>
    <row r="13806" spans="3:3" x14ac:dyDescent="0.2">
      <c r="C13806" t="s">
        <v>598</v>
      </c>
    </row>
    <row r="13807" spans="3:3" x14ac:dyDescent="0.2">
      <c r="C13807" t="s">
        <v>598</v>
      </c>
    </row>
    <row r="13808" spans="3:3" x14ac:dyDescent="0.2">
      <c r="C13808" t="s">
        <v>598</v>
      </c>
    </row>
    <row r="13809" spans="3:3" x14ac:dyDescent="0.2">
      <c r="C13809" t="s">
        <v>598</v>
      </c>
    </row>
    <row r="13810" spans="3:3" x14ac:dyDescent="0.2">
      <c r="C13810" t="s">
        <v>598</v>
      </c>
    </row>
    <row r="13811" spans="3:3" x14ac:dyDescent="0.2">
      <c r="C13811" t="s">
        <v>598</v>
      </c>
    </row>
    <row r="13812" spans="3:3" x14ac:dyDescent="0.2">
      <c r="C13812" t="s">
        <v>598</v>
      </c>
    </row>
    <row r="13813" spans="3:3" x14ac:dyDescent="0.2">
      <c r="C13813" t="s">
        <v>598</v>
      </c>
    </row>
    <row r="13814" spans="3:3" x14ac:dyDescent="0.2">
      <c r="C13814" t="s">
        <v>598</v>
      </c>
    </row>
    <row r="13815" spans="3:3" x14ac:dyDescent="0.2">
      <c r="C13815" t="s">
        <v>598</v>
      </c>
    </row>
    <row r="13816" spans="3:3" x14ac:dyDescent="0.2">
      <c r="C13816" t="s">
        <v>598</v>
      </c>
    </row>
    <row r="13817" spans="3:3" x14ac:dyDescent="0.2">
      <c r="C13817" t="s">
        <v>598</v>
      </c>
    </row>
    <row r="13818" spans="3:3" x14ac:dyDescent="0.2">
      <c r="C13818" t="s">
        <v>598</v>
      </c>
    </row>
    <row r="13819" spans="3:3" x14ac:dyDescent="0.2">
      <c r="C13819" t="s">
        <v>598</v>
      </c>
    </row>
    <row r="13820" spans="3:3" x14ac:dyDescent="0.2">
      <c r="C13820" t="s">
        <v>598</v>
      </c>
    </row>
    <row r="13821" spans="3:3" x14ac:dyDescent="0.2">
      <c r="C13821" t="s">
        <v>598</v>
      </c>
    </row>
    <row r="13822" spans="3:3" x14ac:dyDescent="0.2">
      <c r="C13822" t="s">
        <v>598</v>
      </c>
    </row>
    <row r="13823" spans="3:3" x14ac:dyDescent="0.2">
      <c r="C13823" t="s">
        <v>598</v>
      </c>
    </row>
    <row r="13824" spans="3:3" x14ac:dyDescent="0.2">
      <c r="C13824" t="s">
        <v>598</v>
      </c>
    </row>
    <row r="13825" spans="3:3" x14ac:dyDescent="0.2">
      <c r="C13825" t="s">
        <v>598</v>
      </c>
    </row>
    <row r="13826" spans="3:3" x14ac:dyDescent="0.2">
      <c r="C13826" t="s">
        <v>598</v>
      </c>
    </row>
    <row r="13827" spans="3:3" x14ac:dyDescent="0.2">
      <c r="C13827" t="s">
        <v>598</v>
      </c>
    </row>
    <row r="13828" spans="3:3" x14ac:dyDescent="0.2">
      <c r="C13828" t="s">
        <v>598</v>
      </c>
    </row>
    <row r="13829" spans="3:3" x14ac:dyDescent="0.2">
      <c r="C13829" t="s">
        <v>598</v>
      </c>
    </row>
    <row r="13830" spans="3:3" x14ac:dyDescent="0.2">
      <c r="C13830" t="s">
        <v>598</v>
      </c>
    </row>
    <row r="13831" spans="3:3" x14ac:dyDescent="0.2">
      <c r="C13831" t="s">
        <v>598</v>
      </c>
    </row>
    <row r="13832" spans="3:3" x14ac:dyDescent="0.2">
      <c r="C13832" t="s">
        <v>598</v>
      </c>
    </row>
    <row r="13833" spans="3:3" x14ac:dyDescent="0.2">
      <c r="C13833" t="s">
        <v>598</v>
      </c>
    </row>
    <row r="13834" spans="3:3" x14ac:dyDescent="0.2">
      <c r="C13834" t="s">
        <v>598</v>
      </c>
    </row>
    <row r="13835" spans="3:3" x14ac:dyDescent="0.2">
      <c r="C13835" t="s">
        <v>598</v>
      </c>
    </row>
    <row r="13836" spans="3:3" x14ac:dyDescent="0.2">
      <c r="C13836" t="s">
        <v>598</v>
      </c>
    </row>
    <row r="13837" spans="3:3" x14ac:dyDescent="0.2">
      <c r="C13837" t="s">
        <v>598</v>
      </c>
    </row>
    <row r="13838" spans="3:3" x14ac:dyDescent="0.2">
      <c r="C13838" t="s">
        <v>598</v>
      </c>
    </row>
    <row r="13839" spans="3:3" x14ac:dyDescent="0.2">
      <c r="C13839" t="s">
        <v>598</v>
      </c>
    </row>
    <row r="13840" spans="3:3" x14ac:dyDescent="0.2">
      <c r="C13840" t="s">
        <v>598</v>
      </c>
    </row>
    <row r="13841" spans="3:3" x14ac:dyDescent="0.2">
      <c r="C13841" t="s">
        <v>598</v>
      </c>
    </row>
    <row r="13842" spans="3:3" x14ac:dyDescent="0.2">
      <c r="C13842" t="s">
        <v>598</v>
      </c>
    </row>
    <row r="13843" spans="3:3" x14ac:dyDescent="0.2">
      <c r="C13843" t="s">
        <v>598</v>
      </c>
    </row>
    <row r="13844" spans="3:3" x14ac:dyDescent="0.2">
      <c r="C13844" t="s">
        <v>598</v>
      </c>
    </row>
    <row r="13845" spans="3:3" x14ac:dyDescent="0.2">
      <c r="C13845" t="s">
        <v>598</v>
      </c>
    </row>
    <row r="13846" spans="3:3" x14ac:dyDescent="0.2">
      <c r="C13846" t="s">
        <v>598</v>
      </c>
    </row>
    <row r="13847" spans="3:3" x14ac:dyDescent="0.2">
      <c r="C13847" t="s">
        <v>598</v>
      </c>
    </row>
    <row r="13848" spans="3:3" x14ac:dyDescent="0.2">
      <c r="C13848" t="s">
        <v>598</v>
      </c>
    </row>
    <row r="13849" spans="3:3" x14ac:dyDescent="0.2">
      <c r="C13849" t="s">
        <v>598</v>
      </c>
    </row>
    <row r="13850" spans="3:3" x14ac:dyDescent="0.2">
      <c r="C13850" t="s">
        <v>598</v>
      </c>
    </row>
    <row r="13851" spans="3:3" x14ac:dyDescent="0.2">
      <c r="C13851" t="s">
        <v>598</v>
      </c>
    </row>
    <row r="13852" spans="3:3" x14ac:dyDescent="0.2">
      <c r="C13852" t="s">
        <v>598</v>
      </c>
    </row>
    <row r="13853" spans="3:3" x14ac:dyDescent="0.2">
      <c r="C13853" t="s">
        <v>598</v>
      </c>
    </row>
    <row r="13854" spans="3:3" x14ac:dyDescent="0.2">
      <c r="C13854" t="s">
        <v>598</v>
      </c>
    </row>
    <row r="13855" spans="3:3" x14ac:dyDescent="0.2">
      <c r="C13855" t="s">
        <v>598</v>
      </c>
    </row>
    <row r="13856" spans="3:3" x14ac:dyDescent="0.2">
      <c r="C13856" t="s">
        <v>598</v>
      </c>
    </row>
    <row r="13857" spans="3:3" x14ac:dyDescent="0.2">
      <c r="C13857" t="s">
        <v>598</v>
      </c>
    </row>
    <row r="13858" spans="3:3" x14ac:dyDescent="0.2">
      <c r="C13858" t="s">
        <v>598</v>
      </c>
    </row>
    <row r="13859" spans="3:3" x14ac:dyDescent="0.2">
      <c r="C13859" t="s">
        <v>598</v>
      </c>
    </row>
    <row r="13860" spans="3:3" x14ac:dyDescent="0.2">
      <c r="C13860" t="s">
        <v>598</v>
      </c>
    </row>
    <row r="13861" spans="3:3" x14ac:dyDescent="0.2">
      <c r="C13861" t="s">
        <v>598</v>
      </c>
    </row>
    <row r="13862" spans="3:3" x14ac:dyDescent="0.2">
      <c r="C13862" t="s">
        <v>598</v>
      </c>
    </row>
    <row r="13863" spans="3:3" x14ac:dyDescent="0.2">
      <c r="C13863" t="s">
        <v>598</v>
      </c>
    </row>
    <row r="13864" spans="3:3" x14ac:dyDescent="0.2">
      <c r="C13864" t="s">
        <v>598</v>
      </c>
    </row>
    <row r="13865" spans="3:3" x14ac:dyDescent="0.2">
      <c r="C13865" t="s">
        <v>598</v>
      </c>
    </row>
    <row r="13866" spans="3:3" x14ac:dyDescent="0.2">
      <c r="C13866" t="s">
        <v>598</v>
      </c>
    </row>
    <row r="13867" spans="3:3" x14ac:dyDescent="0.2">
      <c r="C13867" t="s">
        <v>598</v>
      </c>
    </row>
    <row r="13868" spans="3:3" x14ac:dyDescent="0.2">
      <c r="C13868" t="s">
        <v>598</v>
      </c>
    </row>
    <row r="13869" spans="3:3" x14ac:dyDescent="0.2">
      <c r="C13869" t="s">
        <v>598</v>
      </c>
    </row>
    <row r="13870" spans="3:3" x14ac:dyDescent="0.2">
      <c r="C13870" t="s">
        <v>598</v>
      </c>
    </row>
    <row r="13871" spans="3:3" x14ac:dyDescent="0.2">
      <c r="C13871" t="s">
        <v>598</v>
      </c>
    </row>
    <row r="13872" spans="3:3" x14ac:dyDescent="0.2">
      <c r="C13872" t="s">
        <v>598</v>
      </c>
    </row>
    <row r="13873" spans="3:3" x14ac:dyDescent="0.2">
      <c r="C13873" t="s">
        <v>598</v>
      </c>
    </row>
    <row r="13874" spans="3:3" x14ac:dyDescent="0.2">
      <c r="C13874" t="s">
        <v>598</v>
      </c>
    </row>
    <row r="13875" spans="3:3" x14ac:dyDescent="0.2">
      <c r="C13875" t="s">
        <v>598</v>
      </c>
    </row>
    <row r="13876" spans="3:3" x14ac:dyDescent="0.2">
      <c r="C13876" t="s">
        <v>598</v>
      </c>
    </row>
    <row r="13877" spans="3:3" x14ac:dyDescent="0.2">
      <c r="C13877" t="s">
        <v>598</v>
      </c>
    </row>
    <row r="13878" spans="3:3" x14ac:dyDescent="0.2">
      <c r="C13878" t="s">
        <v>598</v>
      </c>
    </row>
    <row r="13879" spans="3:3" x14ac:dyDescent="0.2">
      <c r="C13879" t="s">
        <v>598</v>
      </c>
    </row>
    <row r="13880" spans="3:3" x14ac:dyDescent="0.2">
      <c r="C13880" t="s">
        <v>598</v>
      </c>
    </row>
    <row r="13881" spans="3:3" x14ac:dyDescent="0.2">
      <c r="C13881" t="s">
        <v>598</v>
      </c>
    </row>
    <row r="13882" spans="3:3" x14ac:dyDescent="0.2">
      <c r="C13882" t="s">
        <v>598</v>
      </c>
    </row>
    <row r="13883" spans="3:3" x14ac:dyDescent="0.2">
      <c r="C13883" t="s">
        <v>598</v>
      </c>
    </row>
    <row r="13884" spans="3:3" x14ac:dyDescent="0.2">
      <c r="C13884" t="s">
        <v>598</v>
      </c>
    </row>
    <row r="13885" spans="3:3" x14ac:dyDescent="0.2">
      <c r="C13885" t="s">
        <v>598</v>
      </c>
    </row>
    <row r="13886" spans="3:3" x14ac:dyDescent="0.2">
      <c r="C13886" t="s">
        <v>598</v>
      </c>
    </row>
    <row r="13887" spans="3:3" x14ac:dyDescent="0.2">
      <c r="C13887" t="s">
        <v>598</v>
      </c>
    </row>
    <row r="13888" spans="3:3" x14ac:dyDescent="0.2">
      <c r="C13888" t="s">
        <v>598</v>
      </c>
    </row>
    <row r="13889" spans="3:3" x14ac:dyDescent="0.2">
      <c r="C13889" t="s">
        <v>598</v>
      </c>
    </row>
    <row r="13890" spans="3:3" x14ac:dyDescent="0.2">
      <c r="C13890" t="s">
        <v>598</v>
      </c>
    </row>
    <row r="13891" spans="3:3" x14ac:dyDescent="0.2">
      <c r="C13891" t="s">
        <v>598</v>
      </c>
    </row>
    <row r="13892" spans="3:3" x14ac:dyDescent="0.2">
      <c r="C13892" t="s">
        <v>598</v>
      </c>
    </row>
    <row r="13893" spans="3:3" x14ac:dyDescent="0.2">
      <c r="C13893" t="s">
        <v>598</v>
      </c>
    </row>
    <row r="13894" spans="3:3" x14ac:dyDescent="0.2">
      <c r="C13894" t="s">
        <v>598</v>
      </c>
    </row>
    <row r="13895" spans="3:3" x14ac:dyDescent="0.2">
      <c r="C13895" t="s">
        <v>598</v>
      </c>
    </row>
    <row r="13896" spans="3:3" x14ac:dyDescent="0.2">
      <c r="C13896" t="s">
        <v>598</v>
      </c>
    </row>
    <row r="13897" spans="3:3" x14ac:dyDescent="0.2">
      <c r="C13897" t="s">
        <v>598</v>
      </c>
    </row>
    <row r="13898" spans="3:3" x14ac:dyDescent="0.2">
      <c r="C13898" t="s">
        <v>598</v>
      </c>
    </row>
    <row r="13899" spans="3:3" x14ac:dyDescent="0.2">
      <c r="C13899" t="s">
        <v>598</v>
      </c>
    </row>
    <row r="13900" spans="3:3" x14ac:dyDescent="0.2">
      <c r="C13900" t="s">
        <v>598</v>
      </c>
    </row>
    <row r="13901" spans="3:3" x14ac:dyDescent="0.2">
      <c r="C13901" t="s">
        <v>598</v>
      </c>
    </row>
    <row r="13902" spans="3:3" x14ac:dyDescent="0.2">
      <c r="C13902" t="s">
        <v>598</v>
      </c>
    </row>
    <row r="13903" spans="3:3" x14ac:dyDescent="0.2">
      <c r="C13903" t="s">
        <v>598</v>
      </c>
    </row>
    <row r="13904" spans="3:3" x14ac:dyDescent="0.2">
      <c r="C13904" t="s">
        <v>598</v>
      </c>
    </row>
    <row r="13905" spans="3:3" x14ac:dyDescent="0.2">
      <c r="C13905" t="s">
        <v>598</v>
      </c>
    </row>
    <row r="13906" spans="3:3" x14ac:dyDescent="0.2">
      <c r="C13906" t="s">
        <v>598</v>
      </c>
    </row>
    <row r="13907" spans="3:3" x14ac:dyDescent="0.2">
      <c r="C13907" t="s">
        <v>598</v>
      </c>
    </row>
    <row r="13908" spans="3:3" x14ac:dyDescent="0.2">
      <c r="C13908" t="s">
        <v>598</v>
      </c>
    </row>
    <row r="13909" spans="3:3" x14ac:dyDescent="0.2">
      <c r="C13909" t="s">
        <v>598</v>
      </c>
    </row>
    <row r="13910" spans="3:3" x14ac:dyDescent="0.2">
      <c r="C13910" t="s">
        <v>598</v>
      </c>
    </row>
    <row r="13911" spans="3:3" x14ac:dyDescent="0.2">
      <c r="C13911" t="s">
        <v>598</v>
      </c>
    </row>
    <row r="13912" spans="3:3" x14ac:dyDescent="0.2">
      <c r="C13912" t="s">
        <v>598</v>
      </c>
    </row>
    <row r="13913" spans="3:3" x14ac:dyDescent="0.2">
      <c r="C13913" t="s">
        <v>598</v>
      </c>
    </row>
    <row r="13914" spans="3:3" x14ac:dyDescent="0.2">
      <c r="C13914" t="s">
        <v>598</v>
      </c>
    </row>
    <row r="13915" spans="3:3" x14ac:dyDescent="0.2">
      <c r="C13915" t="s">
        <v>598</v>
      </c>
    </row>
    <row r="13916" spans="3:3" x14ac:dyDescent="0.2">
      <c r="C13916" t="s">
        <v>598</v>
      </c>
    </row>
    <row r="13917" spans="3:3" x14ac:dyDescent="0.2">
      <c r="C13917" t="s">
        <v>598</v>
      </c>
    </row>
    <row r="13918" spans="3:3" x14ac:dyDescent="0.2">
      <c r="C13918" t="s">
        <v>598</v>
      </c>
    </row>
    <row r="13919" spans="3:3" x14ac:dyDescent="0.2">
      <c r="C13919" t="s">
        <v>598</v>
      </c>
    </row>
    <row r="13920" spans="3:3" x14ac:dyDescent="0.2">
      <c r="C13920" t="s">
        <v>598</v>
      </c>
    </row>
    <row r="13921" spans="3:3" x14ac:dyDescent="0.2">
      <c r="C13921" t="s">
        <v>598</v>
      </c>
    </row>
    <row r="13922" spans="3:3" x14ac:dyDescent="0.2">
      <c r="C13922" t="s">
        <v>598</v>
      </c>
    </row>
    <row r="13923" spans="3:3" x14ac:dyDescent="0.2">
      <c r="C13923" t="s">
        <v>598</v>
      </c>
    </row>
    <row r="13924" spans="3:3" x14ac:dyDescent="0.2">
      <c r="C13924" t="s">
        <v>598</v>
      </c>
    </row>
    <row r="13925" spans="3:3" x14ac:dyDescent="0.2">
      <c r="C13925" t="s">
        <v>598</v>
      </c>
    </row>
    <row r="13926" spans="3:3" x14ac:dyDescent="0.2">
      <c r="C13926" t="s">
        <v>598</v>
      </c>
    </row>
    <row r="13927" spans="3:3" x14ac:dyDescent="0.2">
      <c r="C13927" t="s">
        <v>598</v>
      </c>
    </row>
    <row r="13928" spans="3:3" x14ac:dyDescent="0.2">
      <c r="C13928" t="s">
        <v>598</v>
      </c>
    </row>
    <row r="13929" spans="3:3" x14ac:dyDescent="0.2">
      <c r="C13929" t="s">
        <v>598</v>
      </c>
    </row>
    <row r="13930" spans="3:3" x14ac:dyDescent="0.2">
      <c r="C13930" t="s">
        <v>598</v>
      </c>
    </row>
    <row r="13931" spans="3:3" x14ac:dyDescent="0.2">
      <c r="C13931" t="s">
        <v>598</v>
      </c>
    </row>
    <row r="13932" spans="3:3" x14ac:dyDescent="0.2">
      <c r="C13932" t="s">
        <v>598</v>
      </c>
    </row>
    <row r="13933" spans="3:3" x14ac:dyDescent="0.2">
      <c r="C13933" t="s">
        <v>598</v>
      </c>
    </row>
    <row r="13934" spans="3:3" x14ac:dyDescent="0.2">
      <c r="C13934" t="s">
        <v>598</v>
      </c>
    </row>
    <row r="13935" spans="3:3" x14ac:dyDescent="0.2">
      <c r="C13935" t="s">
        <v>598</v>
      </c>
    </row>
    <row r="13936" spans="3:3" x14ac:dyDescent="0.2">
      <c r="C13936" t="s">
        <v>598</v>
      </c>
    </row>
    <row r="13937" spans="3:3" x14ac:dyDescent="0.2">
      <c r="C13937" t="s">
        <v>598</v>
      </c>
    </row>
    <row r="13938" spans="3:3" x14ac:dyDescent="0.2">
      <c r="C13938" t="s">
        <v>598</v>
      </c>
    </row>
    <row r="13939" spans="3:3" x14ac:dyDescent="0.2">
      <c r="C13939" t="s">
        <v>598</v>
      </c>
    </row>
    <row r="13940" spans="3:3" x14ac:dyDescent="0.2">
      <c r="C13940" t="s">
        <v>598</v>
      </c>
    </row>
    <row r="13941" spans="3:3" x14ac:dyDescent="0.2">
      <c r="C13941" t="s">
        <v>598</v>
      </c>
    </row>
    <row r="13942" spans="3:3" x14ac:dyDescent="0.2">
      <c r="C13942" t="s">
        <v>598</v>
      </c>
    </row>
    <row r="13943" spans="3:3" x14ac:dyDescent="0.2">
      <c r="C13943" t="s">
        <v>598</v>
      </c>
    </row>
    <row r="13944" spans="3:3" x14ac:dyDescent="0.2">
      <c r="C13944" t="s">
        <v>598</v>
      </c>
    </row>
    <row r="13945" spans="3:3" x14ac:dyDescent="0.2">
      <c r="C13945" t="s">
        <v>598</v>
      </c>
    </row>
    <row r="13946" spans="3:3" x14ac:dyDescent="0.2">
      <c r="C13946" t="s">
        <v>598</v>
      </c>
    </row>
    <row r="13947" spans="3:3" x14ac:dyDescent="0.2">
      <c r="C13947" t="s">
        <v>598</v>
      </c>
    </row>
    <row r="13948" spans="3:3" x14ac:dyDescent="0.2">
      <c r="C13948" t="s">
        <v>598</v>
      </c>
    </row>
    <row r="13949" spans="3:3" x14ac:dyDescent="0.2">
      <c r="C13949" t="s">
        <v>598</v>
      </c>
    </row>
    <row r="13950" spans="3:3" x14ac:dyDescent="0.2">
      <c r="C13950" t="s">
        <v>598</v>
      </c>
    </row>
    <row r="13951" spans="3:3" x14ac:dyDescent="0.2">
      <c r="C13951" t="s">
        <v>598</v>
      </c>
    </row>
    <row r="13952" spans="3:3" x14ac:dyDescent="0.2">
      <c r="C13952" t="s">
        <v>598</v>
      </c>
    </row>
    <row r="13953" spans="3:3" x14ac:dyDescent="0.2">
      <c r="C13953" t="s">
        <v>598</v>
      </c>
    </row>
    <row r="13954" spans="3:3" x14ac:dyDescent="0.2">
      <c r="C13954" t="s">
        <v>598</v>
      </c>
    </row>
    <row r="13955" spans="3:3" x14ac:dyDescent="0.2">
      <c r="C13955" t="s">
        <v>598</v>
      </c>
    </row>
    <row r="13956" spans="3:3" x14ac:dyDescent="0.2">
      <c r="C13956" t="s">
        <v>598</v>
      </c>
    </row>
    <row r="13957" spans="3:3" x14ac:dyDescent="0.2">
      <c r="C13957" t="s">
        <v>598</v>
      </c>
    </row>
    <row r="13958" spans="3:3" x14ac:dyDescent="0.2">
      <c r="C13958" t="s">
        <v>598</v>
      </c>
    </row>
    <row r="13959" spans="3:3" x14ac:dyDescent="0.2">
      <c r="C13959" t="s">
        <v>598</v>
      </c>
    </row>
    <row r="13960" spans="3:3" x14ac:dyDescent="0.2">
      <c r="C13960" t="s">
        <v>598</v>
      </c>
    </row>
    <row r="13961" spans="3:3" x14ac:dyDescent="0.2">
      <c r="C13961" t="s">
        <v>598</v>
      </c>
    </row>
    <row r="13962" spans="3:3" x14ac:dyDescent="0.2">
      <c r="C13962" t="s">
        <v>598</v>
      </c>
    </row>
    <row r="13963" spans="3:3" x14ac:dyDescent="0.2">
      <c r="C13963" t="s">
        <v>598</v>
      </c>
    </row>
    <row r="13964" spans="3:3" x14ac:dyDescent="0.2">
      <c r="C13964" t="s">
        <v>598</v>
      </c>
    </row>
    <row r="13965" spans="3:3" x14ac:dyDescent="0.2">
      <c r="C13965" t="s">
        <v>598</v>
      </c>
    </row>
    <row r="13966" spans="3:3" x14ac:dyDescent="0.2">
      <c r="C13966" t="s">
        <v>598</v>
      </c>
    </row>
    <row r="13967" spans="3:3" x14ac:dyDescent="0.2">
      <c r="C13967" t="s">
        <v>598</v>
      </c>
    </row>
    <row r="13968" spans="3:3" x14ac:dyDescent="0.2">
      <c r="C13968" t="s">
        <v>598</v>
      </c>
    </row>
    <row r="13969" spans="3:3" x14ac:dyDescent="0.2">
      <c r="C13969" t="s">
        <v>598</v>
      </c>
    </row>
    <row r="13970" spans="3:3" x14ac:dyDescent="0.2">
      <c r="C13970" t="s">
        <v>598</v>
      </c>
    </row>
    <row r="13971" spans="3:3" x14ac:dyDescent="0.2">
      <c r="C13971" t="s">
        <v>598</v>
      </c>
    </row>
    <row r="13972" spans="3:3" x14ac:dyDescent="0.2">
      <c r="C13972" t="s">
        <v>598</v>
      </c>
    </row>
    <row r="13973" spans="3:3" x14ac:dyDescent="0.2">
      <c r="C13973" t="s">
        <v>598</v>
      </c>
    </row>
    <row r="13974" spans="3:3" x14ac:dyDescent="0.2">
      <c r="C13974" t="s">
        <v>598</v>
      </c>
    </row>
    <row r="13975" spans="3:3" x14ac:dyDescent="0.2">
      <c r="C13975" t="s">
        <v>598</v>
      </c>
    </row>
    <row r="13976" spans="3:3" x14ac:dyDescent="0.2">
      <c r="C13976" t="s">
        <v>598</v>
      </c>
    </row>
    <row r="13977" spans="3:3" x14ac:dyDescent="0.2">
      <c r="C13977" t="s">
        <v>598</v>
      </c>
    </row>
    <row r="13978" spans="3:3" x14ac:dyDescent="0.2">
      <c r="C13978" t="s">
        <v>598</v>
      </c>
    </row>
    <row r="13979" spans="3:3" x14ac:dyDescent="0.2">
      <c r="C13979" t="s">
        <v>598</v>
      </c>
    </row>
    <row r="13980" spans="3:3" x14ac:dyDescent="0.2">
      <c r="C13980" t="s">
        <v>598</v>
      </c>
    </row>
    <row r="13981" spans="3:3" x14ac:dyDescent="0.2">
      <c r="C13981" t="s">
        <v>598</v>
      </c>
    </row>
    <row r="13982" spans="3:3" x14ac:dyDescent="0.2">
      <c r="C13982" t="s">
        <v>598</v>
      </c>
    </row>
    <row r="13983" spans="3:3" x14ac:dyDescent="0.2">
      <c r="C13983" t="s">
        <v>598</v>
      </c>
    </row>
    <row r="13984" spans="3:3" x14ac:dyDescent="0.2">
      <c r="C13984" t="s">
        <v>598</v>
      </c>
    </row>
    <row r="13985" spans="3:3" x14ac:dyDescent="0.2">
      <c r="C13985" t="s">
        <v>598</v>
      </c>
    </row>
    <row r="13986" spans="3:3" x14ac:dyDescent="0.2">
      <c r="C13986" t="s">
        <v>598</v>
      </c>
    </row>
    <row r="13987" spans="3:3" x14ac:dyDescent="0.2">
      <c r="C13987" t="s">
        <v>598</v>
      </c>
    </row>
    <row r="13988" spans="3:3" x14ac:dyDescent="0.2">
      <c r="C13988" t="s">
        <v>598</v>
      </c>
    </row>
    <row r="13989" spans="3:3" x14ac:dyDescent="0.2">
      <c r="C13989" t="s">
        <v>598</v>
      </c>
    </row>
    <row r="13990" spans="3:3" x14ac:dyDescent="0.2">
      <c r="C13990" t="s">
        <v>598</v>
      </c>
    </row>
    <row r="13991" spans="3:3" x14ac:dyDescent="0.2">
      <c r="C13991" t="s">
        <v>598</v>
      </c>
    </row>
    <row r="13992" spans="3:3" x14ac:dyDescent="0.2">
      <c r="C13992" t="s">
        <v>598</v>
      </c>
    </row>
    <row r="13993" spans="3:3" x14ac:dyDescent="0.2">
      <c r="C13993" t="s">
        <v>598</v>
      </c>
    </row>
    <row r="13994" spans="3:3" x14ac:dyDescent="0.2">
      <c r="C13994" t="s">
        <v>598</v>
      </c>
    </row>
    <row r="13995" spans="3:3" x14ac:dyDescent="0.2">
      <c r="C13995" t="s">
        <v>598</v>
      </c>
    </row>
    <row r="13996" spans="3:3" x14ac:dyDescent="0.2">
      <c r="C13996" t="s">
        <v>598</v>
      </c>
    </row>
    <row r="13997" spans="3:3" x14ac:dyDescent="0.2">
      <c r="C13997" t="s">
        <v>598</v>
      </c>
    </row>
    <row r="13998" spans="3:3" x14ac:dyDescent="0.2">
      <c r="C13998" t="s">
        <v>598</v>
      </c>
    </row>
    <row r="13999" spans="3:3" x14ac:dyDescent="0.2">
      <c r="C13999" t="s">
        <v>598</v>
      </c>
    </row>
    <row r="14000" spans="3:3" x14ac:dyDescent="0.2">
      <c r="C14000" t="s">
        <v>598</v>
      </c>
    </row>
    <row r="14001" spans="3:3" x14ac:dyDescent="0.2">
      <c r="C14001" t="s">
        <v>598</v>
      </c>
    </row>
    <row r="14002" spans="3:3" x14ac:dyDescent="0.2">
      <c r="C14002" t="s">
        <v>598</v>
      </c>
    </row>
    <row r="14003" spans="3:3" x14ac:dyDescent="0.2">
      <c r="C14003" t="s">
        <v>598</v>
      </c>
    </row>
    <row r="14004" spans="3:3" x14ac:dyDescent="0.2">
      <c r="C14004" t="s">
        <v>598</v>
      </c>
    </row>
    <row r="14005" spans="3:3" x14ac:dyDescent="0.2">
      <c r="C14005" t="s">
        <v>598</v>
      </c>
    </row>
    <row r="14006" spans="3:3" x14ac:dyDescent="0.2">
      <c r="C14006" t="s">
        <v>598</v>
      </c>
    </row>
    <row r="14007" spans="3:3" x14ac:dyDescent="0.2">
      <c r="C14007" t="s">
        <v>598</v>
      </c>
    </row>
    <row r="14008" spans="3:3" x14ac:dyDescent="0.2">
      <c r="C14008" t="s">
        <v>598</v>
      </c>
    </row>
    <row r="14009" spans="3:3" x14ac:dyDescent="0.2">
      <c r="C14009" t="s">
        <v>598</v>
      </c>
    </row>
    <row r="14010" spans="3:3" x14ac:dyDescent="0.2">
      <c r="C14010" t="s">
        <v>598</v>
      </c>
    </row>
    <row r="14011" spans="3:3" x14ac:dyDescent="0.2">
      <c r="C14011" t="s">
        <v>598</v>
      </c>
    </row>
    <row r="14012" spans="3:3" x14ac:dyDescent="0.2">
      <c r="C14012" t="s">
        <v>598</v>
      </c>
    </row>
    <row r="14013" spans="3:3" x14ac:dyDescent="0.2">
      <c r="C14013" t="s">
        <v>598</v>
      </c>
    </row>
    <row r="14014" spans="3:3" x14ac:dyDescent="0.2">
      <c r="C14014" t="s">
        <v>598</v>
      </c>
    </row>
    <row r="14015" spans="3:3" x14ac:dyDescent="0.2">
      <c r="C14015" t="s">
        <v>598</v>
      </c>
    </row>
    <row r="14016" spans="3:3" x14ac:dyDescent="0.2">
      <c r="C14016" t="s">
        <v>598</v>
      </c>
    </row>
    <row r="14017" spans="3:3" x14ac:dyDescent="0.2">
      <c r="C14017" t="s">
        <v>598</v>
      </c>
    </row>
    <row r="14018" spans="3:3" x14ac:dyDescent="0.2">
      <c r="C14018" t="s">
        <v>598</v>
      </c>
    </row>
    <row r="14019" spans="3:3" x14ac:dyDescent="0.2">
      <c r="C14019" t="s">
        <v>598</v>
      </c>
    </row>
    <row r="14020" spans="3:3" x14ac:dyDescent="0.2">
      <c r="C14020" t="s">
        <v>598</v>
      </c>
    </row>
    <row r="14021" spans="3:3" x14ac:dyDescent="0.2">
      <c r="C14021" t="s">
        <v>598</v>
      </c>
    </row>
    <row r="14022" spans="3:3" x14ac:dyDescent="0.2">
      <c r="C14022" t="s">
        <v>598</v>
      </c>
    </row>
    <row r="14023" spans="3:3" x14ac:dyDescent="0.2">
      <c r="C14023" t="s">
        <v>598</v>
      </c>
    </row>
    <row r="14024" spans="3:3" x14ac:dyDescent="0.2">
      <c r="C14024" t="s">
        <v>598</v>
      </c>
    </row>
    <row r="14025" spans="3:3" x14ac:dyDescent="0.2">
      <c r="C14025" t="s">
        <v>598</v>
      </c>
    </row>
    <row r="14026" spans="3:3" x14ac:dyDescent="0.2">
      <c r="C14026" t="s">
        <v>598</v>
      </c>
    </row>
    <row r="14027" spans="3:3" x14ac:dyDescent="0.2">
      <c r="C14027" t="s">
        <v>598</v>
      </c>
    </row>
    <row r="14028" spans="3:3" x14ac:dyDescent="0.2">
      <c r="C14028" t="s">
        <v>598</v>
      </c>
    </row>
    <row r="14029" spans="3:3" x14ac:dyDescent="0.2">
      <c r="C14029" t="s">
        <v>598</v>
      </c>
    </row>
    <row r="14030" spans="3:3" x14ac:dyDescent="0.2">
      <c r="C14030" t="s">
        <v>598</v>
      </c>
    </row>
    <row r="14031" spans="3:3" x14ac:dyDescent="0.2">
      <c r="C14031" t="s">
        <v>598</v>
      </c>
    </row>
    <row r="14032" spans="3:3" x14ac:dyDescent="0.2">
      <c r="C14032" t="s">
        <v>598</v>
      </c>
    </row>
    <row r="14033" spans="3:3" x14ac:dyDescent="0.2">
      <c r="C14033" t="s">
        <v>598</v>
      </c>
    </row>
    <row r="14034" spans="3:3" x14ac:dyDescent="0.2">
      <c r="C14034" t="s">
        <v>598</v>
      </c>
    </row>
    <row r="14035" spans="3:3" x14ac:dyDescent="0.2">
      <c r="C14035" t="s">
        <v>598</v>
      </c>
    </row>
    <row r="14036" spans="3:3" x14ac:dyDescent="0.2">
      <c r="C14036" t="s">
        <v>598</v>
      </c>
    </row>
    <row r="14037" spans="3:3" x14ac:dyDescent="0.2">
      <c r="C14037" t="s">
        <v>598</v>
      </c>
    </row>
    <row r="14038" spans="3:3" x14ac:dyDescent="0.2">
      <c r="C14038" t="s">
        <v>598</v>
      </c>
    </row>
    <row r="14039" spans="3:3" x14ac:dyDescent="0.2">
      <c r="C14039" t="s">
        <v>598</v>
      </c>
    </row>
    <row r="14040" spans="3:3" x14ac:dyDescent="0.2">
      <c r="C14040" t="s">
        <v>598</v>
      </c>
    </row>
    <row r="14041" spans="3:3" x14ac:dyDescent="0.2">
      <c r="C14041" t="s">
        <v>598</v>
      </c>
    </row>
    <row r="14042" spans="3:3" x14ac:dyDescent="0.2">
      <c r="C14042" t="s">
        <v>598</v>
      </c>
    </row>
    <row r="14043" spans="3:3" x14ac:dyDescent="0.2">
      <c r="C14043" t="s">
        <v>598</v>
      </c>
    </row>
    <row r="14044" spans="3:3" x14ac:dyDescent="0.2">
      <c r="C14044" t="s">
        <v>598</v>
      </c>
    </row>
    <row r="14045" spans="3:3" x14ac:dyDescent="0.2">
      <c r="C14045" t="s">
        <v>598</v>
      </c>
    </row>
    <row r="14046" spans="3:3" x14ac:dyDescent="0.2">
      <c r="C14046" t="s">
        <v>598</v>
      </c>
    </row>
    <row r="14047" spans="3:3" x14ac:dyDescent="0.2">
      <c r="C14047" t="s">
        <v>598</v>
      </c>
    </row>
    <row r="14048" spans="3:3" x14ac:dyDescent="0.2">
      <c r="C14048" t="s">
        <v>598</v>
      </c>
    </row>
    <row r="14049" spans="3:3" x14ac:dyDescent="0.2">
      <c r="C14049" t="s">
        <v>598</v>
      </c>
    </row>
    <row r="14050" spans="3:3" x14ac:dyDescent="0.2">
      <c r="C14050" t="s">
        <v>598</v>
      </c>
    </row>
    <row r="14051" spans="3:3" x14ac:dyDescent="0.2">
      <c r="C14051" t="s">
        <v>598</v>
      </c>
    </row>
    <row r="14052" spans="3:3" x14ac:dyDescent="0.2">
      <c r="C14052" t="s">
        <v>598</v>
      </c>
    </row>
    <row r="14053" spans="3:3" x14ac:dyDescent="0.2">
      <c r="C14053" t="s">
        <v>598</v>
      </c>
    </row>
    <row r="14054" spans="3:3" x14ac:dyDescent="0.2">
      <c r="C14054" t="s">
        <v>598</v>
      </c>
    </row>
    <row r="14055" spans="3:3" x14ac:dyDescent="0.2">
      <c r="C14055" t="s">
        <v>598</v>
      </c>
    </row>
    <row r="14056" spans="3:3" x14ac:dyDescent="0.2">
      <c r="C14056" t="s">
        <v>598</v>
      </c>
    </row>
    <row r="14057" spans="3:3" x14ac:dyDescent="0.2">
      <c r="C14057" t="s">
        <v>598</v>
      </c>
    </row>
    <row r="14058" spans="3:3" x14ac:dyDescent="0.2">
      <c r="C14058" t="s">
        <v>598</v>
      </c>
    </row>
    <row r="14059" spans="3:3" x14ac:dyDescent="0.2">
      <c r="C14059" t="s">
        <v>598</v>
      </c>
    </row>
    <row r="14060" spans="3:3" x14ac:dyDescent="0.2">
      <c r="C14060" t="s">
        <v>598</v>
      </c>
    </row>
    <row r="14061" spans="3:3" x14ac:dyDescent="0.2">
      <c r="C14061" t="s">
        <v>598</v>
      </c>
    </row>
    <row r="14062" spans="3:3" x14ac:dyDescent="0.2">
      <c r="C14062" t="s">
        <v>598</v>
      </c>
    </row>
    <row r="14063" spans="3:3" x14ac:dyDescent="0.2">
      <c r="C14063" t="s">
        <v>598</v>
      </c>
    </row>
    <row r="14064" spans="3:3" x14ac:dyDescent="0.2">
      <c r="C14064" t="s">
        <v>598</v>
      </c>
    </row>
    <row r="14065" spans="3:3" x14ac:dyDescent="0.2">
      <c r="C14065" t="s">
        <v>598</v>
      </c>
    </row>
    <row r="14066" spans="3:3" x14ac:dyDescent="0.2">
      <c r="C14066" t="s">
        <v>598</v>
      </c>
    </row>
    <row r="14067" spans="3:3" x14ac:dyDescent="0.2">
      <c r="C14067" t="s">
        <v>598</v>
      </c>
    </row>
    <row r="14068" spans="3:3" x14ac:dyDescent="0.2">
      <c r="C14068" t="s">
        <v>598</v>
      </c>
    </row>
    <row r="14069" spans="3:3" x14ac:dyDescent="0.2">
      <c r="C14069" t="s">
        <v>598</v>
      </c>
    </row>
    <row r="14070" spans="3:3" x14ac:dyDescent="0.2">
      <c r="C14070" t="s">
        <v>598</v>
      </c>
    </row>
    <row r="14071" spans="3:3" x14ac:dyDescent="0.2">
      <c r="C14071" t="s">
        <v>598</v>
      </c>
    </row>
    <row r="14072" spans="3:3" x14ac:dyDescent="0.2">
      <c r="C14072" t="s">
        <v>598</v>
      </c>
    </row>
    <row r="14073" spans="3:3" x14ac:dyDescent="0.2">
      <c r="C14073" t="s">
        <v>598</v>
      </c>
    </row>
    <row r="14074" spans="3:3" x14ac:dyDescent="0.2">
      <c r="C14074" t="s">
        <v>598</v>
      </c>
    </row>
    <row r="14075" spans="3:3" x14ac:dyDescent="0.2">
      <c r="C14075" t="s">
        <v>598</v>
      </c>
    </row>
    <row r="14076" spans="3:3" x14ac:dyDescent="0.2">
      <c r="C14076" t="s">
        <v>598</v>
      </c>
    </row>
    <row r="14077" spans="3:3" x14ac:dyDescent="0.2">
      <c r="C14077" t="s">
        <v>598</v>
      </c>
    </row>
    <row r="14078" spans="3:3" x14ac:dyDescent="0.2">
      <c r="C14078" t="s">
        <v>598</v>
      </c>
    </row>
    <row r="14079" spans="3:3" x14ac:dyDescent="0.2">
      <c r="C14079" t="s">
        <v>598</v>
      </c>
    </row>
    <row r="14080" spans="3:3" x14ac:dyDescent="0.2">
      <c r="C14080" t="s">
        <v>598</v>
      </c>
    </row>
    <row r="14081" spans="3:3" x14ac:dyDescent="0.2">
      <c r="C14081" t="s">
        <v>598</v>
      </c>
    </row>
    <row r="14082" spans="3:3" x14ac:dyDescent="0.2">
      <c r="C14082" t="s">
        <v>598</v>
      </c>
    </row>
    <row r="14083" spans="3:3" x14ac:dyDescent="0.2">
      <c r="C14083" t="s">
        <v>598</v>
      </c>
    </row>
    <row r="14084" spans="3:3" x14ac:dyDescent="0.2">
      <c r="C14084" t="s">
        <v>598</v>
      </c>
    </row>
    <row r="14085" spans="3:3" x14ac:dyDescent="0.2">
      <c r="C14085" t="s">
        <v>598</v>
      </c>
    </row>
    <row r="14086" spans="3:3" x14ac:dyDescent="0.2">
      <c r="C14086" t="s">
        <v>598</v>
      </c>
    </row>
    <row r="14087" spans="3:3" x14ac:dyDescent="0.2">
      <c r="C14087" t="s">
        <v>598</v>
      </c>
    </row>
    <row r="14088" spans="3:3" x14ac:dyDescent="0.2">
      <c r="C14088" t="s">
        <v>598</v>
      </c>
    </row>
    <row r="14089" spans="3:3" x14ac:dyDescent="0.2">
      <c r="C14089" t="s">
        <v>598</v>
      </c>
    </row>
    <row r="14090" spans="3:3" x14ac:dyDescent="0.2">
      <c r="C14090" t="s">
        <v>598</v>
      </c>
    </row>
    <row r="14091" spans="3:3" x14ac:dyDescent="0.2">
      <c r="C14091" t="s">
        <v>598</v>
      </c>
    </row>
    <row r="14092" spans="3:3" x14ac:dyDescent="0.2">
      <c r="C14092" t="s">
        <v>598</v>
      </c>
    </row>
    <row r="14093" spans="3:3" x14ac:dyDescent="0.2">
      <c r="C14093" t="s">
        <v>598</v>
      </c>
    </row>
    <row r="14094" spans="3:3" x14ac:dyDescent="0.2">
      <c r="C14094" t="s">
        <v>598</v>
      </c>
    </row>
    <row r="14095" spans="3:3" x14ac:dyDescent="0.2">
      <c r="C14095" t="s">
        <v>598</v>
      </c>
    </row>
    <row r="14096" spans="3:3" x14ac:dyDescent="0.2">
      <c r="C14096" t="s">
        <v>598</v>
      </c>
    </row>
    <row r="14097" spans="3:3" x14ac:dyDescent="0.2">
      <c r="C14097" t="s">
        <v>598</v>
      </c>
    </row>
    <row r="14098" spans="3:3" x14ac:dyDescent="0.2">
      <c r="C14098" t="s">
        <v>598</v>
      </c>
    </row>
    <row r="14099" spans="3:3" x14ac:dyDescent="0.2">
      <c r="C14099" t="s">
        <v>598</v>
      </c>
    </row>
    <row r="14100" spans="3:3" x14ac:dyDescent="0.2">
      <c r="C14100" t="s">
        <v>598</v>
      </c>
    </row>
    <row r="14101" spans="3:3" x14ac:dyDescent="0.2">
      <c r="C14101" t="s">
        <v>598</v>
      </c>
    </row>
    <row r="14102" spans="3:3" x14ac:dyDescent="0.2">
      <c r="C14102" t="s">
        <v>598</v>
      </c>
    </row>
    <row r="14103" spans="3:3" x14ac:dyDescent="0.2">
      <c r="C14103" t="s">
        <v>598</v>
      </c>
    </row>
    <row r="14104" spans="3:3" x14ac:dyDescent="0.2">
      <c r="C14104" t="s">
        <v>598</v>
      </c>
    </row>
    <row r="14105" spans="3:3" x14ac:dyDescent="0.2">
      <c r="C14105" t="s">
        <v>598</v>
      </c>
    </row>
    <row r="14106" spans="3:3" x14ac:dyDescent="0.2">
      <c r="C14106" t="s">
        <v>598</v>
      </c>
    </row>
    <row r="14107" spans="3:3" x14ac:dyDescent="0.2">
      <c r="C14107" t="s">
        <v>598</v>
      </c>
    </row>
    <row r="14108" spans="3:3" x14ac:dyDescent="0.2">
      <c r="C14108" t="s">
        <v>598</v>
      </c>
    </row>
    <row r="14109" spans="3:3" x14ac:dyDescent="0.2">
      <c r="C14109" t="s">
        <v>598</v>
      </c>
    </row>
    <row r="14110" spans="3:3" x14ac:dyDescent="0.2">
      <c r="C14110" t="s">
        <v>598</v>
      </c>
    </row>
    <row r="14111" spans="3:3" x14ac:dyDescent="0.2">
      <c r="C14111" t="s">
        <v>598</v>
      </c>
    </row>
    <row r="14112" spans="3:3" x14ac:dyDescent="0.2">
      <c r="C14112" t="s">
        <v>598</v>
      </c>
    </row>
    <row r="14113" spans="3:3" x14ac:dyDescent="0.2">
      <c r="C14113" t="s">
        <v>598</v>
      </c>
    </row>
    <row r="14114" spans="3:3" x14ac:dyDescent="0.2">
      <c r="C14114" t="s">
        <v>598</v>
      </c>
    </row>
    <row r="14115" spans="3:3" x14ac:dyDescent="0.2">
      <c r="C14115" t="s">
        <v>598</v>
      </c>
    </row>
    <row r="14116" spans="3:3" x14ac:dyDescent="0.2">
      <c r="C14116" t="s">
        <v>598</v>
      </c>
    </row>
    <row r="14117" spans="3:3" x14ac:dyDescent="0.2">
      <c r="C14117" t="s">
        <v>598</v>
      </c>
    </row>
    <row r="14118" spans="3:3" x14ac:dyDescent="0.2">
      <c r="C14118" t="s">
        <v>598</v>
      </c>
    </row>
    <row r="14119" spans="3:3" x14ac:dyDescent="0.2">
      <c r="C14119" t="s">
        <v>598</v>
      </c>
    </row>
    <row r="14120" spans="3:3" x14ac:dyDescent="0.2">
      <c r="C14120" t="s">
        <v>598</v>
      </c>
    </row>
    <row r="14121" spans="3:3" x14ac:dyDescent="0.2">
      <c r="C14121" t="s">
        <v>598</v>
      </c>
    </row>
    <row r="14122" spans="3:3" x14ac:dyDescent="0.2">
      <c r="C14122" t="s">
        <v>598</v>
      </c>
    </row>
    <row r="14123" spans="3:3" x14ac:dyDescent="0.2">
      <c r="C14123" t="s">
        <v>598</v>
      </c>
    </row>
    <row r="14124" spans="3:3" x14ac:dyDescent="0.2">
      <c r="C14124" t="s">
        <v>598</v>
      </c>
    </row>
    <row r="14125" spans="3:3" x14ac:dyDescent="0.2">
      <c r="C14125" t="s">
        <v>598</v>
      </c>
    </row>
    <row r="14126" spans="3:3" x14ac:dyDescent="0.2">
      <c r="C14126" t="s">
        <v>598</v>
      </c>
    </row>
    <row r="14127" spans="3:3" x14ac:dyDescent="0.2">
      <c r="C14127" t="s">
        <v>598</v>
      </c>
    </row>
    <row r="14128" spans="3:3" x14ac:dyDescent="0.2">
      <c r="C14128" t="s">
        <v>598</v>
      </c>
    </row>
    <row r="14129" spans="3:3" x14ac:dyDescent="0.2">
      <c r="C14129" t="s">
        <v>598</v>
      </c>
    </row>
    <row r="14130" spans="3:3" x14ac:dyDescent="0.2">
      <c r="C14130" t="s">
        <v>598</v>
      </c>
    </row>
    <row r="14131" spans="3:3" x14ac:dyDescent="0.2">
      <c r="C14131" t="s">
        <v>598</v>
      </c>
    </row>
    <row r="14132" spans="3:3" x14ac:dyDescent="0.2">
      <c r="C14132" t="s">
        <v>598</v>
      </c>
    </row>
    <row r="14133" spans="3:3" x14ac:dyDescent="0.2">
      <c r="C14133" t="s">
        <v>598</v>
      </c>
    </row>
    <row r="14134" spans="3:3" x14ac:dyDescent="0.2">
      <c r="C14134" t="s">
        <v>598</v>
      </c>
    </row>
    <row r="14135" spans="3:3" x14ac:dyDescent="0.2">
      <c r="C14135" t="s">
        <v>598</v>
      </c>
    </row>
    <row r="14136" spans="3:3" x14ac:dyDescent="0.2">
      <c r="C14136" t="s">
        <v>598</v>
      </c>
    </row>
    <row r="14137" spans="3:3" x14ac:dyDescent="0.2">
      <c r="C14137" t="s">
        <v>598</v>
      </c>
    </row>
    <row r="14138" spans="3:3" x14ac:dyDescent="0.2">
      <c r="C14138" t="s">
        <v>598</v>
      </c>
    </row>
    <row r="14139" spans="3:3" x14ac:dyDescent="0.2">
      <c r="C14139" t="s">
        <v>598</v>
      </c>
    </row>
    <row r="14140" spans="3:3" x14ac:dyDescent="0.2">
      <c r="C14140" t="s">
        <v>598</v>
      </c>
    </row>
    <row r="14141" spans="3:3" x14ac:dyDescent="0.2">
      <c r="C14141" t="s">
        <v>598</v>
      </c>
    </row>
    <row r="14142" spans="3:3" x14ac:dyDescent="0.2">
      <c r="C14142" t="s">
        <v>598</v>
      </c>
    </row>
    <row r="14143" spans="3:3" x14ac:dyDescent="0.2">
      <c r="C14143" t="s">
        <v>598</v>
      </c>
    </row>
    <row r="14144" spans="3:3" x14ac:dyDescent="0.2">
      <c r="C14144" t="s">
        <v>598</v>
      </c>
    </row>
    <row r="14145" spans="3:3" x14ac:dyDescent="0.2">
      <c r="C14145" t="s">
        <v>598</v>
      </c>
    </row>
    <row r="14146" spans="3:3" x14ac:dyDescent="0.2">
      <c r="C14146" t="s">
        <v>598</v>
      </c>
    </row>
    <row r="14147" spans="3:3" x14ac:dyDescent="0.2">
      <c r="C14147" t="s">
        <v>598</v>
      </c>
    </row>
    <row r="14148" spans="3:3" x14ac:dyDescent="0.2">
      <c r="C14148" t="s">
        <v>598</v>
      </c>
    </row>
    <row r="14149" spans="3:3" x14ac:dyDescent="0.2">
      <c r="C14149" t="s">
        <v>598</v>
      </c>
    </row>
    <row r="14150" spans="3:3" x14ac:dyDescent="0.2">
      <c r="C14150" t="s">
        <v>598</v>
      </c>
    </row>
    <row r="14151" spans="3:3" x14ac:dyDescent="0.2">
      <c r="C14151" t="s">
        <v>598</v>
      </c>
    </row>
    <row r="14152" spans="3:3" x14ac:dyDescent="0.2">
      <c r="C14152" t="s">
        <v>598</v>
      </c>
    </row>
    <row r="14153" spans="3:3" x14ac:dyDescent="0.2">
      <c r="C14153" t="s">
        <v>598</v>
      </c>
    </row>
    <row r="14154" spans="3:3" x14ac:dyDescent="0.2">
      <c r="C14154" t="s">
        <v>598</v>
      </c>
    </row>
    <row r="14155" spans="3:3" x14ac:dyDescent="0.2">
      <c r="C14155" t="s">
        <v>598</v>
      </c>
    </row>
    <row r="14156" spans="3:3" x14ac:dyDescent="0.2">
      <c r="C14156" t="s">
        <v>598</v>
      </c>
    </row>
    <row r="14157" spans="3:3" x14ac:dyDescent="0.2">
      <c r="C14157" t="s">
        <v>598</v>
      </c>
    </row>
    <row r="14158" spans="3:3" x14ac:dyDescent="0.2">
      <c r="C14158" t="s">
        <v>598</v>
      </c>
    </row>
    <row r="14159" spans="3:3" x14ac:dyDescent="0.2">
      <c r="C14159" t="s">
        <v>598</v>
      </c>
    </row>
    <row r="14160" spans="3:3" x14ac:dyDescent="0.2">
      <c r="C14160" t="s">
        <v>598</v>
      </c>
    </row>
    <row r="14161" spans="3:3" x14ac:dyDescent="0.2">
      <c r="C14161" t="s">
        <v>598</v>
      </c>
    </row>
    <row r="14162" spans="3:3" x14ac:dyDescent="0.2">
      <c r="C14162" t="s">
        <v>598</v>
      </c>
    </row>
    <row r="14163" spans="3:3" x14ac:dyDescent="0.2">
      <c r="C14163" t="s">
        <v>598</v>
      </c>
    </row>
    <row r="14164" spans="3:3" x14ac:dyDescent="0.2">
      <c r="C14164" t="s">
        <v>598</v>
      </c>
    </row>
    <row r="14165" spans="3:3" x14ac:dyDescent="0.2">
      <c r="C14165" t="s">
        <v>598</v>
      </c>
    </row>
    <row r="14166" spans="3:3" x14ac:dyDescent="0.2">
      <c r="C14166" t="s">
        <v>598</v>
      </c>
    </row>
    <row r="14167" spans="3:3" x14ac:dyDescent="0.2">
      <c r="C14167" t="s">
        <v>598</v>
      </c>
    </row>
    <row r="14168" spans="3:3" x14ac:dyDescent="0.2">
      <c r="C14168" t="s">
        <v>598</v>
      </c>
    </row>
    <row r="14169" spans="3:3" x14ac:dyDescent="0.2">
      <c r="C14169" t="s">
        <v>598</v>
      </c>
    </row>
    <row r="14170" spans="3:3" x14ac:dyDescent="0.2">
      <c r="C14170" t="s">
        <v>598</v>
      </c>
    </row>
    <row r="14171" spans="3:3" x14ac:dyDescent="0.2">
      <c r="C14171" t="s">
        <v>598</v>
      </c>
    </row>
    <row r="14172" spans="3:3" x14ac:dyDescent="0.2">
      <c r="C14172" t="s">
        <v>598</v>
      </c>
    </row>
    <row r="14173" spans="3:3" x14ac:dyDescent="0.2">
      <c r="C14173" t="s">
        <v>598</v>
      </c>
    </row>
    <row r="14174" spans="3:3" x14ac:dyDescent="0.2">
      <c r="C14174" t="s">
        <v>598</v>
      </c>
    </row>
    <row r="14175" spans="3:3" x14ac:dyDescent="0.2">
      <c r="C14175" t="s">
        <v>598</v>
      </c>
    </row>
    <row r="14176" spans="3:3" x14ac:dyDescent="0.2">
      <c r="C14176" t="s">
        <v>598</v>
      </c>
    </row>
    <row r="14177" spans="3:3" x14ac:dyDescent="0.2">
      <c r="C14177" t="s">
        <v>598</v>
      </c>
    </row>
    <row r="14178" spans="3:3" x14ac:dyDescent="0.2">
      <c r="C14178" t="s">
        <v>598</v>
      </c>
    </row>
    <row r="14179" spans="3:3" x14ac:dyDescent="0.2">
      <c r="C14179" t="s">
        <v>598</v>
      </c>
    </row>
    <row r="14180" spans="3:3" x14ac:dyDescent="0.2">
      <c r="C14180" t="s">
        <v>598</v>
      </c>
    </row>
    <row r="14181" spans="3:3" x14ac:dyDescent="0.2">
      <c r="C14181" t="s">
        <v>598</v>
      </c>
    </row>
    <row r="14182" spans="3:3" x14ac:dyDescent="0.2">
      <c r="C14182" t="s">
        <v>598</v>
      </c>
    </row>
    <row r="14183" spans="3:3" x14ac:dyDescent="0.2">
      <c r="C14183" t="s">
        <v>598</v>
      </c>
    </row>
    <row r="14184" spans="3:3" x14ac:dyDescent="0.2">
      <c r="C14184" t="s">
        <v>598</v>
      </c>
    </row>
    <row r="14185" spans="3:3" x14ac:dyDescent="0.2">
      <c r="C14185" t="s">
        <v>598</v>
      </c>
    </row>
    <row r="14186" spans="3:3" x14ac:dyDescent="0.2">
      <c r="C14186" t="s">
        <v>598</v>
      </c>
    </row>
    <row r="14187" spans="3:3" x14ac:dyDescent="0.2">
      <c r="C14187" t="s">
        <v>598</v>
      </c>
    </row>
    <row r="14188" spans="3:3" x14ac:dyDescent="0.2">
      <c r="C14188" t="s">
        <v>598</v>
      </c>
    </row>
    <row r="14189" spans="3:3" x14ac:dyDescent="0.2">
      <c r="C14189" t="s">
        <v>598</v>
      </c>
    </row>
    <row r="14190" spans="3:3" x14ac:dyDescent="0.2">
      <c r="C14190" t="s">
        <v>598</v>
      </c>
    </row>
    <row r="14191" spans="3:3" x14ac:dyDescent="0.2">
      <c r="C14191" t="s">
        <v>598</v>
      </c>
    </row>
    <row r="14192" spans="3:3" x14ac:dyDescent="0.2">
      <c r="C14192" t="s">
        <v>598</v>
      </c>
    </row>
    <row r="14193" spans="3:3" x14ac:dyDescent="0.2">
      <c r="C14193" t="s">
        <v>598</v>
      </c>
    </row>
    <row r="14194" spans="3:3" x14ac:dyDescent="0.2">
      <c r="C14194" t="s">
        <v>598</v>
      </c>
    </row>
    <row r="14195" spans="3:3" x14ac:dyDescent="0.2">
      <c r="C14195" t="s">
        <v>598</v>
      </c>
    </row>
    <row r="14196" spans="3:3" x14ac:dyDescent="0.2">
      <c r="C14196" t="s">
        <v>598</v>
      </c>
    </row>
    <row r="14197" spans="3:3" x14ac:dyDescent="0.2">
      <c r="C14197" t="s">
        <v>598</v>
      </c>
    </row>
    <row r="14198" spans="3:3" x14ac:dyDescent="0.2">
      <c r="C14198" t="s">
        <v>598</v>
      </c>
    </row>
    <row r="14199" spans="3:3" x14ac:dyDescent="0.2">
      <c r="C14199" t="s">
        <v>598</v>
      </c>
    </row>
    <row r="14200" spans="3:3" x14ac:dyDescent="0.2">
      <c r="C14200" t="s">
        <v>598</v>
      </c>
    </row>
    <row r="14201" spans="3:3" x14ac:dyDescent="0.2">
      <c r="C14201" t="s">
        <v>598</v>
      </c>
    </row>
    <row r="14202" spans="3:3" x14ac:dyDescent="0.2">
      <c r="C14202" t="s">
        <v>598</v>
      </c>
    </row>
    <row r="14203" spans="3:3" x14ac:dyDescent="0.2">
      <c r="C14203" t="s">
        <v>598</v>
      </c>
    </row>
    <row r="14204" spans="3:3" x14ac:dyDescent="0.2">
      <c r="C14204" t="s">
        <v>598</v>
      </c>
    </row>
    <row r="14205" spans="3:3" x14ac:dyDescent="0.2">
      <c r="C14205" t="s">
        <v>598</v>
      </c>
    </row>
    <row r="14206" spans="3:3" x14ac:dyDescent="0.2">
      <c r="C14206" t="s">
        <v>598</v>
      </c>
    </row>
    <row r="14207" spans="3:3" x14ac:dyDescent="0.2">
      <c r="C14207" t="s">
        <v>598</v>
      </c>
    </row>
    <row r="14208" spans="3:3" x14ac:dyDescent="0.2">
      <c r="C14208" t="s">
        <v>598</v>
      </c>
    </row>
    <row r="14209" spans="3:3" x14ac:dyDescent="0.2">
      <c r="C14209" t="s">
        <v>598</v>
      </c>
    </row>
    <row r="14210" spans="3:3" x14ac:dyDescent="0.2">
      <c r="C14210" t="s">
        <v>598</v>
      </c>
    </row>
    <row r="14211" spans="3:3" x14ac:dyDescent="0.2">
      <c r="C14211" t="s">
        <v>598</v>
      </c>
    </row>
    <row r="14212" spans="3:3" x14ac:dyDescent="0.2">
      <c r="C14212" t="s">
        <v>598</v>
      </c>
    </row>
    <row r="14213" spans="3:3" x14ac:dyDescent="0.2">
      <c r="C14213" t="s">
        <v>598</v>
      </c>
    </row>
    <row r="14214" spans="3:3" x14ac:dyDescent="0.2">
      <c r="C14214" t="s">
        <v>598</v>
      </c>
    </row>
    <row r="14215" spans="3:3" x14ac:dyDescent="0.2">
      <c r="C14215" t="s">
        <v>598</v>
      </c>
    </row>
    <row r="14216" spans="3:3" x14ac:dyDescent="0.2">
      <c r="C14216" t="s">
        <v>598</v>
      </c>
    </row>
    <row r="14217" spans="3:3" x14ac:dyDescent="0.2">
      <c r="C14217" t="s">
        <v>598</v>
      </c>
    </row>
    <row r="14218" spans="3:3" x14ac:dyDescent="0.2">
      <c r="C14218" t="s">
        <v>598</v>
      </c>
    </row>
    <row r="14219" spans="3:3" x14ac:dyDescent="0.2">
      <c r="C14219" t="s">
        <v>598</v>
      </c>
    </row>
    <row r="14220" spans="3:3" x14ac:dyDescent="0.2">
      <c r="C14220" t="s">
        <v>598</v>
      </c>
    </row>
    <row r="14221" spans="3:3" x14ac:dyDescent="0.2">
      <c r="C14221" t="s">
        <v>598</v>
      </c>
    </row>
    <row r="14222" spans="3:3" x14ac:dyDescent="0.2">
      <c r="C14222" t="s">
        <v>598</v>
      </c>
    </row>
    <row r="14223" spans="3:3" x14ac:dyDescent="0.2">
      <c r="C14223" t="s">
        <v>598</v>
      </c>
    </row>
    <row r="14224" spans="3:3" x14ac:dyDescent="0.2">
      <c r="C14224" t="s">
        <v>598</v>
      </c>
    </row>
    <row r="14225" spans="3:3" x14ac:dyDescent="0.2">
      <c r="C14225" t="s">
        <v>598</v>
      </c>
    </row>
    <row r="14226" spans="3:3" x14ac:dyDescent="0.2">
      <c r="C14226" t="s">
        <v>598</v>
      </c>
    </row>
    <row r="14227" spans="3:3" x14ac:dyDescent="0.2">
      <c r="C14227" t="s">
        <v>598</v>
      </c>
    </row>
    <row r="14228" spans="3:3" x14ac:dyDescent="0.2">
      <c r="C14228" t="s">
        <v>598</v>
      </c>
    </row>
    <row r="14229" spans="3:3" x14ac:dyDescent="0.2">
      <c r="C14229" t="s">
        <v>598</v>
      </c>
    </row>
    <row r="14230" spans="3:3" x14ac:dyDescent="0.2">
      <c r="C14230" t="s">
        <v>598</v>
      </c>
    </row>
    <row r="14231" spans="3:3" x14ac:dyDescent="0.2">
      <c r="C14231" t="s">
        <v>598</v>
      </c>
    </row>
    <row r="14232" spans="3:3" x14ac:dyDescent="0.2">
      <c r="C14232" t="s">
        <v>598</v>
      </c>
    </row>
    <row r="14233" spans="3:3" x14ac:dyDescent="0.2">
      <c r="C14233" t="s">
        <v>598</v>
      </c>
    </row>
    <row r="14234" spans="3:3" x14ac:dyDescent="0.2">
      <c r="C14234" t="s">
        <v>598</v>
      </c>
    </row>
    <row r="14235" spans="3:3" x14ac:dyDescent="0.2">
      <c r="C14235" t="s">
        <v>598</v>
      </c>
    </row>
    <row r="14236" spans="3:3" x14ac:dyDescent="0.2">
      <c r="C14236" t="s">
        <v>598</v>
      </c>
    </row>
    <row r="14237" spans="3:3" x14ac:dyDescent="0.2">
      <c r="C14237" t="s">
        <v>598</v>
      </c>
    </row>
    <row r="14238" spans="3:3" x14ac:dyDescent="0.2">
      <c r="C14238" t="s">
        <v>598</v>
      </c>
    </row>
    <row r="14239" spans="3:3" x14ac:dyDescent="0.2">
      <c r="C14239" t="s">
        <v>598</v>
      </c>
    </row>
    <row r="14240" spans="3:3" x14ac:dyDescent="0.2">
      <c r="C14240" t="s">
        <v>598</v>
      </c>
    </row>
    <row r="14241" spans="3:3" x14ac:dyDescent="0.2">
      <c r="C14241" t="s">
        <v>598</v>
      </c>
    </row>
    <row r="14242" spans="3:3" x14ac:dyDescent="0.2">
      <c r="C14242" t="s">
        <v>598</v>
      </c>
    </row>
    <row r="14243" spans="3:3" x14ac:dyDescent="0.2">
      <c r="C14243" t="s">
        <v>598</v>
      </c>
    </row>
    <row r="14244" spans="3:3" x14ac:dyDescent="0.2">
      <c r="C14244" t="s">
        <v>598</v>
      </c>
    </row>
    <row r="14245" spans="3:3" x14ac:dyDescent="0.2">
      <c r="C14245" t="s">
        <v>598</v>
      </c>
    </row>
    <row r="14246" spans="3:3" x14ac:dyDescent="0.2">
      <c r="C14246" t="s">
        <v>598</v>
      </c>
    </row>
    <row r="14247" spans="3:3" x14ac:dyDescent="0.2">
      <c r="C14247" t="s">
        <v>598</v>
      </c>
    </row>
    <row r="14248" spans="3:3" x14ac:dyDescent="0.2">
      <c r="C14248" t="s">
        <v>598</v>
      </c>
    </row>
    <row r="14249" spans="3:3" x14ac:dyDescent="0.2">
      <c r="C14249" t="s">
        <v>598</v>
      </c>
    </row>
    <row r="14250" spans="3:3" x14ac:dyDescent="0.2">
      <c r="C14250" t="s">
        <v>598</v>
      </c>
    </row>
    <row r="14251" spans="3:3" x14ac:dyDescent="0.2">
      <c r="C14251" t="s">
        <v>598</v>
      </c>
    </row>
    <row r="14252" spans="3:3" x14ac:dyDescent="0.2">
      <c r="C14252" t="s">
        <v>598</v>
      </c>
    </row>
    <row r="14253" spans="3:3" x14ac:dyDescent="0.2">
      <c r="C14253" t="s">
        <v>598</v>
      </c>
    </row>
    <row r="14254" spans="3:3" x14ac:dyDescent="0.2">
      <c r="C14254" t="s">
        <v>598</v>
      </c>
    </row>
    <row r="14255" spans="3:3" x14ac:dyDescent="0.2">
      <c r="C14255" t="s">
        <v>598</v>
      </c>
    </row>
    <row r="14256" spans="3:3" x14ac:dyDescent="0.2">
      <c r="C14256" t="s">
        <v>598</v>
      </c>
    </row>
    <row r="14257" spans="3:3" x14ac:dyDescent="0.2">
      <c r="C14257" t="s">
        <v>598</v>
      </c>
    </row>
    <row r="14258" spans="3:3" x14ac:dyDescent="0.2">
      <c r="C14258" t="s">
        <v>598</v>
      </c>
    </row>
    <row r="14259" spans="3:3" x14ac:dyDescent="0.2">
      <c r="C14259" t="s">
        <v>598</v>
      </c>
    </row>
    <row r="14260" spans="3:3" x14ac:dyDescent="0.2">
      <c r="C14260" t="s">
        <v>598</v>
      </c>
    </row>
    <row r="14261" spans="3:3" x14ac:dyDescent="0.2">
      <c r="C14261" t="s">
        <v>598</v>
      </c>
    </row>
    <row r="14262" spans="3:3" x14ac:dyDescent="0.2">
      <c r="C14262" t="s">
        <v>598</v>
      </c>
    </row>
    <row r="14263" spans="3:3" x14ac:dyDescent="0.2">
      <c r="C14263" t="s">
        <v>598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284"/>
  <sheetViews>
    <sheetView workbookViewId="0"/>
  </sheetViews>
  <sheetFormatPr defaultRowHeight="12.75" x14ac:dyDescent="0.2"/>
  <cols>
    <col min="1" max="1" width="6.28515625" style="9" customWidth="1"/>
    <col min="2" max="2" width="21.28515625" style="9" customWidth="1"/>
    <col min="3" max="3" width="9.140625" style="9"/>
    <col min="4" max="4" width="8.85546875" style="9" bestFit="1" customWidth="1"/>
    <col min="5" max="8" width="9.140625" style="9"/>
    <col min="9" max="9" width="9.140625" style="13"/>
    <col min="10" max="10" width="11.5703125" bestFit="1" customWidth="1"/>
    <col min="12" max="12" width="7" style="9" customWidth="1"/>
    <col min="15" max="19" width="9.140625" style="9"/>
    <col min="20" max="20" width="28.85546875" style="9" customWidth="1"/>
    <col min="21" max="21" width="9.140625" style="9"/>
    <col min="22" max="22" width="7.42578125" style="9" customWidth="1"/>
    <col min="23" max="16384" width="9.140625" style="9"/>
  </cols>
  <sheetData>
    <row r="1" spans="1:12" x14ac:dyDescent="0.2">
      <c r="A1" s="1" t="s">
        <v>603</v>
      </c>
    </row>
    <row r="2" spans="1:12" x14ac:dyDescent="0.2">
      <c r="A2" s="9" t="s">
        <v>604</v>
      </c>
    </row>
    <row r="4" spans="1:12" x14ac:dyDescent="0.2">
      <c r="A4" s="13"/>
      <c r="B4"/>
      <c r="C4" s="15" t="s">
        <v>6</v>
      </c>
      <c r="D4" s="16">
        <v>253</v>
      </c>
      <c r="E4" s="16">
        <v>52</v>
      </c>
      <c r="F4" s="16">
        <v>59</v>
      </c>
      <c r="G4" s="16">
        <v>253</v>
      </c>
      <c r="H4" s="16">
        <v>52</v>
      </c>
      <c r="I4" s="16">
        <v>59</v>
      </c>
      <c r="J4" t="s">
        <v>7</v>
      </c>
      <c r="L4"/>
    </row>
    <row r="5" spans="1:12" x14ac:dyDescent="0.2">
      <c r="A5" s="11" t="s">
        <v>8</v>
      </c>
      <c r="J5" s="6" t="s">
        <v>9</v>
      </c>
    </row>
    <row r="6" spans="1:12" x14ac:dyDescent="0.2">
      <c r="A6" s="9" t="s">
        <v>317</v>
      </c>
      <c r="D6" s="9" t="s">
        <v>10</v>
      </c>
      <c r="E6" s="16" t="s">
        <v>10</v>
      </c>
      <c r="F6" s="16" t="s">
        <v>10</v>
      </c>
      <c r="G6" s="16" t="s">
        <v>11</v>
      </c>
      <c r="H6" s="16" t="s">
        <v>11</v>
      </c>
      <c r="I6" s="16" t="s">
        <v>11</v>
      </c>
      <c r="J6" s="6" t="s">
        <v>316</v>
      </c>
    </row>
    <row r="7" spans="1:12" x14ac:dyDescent="0.2">
      <c r="A7" s="9" t="s">
        <v>12</v>
      </c>
      <c r="B7" s="9" t="s">
        <v>13</v>
      </c>
      <c r="C7" s="9" t="s">
        <v>14</v>
      </c>
      <c r="D7" s="16" t="s">
        <v>15</v>
      </c>
      <c r="E7" s="16" t="s">
        <v>16</v>
      </c>
      <c r="F7" s="16" t="s">
        <v>17</v>
      </c>
      <c r="G7" s="16" t="s">
        <v>15</v>
      </c>
      <c r="H7" s="16" t="s">
        <v>16</v>
      </c>
      <c r="I7" s="16" t="s">
        <v>17</v>
      </c>
      <c r="J7" s="6" t="s">
        <v>18</v>
      </c>
      <c r="L7"/>
    </row>
    <row r="8" spans="1:12" x14ac:dyDescent="0.2">
      <c r="A8">
        <v>500</v>
      </c>
      <c r="B8" t="s">
        <v>318</v>
      </c>
      <c r="C8" t="s">
        <v>317</v>
      </c>
      <c r="D8">
        <v>9205</v>
      </c>
      <c r="E8">
        <v>6722</v>
      </c>
      <c r="F8">
        <v>4427</v>
      </c>
      <c r="G8">
        <v>8899</v>
      </c>
      <c r="H8">
        <v>6320</v>
      </c>
      <c r="I8">
        <v>4304</v>
      </c>
      <c r="J8" s="12">
        <f>SUMPRODUCT($D$4:$I$4,D8:I8)/1000000</f>
        <v>5.773625</v>
      </c>
    </row>
    <row r="9" spans="1:12" x14ac:dyDescent="0.2">
      <c r="A9">
        <v>502</v>
      </c>
      <c r="B9" t="s">
        <v>319</v>
      </c>
      <c r="C9" t="s">
        <v>317</v>
      </c>
      <c r="D9">
        <v>9887</v>
      </c>
      <c r="E9">
        <v>2191</v>
      </c>
      <c r="F9">
        <v>1484</v>
      </c>
      <c r="G9">
        <v>10397</v>
      </c>
      <c r="H9">
        <v>2587</v>
      </c>
      <c r="I9">
        <v>1772</v>
      </c>
      <c r="J9" s="12">
        <f t="shared" ref="J9:J72" si="0">SUMPRODUCT($D$4:$I$4,D9:I9)/1000000</f>
        <v>5.5724119999999999</v>
      </c>
    </row>
    <row r="10" spans="1:12" x14ac:dyDescent="0.2">
      <c r="A10">
        <v>503</v>
      </c>
      <c r="B10" t="s">
        <v>320</v>
      </c>
      <c r="C10" t="s">
        <v>317</v>
      </c>
      <c r="D10">
        <v>12820</v>
      </c>
      <c r="E10">
        <v>7040</v>
      </c>
      <c r="F10">
        <v>5505</v>
      </c>
      <c r="G10">
        <v>12271</v>
      </c>
      <c r="H10">
        <v>6220</v>
      </c>
      <c r="I10">
        <v>5000</v>
      </c>
      <c r="J10" s="12">
        <f t="shared" si="0"/>
        <v>7.6573380000000002</v>
      </c>
    </row>
    <row r="11" spans="1:12" x14ac:dyDescent="0.2">
      <c r="A11">
        <v>505</v>
      </c>
      <c r="B11" t="s">
        <v>321</v>
      </c>
      <c r="C11" t="s">
        <v>317</v>
      </c>
      <c r="D11">
        <v>4611</v>
      </c>
      <c r="E11">
        <v>3354</v>
      </c>
      <c r="F11">
        <v>2433</v>
      </c>
      <c r="G11">
        <v>4719</v>
      </c>
      <c r="H11">
        <v>3450</v>
      </c>
      <c r="I11">
        <v>2503</v>
      </c>
      <c r="J11" s="12">
        <f t="shared" si="0"/>
        <v>3.005522</v>
      </c>
    </row>
    <row r="12" spans="1:12" x14ac:dyDescent="0.2">
      <c r="A12">
        <v>506</v>
      </c>
      <c r="B12" t="s">
        <v>322</v>
      </c>
      <c r="C12" t="s">
        <v>317</v>
      </c>
      <c r="D12">
        <v>4182</v>
      </c>
      <c r="E12">
        <v>1709</v>
      </c>
      <c r="F12">
        <v>1004</v>
      </c>
      <c r="G12">
        <v>3938</v>
      </c>
      <c r="H12">
        <v>1585</v>
      </c>
      <c r="I12">
        <v>957</v>
      </c>
      <c r="J12" s="12">
        <f t="shared" si="0"/>
        <v>2.3413469999999998</v>
      </c>
    </row>
    <row r="13" spans="1:12" x14ac:dyDescent="0.2">
      <c r="A13">
        <v>507</v>
      </c>
      <c r="B13" t="s">
        <v>323</v>
      </c>
      <c r="C13" t="s">
        <v>317</v>
      </c>
      <c r="D13">
        <v>25812</v>
      </c>
      <c r="E13">
        <v>21332</v>
      </c>
      <c r="F13">
        <v>12051</v>
      </c>
      <c r="G13">
        <v>25367</v>
      </c>
      <c r="H13">
        <v>22245</v>
      </c>
      <c r="I13">
        <v>11876</v>
      </c>
      <c r="J13" s="12">
        <f t="shared" si="0"/>
        <v>16.625983999999999</v>
      </c>
    </row>
    <row r="14" spans="1:12" x14ac:dyDescent="0.2">
      <c r="A14">
        <v>508</v>
      </c>
      <c r="B14" t="s">
        <v>324</v>
      </c>
      <c r="C14" t="s">
        <v>317</v>
      </c>
      <c r="D14">
        <v>12752</v>
      </c>
      <c r="E14">
        <v>8814</v>
      </c>
      <c r="F14">
        <v>5608</v>
      </c>
      <c r="G14">
        <v>12092</v>
      </c>
      <c r="H14">
        <v>7089</v>
      </c>
      <c r="I14">
        <v>5001</v>
      </c>
      <c r="J14" s="12">
        <f t="shared" si="0"/>
        <v>7.7384190000000004</v>
      </c>
    </row>
    <row r="15" spans="1:12" x14ac:dyDescent="0.2">
      <c r="A15">
        <v>509</v>
      </c>
      <c r="B15" t="s">
        <v>325</v>
      </c>
      <c r="C15" t="s">
        <v>317</v>
      </c>
      <c r="D15">
        <v>6844</v>
      </c>
      <c r="E15">
        <v>5734</v>
      </c>
      <c r="F15">
        <v>3375</v>
      </c>
      <c r="G15">
        <v>6392</v>
      </c>
      <c r="H15">
        <v>5449</v>
      </c>
      <c r="I15">
        <v>3138</v>
      </c>
      <c r="J15" s="12">
        <f t="shared" si="0"/>
        <v>4.3144910000000003</v>
      </c>
    </row>
    <row r="16" spans="1:12" x14ac:dyDescent="0.2">
      <c r="A16">
        <v>510</v>
      </c>
      <c r="B16" t="s">
        <v>326</v>
      </c>
      <c r="C16" t="s">
        <v>317</v>
      </c>
      <c r="D16">
        <v>4243</v>
      </c>
      <c r="E16">
        <v>4085</v>
      </c>
      <c r="F16">
        <v>2255</v>
      </c>
      <c r="G16">
        <v>3752</v>
      </c>
      <c r="H16">
        <v>4439</v>
      </c>
      <c r="I16">
        <v>2301</v>
      </c>
      <c r="J16" s="12">
        <f t="shared" si="0"/>
        <v>2.7347869999999999</v>
      </c>
    </row>
    <row r="17" spans="1:10" x14ac:dyDescent="0.2">
      <c r="A17">
        <v>511</v>
      </c>
      <c r="B17" t="s">
        <v>327</v>
      </c>
      <c r="C17" t="s">
        <v>317</v>
      </c>
      <c r="D17">
        <v>38663</v>
      </c>
      <c r="E17">
        <v>25555</v>
      </c>
      <c r="F17">
        <v>17573</v>
      </c>
      <c r="G17">
        <v>37818</v>
      </c>
      <c r="H17">
        <v>24929</v>
      </c>
      <c r="I17">
        <v>16919</v>
      </c>
      <c r="J17" s="12">
        <f t="shared" si="0"/>
        <v>24.009889000000001</v>
      </c>
    </row>
    <row r="18" spans="1:10" x14ac:dyDescent="0.2">
      <c r="A18">
        <v>512</v>
      </c>
      <c r="B18" t="s">
        <v>328</v>
      </c>
      <c r="C18" t="s">
        <v>317</v>
      </c>
      <c r="D18">
        <v>17607</v>
      </c>
      <c r="E18">
        <v>13470</v>
      </c>
      <c r="F18">
        <v>8116</v>
      </c>
      <c r="G18">
        <v>17957</v>
      </c>
      <c r="H18">
        <v>12687</v>
      </c>
      <c r="I18">
        <v>8472</v>
      </c>
      <c r="J18" s="12">
        <f t="shared" si="0"/>
        <v>11.336548000000001</v>
      </c>
    </row>
    <row r="19" spans="1:10" x14ac:dyDescent="0.2">
      <c r="A19">
        <v>513</v>
      </c>
      <c r="B19" t="s">
        <v>329</v>
      </c>
      <c r="C19" t="s">
        <v>589</v>
      </c>
      <c r="D19">
        <v>76119</v>
      </c>
      <c r="E19">
        <v>14880</v>
      </c>
      <c r="F19">
        <v>8593</v>
      </c>
      <c r="G19">
        <v>78854</v>
      </c>
      <c r="H19">
        <v>16752</v>
      </c>
      <c r="I19">
        <v>8861</v>
      </c>
      <c r="J19" s="12">
        <f t="shared" si="0"/>
        <v>41.882818999999998</v>
      </c>
    </row>
    <row r="20" spans="1:10" x14ac:dyDescent="0.2">
      <c r="A20">
        <v>501</v>
      </c>
      <c r="B20" t="s">
        <v>330</v>
      </c>
      <c r="C20" t="s">
        <v>317</v>
      </c>
      <c r="D20">
        <v>16960</v>
      </c>
      <c r="E20">
        <v>5535</v>
      </c>
      <c r="F20">
        <v>3481</v>
      </c>
      <c r="G20">
        <v>16968</v>
      </c>
      <c r="H20">
        <v>5449</v>
      </c>
      <c r="I20">
        <v>3363</v>
      </c>
      <c r="J20" s="12">
        <f t="shared" si="0"/>
        <v>9.5587479999999996</v>
      </c>
    </row>
    <row r="21" spans="1:10" x14ac:dyDescent="0.2">
      <c r="A21">
        <v>514</v>
      </c>
      <c r="B21" t="s">
        <v>331</v>
      </c>
      <c r="C21" t="s">
        <v>317</v>
      </c>
      <c r="D21">
        <v>20672</v>
      </c>
      <c r="E21">
        <v>13856</v>
      </c>
      <c r="F21">
        <v>9344</v>
      </c>
      <c r="G21">
        <v>19993</v>
      </c>
      <c r="H21">
        <v>13352</v>
      </c>
      <c r="I21">
        <v>9042</v>
      </c>
      <c r="J21" s="12">
        <f t="shared" si="0"/>
        <v>12.787834999999999</v>
      </c>
    </row>
    <row r="22" spans="1:10" x14ac:dyDescent="0.2">
      <c r="A22">
        <v>515</v>
      </c>
      <c r="B22" t="s">
        <v>332</v>
      </c>
      <c r="C22" t="s">
        <v>317</v>
      </c>
      <c r="D22">
        <v>1479</v>
      </c>
      <c r="E22">
        <v>597</v>
      </c>
      <c r="F22">
        <v>388</v>
      </c>
      <c r="G22">
        <v>1485</v>
      </c>
      <c r="H22">
        <v>629</v>
      </c>
      <c r="I22">
        <v>385</v>
      </c>
      <c r="J22" s="12">
        <f t="shared" si="0"/>
        <v>0.85925099999999999</v>
      </c>
    </row>
    <row r="23" spans="1:10" x14ac:dyDescent="0.2">
      <c r="A23">
        <v>516</v>
      </c>
      <c r="B23" t="s">
        <v>333</v>
      </c>
      <c r="C23" t="s">
        <v>317</v>
      </c>
      <c r="D23">
        <v>11860</v>
      </c>
      <c r="E23">
        <v>6182</v>
      </c>
      <c r="F23">
        <v>4129</v>
      </c>
      <c r="G23">
        <v>10502</v>
      </c>
      <c r="H23">
        <v>4804</v>
      </c>
      <c r="I23">
        <v>3828</v>
      </c>
      <c r="J23" s="12">
        <f t="shared" si="0"/>
        <v>6.698321</v>
      </c>
    </row>
    <row r="24" spans="1:10" x14ac:dyDescent="0.2">
      <c r="A24">
        <v>517</v>
      </c>
      <c r="B24" t="s">
        <v>334</v>
      </c>
      <c r="C24" t="s">
        <v>317</v>
      </c>
      <c r="D24">
        <v>8464</v>
      </c>
      <c r="E24">
        <v>8995</v>
      </c>
      <c r="F24">
        <v>7492</v>
      </c>
      <c r="G24">
        <v>8419</v>
      </c>
      <c r="H24">
        <v>8720</v>
      </c>
      <c r="I24">
        <v>6916</v>
      </c>
      <c r="J24" s="12">
        <f t="shared" si="0"/>
        <v>6.0426510000000002</v>
      </c>
    </row>
    <row r="25" spans="1:10" x14ac:dyDescent="0.2">
      <c r="A25">
        <v>518</v>
      </c>
      <c r="B25" t="s">
        <v>335</v>
      </c>
      <c r="C25" t="s">
        <v>317</v>
      </c>
      <c r="D25">
        <v>3812</v>
      </c>
      <c r="E25">
        <v>3176</v>
      </c>
      <c r="F25">
        <v>1420</v>
      </c>
      <c r="G25">
        <v>3429</v>
      </c>
      <c r="H25">
        <v>3068</v>
      </c>
      <c r="I25">
        <v>1261</v>
      </c>
      <c r="J25" s="12">
        <f t="shared" si="0"/>
        <v>2.3148399999999998</v>
      </c>
    </row>
    <row r="26" spans="1:10" x14ac:dyDescent="0.2">
      <c r="A26">
        <v>519</v>
      </c>
      <c r="B26" t="s">
        <v>336</v>
      </c>
      <c r="C26" t="s">
        <v>317</v>
      </c>
      <c r="D26">
        <v>9696</v>
      </c>
      <c r="E26">
        <v>5532</v>
      </c>
      <c r="F26">
        <v>3742</v>
      </c>
      <c r="G26">
        <v>8779</v>
      </c>
      <c r="H26">
        <v>4687</v>
      </c>
      <c r="I26">
        <v>3500</v>
      </c>
      <c r="J26" s="12">
        <f t="shared" si="0"/>
        <v>5.632841</v>
      </c>
    </row>
    <row r="27" spans="1:10" x14ac:dyDescent="0.2">
      <c r="A27">
        <v>787</v>
      </c>
      <c r="B27" t="s">
        <v>337</v>
      </c>
      <c r="C27" t="s">
        <v>317</v>
      </c>
      <c r="D27">
        <v>10816</v>
      </c>
      <c r="E27">
        <v>6996</v>
      </c>
      <c r="F27">
        <v>4750</v>
      </c>
      <c r="G27">
        <v>10145</v>
      </c>
      <c r="H27">
        <v>6496</v>
      </c>
      <c r="I27">
        <v>4664</v>
      </c>
      <c r="J27" s="12">
        <f t="shared" si="0"/>
        <v>6.5601430000000001</v>
      </c>
    </row>
    <row r="28" spans="1:10" x14ac:dyDescent="0.2">
      <c r="A28">
        <v>520</v>
      </c>
      <c r="B28" t="s">
        <v>338</v>
      </c>
      <c r="C28" t="s">
        <v>317</v>
      </c>
      <c r="D28">
        <v>23118</v>
      </c>
      <c r="E28">
        <v>17518</v>
      </c>
      <c r="F28">
        <v>12003</v>
      </c>
      <c r="G28">
        <v>20415</v>
      </c>
      <c r="H28">
        <v>15198</v>
      </c>
      <c r="I28">
        <v>11392</v>
      </c>
      <c r="J28" s="12">
        <f t="shared" si="0"/>
        <v>14.095386</v>
      </c>
    </row>
    <row r="29" spans="1:10" x14ac:dyDescent="0.2">
      <c r="A29">
        <v>521</v>
      </c>
      <c r="B29" t="s">
        <v>339</v>
      </c>
      <c r="C29" t="s">
        <v>317</v>
      </c>
      <c r="D29">
        <v>22608</v>
      </c>
      <c r="E29">
        <v>7774</v>
      </c>
      <c r="F29">
        <v>5096</v>
      </c>
      <c r="G29">
        <v>21708</v>
      </c>
      <c r="H29">
        <v>6245</v>
      </c>
      <c r="I29">
        <v>6435</v>
      </c>
      <c r="J29" s="12">
        <f t="shared" si="0"/>
        <v>12.621264999999999</v>
      </c>
    </row>
    <row r="30" spans="1:10" x14ac:dyDescent="0.2">
      <c r="A30">
        <v>522</v>
      </c>
      <c r="B30" t="s">
        <v>340</v>
      </c>
      <c r="C30" t="s">
        <v>317</v>
      </c>
      <c r="D30">
        <v>10204</v>
      </c>
      <c r="E30">
        <v>7547</v>
      </c>
      <c r="F30">
        <v>5003</v>
      </c>
      <c r="G30">
        <v>9202</v>
      </c>
      <c r="H30">
        <v>6188</v>
      </c>
      <c r="I30">
        <v>4402</v>
      </c>
      <c r="J30" s="12">
        <f t="shared" si="0"/>
        <v>6.178833</v>
      </c>
    </row>
    <row r="31" spans="1:10" x14ac:dyDescent="0.2">
      <c r="A31">
        <v>524</v>
      </c>
      <c r="B31" t="s">
        <v>341</v>
      </c>
      <c r="C31" t="s">
        <v>317</v>
      </c>
      <c r="D31">
        <v>56875</v>
      </c>
      <c r="E31">
        <v>46575</v>
      </c>
      <c r="F31">
        <v>26939</v>
      </c>
      <c r="G31">
        <v>56762</v>
      </c>
      <c r="H31">
        <v>46581</v>
      </c>
      <c r="I31">
        <v>25629</v>
      </c>
      <c r="J31" s="12">
        <f t="shared" si="0"/>
        <v>36.695785000000001</v>
      </c>
    </row>
    <row r="32" spans="1:10" x14ac:dyDescent="0.2">
      <c r="A32">
        <v>525</v>
      </c>
      <c r="B32" t="s">
        <v>342</v>
      </c>
      <c r="C32" t="s">
        <v>317</v>
      </c>
      <c r="D32">
        <v>6727</v>
      </c>
      <c r="E32">
        <v>3965</v>
      </c>
      <c r="F32">
        <v>2664</v>
      </c>
      <c r="G32">
        <v>6689</v>
      </c>
      <c r="H32">
        <v>4207</v>
      </c>
      <c r="I32">
        <v>2747</v>
      </c>
      <c r="J32" s="12">
        <f t="shared" si="0"/>
        <v>4.1384410000000003</v>
      </c>
    </row>
    <row r="33" spans="1:12" x14ac:dyDescent="0.2">
      <c r="A33">
        <v>526</v>
      </c>
      <c r="B33" t="s">
        <v>343</v>
      </c>
      <c r="C33" t="s">
        <v>317</v>
      </c>
      <c r="D33">
        <v>3088</v>
      </c>
      <c r="E33">
        <v>2079</v>
      </c>
      <c r="F33">
        <v>1304</v>
      </c>
      <c r="G33">
        <v>2882</v>
      </c>
      <c r="H33">
        <v>1781</v>
      </c>
      <c r="I33">
        <v>1282</v>
      </c>
      <c r="J33" s="12">
        <f t="shared" si="0"/>
        <v>1.863704</v>
      </c>
    </row>
    <row r="34" spans="1:12" x14ac:dyDescent="0.2">
      <c r="A34">
        <v>527</v>
      </c>
      <c r="B34" t="s">
        <v>344</v>
      </c>
      <c r="C34" t="s">
        <v>317</v>
      </c>
      <c r="D34">
        <v>8987</v>
      </c>
      <c r="E34">
        <v>6848</v>
      </c>
      <c r="F34">
        <v>4384</v>
      </c>
      <c r="G34">
        <v>8133</v>
      </c>
      <c r="H34">
        <v>5816</v>
      </c>
      <c r="I34">
        <v>4227</v>
      </c>
      <c r="J34" s="12">
        <f t="shared" si="0"/>
        <v>5.4979370000000003</v>
      </c>
    </row>
    <row r="35" spans="1:12" x14ac:dyDescent="0.2">
      <c r="A35">
        <v>528</v>
      </c>
      <c r="B35" t="s">
        <v>345</v>
      </c>
      <c r="C35" t="s">
        <v>317</v>
      </c>
      <c r="D35">
        <v>7292</v>
      </c>
      <c r="E35">
        <v>5206</v>
      </c>
      <c r="F35">
        <v>3512</v>
      </c>
      <c r="G35">
        <v>7207</v>
      </c>
      <c r="H35">
        <v>4574</v>
      </c>
      <c r="I35">
        <v>3503</v>
      </c>
      <c r="J35" s="12">
        <f t="shared" si="0"/>
        <v>4.5906919999999998</v>
      </c>
    </row>
    <row r="36" spans="1:12" x14ac:dyDescent="0.2">
      <c r="A36">
        <v>529</v>
      </c>
      <c r="B36" t="s">
        <v>346</v>
      </c>
      <c r="C36"/>
      <c r="D36">
        <v>3098</v>
      </c>
      <c r="E36">
        <v>2124</v>
      </c>
      <c r="F36">
        <v>1496</v>
      </c>
      <c r="G36">
        <v>2859</v>
      </c>
      <c r="H36">
        <v>1903</v>
      </c>
      <c r="I36">
        <v>1485</v>
      </c>
      <c r="J36" s="12">
        <f t="shared" si="0"/>
        <v>1.892404</v>
      </c>
    </row>
    <row r="37" spans="1:12" x14ac:dyDescent="0.2">
      <c r="A37">
        <v>778</v>
      </c>
      <c r="B37" t="s">
        <v>347</v>
      </c>
      <c r="C37"/>
      <c r="D37">
        <v>35088</v>
      </c>
      <c r="E37">
        <v>21979</v>
      </c>
      <c r="F37">
        <v>14697</v>
      </c>
      <c r="G37">
        <v>30573</v>
      </c>
      <c r="H37">
        <v>20930</v>
      </c>
      <c r="I37">
        <v>14685</v>
      </c>
      <c r="J37" s="12">
        <f t="shared" si="0"/>
        <v>20.577038999999999</v>
      </c>
    </row>
    <row r="38" spans="1:12" x14ac:dyDescent="0.2">
      <c r="A38">
        <v>530</v>
      </c>
      <c r="B38" t="s">
        <v>348</v>
      </c>
      <c r="C38"/>
      <c r="D38">
        <v>4287</v>
      </c>
      <c r="E38">
        <v>2915</v>
      </c>
      <c r="F38">
        <v>2077</v>
      </c>
      <c r="G38">
        <v>4113</v>
      </c>
      <c r="H38">
        <v>2680</v>
      </c>
      <c r="I38">
        <v>1928</v>
      </c>
      <c r="J38" s="12">
        <f t="shared" si="0"/>
        <v>2.6524350000000001</v>
      </c>
    </row>
    <row r="39" spans="1:12" x14ac:dyDescent="0.2">
      <c r="A39">
        <v>531</v>
      </c>
      <c r="B39" t="s">
        <v>349</v>
      </c>
      <c r="C39"/>
      <c r="D39">
        <v>2756</v>
      </c>
      <c r="E39">
        <v>1393</v>
      </c>
      <c r="F39">
        <v>681</v>
      </c>
      <c r="G39">
        <v>2531</v>
      </c>
      <c r="H39">
        <v>1170</v>
      </c>
      <c r="I39">
        <v>639</v>
      </c>
      <c r="J39" s="12">
        <f t="shared" si="0"/>
        <v>1.548767</v>
      </c>
    </row>
    <row r="40" spans="1:12" x14ac:dyDescent="0.2">
      <c r="A40">
        <v>532</v>
      </c>
      <c r="B40" t="s">
        <v>350</v>
      </c>
      <c r="C40"/>
      <c r="D40">
        <v>5349</v>
      </c>
      <c r="E40">
        <v>3623</v>
      </c>
      <c r="F40">
        <v>2266</v>
      </c>
      <c r="G40">
        <v>4748</v>
      </c>
      <c r="H40">
        <v>3148</v>
      </c>
      <c r="I40">
        <v>2251</v>
      </c>
      <c r="J40" s="12">
        <f t="shared" si="0"/>
        <v>3.173136</v>
      </c>
    </row>
    <row r="41" spans="1:12" x14ac:dyDescent="0.2">
      <c r="A41">
        <v>534</v>
      </c>
      <c r="B41" t="s">
        <v>351</v>
      </c>
      <c r="C41"/>
      <c r="D41">
        <v>8656</v>
      </c>
      <c r="E41">
        <v>6742</v>
      </c>
      <c r="F41">
        <v>4059</v>
      </c>
      <c r="G41">
        <v>7928</v>
      </c>
      <c r="H41">
        <v>5741</v>
      </c>
      <c r="I41">
        <v>4215</v>
      </c>
      <c r="J41" s="12">
        <f t="shared" si="0"/>
        <v>5.3330339999999996</v>
      </c>
    </row>
    <row r="42" spans="1:12" x14ac:dyDescent="0.2">
      <c r="A42">
        <v>535</v>
      </c>
      <c r="B42" t="s">
        <v>352</v>
      </c>
      <c r="C42"/>
      <c r="D42">
        <v>24727</v>
      </c>
      <c r="E42">
        <v>32168</v>
      </c>
      <c r="F42">
        <v>15970</v>
      </c>
      <c r="G42">
        <v>26254</v>
      </c>
      <c r="H42">
        <v>34845</v>
      </c>
      <c r="I42">
        <v>24616</v>
      </c>
      <c r="J42" s="12">
        <f t="shared" si="0"/>
        <v>18.777443000000002</v>
      </c>
    </row>
    <row r="43" spans="1:12" x14ac:dyDescent="0.2">
      <c r="A43">
        <v>788</v>
      </c>
      <c r="B43" t="s">
        <v>353</v>
      </c>
      <c r="C43"/>
      <c r="D43">
        <v>13153</v>
      </c>
      <c r="E43">
        <v>12194</v>
      </c>
      <c r="F43">
        <v>8567</v>
      </c>
      <c r="G43">
        <v>13321</v>
      </c>
      <c r="H43">
        <v>11527</v>
      </c>
      <c r="I43">
        <v>8684</v>
      </c>
      <c r="J43" s="12">
        <f t="shared" si="0"/>
        <v>8.9492229999999999</v>
      </c>
    </row>
    <row r="44" spans="1:12" x14ac:dyDescent="0.2">
      <c r="A44">
        <v>852</v>
      </c>
      <c r="B44" t="s">
        <v>354</v>
      </c>
      <c r="C44"/>
      <c r="D44">
        <v>70506</v>
      </c>
      <c r="E44">
        <v>24419</v>
      </c>
      <c r="F44">
        <v>17890</v>
      </c>
      <c r="G44">
        <v>74908</v>
      </c>
      <c r="H44">
        <v>26805</v>
      </c>
      <c r="I44">
        <v>18878</v>
      </c>
      <c r="J44" s="12">
        <f t="shared" si="0"/>
        <v>41.622701999999997</v>
      </c>
    </row>
    <row r="45" spans="1:12" x14ac:dyDescent="0.2">
      <c r="A45">
        <v>884</v>
      </c>
      <c r="B45" t="s">
        <v>355</v>
      </c>
      <c r="C45"/>
      <c r="D45">
        <v>12614</v>
      </c>
      <c r="E45">
        <v>9715</v>
      </c>
      <c r="F45">
        <v>7244</v>
      </c>
      <c r="G45">
        <v>12249</v>
      </c>
      <c r="H45">
        <v>8980</v>
      </c>
      <c r="I45">
        <v>6934</v>
      </c>
      <c r="J45" s="12">
        <f t="shared" si="0"/>
        <v>8.0989810000000002</v>
      </c>
    </row>
    <row r="46" spans="1:12" x14ac:dyDescent="0.2">
      <c r="A46">
        <v>536</v>
      </c>
      <c r="B46" t="s">
        <v>356</v>
      </c>
      <c r="C46"/>
      <c r="D46">
        <v>8520</v>
      </c>
      <c r="E46">
        <v>1707</v>
      </c>
      <c r="F46">
        <v>0</v>
      </c>
      <c r="G46">
        <v>7155</v>
      </c>
      <c r="H46">
        <v>1054</v>
      </c>
      <c r="I46">
        <v>0</v>
      </c>
      <c r="J46" s="12">
        <f t="shared" si="0"/>
        <v>4.1093469999999996</v>
      </c>
      <c r="L46" s="10"/>
    </row>
    <row r="47" spans="1:12" x14ac:dyDescent="0.2">
      <c r="A47">
        <v>537</v>
      </c>
      <c r="B47" t="s">
        <v>357</v>
      </c>
      <c r="C47"/>
      <c r="D47">
        <v>2603</v>
      </c>
      <c r="E47">
        <v>1388</v>
      </c>
      <c r="F47">
        <v>836</v>
      </c>
      <c r="G47">
        <v>2540</v>
      </c>
      <c r="H47">
        <v>1235</v>
      </c>
      <c r="I47">
        <v>836</v>
      </c>
      <c r="J47" s="12">
        <f t="shared" si="0"/>
        <v>1.5362229999999999</v>
      </c>
    </row>
    <row r="48" spans="1:12" x14ac:dyDescent="0.2">
      <c r="A48">
        <v>539</v>
      </c>
      <c r="B48" t="s">
        <v>358</v>
      </c>
      <c r="C48"/>
      <c r="D48">
        <v>2406</v>
      </c>
      <c r="E48">
        <v>826</v>
      </c>
      <c r="F48">
        <v>470</v>
      </c>
      <c r="G48">
        <v>2227</v>
      </c>
      <c r="H48">
        <v>753</v>
      </c>
      <c r="I48">
        <v>424</v>
      </c>
      <c r="J48" s="12">
        <f t="shared" si="0"/>
        <v>1.3070029999999999</v>
      </c>
    </row>
    <row r="49" spans="1:10" x14ac:dyDescent="0.2">
      <c r="A49">
        <v>540</v>
      </c>
      <c r="B49" t="s">
        <v>359</v>
      </c>
      <c r="C49"/>
      <c r="D49">
        <v>7640</v>
      </c>
      <c r="E49">
        <v>6524</v>
      </c>
      <c r="F49">
        <v>5365</v>
      </c>
      <c r="G49">
        <v>6324</v>
      </c>
      <c r="H49">
        <v>4958</v>
      </c>
      <c r="I49">
        <v>3482</v>
      </c>
      <c r="J49" s="12">
        <f t="shared" si="0"/>
        <v>4.651929</v>
      </c>
    </row>
    <row r="50" spans="1:10" x14ac:dyDescent="0.2">
      <c r="A50">
        <v>541</v>
      </c>
      <c r="B50" t="s">
        <v>360</v>
      </c>
      <c r="C50"/>
      <c r="D50">
        <v>26200</v>
      </c>
      <c r="E50">
        <v>5384</v>
      </c>
      <c r="F50">
        <v>2765</v>
      </c>
      <c r="G50">
        <v>28574</v>
      </c>
      <c r="H50">
        <v>5962</v>
      </c>
      <c r="I50">
        <v>2706</v>
      </c>
      <c r="J50" s="12">
        <f t="shared" si="0"/>
        <v>14.770602999999999</v>
      </c>
    </row>
    <row r="51" spans="1:10" x14ac:dyDescent="0.2">
      <c r="A51">
        <v>718</v>
      </c>
      <c r="B51" t="s">
        <v>361</v>
      </c>
      <c r="C51"/>
      <c r="D51">
        <v>34806</v>
      </c>
      <c r="E51">
        <v>30764</v>
      </c>
      <c r="F51">
        <v>17998</v>
      </c>
      <c r="G51">
        <v>34185</v>
      </c>
      <c r="H51">
        <v>25129</v>
      </c>
      <c r="I51">
        <v>14812</v>
      </c>
      <c r="J51" s="12">
        <f t="shared" si="0"/>
        <v>22.296949000000001</v>
      </c>
    </row>
    <row r="52" spans="1:10" x14ac:dyDescent="0.2">
      <c r="A52">
        <v>543</v>
      </c>
      <c r="B52" t="s">
        <v>362</v>
      </c>
      <c r="C52"/>
      <c r="D52">
        <v>811</v>
      </c>
      <c r="E52">
        <v>395</v>
      </c>
      <c r="F52">
        <v>221</v>
      </c>
      <c r="G52">
        <v>646</v>
      </c>
      <c r="H52">
        <v>319</v>
      </c>
      <c r="I52">
        <v>216</v>
      </c>
      <c r="J52" s="12">
        <f t="shared" si="0"/>
        <v>0.43153200000000003</v>
      </c>
    </row>
    <row r="53" spans="1:10" x14ac:dyDescent="0.2">
      <c r="A53">
        <v>544</v>
      </c>
      <c r="B53" t="s">
        <v>363</v>
      </c>
      <c r="C53"/>
      <c r="D53">
        <v>732</v>
      </c>
      <c r="E53">
        <v>307</v>
      </c>
      <c r="F53">
        <v>156</v>
      </c>
      <c r="G53">
        <v>576</v>
      </c>
      <c r="H53">
        <v>272</v>
      </c>
      <c r="I53">
        <v>160</v>
      </c>
      <c r="J53" s="12">
        <f t="shared" si="0"/>
        <v>0.37967600000000001</v>
      </c>
    </row>
    <row r="54" spans="1:10" x14ac:dyDescent="0.2">
      <c r="A54">
        <v>545</v>
      </c>
      <c r="B54" t="s">
        <v>364</v>
      </c>
      <c r="C54"/>
      <c r="D54">
        <v>3593</v>
      </c>
      <c r="E54">
        <v>2172</v>
      </c>
      <c r="F54">
        <v>1314</v>
      </c>
      <c r="G54">
        <v>3715</v>
      </c>
      <c r="H54">
        <v>2059</v>
      </c>
      <c r="I54">
        <v>1294</v>
      </c>
      <c r="J54" s="12">
        <f t="shared" si="0"/>
        <v>2.2228080000000001</v>
      </c>
    </row>
    <row r="55" spans="1:10" x14ac:dyDescent="0.2">
      <c r="A55">
        <v>546</v>
      </c>
      <c r="B55" t="s">
        <v>365</v>
      </c>
      <c r="C55"/>
      <c r="D55">
        <v>1801</v>
      </c>
      <c r="E55">
        <v>707</v>
      </c>
      <c r="F55">
        <v>399</v>
      </c>
      <c r="G55">
        <v>1690</v>
      </c>
      <c r="H55">
        <v>655</v>
      </c>
      <c r="I55">
        <v>360</v>
      </c>
      <c r="J55" s="12">
        <f t="shared" si="0"/>
        <v>0.99882800000000005</v>
      </c>
    </row>
    <row r="56" spans="1:10" x14ac:dyDescent="0.2">
      <c r="A56">
        <v>547</v>
      </c>
      <c r="B56" t="s">
        <v>366</v>
      </c>
      <c r="C56"/>
      <c r="D56">
        <v>12644</v>
      </c>
      <c r="E56">
        <v>11386</v>
      </c>
      <c r="F56">
        <v>7073</v>
      </c>
      <c r="G56">
        <v>13807</v>
      </c>
      <c r="H56">
        <v>12382</v>
      </c>
      <c r="I56">
        <v>7203</v>
      </c>
      <c r="J56" s="12">
        <f t="shared" si="0"/>
        <v>8.7703229999999994</v>
      </c>
    </row>
    <row r="57" spans="1:10" x14ac:dyDescent="0.2">
      <c r="A57">
        <v>548</v>
      </c>
      <c r="B57" t="s">
        <v>367</v>
      </c>
      <c r="C57"/>
      <c r="D57">
        <v>7767</v>
      </c>
      <c r="E57">
        <v>7982</v>
      </c>
      <c r="F57">
        <v>4932</v>
      </c>
      <c r="G57">
        <v>9258</v>
      </c>
      <c r="H57">
        <v>7779</v>
      </c>
      <c r="I57">
        <v>4968</v>
      </c>
      <c r="J57" s="12">
        <f t="shared" si="0"/>
        <v>5.7109969999999999</v>
      </c>
    </row>
    <row r="58" spans="1:10" x14ac:dyDescent="0.2">
      <c r="A58">
        <v>549</v>
      </c>
      <c r="B58" t="s">
        <v>368</v>
      </c>
      <c r="C58"/>
      <c r="D58">
        <v>11988</v>
      </c>
      <c r="E58">
        <v>8488</v>
      </c>
      <c r="F58">
        <v>5306</v>
      </c>
      <c r="G58">
        <v>11442</v>
      </c>
      <c r="H58">
        <v>7483</v>
      </c>
      <c r="I58">
        <v>5225</v>
      </c>
      <c r="J58" s="12">
        <f t="shared" si="0"/>
        <v>7.3796109999999997</v>
      </c>
    </row>
    <row r="59" spans="1:10" x14ac:dyDescent="0.2">
      <c r="A59">
        <v>550</v>
      </c>
      <c r="B59" t="s">
        <v>369</v>
      </c>
      <c r="C59"/>
      <c r="D59">
        <v>2575</v>
      </c>
      <c r="E59">
        <v>2092</v>
      </c>
      <c r="F59">
        <v>1172</v>
      </c>
      <c r="G59">
        <v>2483</v>
      </c>
      <c r="H59">
        <v>1977</v>
      </c>
      <c r="I59">
        <v>1222</v>
      </c>
      <c r="J59" s="12">
        <f t="shared" si="0"/>
        <v>1.6325080000000001</v>
      </c>
    </row>
    <row r="60" spans="1:10" x14ac:dyDescent="0.2">
      <c r="A60">
        <v>551</v>
      </c>
      <c r="B60" t="s">
        <v>370</v>
      </c>
      <c r="C60"/>
      <c r="D60">
        <v>6395</v>
      </c>
      <c r="E60">
        <v>4097</v>
      </c>
      <c r="F60">
        <v>2747</v>
      </c>
      <c r="G60">
        <v>5788</v>
      </c>
      <c r="H60">
        <v>3540</v>
      </c>
      <c r="I60">
        <v>2522</v>
      </c>
      <c r="J60" s="12">
        <f t="shared" si="0"/>
        <v>3.7902939999999998</v>
      </c>
    </row>
    <row r="61" spans="1:10" x14ac:dyDescent="0.2">
      <c r="A61">
        <v>552</v>
      </c>
      <c r="B61" t="s">
        <v>371</v>
      </c>
      <c r="C61"/>
      <c r="D61">
        <v>8528</v>
      </c>
      <c r="E61">
        <v>6180</v>
      </c>
      <c r="F61">
        <v>4102</v>
      </c>
      <c r="G61">
        <v>7922</v>
      </c>
      <c r="H61">
        <v>5404</v>
      </c>
      <c r="I61">
        <v>3897</v>
      </c>
      <c r="J61" s="12">
        <f t="shared" si="0"/>
        <v>5.2361589999999998</v>
      </c>
    </row>
    <row r="62" spans="1:10" x14ac:dyDescent="0.2">
      <c r="A62">
        <v>553</v>
      </c>
      <c r="B62" t="s">
        <v>372</v>
      </c>
      <c r="C62"/>
      <c r="D62">
        <v>15098</v>
      </c>
      <c r="E62">
        <v>30344</v>
      </c>
      <c r="F62">
        <v>16600</v>
      </c>
      <c r="G62">
        <v>13039</v>
      </c>
      <c r="H62">
        <v>36838</v>
      </c>
      <c r="I62">
        <v>19508</v>
      </c>
      <c r="J62" s="12">
        <f t="shared" si="0"/>
        <v>12.742497</v>
      </c>
    </row>
    <row r="63" spans="1:10" x14ac:dyDescent="0.2">
      <c r="A63">
        <v>554</v>
      </c>
      <c r="B63" t="s">
        <v>373</v>
      </c>
      <c r="C63"/>
      <c r="D63">
        <v>1294</v>
      </c>
      <c r="E63">
        <v>438</v>
      </c>
      <c r="F63">
        <v>244</v>
      </c>
      <c r="G63">
        <v>1303</v>
      </c>
      <c r="H63">
        <v>425</v>
      </c>
      <c r="I63">
        <v>224</v>
      </c>
      <c r="J63" s="12">
        <f t="shared" si="0"/>
        <v>0.72952899999999998</v>
      </c>
    </row>
    <row r="64" spans="1:10" x14ac:dyDescent="0.2">
      <c r="A64">
        <v>555</v>
      </c>
      <c r="B64" t="s">
        <v>374</v>
      </c>
      <c r="C64"/>
      <c r="D64">
        <v>3527</v>
      </c>
      <c r="E64">
        <v>2104</v>
      </c>
      <c r="F64">
        <v>1293</v>
      </c>
      <c r="G64">
        <v>3344</v>
      </c>
      <c r="H64">
        <v>1932</v>
      </c>
      <c r="I64">
        <v>1138</v>
      </c>
      <c r="J64" s="12">
        <f t="shared" si="0"/>
        <v>2.0916640000000002</v>
      </c>
    </row>
    <row r="65" spans="1:10" x14ac:dyDescent="0.2">
      <c r="A65">
        <v>556</v>
      </c>
      <c r="B65" t="s">
        <v>375</v>
      </c>
      <c r="C65"/>
      <c r="D65">
        <v>6060</v>
      </c>
      <c r="E65">
        <v>3916</v>
      </c>
      <c r="F65">
        <v>2898</v>
      </c>
      <c r="G65">
        <v>5718</v>
      </c>
      <c r="H65">
        <v>3922</v>
      </c>
      <c r="I65">
        <v>2820</v>
      </c>
      <c r="J65" s="12">
        <f t="shared" si="0"/>
        <v>3.7247720000000002</v>
      </c>
    </row>
    <row r="66" spans="1:10" x14ac:dyDescent="0.2">
      <c r="A66">
        <v>557</v>
      </c>
      <c r="B66" t="s">
        <v>376</v>
      </c>
      <c r="C66"/>
      <c r="D66">
        <v>3388</v>
      </c>
      <c r="E66">
        <v>1035</v>
      </c>
      <c r="F66">
        <v>474</v>
      </c>
      <c r="G66">
        <v>3033</v>
      </c>
      <c r="H66">
        <v>865</v>
      </c>
      <c r="I66">
        <v>426</v>
      </c>
      <c r="J66" s="12">
        <f t="shared" si="0"/>
        <v>1.776413</v>
      </c>
    </row>
    <row r="67" spans="1:10" x14ac:dyDescent="0.2">
      <c r="A67">
        <v>558</v>
      </c>
      <c r="B67" t="s">
        <v>377</v>
      </c>
      <c r="C67"/>
      <c r="D67">
        <v>6407</v>
      </c>
      <c r="E67">
        <v>4541</v>
      </c>
      <c r="F67">
        <v>3127</v>
      </c>
      <c r="G67">
        <v>5289</v>
      </c>
      <c r="H67">
        <v>4298</v>
      </c>
      <c r="I67">
        <v>3329</v>
      </c>
      <c r="J67" s="12">
        <f t="shared" si="0"/>
        <v>3.79962</v>
      </c>
    </row>
    <row r="68" spans="1:10" x14ac:dyDescent="0.2">
      <c r="A68">
        <v>560</v>
      </c>
      <c r="B68" t="s">
        <v>378</v>
      </c>
      <c r="C68"/>
      <c r="D68">
        <v>28393</v>
      </c>
      <c r="E68">
        <v>19066</v>
      </c>
      <c r="F68">
        <v>12511</v>
      </c>
      <c r="G68">
        <v>27510</v>
      </c>
      <c r="H68">
        <v>17947</v>
      </c>
      <c r="I68">
        <v>12227</v>
      </c>
      <c r="J68" s="12">
        <f t="shared" si="0"/>
        <v>17.527677000000001</v>
      </c>
    </row>
    <row r="69" spans="1:10" x14ac:dyDescent="0.2">
      <c r="A69">
        <v>561</v>
      </c>
      <c r="B69" t="s">
        <v>379</v>
      </c>
      <c r="C69"/>
      <c r="D69">
        <v>5320</v>
      </c>
      <c r="E69">
        <v>4040</v>
      </c>
      <c r="F69">
        <v>2557</v>
      </c>
      <c r="G69">
        <v>5343</v>
      </c>
      <c r="H69">
        <v>3885</v>
      </c>
      <c r="I69">
        <v>2680</v>
      </c>
      <c r="J69" s="12">
        <f t="shared" si="0"/>
        <v>3.418822</v>
      </c>
    </row>
    <row r="70" spans="1:10" x14ac:dyDescent="0.2">
      <c r="A70">
        <v>562</v>
      </c>
      <c r="B70" t="s">
        <v>380</v>
      </c>
      <c r="C70"/>
      <c r="D70">
        <v>31919</v>
      </c>
      <c r="E70">
        <v>29245</v>
      </c>
      <c r="F70">
        <v>20835</v>
      </c>
      <c r="G70">
        <v>29205</v>
      </c>
      <c r="H70">
        <v>28104</v>
      </c>
      <c r="I70">
        <v>20083</v>
      </c>
      <c r="J70" s="12">
        <f t="shared" si="0"/>
        <v>20.860682000000001</v>
      </c>
    </row>
    <row r="71" spans="1:10" x14ac:dyDescent="0.2">
      <c r="A71">
        <v>563</v>
      </c>
      <c r="B71" t="s">
        <v>381</v>
      </c>
      <c r="C71"/>
      <c r="D71">
        <v>5849</v>
      </c>
      <c r="E71">
        <v>3980</v>
      </c>
      <c r="F71">
        <v>2678</v>
      </c>
      <c r="G71">
        <v>5816</v>
      </c>
      <c r="H71">
        <v>3425</v>
      </c>
      <c r="I71">
        <v>2537</v>
      </c>
      <c r="J71" s="12">
        <f t="shared" si="0"/>
        <v>3.6439900000000001</v>
      </c>
    </row>
    <row r="72" spans="1:10" x14ac:dyDescent="0.2">
      <c r="A72">
        <v>565</v>
      </c>
      <c r="B72" t="s">
        <v>382</v>
      </c>
      <c r="C72"/>
      <c r="D72">
        <v>9556</v>
      </c>
      <c r="E72">
        <v>6193</v>
      </c>
      <c r="F72">
        <v>3591</v>
      </c>
      <c r="G72">
        <v>9005</v>
      </c>
      <c r="H72">
        <v>5264</v>
      </c>
      <c r="I72">
        <v>3548</v>
      </c>
      <c r="J72" s="12">
        <f t="shared" si="0"/>
        <v>5.712898</v>
      </c>
    </row>
    <row r="73" spans="1:10" x14ac:dyDescent="0.2">
      <c r="A73">
        <v>566</v>
      </c>
      <c r="B73" t="s">
        <v>383</v>
      </c>
      <c r="C73"/>
      <c r="D73">
        <v>19063</v>
      </c>
      <c r="E73">
        <v>14630</v>
      </c>
      <c r="F73">
        <v>10532</v>
      </c>
      <c r="G73">
        <v>19148</v>
      </c>
      <c r="H73">
        <v>13897</v>
      </c>
      <c r="I73">
        <v>10269</v>
      </c>
      <c r="J73" s="12">
        <f t="shared" ref="J73:J136" si="1">SUMPRODUCT($D$4:$I$4,D73:I73)/1000000</f>
        <v>12.378045999999999</v>
      </c>
    </row>
    <row r="74" spans="1:10" x14ac:dyDescent="0.2">
      <c r="A74">
        <v>567</v>
      </c>
      <c r="B74" t="s">
        <v>384</v>
      </c>
      <c r="C74"/>
      <c r="D74">
        <v>9400</v>
      </c>
      <c r="E74">
        <v>7341</v>
      </c>
      <c r="F74">
        <v>4458</v>
      </c>
      <c r="G74">
        <v>8615</v>
      </c>
      <c r="H74">
        <v>6508</v>
      </c>
      <c r="I74">
        <v>3964</v>
      </c>
      <c r="J74" s="12">
        <f t="shared" si="1"/>
        <v>5.7748410000000003</v>
      </c>
    </row>
    <row r="75" spans="1:10" x14ac:dyDescent="0.2">
      <c r="A75">
        <v>564</v>
      </c>
      <c r="B75" t="s">
        <v>385</v>
      </c>
      <c r="C75"/>
      <c r="D75">
        <v>4009</v>
      </c>
      <c r="E75">
        <v>2378</v>
      </c>
      <c r="F75">
        <v>1251</v>
      </c>
      <c r="G75">
        <v>3778</v>
      </c>
      <c r="H75">
        <v>2195</v>
      </c>
      <c r="I75">
        <v>1199</v>
      </c>
      <c r="J75" s="12">
        <f t="shared" si="1"/>
        <v>2.3524569999999998</v>
      </c>
    </row>
    <row r="76" spans="1:10" x14ac:dyDescent="0.2">
      <c r="A76">
        <v>568</v>
      </c>
      <c r="B76" t="s">
        <v>386</v>
      </c>
      <c r="C76"/>
      <c r="D76">
        <v>5473</v>
      </c>
      <c r="E76">
        <v>4363</v>
      </c>
      <c r="F76">
        <v>2749</v>
      </c>
      <c r="G76">
        <v>5258</v>
      </c>
      <c r="H76">
        <v>3766</v>
      </c>
      <c r="I76">
        <v>2709</v>
      </c>
      <c r="J76" s="12">
        <f t="shared" si="1"/>
        <v>3.459673</v>
      </c>
    </row>
    <row r="77" spans="1:10" x14ac:dyDescent="0.2">
      <c r="A77">
        <v>774</v>
      </c>
      <c r="B77" t="s">
        <v>387</v>
      </c>
      <c r="C77"/>
      <c r="D77">
        <v>5562</v>
      </c>
      <c r="E77">
        <v>3871</v>
      </c>
      <c r="F77">
        <v>2478</v>
      </c>
      <c r="G77">
        <v>5618</v>
      </c>
      <c r="H77">
        <v>3892</v>
      </c>
      <c r="I77">
        <v>2418</v>
      </c>
      <c r="J77" s="12">
        <f t="shared" si="1"/>
        <v>3.52108</v>
      </c>
    </row>
    <row r="78" spans="1:10" x14ac:dyDescent="0.2">
      <c r="A78">
        <v>569</v>
      </c>
      <c r="B78" t="s">
        <v>388</v>
      </c>
      <c r="C78"/>
      <c r="D78">
        <v>9738</v>
      </c>
      <c r="E78">
        <v>5851</v>
      </c>
      <c r="F78">
        <v>3839</v>
      </c>
      <c r="G78">
        <v>9810</v>
      </c>
      <c r="H78">
        <v>5665</v>
      </c>
      <c r="I78">
        <v>3761</v>
      </c>
      <c r="J78" s="12">
        <f t="shared" si="1"/>
        <v>5.9928759999999999</v>
      </c>
    </row>
    <row r="79" spans="1:10" x14ac:dyDescent="0.2">
      <c r="A79">
        <v>570</v>
      </c>
      <c r="B79" t="s">
        <v>389</v>
      </c>
      <c r="C79"/>
      <c r="D79">
        <v>28194</v>
      </c>
      <c r="E79">
        <v>18015</v>
      </c>
      <c r="F79">
        <v>12652</v>
      </c>
      <c r="G79">
        <v>26402</v>
      </c>
      <c r="H79">
        <v>17650</v>
      </c>
      <c r="I79">
        <v>12177</v>
      </c>
      <c r="J79" s="12">
        <f t="shared" si="1"/>
        <v>17.132279</v>
      </c>
    </row>
    <row r="80" spans="1:10" x14ac:dyDescent="0.2">
      <c r="A80">
        <v>571</v>
      </c>
      <c r="B80" t="s">
        <v>390</v>
      </c>
      <c r="C80"/>
      <c r="D80">
        <v>4100</v>
      </c>
      <c r="E80">
        <v>1939</v>
      </c>
      <c r="F80">
        <v>895</v>
      </c>
      <c r="G80">
        <v>3611</v>
      </c>
      <c r="H80">
        <v>1533</v>
      </c>
      <c r="I80">
        <v>879</v>
      </c>
      <c r="J80" s="12">
        <f t="shared" si="1"/>
        <v>2.2360929999999999</v>
      </c>
    </row>
    <row r="81" spans="1:10" x14ac:dyDescent="0.2">
      <c r="A81">
        <v>542</v>
      </c>
      <c r="B81" t="s">
        <v>391</v>
      </c>
      <c r="C81"/>
      <c r="D81">
        <v>31118</v>
      </c>
      <c r="E81">
        <v>25597</v>
      </c>
      <c r="F81">
        <v>13811</v>
      </c>
      <c r="G81">
        <v>31042</v>
      </c>
      <c r="H81">
        <v>25990</v>
      </c>
      <c r="I81">
        <v>12700</v>
      </c>
      <c r="J81" s="12">
        <f t="shared" si="1"/>
        <v>19.973153</v>
      </c>
    </row>
    <row r="82" spans="1:10" x14ac:dyDescent="0.2">
      <c r="A82">
        <v>572</v>
      </c>
      <c r="B82" t="s">
        <v>392</v>
      </c>
      <c r="C82"/>
      <c r="D82">
        <v>3935</v>
      </c>
      <c r="E82">
        <v>2422</v>
      </c>
      <c r="F82">
        <v>1407</v>
      </c>
      <c r="G82">
        <v>3561</v>
      </c>
      <c r="H82">
        <v>2246</v>
      </c>
      <c r="I82">
        <v>1330</v>
      </c>
      <c r="J82" s="12">
        <f t="shared" si="1"/>
        <v>2.3007070000000001</v>
      </c>
    </row>
    <row r="83" spans="1:10" x14ac:dyDescent="0.2">
      <c r="A83">
        <v>574</v>
      </c>
      <c r="B83" t="s">
        <v>393</v>
      </c>
      <c r="C83"/>
      <c r="D83">
        <v>41701</v>
      </c>
      <c r="E83">
        <v>24786</v>
      </c>
      <c r="F83">
        <v>17995</v>
      </c>
      <c r="G83">
        <v>42195</v>
      </c>
      <c r="H83">
        <v>23709</v>
      </c>
      <c r="I83">
        <v>16512</v>
      </c>
      <c r="J83" s="12">
        <f t="shared" si="1"/>
        <v>25.783341</v>
      </c>
    </row>
    <row r="84" spans="1:10" x14ac:dyDescent="0.2">
      <c r="A84">
        <v>575</v>
      </c>
      <c r="B84" t="s">
        <v>394</v>
      </c>
      <c r="C84"/>
      <c r="D84">
        <v>17245</v>
      </c>
      <c r="E84">
        <v>5564</v>
      </c>
      <c r="F84">
        <v>3998</v>
      </c>
      <c r="G84">
        <v>17759</v>
      </c>
      <c r="H84">
        <v>6298</v>
      </c>
      <c r="I84">
        <v>4239</v>
      </c>
      <c r="J84" s="12">
        <f t="shared" si="1"/>
        <v>9.9588190000000001</v>
      </c>
    </row>
    <row r="85" spans="1:10" x14ac:dyDescent="0.2">
      <c r="A85">
        <v>576</v>
      </c>
      <c r="B85" t="s">
        <v>395</v>
      </c>
      <c r="C85"/>
      <c r="D85">
        <v>1217</v>
      </c>
      <c r="E85">
        <v>600</v>
      </c>
      <c r="F85">
        <v>309</v>
      </c>
      <c r="G85">
        <v>1140</v>
      </c>
      <c r="H85">
        <v>593</v>
      </c>
      <c r="I85">
        <v>341</v>
      </c>
      <c r="J85" s="12">
        <f t="shared" si="1"/>
        <v>0.69670699999999997</v>
      </c>
    </row>
    <row r="86" spans="1:10" x14ac:dyDescent="0.2">
      <c r="A86">
        <v>577</v>
      </c>
      <c r="B86" t="s">
        <v>396</v>
      </c>
      <c r="C86"/>
      <c r="D86">
        <v>34108</v>
      </c>
      <c r="E86">
        <v>8359</v>
      </c>
      <c r="F86">
        <v>4429</v>
      </c>
      <c r="G86">
        <v>32664</v>
      </c>
      <c r="H86">
        <v>8957</v>
      </c>
      <c r="I86">
        <v>3897</v>
      </c>
      <c r="J86" s="12">
        <f t="shared" si="1"/>
        <v>18.284981999999999</v>
      </c>
    </row>
    <row r="87" spans="1:10" x14ac:dyDescent="0.2">
      <c r="A87">
        <v>578</v>
      </c>
      <c r="B87" t="s">
        <v>397</v>
      </c>
      <c r="C87"/>
      <c r="D87">
        <v>8020</v>
      </c>
      <c r="E87">
        <v>5963</v>
      </c>
      <c r="F87">
        <v>2912</v>
      </c>
      <c r="G87">
        <v>7805</v>
      </c>
      <c r="H87">
        <v>5303</v>
      </c>
      <c r="I87">
        <v>3059</v>
      </c>
      <c r="J87" s="12">
        <f t="shared" si="1"/>
        <v>4.941846</v>
      </c>
    </row>
    <row r="88" spans="1:10" x14ac:dyDescent="0.2">
      <c r="A88">
        <v>579</v>
      </c>
      <c r="B88" t="s">
        <v>398</v>
      </c>
      <c r="C88"/>
      <c r="D88">
        <v>15550</v>
      </c>
      <c r="E88">
        <v>11513</v>
      </c>
      <c r="F88">
        <v>7635</v>
      </c>
      <c r="G88">
        <v>14945</v>
      </c>
      <c r="H88">
        <v>10802</v>
      </c>
      <c r="I88">
        <v>7662</v>
      </c>
      <c r="J88" s="12">
        <f t="shared" si="1"/>
        <v>9.7781380000000002</v>
      </c>
    </row>
    <row r="89" spans="1:10" x14ac:dyDescent="0.2">
      <c r="A89">
        <v>580</v>
      </c>
      <c r="B89" t="s">
        <v>399</v>
      </c>
      <c r="C89"/>
      <c r="D89">
        <v>41266</v>
      </c>
      <c r="E89">
        <v>33387</v>
      </c>
      <c r="F89">
        <v>18981</v>
      </c>
      <c r="G89">
        <v>35854</v>
      </c>
      <c r="H89">
        <v>26554</v>
      </c>
      <c r="I89">
        <v>17845</v>
      </c>
      <c r="J89" s="12">
        <f t="shared" si="1"/>
        <v>24.801026</v>
      </c>
    </row>
    <row r="90" spans="1:10" x14ac:dyDescent="0.2">
      <c r="A90">
        <v>581</v>
      </c>
      <c r="B90" t="s">
        <v>400</v>
      </c>
      <c r="C90"/>
      <c r="D90">
        <v>15836</v>
      </c>
      <c r="E90">
        <v>13703</v>
      </c>
      <c r="F90">
        <v>7293</v>
      </c>
      <c r="G90">
        <v>16078</v>
      </c>
      <c r="H90">
        <v>12958</v>
      </c>
      <c r="I90">
        <v>6783</v>
      </c>
      <c r="J90" s="12">
        <f t="shared" si="1"/>
        <v>10.291098</v>
      </c>
    </row>
    <row r="91" spans="1:10" x14ac:dyDescent="0.2">
      <c r="A91">
        <v>582</v>
      </c>
      <c r="B91" t="s">
        <v>401</v>
      </c>
      <c r="C91"/>
      <c r="D91">
        <v>7750</v>
      </c>
      <c r="E91">
        <v>4003</v>
      </c>
      <c r="F91">
        <v>2649</v>
      </c>
      <c r="G91">
        <v>7316</v>
      </c>
      <c r="H91">
        <v>3830</v>
      </c>
      <c r="I91">
        <v>2577</v>
      </c>
      <c r="J91" s="12">
        <f t="shared" si="1"/>
        <v>4.5273479999999999</v>
      </c>
    </row>
    <row r="92" spans="1:10" x14ac:dyDescent="0.2">
      <c r="A92">
        <v>583</v>
      </c>
      <c r="B92" t="s">
        <v>402</v>
      </c>
      <c r="C92"/>
      <c r="D92">
        <v>21232</v>
      </c>
      <c r="E92">
        <v>15453</v>
      </c>
      <c r="F92">
        <v>11463</v>
      </c>
      <c r="G92">
        <v>20941</v>
      </c>
      <c r="H92">
        <v>16037</v>
      </c>
      <c r="I92">
        <v>10556</v>
      </c>
      <c r="J92" s="12">
        <f t="shared" si="1"/>
        <v>13.60637</v>
      </c>
    </row>
    <row r="93" spans="1:10" x14ac:dyDescent="0.2">
      <c r="A93">
        <v>584</v>
      </c>
      <c r="B93" t="s">
        <v>403</v>
      </c>
      <c r="C93"/>
      <c r="D93">
        <v>11910</v>
      </c>
      <c r="E93">
        <v>9091</v>
      </c>
      <c r="F93">
        <v>6560</v>
      </c>
      <c r="G93">
        <v>11709</v>
      </c>
      <c r="H93">
        <v>8102</v>
      </c>
      <c r="I93">
        <v>6539</v>
      </c>
      <c r="J93" s="12">
        <f t="shared" si="1"/>
        <v>7.6424839999999996</v>
      </c>
    </row>
    <row r="94" spans="1:10" x14ac:dyDescent="0.2">
      <c r="A94">
        <v>585</v>
      </c>
      <c r="B94" t="s">
        <v>404</v>
      </c>
      <c r="C94"/>
      <c r="D94">
        <v>2556</v>
      </c>
      <c r="E94">
        <v>1883</v>
      </c>
      <c r="F94">
        <v>1071</v>
      </c>
      <c r="G94">
        <v>2496</v>
      </c>
      <c r="H94">
        <v>1677</v>
      </c>
      <c r="I94">
        <v>1121</v>
      </c>
      <c r="J94" s="12">
        <f t="shared" si="1"/>
        <v>1.5926039999999999</v>
      </c>
    </row>
    <row r="95" spans="1:10" x14ac:dyDescent="0.2">
      <c r="A95">
        <v>586</v>
      </c>
      <c r="B95" t="s">
        <v>405</v>
      </c>
      <c r="C95"/>
      <c r="D95">
        <v>13679</v>
      </c>
      <c r="E95">
        <v>5830</v>
      </c>
      <c r="F95">
        <v>3203</v>
      </c>
      <c r="G95">
        <v>13797</v>
      </c>
      <c r="H95">
        <v>6018</v>
      </c>
      <c r="I95">
        <v>3046</v>
      </c>
      <c r="J95" s="12">
        <f t="shared" si="1"/>
        <v>7.9362149999999998</v>
      </c>
    </row>
    <row r="96" spans="1:10" x14ac:dyDescent="0.2">
      <c r="A96">
        <v>587</v>
      </c>
      <c r="B96" t="s">
        <v>406</v>
      </c>
      <c r="C96"/>
      <c r="D96">
        <v>729</v>
      </c>
      <c r="E96">
        <v>322</v>
      </c>
      <c r="F96">
        <v>146</v>
      </c>
      <c r="G96">
        <v>648</v>
      </c>
      <c r="H96">
        <v>261</v>
      </c>
      <c r="I96">
        <v>135</v>
      </c>
      <c r="J96" s="12">
        <f t="shared" si="1"/>
        <v>0.39527600000000002</v>
      </c>
    </row>
    <row r="97" spans="1:10" x14ac:dyDescent="0.2">
      <c r="A97">
        <v>588</v>
      </c>
      <c r="B97" t="s">
        <v>407</v>
      </c>
      <c r="C97"/>
      <c r="D97">
        <v>10989</v>
      </c>
      <c r="E97">
        <v>4324</v>
      </c>
      <c r="F97">
        <v>2859</v>
      </c>
      <c r="G97">
        <v>10687</v>
      </c>
      <c r="H97">
        <v>3894</v>
      </c>
      <c r="I97">
        <v>2223</v>
      </c>
      <c r="J97" s="12">
        <f t="shared" si="1"/>
        <v>6.2112020000000001</v>
      </c>
    </row>
    <row r="98" spans="1:10" x14ac:dyDescent="0.2">
      <c r="A98">
        <v>590</v>
      </c>
      <c r="B98" t="s">
        <v>408</v>
      </c>
      <c r="C98"/>
      <c r="D98">
        <v>46339</v>
      </c>
      <c r="E98">
        <v>23978</v>
      </c>
      <c r="F98">
        <v>14283</v>
      </c>
      <c r="G98">
        <v>53304</v>
      </c>
      <c r="H98">
        <v>31876</v>
      </c>
      <c r="I98">
        <v>18264</v>
      </c>
      <c r="J98" s="12">
        <f t="shared" si="1"/>
        <v>30.03436</v>
      </c>
    </row>
    <row r="99" spans="1:10" x14ac:dyDescent="0.2">
      <c r="A99">
        <v>589</v>
      </c>
      <c r="B99" t="s">
        <v>409</v>
      </c>
      <c r="C99"/>
      <c r="D99">
        <v>6089</v>
      </c>
      <c r="E99">
        <v>3795</v>
      </c>
      <c r="F99">
        <v>2140</v>
      </c>
      <c r="G99">
        <v>5335</v>
      </c>
      <c r="H99">
        <v>3468</v>
      </c>
      <c r="I99">
        <v>2052</v>
      </c>
      <c r="J99" s="12">
        <f t="shared" si="1"/>
        <v>3.5152760000000001</v>
      </c>
    </row>
    <row r="100" spans="1:10" x14ac:dyDescent="0.2">
      <c r="A100">
        <v>591</v>
      </c>
      <c r="B100" t="s">
        <v>410</v>
      </c>
      <c r="C100"/>
      <c r="D100">
        <v>6700</v>
      </c>
      <c r="E100">
        <v>2910</v>
      </c>
      <c r="F100">
        <v>1796</v>
      </c>
      <c r="G100">
        <v>5830</v>
      </c>
      <c r="H100">
        <v>2775</v>
      </c>
      <c r="I100">
        <v>1462</v>
      </c>
      <c r="J100" s="12">
        <f t="shared" si="1"/>
        <v>3.6579320000000002</v>
      </c>
    </row>
    <row r="101" spans="1:10" x14ac:dyDescent="0.2">
      <c r="A101">
        <v>592</v>
      </c>
      <c r="B101" t="s">
        <v>411</v>
      </c>
      <c r="C101"/>
      <c r="D101">
        <v>3898</v>
      </c>
      <c r="E101">
        <v>1800</v>
      </c>
      <c r="F101">
        <v>1073</v>
      </c>
      <c r="G101">
        <v>3737</v>
      </c>
      <c r="H101">
        <v>1682</v>
      </c>
      <c r="I101">
        <v>1112</v>
      </c>
      <c r="J101" s="12">
        <f t="shared" si="1"/>
        <v>2.2416339999999999</v>
      </c>
    </row>
    <row r="102" spans="1:10" x14ac:dyDescent="0.2">
      <c r="A102">
        <v>593</v>
      </c>
      <c r="B102" t="s">
        <v>412</v>
      </c>
      <c r="C102"/>
      <c r="D102">
        <v>42846</v>
      </c>
      <c r="E102">
        <v>31001</v>
      </c>
      <c r="F102">
        <v>18726</v>
      </c>
      <c r="G102">
        <v>43407</v>
      </c>
      <c r="H102">
        <v>29750</v>
      </c>
      <c r="I102">
        <v>18469</v>
      </c>
      <c r="J102" s="12">
        <f t="shared" si="1"/>
        <v>27.175566</v>
      </c>
    </row>
    <row r="103" spans="1:10" x14ac:dyDescent="0.2">
      <c r="A103">
        <v>773</v>
      </c>
      <c r="B103" t="s">
        <v>413</v>
      </c>
      <c r="C103"/>
      <c r="D103">
        <v>9906</v>
      </c>
      <c r="E103">
        <v>6853</v>
      </c>
      <c r="F103">
        <v>4158</v>
      </c>
      <c r="G103">
        <v>11524</v>
      </c>
      <c r="H103">
        <v>8571</v>
      </c>
      <c r="I103">
        <v>5373</v>
      </c>
      <c r="J103" s="12">
        <f t="shared" si="1"/>
        <v>6.7861669999999998</v>
      </c>
    </row>
    <row r="104" spans="1:10" x14ac:dyDescent="0.2">
      <c r="A104">
        <v>594</v>
      </c>
      <c r="B104" t="s">
        <v>414</v>
      </c>
      <c r="C104"/>
      <c r="D104">
        <v>6324</v>
      </c>
      <c r="E104">
        <v>5169</v>
      </c>
      <c r="F104">
        <v>3773</v>
      </c>
      <c r="G104">
        <v>6697</v>
      </c>
      <c r="H104">
        <v>5372</v>
      </c>
      <c r="I104">
        <v>4121</v>
      </c>
      <c r="J104" s="12">
        <f t="shared" si="1"/>
        <v>4.3081909999999999</v>
      </c>
    </row>
    <row r="105" spans="1:10" x14ac:dyDescent="0.2">
      <c r="A105">
        <v>595</v>
      </c>
      <c r="B105" t="s">
        <v>415</v>
      </c>
      <c r="C105"/>
      <c r="D105">
        <v>5009</v>
      </c>
      <c r="E105">
        <v>2958</v>
      </c>
      <c r="F105">
        <v>1941</v>
      </c>
      <c r="G105">
        <v>4587</v>
      </c>
      <c r="H105">
        <v>2626</v>
      </c>
      <c r="I105">
        <v>1803</v>
      </c>
      <c r="J105" s="12">
        <f t="shared" si="1"/>
        <v>2.9390520000000002</v>
      </c>
    </row>
    <row r="106" spans="1:10" x14ac:dyDescent="0.2">
      <c r="A106">
        <v>596</v>
      </c>
      <c r="B106" t="s">
        <v>416</v>
      </c>
      <c r="C106"/>
      <c r="D106">
        <v>3781</v>
      </c>
      <c r="E106">
        <v>2358</v>
      </c>
      <c r="F106">
        <v>1469</v>
      </c>
      <c r="G106">
        <v>3201</v>
      </c>
      <c r="H106">
        <v>2233</v>
      </c>
      <c r="I106">
        <v>1766</v>
      </c>
      <c r="J106" s="12">
        <f t="shared" si="1"/>
        <v>2.196043</v>
      </c>
    </row>
    <row r="107" spans="1:10" x14ac:dyDescent="0.2">
      <c r="A107">
        <v>597</v>
      </c>
      <c r="B107" t="s">
        <v>417</v>
      </c>
      <c r="C107"/>
      <c r="D107">
        <v>8540</v>
      </c>
      <c r="E107">
        <v>4965</v>
      </c>
      <c r="F107">
        <v>2284</v>
      </c>
      <c r="G107">
        <v>8177</v>
      </c>
      <c r="H107">
        <v>5674</v>
      </c>
      <c r="I107">
        <v>2340</v>
      </c>
      <c r="J107" s="12">
        <f t="shared" si="1"/>
        <v>5.0554449999999997</v>
      </c>
    </row>
    <row r="108" spans="1:10" x14ac:dyDescent="0.2">
      <c r="A108">
        <v>598</v>
      </c>
      <c r="B108" t="s">
        <v>418</v>
      </c>
      <c r="C108"/>
      <c r="D108">
        <v>14662</v>
      </c>
      <c r="E108">
        <v>10548</v>
      </c>
      <c r="F108">
        <v>6425</v>
      </c>
      <c r="G108">
        <v>15213</v>
      </c>
      <c r="H108">
        <v>9919</v>
      </c>
      <c r="I108">
        <v>6397</v>
      </c>
      <c r="J108" s="12">
        <f t="shared" si="1"/>
        <v>9.3791569999999993</v>
      </c>
    </row>
    <row r="109" spans="1:10" x14ac:dyDescent="0.2">
      <c r="A109">
        <v>779</v>
      </c>
      <c r="B109" t="s">
        <v>419</v>
      </c>
      <c r="C109" t="s">
        <v>317</v>
      </c>
      <c r="D109">
        <v>5260</v>
      </c>
      <c r="E109">
        <v>3152</v>
      </c>
      <c r="F109">
        <v>2434</v>
      </c>
      <c r="G109">
        <v>4868</v>
      </c>
      <c r="H109">
        <v>2952</v>
      </c>
      <c r="I109">
        <v>2184</v>
      </c>
      <c r="J109" s="12">
        <f t="shared" si="1"/>
        <v>3.1522540000000001</v>
      </c>
    </row>
    <row r="110" spans="1:10" x14ac:dyDescent="0.2">
      <c r="A110">
        <v>781</v>
      </c>
      <c r="B110" t="s">
        <v>420</v>
      </c>
      <c r="C110"/>
      <c r="D110">
        <v>2726</v>
      </c>
      <c r="E110">
        <v>2339</v>
      </c>
      <c r="F110">
        <v>2618</v>
      </c>
      <c r="G110">
        <v>2963</v>
      </c>
      <c r="H110">
        <v>3124</v>
      </c>
      <c r="I110">
        <v>3939</v>
      </c>
      <c r="J110" s="12">
        <f t="shared" si="1"/>
        <v>2.1102560000000001</v>
      </c>
    </row>
    <row r="111" spans="1:10" x14ac:dyDescent="0.2">
      <c r="A111">
        <v>780</v>
      </c>
      <c r="B111" t="s">
        <v>421</v>
      </c>
      <c r="C111"/>
      <c r="D111">
        <v>12599</v>
      </c>
      <c r="E111">
        <v>12856</v>
      </c>
      <c r="F111">
        <v>14357</v>
      </c>
      <c r="G111">
        <v>12449</v>
      </c>
      <c r="H111">
        <v>11917</v>
      </c>
      <c r="I111">
        <v>14154</v>
      </c>
      <c r="J111" s="12">
        <f t="shared" si="1"/>
        <v>9.3074890000000003</v>
      </c>
    </row>
    <row r="112" spans="1:10" x14ac:dyDescent="0.2">
      <c r="A112">
        <v>601</v>
      </c>
      <c r="B112" t="s">
        <v>422</v>
      </c>
      <c r="C112"/>
      <c r="D112">
        <v>9071</v>
      </c>
      <c r="E112">
        <v>5321</v>
      </c>
      <c r="F112">
        <v>3886</v>
      </c>
      <c r="G112">
        <v>8472</v>
      </c>
      <c r="H112">
        <v>4673</v>
      </c>
      <c r="I112">
        <v>3539</v>
      </c>
      <c r="J112" s="12">
        <f t="shared" si="1"/>
        <v>5.3961420000000002</v>
      </c>
    </row>
    <row r="113" spans="1:10" x14ac:dyDescent="0.2">
      <c r="A113">
        <v>602</v>
      </c>
      <c r="B113" t="s">
        <v>423</v>
      </c>
      <c r="C113"/>
      <c r="D113">
        <v>4325</v>
      </c>
      <c r="E113">
        <v>2876</v>
      </c>
      <c r="F113">
        <v>1482</v>
      </c>
      <c r="G113">
        <v>4165</v>
      </c>
      <c r="H113">
        <v>2655</v>
      </c>
      <c r="I113">
        <v>1533</v>
      </c>
      <c r="J113" s="12">
        <f t="shared" si="1"/>
        <v>2.613467</v>
      </c>
    </row>
    <row r="114" spans="1:10" x14ac:dyDescent="0.2">
      <c r="A114">
        <v>605</v>
      </c>
      <c r="B114" t="s">
        <v>424</v>
      </c>
      <c r="C114"/>
      <c r="D114">
        <v>18943</v>
      </c>
      <c r="E114">
        <v>14999</v>
      </c>
      <c r="F114">
        <v>10120</v>
      </c>
      <c r="G114">
        <v>19873</v>
      </c>
      <c r="H114">
        <v>15871</v>
      </c>
      <c r="I114">
        <v>9839</v>
      </c>
      <c r="J114" s="12">
        <f t="shared" si="1"/>
        <v>12.603268999999999</v>
      </c>
    </row>
    <row r="115" spans="1:10" x14ac:dyDescent="0.2">
      <c r="A115">
        <v>603</v>
      </c>
      <c r="B115" t="s">
        <v>425</v>
      </c>
      <c r="C115"/>
      <c r="D115">
        <v>22210</v>
      </c>
      <c r="E115">
        <v>16020</v>
      </c>
      <c r="F115">
        <v>9187</v>
      </c>
      <c r="G115">
        <v>21414</v>
      </c>
      <c r="H115">
        <v>16205</v>
      </c>
      <c r="I115">
        <v>9099</v>
      </c>
      <c r="J115" s="12">
        <f t="shared" si="1"/>
        <v>13.791446000000001</v>
      </c>
    </row>
    <row r="116" spans="1:10" x14ac:dyDescent="0.2">
      <c r="A116">
        <v>604</v>
      </c>
      <c r="B116" t="s">
        <v>426</v>
      </c>
      <c r="C116" t="s">
        <v>317</v>
      </c>
      <c r="D116">
        <v>7488</v>
      </c>
      <c r="E116">
        <v>4923</v>
      </c>
      <c r="F116">
        <v>2843</v>
      </c>
      <c r="G116">
        <v>7031</v>
      </c>
      <c r="H116">
        <v>4342</v>
      </c>
      <c r="I116">
        <v>2890</v>
      </c>
      <c r="J116" s="12">
        <f t="shared" si="1"/>
        <v>4.4933339999999999</v>
      </c>
    </row>
    <row r="117" spans="1:10" x14ac:dyDescent="0.2">
      <c r="A117">
        <v>606</v>
      </c>
      <c r="B117" t="s">
        <v>427</v>
      </c>
      <c r="C117" t="s">
        <v>317</v>
      </c>
      <c r="D117">
        <v>2260</v>
      </c>
      <c r="E117">
        <v>1420</v>
      </c>
      <c r="F117">
        <v>729</v>
      </c>
      <c r="G117">
        <v>2050</v>
      </c>
      <c r="H117">
        <v>1263</v>
      </c>
      <c r="I117">
        <v>703</v>
      </c>
      <c r="J117" s="12">
        <f t="shared" si="1"/>
        <v>1.3144340000000001</v>
      </c>
    </row>
    <row r="118" spans="1:10" x14ac:dyDescent="0.2">
      <c r="A118">
        <v>607</v>
      </c>
      <c r="B118" t="s">
        <v>428</v>
      </c>
      <c r="C118" t="s">
        <v>317</v>
      </c>
      <c r="D118">
        <v>51590</v>
      </c>
      <c r="E118">
        <v>24539</v>
      </c>
      <c r="F118">
        <v>14216</v>
      </c>
      <c r="G118">
        <v>54629</v>
      </c>
      <c r="H118">
        <v>26056</v>
      </c>
      <c r="I118">
        <v>12933</v>
      </c>
      <c r="J118" s="12">
        <f t="shared" si="1"/>
        <v>31.106138000000001</v>
      </c>
    </row>
    <row r="119" spans="1:10" x14ac:dyDescent="0.2">
      <c r="A119">
        <v>608</v>
      </c>
      <c r="B119" t="s">
        <v>429</v>
      </c>
      <c r="C119" t="s">
        <v>317</v>
      </c>
      <c r="D119">
        <v>6044</v>
      </c>
      <c r="E119">
        <v>3686</v>
      </c>
      <c r="F119">
        <v>2451</v>
      </c>
      <c r="G119">
        <v>5634</v>
      </c>
      <c r="H119">
        <v>3641</v>
      </c>
      <c r="I119">
        <v>2356</v>
      </c>
      <c r="J119" s="12">
        <f t="shared" si="1"/>
        <v>3.619151</v>
      </c>
    </row>
    <row r="120" spans="1:10" x14ac:dyDescent="0.2">
      <c r="A120">
        <v>609</v>
      </c>
      <c r="B120" t="s">
        <v>430</v>
      </c>
      <c r="C120" t="s">
        <v>317</v>
      </c>
      <c r="D120">
        <v>11909</v>
      </c>
      <c r="E120">
        <v>8543</v>
      </c>
      <c r="F120">
        <v>4622</v>
      </c>
      <c r="G120">
        <v>12074</v>
      </c>
      <c r="H120">
        <v>8479</v>
      </c>
      <c r="I120">
        <v>4425</v>
      </c>
      <c r="J120" s="12">
        <f t="shared" si="1"/>
        <v>7.4866159999999997</v>
      </c>
    </row>
    <row r="121" spans="1:10" x14ac:dyDescent="0.2">
      <c r="A121">
        <v>610</v>
      </c>
      <c r="B121" t="s">
        <v>431</v>
      </c>
      <c r="C121" t="s">
        <v>317</v>
      </c>
      <c r="D121">
        <v>3213</v>
      </c>
      <c r="E121">
        <v>1319</v>
      </c>
      <c r="F121">
        <v>707</v>
      </c>
      <c r="G121">
        <v>3218</v>
      </c>
      <c r="H121">
        <v>1396</v>
      </c>
      <c r="I121">
        <v>691</v>
      </c>
      <c r="J121" s="12">
        <f t="shared" si="1"/>
        <v>1.850705</v>
      </c>
    </row>
    <row r="122" spans="1:10" x14ac:dyDescent="0.2">
      <c r="A122">
        <v>611</v>
      </c>
      <c r="B122" t="s">
        <v>432</v>
      </c>
      <c r="C122" t="s">
        <v>317</v>
      </c>
      <c r="D122">
        <v>5751</v>
      </c>
      <c r="E122">
        <v>3860</v>
      </c>
      <c r="F122">
        <v>2815</v>
      </c>
      <c r="G122">
        <v>5505</v>
      </c>
      <c r="H122">
        <v>3575</v>
      </c>
      <c r="I122">
        <v>2670</v>
      </c>
      <c r="J122" s="12">
        <f t="shared" si="1"/>
        <v>3.5580029999999998</v>
      </c>
    </row>
    <row r="123" spans="1:10" x14ac:dyDescent="0.2">
      <c r="A123">
        <v>612</v>
      </c>
      <c r="B123" t="s">
        <v>433</v>
      </c>
      <c r="C123" t="s">
        <v>317</v>
      </c>
      <c r="D123">
        <v>6482</v>
      </c>
      <c r="E123">
        <v>5008</v>
      </c>
      <c r="F123">
        <v>3846</v>
      </c>
      <c r="G123">
        <v>5299</v>
      </c>
      <c r="H123">
        <v>3662</v>
      </c>
      <c r="I123">
        <v>3102</v>
      </c>
      <c r="J123" s="12">
        <f t="shared" si="1"/>
        <v>3.8413650000000001</v>
      </c>
    </row>
    <row r="124" spans="1:10" x14ac:dyDescent="0.2">
      <c r="A124">
        <v>613</v>
      </c>
      <c r="B124" t="s">
        <v>434</v>
      </c>
      <c r="C124" t="s">
        <v>317</v>
      </c>
      <c r="D124">
        <v>4841</v>
      </c>
      <c r="E124">
        <v>3621</v>
      </c>
      <c r="F124">
        <v>2877</v>
      </c>
      <c r="G124">
        <v>4539</v>
      </c>
      <c r="H124">
        <v>3398</v>
      </c>
      <c r="I124">
        <v>2879</v>
      </c>
      <c r="J124" s="12">
        <f t="shared" si="1"/>
        <v>3.0777320000000001</v>
      </c>
    </row>
    <row r="125" spans="1:10" x14ac:dyDescent="0.2">
      <c r="A125">
        <v>614</v>
      </c>
      <c r="B125" t="s">
        <v>435</v>
      </c>
      <c r="C125" t="s">
        <v>317</v>
      </c>
      <c r="D125">
        <v>7777</v>
      </c>
      <c r="E125">
        <v>7625</v>
      </c>
      <c r="F125">
        <v>5654</v>
      </c>
      <c r="G125">
        <v>8426</v>
      </c>
      <c r="H125">
        <v>7710</v>
      </c>
      <c r="I125">
        <v>6210</v>
      </c>
      <c r="J125" s="12">
        <f t="shared" si="1"/>
        <v>5.5967549999999999</v>
      </c>
    </row>
    <row r="126" spans="1:10" x14ac:dyDescent="0.2">
      <c r="A126">
        <v>615</v>
      </c>
      <c r="B126" t="s">
        <v>436</v>
      </c>
      <c r="C126" t="s">
        <v>317</v>
      </c>
      <c r="D126">
        <v>1889</v>
      </c>
      <c r="E126">
        <v>883</v>
      </c>
      <c r="F126">
        <v>391</v>
      </c>
      <c r="G126">
        <v>1801</v>
      </c>
      <c r="H126">
        <v>800</v>
      </c>
      <c r="I126">
        <v>411</v>
      </c>
      <c r="J126" s="12">
        <f t="shared" si="1"/>
        <v>1.0684039999999999</v>
      </c>
    </row>
    <row r="127" spans="1:10" x14ac:dyDescent="0.2">
      <c r="A127">
        <v>616</v>
      </c>
      <c r="B127" t="s">
        <v>437</v>
      </c>
      <c r="C127" t="s">
        <v>317</v>
      </c>
      <c r="D127">
        <v>6503</v>
      </c>
      <c r="E127">
        <v>5037</v>
      </c>
      <c r="F127">
        <v>3390</v>
      </c>
      <c r="G127">
        <v>6276</v>
      </c>
      <c r="H127">
        <v>4777</v>
      </c>
      <c r="I127">
        <v>3583</v>
      </c>
      <c r="J127" s="12">
        <f t="shared" si="1"/>
        <v>4.1548220000000002</v>
      </c>
    </row>
    <row r="128" spans="1:10" x14ac:dyDescent="0.2">
      <c r="A128">
        <v>617</v>
      </c>
      <c r="B128" t="s">
        <v>438</v>
      </c>
      <c r="C128" t="s">
        <v>317</v>
      </c>
      <c r="D128">
        <v>4111</v>
      </c>
      <c r="E128">
        <v>2939</v>
      </c>
      <c r="F128">
        <v>1847</v>
      </c>
      <c r="G128">
        <v>3428</v>
      </c>
      <c r="H128">
        <v>2584</v>
      </c>
      <c r="I128">
        <v>1414</v>
      </c>
      <c r="J128" s="12">
        <f t="shared" si="1"/>
        <v>2.386962</v>
      </c>
    </row>
    <row r="129" spans="1:10" x14ac:dyDescent="0.2">
      <c r="A129">
        <v>618</v>
      </c>
      <c r="B129" t="s">
        <v>439</v>
      </c>
      <c r="C129"/>
      <c r="D129">
        <v>1399</v>
      </c>
      <c r="E129">
        <v>957</v>
      </c>
      <c r="F129">
        <v>959</v>
      </c>
      <c r="G129">
        <v>1545</v>
      </c>
      <c r="H129">
        <v>840</v>
      </c>
      <c r="I129">
        <v>967</v>
      </c>
      <c r="J129" s="12">
        <f t="shared" si="1"/>
        <v>0.95191000000000003</v>
      </c>
    </row>
    <row r="130" spans="1:10" x14ac:dyDescent="0.2">
      <c r="A130">
        <v>619</v>
      </c>
      <c r="B130" t="s">
        <v>440</v>
      </c>
      <c r="C130" t="s">
        <v>317</v>
      </c>
      <c r="D130">
        <v>10568</v>
      </c>
      <c r="E130">
        <v>6287</v>
      </c>
      <c r="F130">
        <v>5215</v>
      </c>
      <c r="G130">
        <v>10166</v>
      </c>
      <c r="H130">
        <v>5350</v>
      </c>
      <c r="I130">
        <v>4653</v>
      </c>
      <c r="J130" s="12">
        <f t="shared" si="1"/>
        <v>6.4330379999999998</v>
      </c>
    </row>
    <row r="131" spans="1:10" x14ac:dyDescent="0.2">
      <c r="A131">
        <v>620</v>
      </c>
      <c r="B131" t="s">
        <v>441</v>
      </c>
      <c r="C131" t="s">
        <v>317</v>
      </c>
      <c r="D131">
        <v>2363</v>
      </c>
      <c r="E131">
        <v>1103</v>
      </c>
      <c r="F131">
        <v>849</v>
      </c>
      <c r="G131">
        <v>2462</v>
      </c>
      <c r="H131">
        <v>1130</v>
      </c>
      <c r="I131">
        <v>955</v>
      </c>
      <c r="J131" s="12">
        <f t="shared" si="1"/>
        <v>1.4432769999999999</v>
      </c>
    </row>
    <row r="132" spans="1:10" x14ac:dyDescent="0.2">
      <c r="A132">
        <v>621</v>
      </c>
      <c r="B132" t="s">
        <v>442</v>
      </c>
      <c r="C132" t="s">
        <v>317</v>
      </c>
      <c r="D132">
        <v>5146</v>
      </c>
      <c r="E132">
        <v>4553</v>
      </c>
      <c r="F132">
        <v>3408</v>
      </c>
      <c r="G132">
        <v>4621</v>
      </c>
      <c r="H132">
        <v>3564</v>
      </c>
      <c r="I132">
        <v>3456</v>
      </c>
      <c r="J132" s="12">
        <f t="shared" si="1"/>
        <v>3.298111</v>
      </c>
    </row>
    <row r="133" spans="1:10" x14ac:dyDescent="0.2">
      <c r="A133">
        <v>622</v>
      </c>
      <c r="B133" t="s">
        <v>443</v>
      </c>
      <c r="C133" t="s">
        <v>317</v>
      </c>
      <c r="D133">
        <v>13150</v>
      </c>
      <c r="E133">
        <v>11252</v>
      </c>
      <c r="F133">
        <v>7764</v>
      </c>
      <c r="G133">
        <v>12582</v>
      </c>
      <c r="H133">
        <v>9764</v>
      </c>
      <c r="I133">
        <v>7468</v>
      </c>
      <c r="J133" s="12">
        <f t="shared" si="1"/>
        <v>8.5017160000000001</v>
      </c>
    </row>
    <row r="134" spans="1:10" x14ac:dyDescent="0.2">
      <c r="A134">
        <v>623</v>
      </c>
      <c r="B134" t="s">
        <v>444</v>
      </c>
      <c r="C134" t="s">
        <v>317</v>
      </c>
      <c r="D134">
        <v>5297</v>
      </c>
      <c r="E134">
        <v>4394</v>
      </c>
      <c r="F134">
        <v>2859</v>
      </c>
      <c r="G134">
        <v>4956</v>
      </c>
      <c r="H134">
        <v>4023</v>
      </c>
      <c r="I134">
        <v>2750</v>
      </c>
      <c r="J134" s="12">
        <f t="shared" si="1"/>
        <v>3.3626239999999998</v>
      </c>
    </row>
    <row r="135" spans="1:10" x14ac:dyDescent="0.2">
      <c r="A135">
        <v>625</v>
      </c>
      <c r="B135" t="s">
        <v>445</v>
      </c>
      <c r="C135" t="s">
        <v>317</v>
      </c>
      <c r="D135">
        <v>98783</v>
      </c>
      <c r="E135">
        <v>81550</v>
      </c>
      <c r="F135">
        <v>61377</v>
      </c>
      <c r="G135">
        <v>102458</v>
      </c>
      <c r="H135">
        <v>79877</v>
      </c>
      <c r="I135">
        <v>58131</v>
      </c>
      <c r="J135" s="12">
        <f t="shared" si="1"/>
        <v>66.359149000000002</v>
      </c>
    </row>
    <row r="136" spans="1:10" x14ac:dyDescent="0.2">
      <c r="A136">
        <v>624</v>
      </c>
      <c r="B136" t="s">
        <v>446</v>
      </c>
      <c r="C136" t="s">
        <v>317</v>
      </c>
      <c r="D136">
        <v>5616</v>
      </c>
      <c r="E136">
        <v>3478</v>
      </c>
      <c r="F136">
        <v>2350</v>
      </c>
      <c r="G136">
        <v>5084</v>
      </c>
      <c r="H136">
        <v>3281</v>
      </c>
      <c r="I136">
        <v>2225</v>
      </c>
      <c r="J136" s="12">
        <f t="shared" si="1"/>
        <v>3.3284929999999999</v>
      </c>
    </row>
    <row r="137" spans="1:10" x14ac:dyDescent="0.2">
      <c r="A137">
        <v>626</v>
      </c>
      <c r="B137" t="s">
        <v>447</v>
      </c>
      <c r="C137" t="s">
        <v>317</v>
      </c>
      <c r="D137">
        <v>31337</v>
      </c>
      <c r="E137">
        <v>33672</v>
      </c>
      <c r="F137">
        <v>20891</v>
      </c>
      <c r="G137">
        <v>30352</v>
      </c>
      <c r="H137">
        <v>34751</v>
      </c>
      <c r="I137">
        <v>19947</v>
      </c>
      <c r="J137" s="12">
        <f t="shared" ref="J137:J200" si="2">SUMPRODUCT($D$4:$I$4,D137:I137)/1000000</f>
        <v>21.574755</v>
      </c>
    </row>
    <row r="138" spans="1:10" x14ac:dyDescent="0.2">
      <c r="A138">
        <v>627</v>
      </c>
      <c r="B138" t="s">
        <v>448</v>
      </c>
      <c r="C138" t="s">
        <v>317</v>
      </c>
      <c r="D138">
        <v>7411</v>
      </c>
      <c r="E138">
        <v>8967</v>
      </c>
      <c r="F138">
        <v>4025</v>
      </c>
      <c r="G138">
        <v>6934</v>
      </c>
      <c r="H138">
        <v>6153</v>
      </c>
      <c r="I138">
        <v>3195</v>
      </c>
      <c r="J138" s="12">
        <f t="shared" si="2"/>
        <v>4.8415049999999997</v>
      </c>
    </row>
    <row r="139" spans="1:10" x14ac:dyDescent="0.2">
      <c r="A139">
        <v>628</v>
      </c>
      <c r="B139" t="s">
        <v>449</v>
      </c>
      <c r="C139" t="s">
        <v>317</v>
      </c>
      <c r="D139">
        <v>4774</v>
      </c>
      <c r="E139">
        <v>3630</v>
      </c>
      <c r="F139">
        <v>2604</v>
      </c>
      <c r="G139">
        <v>4333</v>
      </c>
      <c r="H139">
        <v>3141</v>
      </c>
      <c r="I139">
        <v>2202</v>
      </c>
      <c r="J139" s="12">
        <f t="shared" si="2"/>
        <v>2.9397169999999999</v>
      </c>
    </row>
    <row r="140" spans="1:10" x14ac:dyDescent="0.2">
      <c r="A140">
        <v>629</v>
      </c>
      <c r="B140" t="s">
        <v>450</v>
      </c>
      <c r="C140" t="s">
        <v>317</v>
      </c>
      <c r="D140">
        <v>8870</v>
      </c>
      <c r="E140">
        <v>6596</v>
      </c>
      <c r="F140">
        <v>5018</v>
      </c>
      <c r="G140">
        <v>8745</v>
      </c>
      <c r="H140">
        <v>6645</v>
      </c>
      <c r="I140">
        <v>4734</v>
      </c>
      <c r="J140" s="12">
        <f t="shared" si="2"/>
        <v>5.7204949999999997</v>
      </c>
    </row>
    <row r="141" spans="1:10" x14ac:dyDescent="0.2">
      <c r="A141">
        <v>630</v>
      </c>
      <c r="B141" t="s">
        <v>451</v>
      </c>
      <c r="C141" t="s">
        <v>317</v>
      </c>
      <c r="D141">
        <v>3314</v>
      </c>
      <c r="E141">
        <v>1861</v>
      </c>
      <c r="F141">
        <v>1286</v>
      </c>
      <c r="G141">
        <v>3249</v>
      </c>
      <c r="H141">
        <v>1670</v>
      </c>
      <c r="I141">
        <v>1271</v>
      </c>
      <c r="J141" s="12">
        <f t="shared" si="2"/>
        <v>1.9949140000000001</v>
      </c>
    </row>
    <row r="142" spans="1:10" x14ac:dyDescent="0.2">
      <c r="A142">
        <v>631</v>
      </c>
      <c r="B142" t="s">
        <v>452</v>
      </c>
      <c r="C142" t="s">
        <v>317</v>
      </c>
      <c r="D142">
        <v>58432</v>
      </c>
      <c r="E142">
        <v>78013</v>
      </c>
      <c r="F142">
        <v>41794</v>
      </c>
      <c r="G142">
        <v>47307</v>
      </c>
      <c r="H142">
        <v>67654</v>
      </c>
      <c r="I142">
        <v>32114</v>
      </c>
      <c r="J142" s="12">
        <f t="shared" si="2"/>
        <v>38.687223000000003</v>
      </c>
    </row>
    <row r="143" spans="1:10" x14ac:dyDescent="0.2">
      <c r="A143">
        <v>632</v>
      </c>
      <c r="B143" t="s">
        <v>453</v>
      </c>
      <c r="C143" t="s">
        <v>317</v>
      </c>
      <c r="D143">
        <v>19048</v>
      </c>
      <c r="E143">
        <v>15891</v>
      </c>
      <c r="F143">
        <v>11064</v>
      </c>
      <c r="G143">
        <v>18307</v>
      </c>
      <c r="H143">
        <v>14638</v>
      </c>
      <c r="I143">
        <v>10709</v>
      </c>
      <c r="J143" s="12">
        <f t="shared" si="2"/>
        <v>12.322929999999999</v>
      </c>
    </row>
    <row r="144" spans="1:10" x14ac:dyDescent="0.2">
      <c r="A144">
        <v>633</v>
      </c>
      <c r="B144" t="s">
        <v>454</v>
      </c>
      <c r="C144" t="s">
        <v>317</v>
      </c>
      <c r="D144">
        <v>14888</v>
      </c>
      <c r="E144">
        <v>10745</v>
      </c>
      <c r="F144">
        <v>7303</v>
      </c>
      <c r="G144">
        <v>14792</v>
      </c>
      <c r="H144">
        <v>10164</v>
      </c>
      <c r="I144">
        <v>7078</v>
      </c>
      <c r="J144" s="12">
        <f t="shared" si="2"/>
        <v>9.4447869999999998</v>
      </c>
    </row>
    <row r="145" spans="1:10" x14ac:dyDescent="0.2">
      <c r="A145">
        <v>634</v>
      </c>
      <c r="B145" t="s">
        <v>455</v>
      </c>
      <c r="C145" t="s">
        <v>317</v>
      </c>
      <c r="D145">
        <v>97993</v>
      </c>
      <c r="E145">
        <v>48031</v>
      </c>
      <c r="F145">
        <v>37182</v>
      </c>
      <c r="G145">
        <v>104503</v>
      </c>
      <c r="H145">
        <v>53128</v>
      </c>
      <c r="I145">
        <v>44607</v>
      </c>
      <c r="J145" s="12">
        <f t="shared" si="2"/>
        <v>61.317307</v>
      </c>
    </row>
    <row r="146" spans="1:10" x14ac:dyDescent="0.2">
      <c r="A146">
        <v>635</v>
      </c>
      <c r="B146" t="s">
        <v>456</v>
      </c>
      <c r="C146" t="s">
        <v>317</v>
      </c>
      <c r="D146">
        <v>94189</v>
      </c>
      <c r="E146">
        <v>64217</v>
      </c>
      <c r="F146">
        <v>34123</v>
      </c>
      <c r="G146">
        <v>89124</v>
      </c>
      <c r="H146">
        <v>61539</v>
      </c>
      <c r="I146">
        <v>34300</v>
      </c>
      <c r="J146" s="12">
        <f t="shared" si="2"/>
        <v>56.954458000000002</v>
      </c>
    </row>
    <row r="147" spans="1:10" x14ac:dyDescent="0.2">
      <c r="A147">
        <v>636</v>
      </c>
      <c r="B147" t="s">
        <v>457</v>
      </c>
      <c r="C147" t="s">
        <v>317</v>
      </c>
      <c r="D147">
        <v>4102</v>
      </c>
      <c r="E147">
        <v>2289</v>
      </c>
      <c r="F147">
        <v>1148</v>
      </c>
      <c r="G147">
        <v>4177</v>
      </c>
      <c r="H147">
        <v>2231</v>
      </c>
      <c r="I147">
        <v>1167</v>
      </c>
      <c r="J147" s="12">
        <f t="shared" si="2"/>
        <v>2.4662120000000001</v>
      </c>
    </row>
    <row r="148" spans="1:10" x14ac:dyDescent="0.2">
      <c r="A148">
        <v>637</v>
      </c>
      <c r="B148" t="s">
        <v>458</v>
      </c>
      <c r="C148" t="s">
        <v>317</v>
      </c>
      <c r="D148">
        <v>5125</v>
      </c>
      <c r="E148">
        <v>3621</v>
      </c>
      <c r="F148">
        <v>2253</v>
      </c>
      <c r="G148">
        <v>4557</v>
      </c>
      <c r="H148">
        <v>2959</v>
      </c>
      <c r="I148">
        <v>2144</v>
      </c>
      <c r="J148" s="12">
        <f t="shared" si="2"/>
        <v>3.051129</v>
      </c>
    </row>
    <row r="149" spans="1:10" x14ac:dyDescent="0.2">
      <c r="A149">
        <v>638</v>
      </c>
      <c r="B149" t="s">
        <v>459</v>
      </c>
      <c r="C149" t="s">
        <v>317</v>
      </c>
      <c r="D149">
        <v>14456</v>
      </c>
      <c r="E149">
        <v>12060</v>
      </c>
      <c r="F149">
        <v>10117</v>
      </c>
      <c r="G149">
        <v>13171</v>
      </c>
      <c r="H149">
        <v>9971</v>
      </c>
      <c r="I149">
        <v>9563</v>
      </c>
      <c r="J149" s="12">
        <f t="shared" si="2"/>
        <v>9.2963629999999995</v>
      </c>
    </row>
    <row r="150" spans="1:10" x14ac:dyDescent="0.2">
      <c r="A150">
        <v>639</v>
      </c>
      <c r="B150" t="s">
        <v>460</v>
      </c>
      <c r="C150" t="s">
        <v>317</v>
      </c>
      <c r="D150">
        <v>9144</v>
      </c>
      <c r="E150">
        <v>2378</v>
      </c>
      <c r="F150">
        <v>1912</v>
      </c>
      <c r="G150">
        <v>9408</v>
      </c>
      <c r="H150">
        <v>1813</v>
      </c>
      <c r="I150">
        <v>1449</v>
      </c>
      <c r="J150" s="12">
        <f t="shared" si="2"/>
        <v>5.1098869999999996</v>
      </c>
    </row>
    <row r="151" spans="1:10" x14ac:dyDescent="0.2">
      <c r="A151">
        <v>640</v>
      </c>
      <c r="B151" t="s">
        <v>461</v>
      </c>
      <c r="C151" t="s">
        <v>317</v>
      </c>
      <c r="D151">
        <v>22336</v>
      </c>
      <c r="E151">
        <v>22627</v>
      </c>
      <c r="F151">
        <v>15894</v>
      </c>
      <c r="G151">
        <v>21129</v>
      </c>
      <c r="H151">
        <v>20575</v>
      </c>
      <c r="I151">
        <v>13321</v>
      </c>
      <c r="J151" s="12">
        <f t="shared" si="2"/>
        <v>14.966834</v>
      </c>
    </row>
    <row r="152" spans="1:10" x14ac:dyDescent="0.2">
      <c r="A152">
        <v>641</v>
      </c>
      <c r="B152" t="s">
        <v>462</v>
      </c>
      <c r="C152" t="s">
        <v>317</v>
      </c>
      <c r="D152">
        <v>17398</v>
      </c>
      <c r="E152">
        <v>10148</v>
      </c>
      <c r="F152">
        <v>6283</v>
      </c>
      <c r="G152">
        <v>18024</v>
      </c>
      <c r="H152">
        <v>10518</v>
      </c>
      <c r="I152">
        <v>6670</v>
      </c>
      <c r="J152" s="12">
        <f t="shared" si="2"/>
        <v>10.800625</v>
      </c>
    </row>
    <row r="153" spans="1:10" x14ac:dyDescent="0.2">
      <c r="A153">
        <v>642</v>
      </c>
      <c r="B153" t="s">
        <v>463</v>
      </c>
      <c r="C153" t="s">
        <v>317</v>
      </c>
      <c r="D153">
        <v>19967</v>
      </c>
      <c r="E153">
        <v>12927</v>
      </c>
      <c r="F153">
        <v>8582</v>
      </c>
      <c r="G153">
        <v>18755</v>
      </c>
      <c r="H153">
        <v>11570</v>
      </c>
      <c r="I153">
        <v>8605</v>
      </c>
      <c r="J153" s="12">
        <f t="shared" si="2"/>
        <v>12.084543</v>
      </c>
    </row>
    <row r="154" spans="1:10" x14ac:dyDescent="0.2">
      <c r="A154">
        <v>643</v>
      </c>
      <c r="B154" t="s">
        <v>464</v>
      </c>
      <c r="C154" t="s">
        <v>317</v>
      </c>
      <c r="D154">
        <v>1519</v>
      </c>
      <c r="E154">
        <v>1143</v>
      </c>
      <c r="F154">
        <v>593</v>
      </c>
      <c r="G154">
        <v>1513</v>
      </c>
      <c r="H154">
        <v>1171</v>
      </c>
      <c r="I154">
        <v>605</v>
      </c>
      <c r="J154" s="12">
        <f t="shared" si="2"/>
        <v>0.95810600000000001</v>
      </c>
    </row>
    <row r="155" spans="1:10" x14ac:dyDescent="0.2">
      <c r="A155">
        <v>646</v>
      </c>
      <c r="B155" t="s">
        <v>465</v>
      </c>
      <c r="C155" t="s">
        <v>317</v>
      </c>
      <c r="D155">
        <v>1293</v>
      </c>
      <c r="E155">
        <v>546</v>
      </c>
      <c r="F155">
        <v>316</v>
      </c>
      <c r="G155">
        <v>1250</v>
      </c>
      <c r="H155">
        <v>495</v>
      </c>
      <c r="I155">
        <v>317</v>
      </c>
      <c r="J155" s="12">
        <f t="shared" si="2"/>
        <v>0.73485800000000001</v>
      </c>
    </row>
    <row r="156" spans="1:10" x14ac:dyDescent="0.2">
      <c r="A156">
        <v>645</v>
      </c>
      <c r="B156" t="s">
        <v>466</v>
      </c>
      <c r="C156" t="s">
        <v>317</v>
      </c>
      <c r="D156">
        <v>37836</v>
      </c>
      <c r="E156">
        <v>5401</v>
      </c>
      <c r="F156">
        <v>3103</v>
      </c>
      <c r="G156">
        <v>41423</v>
      </c>
      <c r="H156">
        <v>5927</v>
      </c>
      <c r="I156">
        <v>3262</v>
      </c>
      <c r="J156" s="12">
        <f t="shared" si="2"/>
        <v>21.017118</v>
      </c>
    </row>
    <row r="157" spans="1:10" x14ac:dyDescent="0.2">
      <c r="A157">
        <v>647</v>
      </c>
      <c r="B157" t="s">
        <v>467</v>
      </c>
      <c r="C157" t="s">
        <v>317</v>
      </c>
      <c r="D157">
        <v>10148</v>
      </c>
      <c r="E157">
        <v>6387</v>
      </c>
      <c r="F157">
        <v>4342</v>
      </c>
      <c r="G157">
        <v>9995</v>
      </c>
      <c r="H157">
        <v>6346</v>
      </c>
      <c r="I157">
        <v>4526</v>
      </c>
      <c r="J157" s="12">
        <f t="shared" si="2"/>
        <v>6.2815070000000004</v>
      </c>
    </row>
    <row r="158" spans="1:10" x14ac:dyDescent="0.2">
      <c r="A158">
        <v>648</v>
      </c>
      <c r="B158" t="s">
        <v>468</v>
      </c>
      <c r="C158" t="s">
        <v>317</v>
      </c>
      <c r="D158">
        <v>6448</v>
      </c>
      <c r="E158">
        <v>3488</v>
      </c>
      <c r="F158">
        <v>9051</v>
      </c>
      <c r="G158">
        <v>5830</v>
      </c>
      <c r="H158">
        <v>2595</v>
      </c>
      <c r="I158">
        <v>1539</v>
      </c>
      <c r="J158" s="12">
        <f t="shared" si="2"/>
        <v>4.0474600000000001</v>
      </c>
    </row>
    <row r="159" spans="1:10" x14ac:dyDescent="0.2">
      <c r="A159">
        <v>649</v>
      </c>
      <c r="B159" t="s">
        <v>469</v>
      </c>
      <c r="C159"/>
      <c r="D159">
        <v>5359</v>
      </c>
      <c r="E159">
        <v>3922</v>
      </c>
      <c r="F159">
        <v>2754</v>
      </c>
      <c r="G159">
        <v>4947</v>
      </c>
      <c r="H159">
        <v>3770</v>
      </c>
      <c r="I159">
        <v>2746</v>
      </c>
      <c r="J159" s="12">
        <f t="shared" si="2"/>
        <v>3.3319019999999999</v>
      </c>
    </row>
    <row r="160" spans="1:10" x14ac:dyDescent="0.2">
      <c r="A160">
        <v>651</v>
      </c>
      <c r="B160" t="s">
        <v>605</v>
      </c>
      <c r="C160"/>
      <c r="D160">
        <v>3184</v>
      </c>
      <c r="E160">
        <v>2349</v>
      </c>
      <c r="F160">
        <v>1579</v>
      </c>
      <c r="G160">
        <v>3922</v>
      </c>
      <c r="H160">
        <v>2892</v>
      </c>
      <c r="I160">
        <v>1844</v>
      </c>
      <c r="J160" s="12">
        <f t="shared" si="2"/>
        <v>2.2723070000000001</v>
      </c>
    </row>
    <row r="161" spans="1:10" x14ac:dyDescent="0.2">
      <c r="A161">
        <v>652</v>
      </c>
      <c r="B161" t="s">
        <v>606</v>
      </c>
      <c r="C161"/>
      <c r="D161">
        <v>6272</v>
      </c>
      <c r="E161">
        <v>3553</v>
      </c>
      <c r="F161">
        <v>3869</v>
      </c>
      <c r="G161">
        <v>4842</v>
      </c>
      <c r="H161">
        <v>2838</v>
      </c>
      <c r="I161">
        <v>3234</v>
      </c>
      <c r="J161" s="12">
        <f t="shared" si="2"/>
        <v>3.5632510000000002</v>
      </c>
    </row>
    <row r="162" spans="1:10" x14ac:dyDescent="0.2">
      <c r="A162">
        <v>650</v>
      </c>
      <c r="B162" t="s">
        <v>470</v>
      </c>
      <c r="C162"/>
      <c r="D162">
        <v>6059</v>
      </c>
      <c r="E162">
        <v>3262</v>
      </c>
      <c r="F162">
        <v>2141</v>
      </c>
      <c r="G162">
        <v>5083</v>
      </c>
      <c r="H162">
        <v>2882</v>
      </c>
      <c r="I162">
        <v>1996</v>
      </c>
      <c r="J162" s="12">
        <f t="shared" si="2"/>
        <v>3.3824969999999999</v>
      </c>
    </row>
    <row r="163" spans="1:10" x14ac:dyDescent="0.2">
      <c r="A163">
        <v>653</v>
      </c>
      <c r="B163" t="s">
        <v>471</v>
      </c>
      <c r="C163"/>
      <c r="D163">
        <v>8492</v>
      </c>
      <c r="E163">
        <v>4629</v>
      </c>
      <c r="F163">
        <v>3182</v>
      </c>
      <c r="G163">
        <v>7988</v>
      </c>
      <c r="H163">
        <v>4256</v>
      </c>
      <c r="I163">
        <v>2923</v>
      </c>
      <c r="J163" s="12">
        <f t="shared" si="2"/>
        <v>4.9916549999999997</v>
      </c>
    </row>
    <row r="164" spans="1:10" x14ac:dyDescent="0.2">
      <c r="A164">
        <v>654</v>
      </c>
      <c r="B164" t="s">
        <v>472</v>
      </c>
      <c r="C164"/>
      <c r="D164">
        <v>1477</v>
      </c>
      <c r="E164">
        <v>920</v>
      </c>
      <c r="F164">
        <v>539</v>
      </c>
      <c r="G164">
        <v>1361</v>
      </c>
      <c r="H164">
        <v>804</v>
      </c>
      <c r="I164">
        <v>513</v>
      </c>
      <c r="J164" s="12">
        <f t="shared" si="2"/>
        <v>0.86973</v>
      </c>
    </row>
    <row r="165" spans="1:10" x14ac:dyDescent="0.2">
      <c r="A165">
        <v>789</v>
      </c>
      <c r="B165" t="s">
        <v>473</v>
      </c>
      <c r="C165"/>
      <c r="D165">
        <v>24542</v>
      </c>
      <c r="E165">
        <v>25035</v>
      </c>
      <c r="F165">
        <v>15439</v>
      </c>
      <c r="G165">
        <v>25405</v>
      </c>
      <c r="H165">
        <v>27389</v>
      </c>
      <c r="I165">
        <v>17067</v>
      </c>
      <c r="J165" s="12">
        <f t="shared" si="2"/>
        <v>17.280493</v>
      </c>
    </row>
    <row r="166" spans="1:10" x14ac:dyDescent="0.2">
      <c r="A166">
        <v>656</v>
      </c>
      <c r="B166" t="s">
        <v>474</v>
      </c>
      <c r="C166"/>
      <c r="D166">
        <v>2515</v>
      </c>
      <c r="E166">
        <v>1127</v>
      </c>
      <c r="F166">
        <v>645</v>
      </c>
      <c r="G166">
        <v>2407</v>
      </c>
      <c r="H166">
        <v>1023</v>
      </c>
      <c r="I166">
        <v>627</v>
      </c>
      <c r="J166" s="12">
        <f t="shared" si="2"/>
        <v>1.4321140000000001</v>
      </c>
    </row>
    <row r="167" spans="1:10" x14ac:dyDescent="0.2">
      <c r="A167">
        <v>659</v>
      </c>
      <c r="B167" t="s">
        <v>475</v>
      </c>
      <c r="C167" t="s">
        <v>317</v>
      </c>
      <c r="D167">
        <v>2244</v>
      </c>
      <c r="E167">
        <v>1487</v>
      </c>
      <c r="F167">
        <v>944</v>
      </c>
      <c r="G167">
        <v>2144</v>
      </c>
      <c r="H167">
        <v>1479</v>
      </c>
      <c r="I167">
        <v>859</v>
      </c>
      <c r="J167" s="12">
        <f t="shared" si="2"/>
        <v>1.370773</v>
      </c>
    </row>
    <row r="168" spans="1:10" x14ac:dyDescent="0.2">
      <c r="A168">
        <v>655</v>
      </c>
      <c r="B168" t="s">
        <v>476</v>
      </c>
      <c r="C168" t="s">
        <v>317</v>
      </c>
      <c r="D168">
        <v>6882</v>
      </c>
      <c r="E168">
        <v>4301</v>
      </c>
      <c r="F168">
        <v>2767</v>
      </c>
      <c r="G168">
        <v>6188</v>
      </c>
      <c r="H168">
        <v>3904</v>
      </c>
      <c r="I168">
        <v>2748</v>
      </c>
      <c r="J168" s="12">
        <f t="shared" si="2"/>
        <v>4.0587549999999997</v>
      </c>
    </row>
    <row r="169" spans="1:10" x14ac:dyDescent="0.2">
      <c r="A169">
        <v>657</v>
      </c>
      <c r="B169" t="s">
        <v>477</v>
      </c>
      <c r="C169" t="s">
        <v>317</v>
      </c>
      <c r="D169">
        <v>5764</v>
      </c>
      <c r="E169">
        <v>3574</v>
      </c>
      <c r="F169">
        <v>2334</v>
      </c>
      <c r="G169">
        <v>5278</v>
      </c>
      <c r="H169">
        <v>3259</v>
      </c>
      <c r="I169">
        <v>2150</v>
      </c>
      <c r="J169" s="12">
        <f t="shared" si="2"/>
        <v>3.4134980000000001</v>
      </c>
    </row>
    <row r="170" spans="1:10" x14ac:dyDescent="0.2">
      <c r="A170">
        <v>660</v>
      </c>
      <c r="B170" t="s">
        <v>478</v>
      </c>
      <c r="C170" t="s">
        <v>317</v>
      </c>
      <c r="D170">
        <v>6039</v>
      </c>
      <c r="E170">
        <v>2837</v>
      </c>
      <c r="F170">
        <v>1928</v>
      </c>
      <c r="G170">
        <v>5949</v>
      </c>
      <c r="H170">
        <v>2518</v>
      </c>
      <c r="I170">
        <v>1947</v>
      </c>
      <c r="J170" s="12">
        <f t="shared" si="2"/>
        <v>3.5400489999999998</v>
      </c>
    </row>
    <row r="171" spans="1:10" x14ac:dyDescent="0.2">
      <c r="A171">
        <v>661</v>
      </c>
      <c r="B171" t="s">
        <v>479</v>
      </c>
      <c r="C171" t="s">
        <v>317</v>
      </c>
      <c r="D171">
        <v>3376</v>
      </c>
      <c r="E171">
        <v>1844</v>
      </c>
      <c r="F171">
        <v>987</v>
      </c>
      <c r="G171">
        <v>3133</v>
      </c>
      <c r="H171">
        <v>1620</v>
      </c>
      <c r="I171">
        <v>979</v>
      </c>
      <c r="J171" s="12">
        <f t="shared" si="2"/>
        <v>1.9428989999999999</v>
      </c>
    </row>
    <row r="172" spans="1:10" x14ac:dyDescent="0.2">
      <c r="A172">
        <v>662</v>
      </c>
      <c r="B172" t="s">
        <v>480</v>
      </c>
      <c r="C172" t="s">
        <v>317</v>
      </c>
      <c r="D172">
        <v>2306</v>
      </c>
      <c r="E172">
        <v>1162</v>
      </c>
      <c r="F172">
        <v>644</v>
      </c>
      <c r="G172">
        <v>2034</v>
      </c>
      <c r="H172">
        <v>997</v>
      </c>
      <c r="I172">
        <v>579</v>
      </c>
      <c r="J172" s="12">
        <f t="shared" si="2"/>
        <v>1.2824450000000001</v>
      </c>
    </row>
    <row r="173" spans="1:10" x14ac:dyDescent="0.2">
      <c r="A173">
        <v>663</v>
      </c>
      <c r="B173" t="s">
        <v>481</v>
      </c>
      <c r="C173" t="s">
        <v>317</v>
      </c>
      <c r="D173">
        <v>24153</v>
      </c>
      <c r="E173">
        <v>26779</v>
      </c>
      <c r="F173">
        <v>13949</v>
      </c>
      <c r="G173">
        <v>23952</v>
      </c>
      <c r="H173">
        <v>30641</v>
      </c>
      <c r="I173">
        <v>15511</v>
      </c>
      <c r="J173" s="12">
        <f t="shared" si="2"/>
        <v>16.894545000000001</v>
      </c>
    </row>
    <row r="174" spans="1:10" x14ac:dyDescent="0.2">
      <c r="A174">
        <v>664</v>
      </c>
      <c r="B174" t="s">
        <v>482</v>
      </c>
      <c r="C174" t="s">
        <v>317</v>
      </c>
      <c r="D174">
        <v>4084</v>
      </c>
      <c r="E174">
        <v>3046</v>
      </c>
      <c r="F174">
        <v>1997</v>
      </c>
      <c r="G174">
        <v>4068</v>
      </c>
      <c r="H174">
        <v>2933</v>
      </c>
      <c r="I174">
        <v>2053</v>
      </c>
      <c r="J174" s="12">
        <f t="shared" si="2"/>
        <v>2.612314</v>
      </c>
    </row>
    <row r="175" spans="1:10" x14ac:dyDescent="0.2">
      <c r="A175">
        <v>665</v>
      </c>
      <c r="B175" t="s">
        <v>483</v>
      </c>
      <c r="C175" t="s">
        <v>317</v>
      </c>
      <c r="D175">
        <v>30156</v>
      </c>
      <c r="E175">
        <v>15041</v>
      </c>
      <c r="F175">
        <v>9303</v>
      </c>
      <c r="G175">
        <v>29546</v>
      </c>
      <c r="H175">
        <v>18282</v>
      </c>
      <c r="I175">
        <v>9169</v>
      </c>
      <c r="J175" s="12">
        <f t="shared" si="2"/>
        <v>17.927250000000001</v>
      </c>
    </row>
    <row r="176" spans="1:10" x14ac:dyDescent="0.2">
      <c r="A176">
        <v>667</v>
      </c>
      <c r="B176" t="s">
        <v>484</v>
      </c>
      <c r="C176" t="s">
        <v>317</v>
      </c>
      <c r="D176">
        <v>3301</v>
      </c>
      <c r="E176">
        <v>2381</v>
      </c>
      <c r="F176">
        <v>1531</v>
      </c>
      <c r="G176">
        <v>3186</v>
      </c>
      <c r="H176">
        <v>2193</v>
      </c>
      <c r="I176">
        <v>1469</v>
      </c>
      <c r="J176" s="12">
        <f t="shared" si="2"/>
        <v>2.0560589999999999</v>
      </c>
    </row>
    <row r="177" spans="1:10" x14ac:dyDescent="0.2">
      <c r="A177">
        <v>668</v>
      </c>
      <c r="B177" t="s">
        <v>485</v>
      </c>
      <c r="C177" t="s">
        <v>317</v>
      </c>
      <c r="D177">
        <v>9337</v>
      </c>
      <c r="E177">
        <v>7823</v>
      </c>
      <c r="F177">
        <v>5529</v>
      </c>
      <c r="G177">
        <v>8631</v>
      </c>
      <c r="H177">
        <v>6588</v>
      </c>
      <c r="I177">
        <v>5095</v>
      </c>
      <c r="J177" s="12">
        <f t="shared" si="2"/>
        <v>5.9220920000000001</v>
      </c>
    </row>
    <row r="178" spans="1:10" x14ac:dyDescent="0.2">
      <c r="A178">
        <v>669</v>
      </c>
      <c r="B178" t="s">
        <v>486</v>
      </c>
      <c r="C178" t="s">
        <v>317</v>
      </c>
      <c r="D178">
        <v>105862</v>
      </c>
      <c r="E178">
        <v>80901</v>
      </c>
      <c r="F178">
        <v>44175</v>
      </c>
      <c r="G178">
        <v>120295</v>
      </c>
      <c r="H178">
        <v>97107</v>
      </c>
      <c r="I178">
        <v>50269</v>
      </c>
      <c r="J178" s="12">
        <f t="shared" si="2"/>
        <v>72.046333000000004</v>
      </c>
    </row>
    <row r="179" spans="1:10" x14ac:dyDescent="0.2">
      <c r="A179">
        <v>670</v>
      </c>
      <c r="B179" t="s">
        <v>487</v>
      </c>
      <c r="C179" t="s">
        <v>317</v>
      </c>
      <c r="D179">
        <v>59579</v>
      </c>
      <c r="E179">
        <v>38407</v>
      </c>
      <c r="F179">
        <v>29637</v>
      </c>
      <c r="G179">
        <v>57977</v>
      </c>
      <c r="H179">
        <v>39279</v>
      </c>
      <c r="I179">
        <v>28935</v>
      </c>
      <c r="J179" s="12">
        <f t="shared" si="2"/>
        <v>37.237088</v>
      </c>
    </row>
    <row r="180" spans="1:10" x14ac:dyDescent="0.2">
      <c r="A180">
        <v>671</v>
      </c>
      <c r="B180" t="s">
        <v>488</v>
      </c>
      <c r="C180" t="s">
        <v>317</v>
      </c>
      <c r="D180">
        <v>2474</v>
      </c>
      <c r="E180">
        <v>1700</v>
      </c>
      <c r="F180">
        <v>1020</v>
      </c>
      <c r="G180">
        <v>2639</v>
      </c>
      <c r="H180">
        <v>1727</v>
      </c>
      <c r="I180">
        <v>995</v>
      </c>
      <c r="J180" s="12">
        <f t="shared" si="2"/>
        <v>1.590678</v>
      </c>
    </row>
    <row r="181" spans="1:10" x14ac:dyDescent="0.2">
      <c r="A181">
        <v>672</v>
      </c>
      <c r="B181" t="s">
        <v>489</v>
      </c>
      <c r="C181" t="s">
        <v>317</v>
      </c>
      <c r="D181">
        <v>8978</v>
      </c>
      <c r="E181">
        <v>5286</v>
      </c>
      <c r="F181">
        <v>2955</v>
      </c>
      <c r="G181">
        <v>7749</v>
      </c>
      <c r="H181">
        <v>4561</v>
      </c>
      <c r="I181">
        <v>2662</v>
      </c>
      <c r="J181" s="12">
        <f t="shared" si="2"/>
        <v>5.0753779999999997</v>
      </c>
    </row>
    <row r="182" spans="1:10" x14ac:dyDescent="0.2">
      <c r="A182">
        <v>673</v>
      </c>
      <c r="B182" t="s">
        <v>490</v>
      </c>
      <c r="C182" t="s">
        <v>317</v>
      </c>
      <c r="D182">
        <v>3327</v>
      </c>
      <c r="E182">
        <v>2007</v>
      </c>
      <c r="F182">
        <v>1221</v>
      </c>
      <c r="G182">
        <v>3089</v>
      </c>
      <c r="H182">
        <v>1873</v>
      </c>
      <c r="I182">
        <v>1218</v>
      </c>
      <c r="J182" s="12">
        <f t="shared" si="2"/>
        <v>1.968909</v>
      </c>
    </row>
    <row r="183" spans="1:10" x14ac:dyDescent="0.2">
      <c r="A183">
        <v>674</v>
      </c>
      <c r="B183" t="s">
        <v>491</v>
      </c>
      <c r="C183" t="s">
        <v>317</v>
      </c>
      <c r="D183">
        <v>55102</v>
      </c>
      <c r="E183">
        <v>59428</v>
      </c>
      <c r="F183">
        <v>34451</v>
      </c>
      <c r="G183">
        <v>54443</v>
      </c>
      <c r="H183">
        <v>63880</v>
      </c>
      <c r="I183">
        <v>32675</v>
      </c>
      <c r="J183" s="12">
        <f t="shared" si="2"/>
        <v>38.087335000000003</v>
      </c>
    </row>
    <row r="184" spans="1:10" x14ac:dyDescent="0.2">
      <c r="A184">
        <v>776</v>
      </c>
      <c r="B184" t="s">
        <v>492</v>
      </c>
      <c r="C184" t="s">
        <v>317</v>
      </c>
      <c r="D184">
        <v>13218</v>
      </c>
      <c r="E184">
        <v>7646</v>
      </c>
      <c r="F184">
        <v>4977</v>
      </c>
      <c r="G184">
        <v>12927</v>
      </c>
      <c r="H184">
        <v>7723</v>
      </c>
      <c r="I184">
        <v>5269</v>
      </c>
      <c r="J184" s="12">
        <f t="shared" si="2"/>
        <v>8.0183870000000006</v>
      </c>
    </row>
    <row r="185" spans="1:10" x14ac:dyDescent="0.2">
      <c r="A185">
        <v>675</v>
      </c>
      <c r="B185" t="s">
        <v>493</v>
      </c>
      <c r="C185" t="s">
        <v>317</v>
      </c>
      <c r="D185">
        <v>3834</v>
      </c>
      <c r="E185">
        <v>1854</v>
      </c>
      <c r="F185">
        <v>973</v>
      </c>
      <c r="G185">
        <v>3883</v>
      </c>
      <c r="H185">
        <v>1727</v>
      </c>
      <c r="I185">
        <v>968</v>
      </c>
      <c r="J185" s="12">
        <f t="shared" si="2"/>
        <v>2.2531319999999999</v>
      </c>
    </row>
    <row r="186" spans="1:10" x14ac:dyDescent="0.2">
      <c r="A186">
        <v>676</v>
      </c>
      <c r="B186" t="s">
        <v>494</v>
      </c>
      <c r="C186" t="s">
        <v>317</v>
      </c>
      <c r="D186">
        <v>9655</v>
      </c>
      <c r="E186">
        <v>6685</v>
      </c>
      <c r="F186">
        <v>4984</v>
      </c>
      <c r="G186">
        <v>8844</v>
      </c>
      <c r="H186">
        <v>5550</v>
      </c>
      <c r="I186">
        <v>4580</v>
      </c>
      <c r="J186" s="12">
        <f t="shared" si="2"/>
        <v>5.8807429999999998</v>
      </c>
    </row>
    <row r="187" spans="1:10" x14ac:dyDescent="0.2">
      <c r="A187">
        <v>677</v>
      </c>
      <c r="B187" t="s">
        <v>495</v>
      </c>
      <c r="C187" t="s">
        <v>317</v>
      </c>
      <c r="D187">
        <v>5169</v>
      </c>
      <c r="E187">
        <v>3148</v>
      </c>
      <c r="F187">
        <v>2116</v>
      </c>
      <c r="G187">
        <v>4650</v>
      </c>
      <c r="H187">
        <v>2781</v>
      </c>
      <c r="I187">
        <v>1945</v>
      </c>
      <c r="J187" s="12">
        <f t="shared" si="2"/>
        <v>3.032114</v>
      </c>
    </row>
    <row r="188" spans="1:10" x14ac:dyDescent="0.2">
      <c r="A188">
        <v>678</v>
      </c>
      <c r="B188" t="s">
        <v>496</v>
      </c>
      <c r="C188" t="s">
        <v>317</v>
      </c>
      <c r="D188">
        <v>8181</v>
      </c>
      <c r="E188">
        <v>7423</v>
      </c>
      <c r="F188">
        <v>4203</v>
      </c>
      <c r="G188">
        <v>9082</v>
      </c>
      <c r="H188">
        <v>6980</v>
      </c>
      <c r="I188">
        <v>4401</v>
      </c>
      <c r="J188" s="12">
        <f t="shared" si="2"/>
        <v>5.6241310000000002</v>
      </c>
    </row>
    <row r="189" spans="1:10" x14ac:dyDescent="0.2">
      <c r="A189">
        <v>680</v>
      </c>
      <c r="B189" t="s">
        <v>497</v>
      </c>
      <c r="C189" t="s">
        <v>317</v>
      </c>
      <c r="D189">
        <v>8805</v>
      </c>
      <c r="E189">
        <v>5591</v>
      </c>
      <c r="F189">
        <v>3818</v>
      </c>
      <c r="G189">
        <v>7538</v>
      </c>
      <c r="H189">
        <v>4002</v>
      </c>
      <c r="I189">
        <v>3147</v>
      </c>
      <c r="J189" s="12">
        <f t="shared" si="2"/>
        <v>5.0445500000000001</v>
      </c>
    </row>
    <row r="190" spans="1:10" x14ac:dyDescent="0.2">
      <c r="A190">
        <v>679</v>
      </c>
      <c r="B190" t="s">
        <v>498</v>
      </c>
      <c r="C190" t="s">
        <v>317</v>
      </c>
      <c r="D190">
        <v>5330</v>
      </c>
      <c r="E190">
        <v>3086</v>
      </c>
      <c r="F190">
        <v>2112</v>
      </c>
      <c r="G190">
        <v>5064</v>
      </c>
      <c r="H190">
        <v>2986</v>
      </c>
      <c r="I190">
        <v>2072</v>
      </c>
      <c r="J190" s="12">
        <f t="shared" si="2"/>
        <v>3.1922820000000001</v>
      </c>
    </row>
    <row r="191" spans="1:10" x14ac:dyDescent="0.2">
      <c r="A191">
        <v>681</v>
      </c>
      <c r="B191" t="s">
        <v>499</v>
      </c>
      <c r="C191"/>
      <c r="D191">
        <v>11338</v>
      </c>
      <c r="E191">
        <v>11273</v>
      </c>
      <c r="F191">
        <v>8667</v>
      </c>
      <c r="G191">
        <v>11697</v>
      </c>
      <c r="H191">
        <v>11632</v>
      </c>
      <c r="I191">
        <v>8716</v>
      </c>
      <c r="J191" s="12">
        <f t="shared" si="2"/>
        <v>8.0445119999999992</v>
      </c>
    </row>
    <row r="192" spans="1:10" x14ac:dyDescent="0.2">
      <c r="A192">
        <v>682</v>
      </c>
      <c r="B192" t="s">
        <v>500</v>
      </c>
      <c r="C192" t="s">
        <v>317</v>
      </c>
      <c r="D192">
        <v>4344</v>
      </c>
      <c r="E192">
        <v>2278</v>
      </c>
      <c r="F192">
        <v>1505</v>
      </c>
      <c r="G192">
        <v>4318</v>
      </c>
      <c r="H192">
        <v>2075</v>
      </c>
      <c r="I192">
        <v>1419</v>
      </c>
      <c r="J192" s="12">
        <f t="shared" si="2"/>
        <v>2.5903580000000002</v>
      </c>
    </row>
    <row r="193" spans="1:10" x14ac:dyDescent="0.2">
      <c r="A193">
        <v>683</v>
      </c>
      <c r="B193" t="s">
        <v>501</v>
      </c>
      <c r="C193" t="s">
        <v>317</v>
      </c>
      <c r="D193">
        <v>6224</v>
      </c>
      <c r="E193">
        <v>3930</v>
      </c>
      <c r="F193">
        <v>2394</v>
      </c>
      <c r="G193">
        <v>6165</v>
      </c>
      <c r="H193">
        <v>3756</v>
      </c>
      <c r="I193">
        <v>2337</v>
      </c>
      <c r="J193" s="12">
        <f t="shared" si="2"/>
        <v>3.813218</v>
      </c>
    </row>
    <row r="194" spans="1:10" x14ac:dyDescent="0.2">
      <c r="A194">
        <v>684</v>
      </c>
      <c r="B194" t="s">
        <v>502</v>
      </c>
      <c r="C194" t="s">
        <v>317</v>
      </c>
      <c r="D194">
        <v>3737</v>
      </c>
      <c r="E194">
        <v>2412</v>
      </c>
      <c r="F194">
        <v>1567</v>
      </c>
      <c r="G194">
        <v>3562</v>
      </c>
      <c r="H194">
        <v>2254</v>
      </c>
      <c r="I194">
        <v>1502</v>
      </c>
      <c r="J194" s="12">
        <f t="shared" si="2"/>
        <v>2.2703500000000001</v>
      </c>
    </row>
    <row r="195" spans="1:10" x14ac:dyDescent="0.2">
      <c r="A195">
        <v>685</v>
      </c>
      <c r="B195" t="s">
        <v>503</v>
      </c>
      <c r="C195" t="s">
        <v>317</v>
      </c>
      <c r="D195">
        <v>4157</v>
      </c>
      <c r="E195">
        <v>2449</v>
      </c>
      <c r="F195">
        <v>1676</v>
      </c>
      <c r="G195">
        <v>5179</v>
      </c>
      <c r="H195">
        <v>3176</v>
      </c>
      <c r="I195">
        <v>2050</v>
      </c>
      <c r="J195" s="12">
        <f t="shared" si="2"/>
        <v>2.874342</v>
      </c>
    </row>
    <row r="196" spans="1:10" x14ac:dyDescent="0.2">
      <c r="A196">
        <v>686</v>
      </c>
      <c r="B196" t="s">
        <v>504</v>
      </c>
      <c r="C196"/>
      <c r="D196">
        <v>9448</v>
      </c>
      <c r="E196">
        <v>10150</v>
      </c>
      <c r="F196">
        <v>8259</v>
      </c>
      <c r="G196">
        <v>10806</v>
      </c>
      <c r="H196">
        <v>10444</v>
      </c>
      <c r="I196">
        <v>10618</v>
      </c>
      <c r="J196" s="12">
        <f t="shared" si="2"/>
        <v>7.3088930000000003</v>
      </c>
    </row>
    <row r="197" spans="1:10" x14ac:dyDescent="0.2">
      <c r="A197">
        <v>687</v>
      </c>
      <c r="B197" t="s">
        <v>505</v>
      </c>
      <c r="C197"/>
      <c r="D197">
        <v>3405</v>
      </c>
      <c r="E197">
        <v>1366</v>
      </c>
      <c r="F197">
        <v>719</v>
      </c>
      <c r="G197">
        <v>3112</v>
      </c>
      <c r="H197">
        <v>1247</v>
      </c>
      <c r="I197">
        <v>712</v>
      </c>
      <c r="J197" s="12">
        <f t="shared" si="2"/>
        <v>1.8691059999999999</v>
      </c>
    </row>
    <row r="198" spans="1:10" x14ac:dyDescent="0.2">
      <c r="A198">
        <v>688</v>
      </c>
      <c r="B198" t="s">
        <v>506</v>
      </c>
      <c r="C198"/>
      <c r="D198">
        <v>402</v>
      </c>
      <c r="E198">
        <v>156</v>
      </c>
      <c r="F198">
        <v>78</v>
      </c>
      <c r="G198">
        <v>301</v>
      </c>
      <c r="H198">
        <v>125</v>
      </c>
      <c r="I198">
        <v>73</v>
      </c>
      <c r="J198" s="12">
        <f t="shared" si="2"/>
        <v>0.20138</v>
      </c>
    </row>
    <row r="199" spans="1:10" x14ac:dyDescent="0.2">
      <c r="A199">
        <v>689</v>
      </c>
      <c r="B199" t="s">
        <v>607</v>
      </c>
      <c r="C199"/>
      <c r="D199">
        <v>2036</v>
      </c>
      <c r="E199">
        <v>1554</v>
      </c>
      <c r="F199">
        <v>1116</v>
      </c>
      <c r="G199">
        <v>1933</v>
      </c>
      <c r="H199">
        <v>1480</v>
      </c>
      <c r="I199">
        <v>1121</v>
      </c>
      <c r="J199" s="12">
        <f t="shared" si="2"/>
        <v>1.2939080000000001</v>
      </c>
    </row>
    <row r="200" spans="1:10" x14ac:dyDescent="0.2">
      <c r="A200">
        <v>690</v>
      </c>
      <c r="B200" t="s">
        <v>507</v>
      </c>
      <c r="C200"/>
      <c r="D200">
        <v>2481</v>
      </c>
      <c r="E200">
        <v>1692</v>
      </c>
      <c r="F200">
        <v>1128</v>
      </c>
      <c r="G200">
        <v>2424</v>
      </c>
      <c r="H200">
        <v>1626</v>
      </c>
      <c r="I200">
        <v>1104</v>
      </c>
      <c r="J200" s="12">
        <f t="shared" si="2"/>
        <v>1.5451889999999999</v>
      </c>
    </row>
    <row r="201" spans="1:10" x14ac:dyDescent="0.2">
      <c r="A201">
        <v>691</v>
      </c>
      <c r="B201" t="s">
        <v>508</v>
      </c>
      <c r="C201"/>
      <c r="D201">
        <v>2477</v>
      </c>
      <c r="E201">
        <v>1863</v>
      </c>
      <c r="F201">
        <v>881</v>
      </c>
      <c r="G201">
        <v>2557</v>
      </c>
      <c r="H201">
        <v>1848</v>
      </c>
      <c r="I201">
        <v>891</v>
      </c>
      <c r="J201" s="12">
        <f t="shared" ref="J201:J264" si="3">SUMPRODUCT($D$4:$I$4,D201:I201)/1000000</f>
        <v>1.5711219999999999</v>
      </c>
    </row>
    <row r="202" spans="1:10" x14ac:dyDescent="0.2">
      <c r="A202">
        <v>692</v>
      </c>
      <c r="B202" t="s">
        <v>509</v>
      </c>
      <c r="C202"/>
      <c r="D202">
        <v>1405</v>
      </c>
      <c r="E202">
        <v>753</v>
      </c>
      <c r="F202">
        <v>380</v>
      </c>
      <c r="G202">
        <v>1186</v>
      </c>
      <c r="H202">
        <v>615</v>
      </c>
      <c r="I202">
        <v>364</v>
      </c>
      <c r="J202" s="12">
        <f t="shared" si="3"/>
        <v>0.77055499999999999</v>
      </c>
    </row>
    <row r="203" spans="1:10" x14ac:dyDescent="0.2">
      <c r="A203">
        <v>693</v>
      </c>
      <c r="B203" t="s">
        <v>510</v>
      </c>
      <c r="C203"/>
      <c r="D203">
        <v>2521</v>
      </c>
      <c r="E203">
        <v>1578</v>
      </c>
      <c r="F203">
        <v>743</v>
      </c>
      <c r="G203">
        <v>2356</v>
      </c>
      <c r="H203">
        <v>1398</v>
      </c>
      <c r="I203">
        <v>763</v>
      </c>
      <c r="J203" s="12">
        <f t="shared" si="3"/>
        <v>1.477487</v>
      </c>
    </row>
    <row r="204" spans="1:10" x14ac:dyDescent="0.2">
      <c r="A204">
        <v>694</v>
      </c>
      <c r="B204" t="s">
        <v>511</v>
      </c>
      <c r="C204"/>
      <c r="D204">
        <v>20559</v>
      </c>
      <c r="E204">
        <v>15421</v>
      </c>
      <c r="F204">
        <v>11348</v>
      </c>
      <c r="G204">
        <v>21155</v>
      </c>
      <c r="H204">
        <v>16894</v>
      </c>
      <c r="I204">
        <v>11672</v>
      </c>
      <c r="J204" s="12">
        <f t="shared" si="3"/>
        <v>13.592202</v>
      </c>
    </row>
    <row r="205" spans="1:10" x14ac:dyDescent="0.2">
      <c r="A205">
        <v>698</v>
      </c>
      <c r="B205" t="s">
        <v>512</v>
      </c>
      <c r="C205"/>
      <c r="D205">
        <v>21281</v>
      </c>
      <c r="E205">
        <v>17267</v>
      </c>
      <c r="F205">
        <v>10736</v>
      </c>
      <c r="G205">
        <v>20524</v>
      </c>
      <c r="H205">
        <v>14994</v>
      </c>
      <c r="I205">
        <v>10902</v>
      </c>
      <c r="J205" s="12">
        <f t="shared" si="3"/>
        <v>13.530879000000001</v>
      </c>
    </row>
    <row r="206" spans="1:10" x14ac:dyDescent="0.2">
      <c r="A206">
        <v>699</v>
      </c>
      <c r="B206" t="s">
        <v>608</v>
      </c>
      <c r="C206"/>
      <c r="D206">
        <v>2598</v>
      </c>
      <c r="E206">
        <v>2010</v>
      </c>
      <c r="F206">
        <v>1434</v>
      </c>
      <c r="G206">
        <v>2888</v>
      </c>
      <c r="H206">
        <v>2191</v>
      </c>
      <c r="I206">
        <v>1629</v>
      </c>
      <c r="J206" s="12">
        <f t="shared" si="3"/>
        <v>1.7871269999999999</v>
      </c>
    </row>
    <row r="207" spans="1:10" x14ac:dyDescent="0.2">
      <c r="A207">
        <v>700</v>
      </c>
      <c r="B207" t="s">
        <v>513</v>
      </c>
      <c r="C207" t="s">
        <v>317</v>
      </c>
      <c r="D207">
        <v>19718</v>
      </c>
      <c r="E207">
        <v>13764</v>
      </c>
      <c r="F207">
        <v>9136</v>
      </c>
      <c r="G207">
        <v>18445</v>
      </c>
      <c r="H207">
        <v>13349</v>
      </c>
      <c r="I207">
        <v>9020</v>
      </c>
      <c r="J207" s="12">
        <f t="shared" si="3"/>
        <v>12.136319</v>
      </c>
    </row>
    <row r="208" spans="1:10" x14ac:dyDescent="0.2">
      <c r="A208">
        <v>775</v>
      </c>
      <c r="B208" t="s">
        <v>514</v>
      </c>
      <c r="C208" t="s">
        <v>317</v>
      </c>
      <c r="D208">
        <v>5416</v>
      </c>
      <c r="E208">
        <v>5001</v>
      </c>
      <c r="F208">
        <v>2668</v>
      </c>
      <c r="G208">
        <v>4985</v>
      </c>
      <c r="H208">
        <v>4171</v>
      </c>
      <c r="I208">
        <v>2591</v>
      </c>
      <c r="J208" s="12">
        <f t="shared" si="3"/>
        <v>3.4186779999999999</v>
      </c>
    </row>
    <row r="209" spans="1:10" x14ac:dyDescent="0.2">
      <c r="A209">
        <v>701</v>
      </c>
      <c r="B209" t="s">
        <v>609</v>
      </c>
      <c r="C209" t="s">
        <v>610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s="12">
        <f t="shared" si="3"/>
        <v>0</v>
      </c>
    </row>
    <row r="210" spans="1:10" x14ac:dyDescent="0.2">
      <c r="A210">
        <v>702</v>
      </c>
      <c r="B210" t="s">
        <v>515</v>
      </c>
      <c r="C210" t="s">
        <v>317</v>
      </c>
      <c r="D210">
        <v>22366</v>
      </c>
      <c r="E210">
        <v>16124</v>
      </c>
      <c r="F210">
        <v>8528</v>
      </c>
      <c r="G210">
        <v>21999</v>
      </c>
      <c r="H210">
        <v>16003</v>
      </c>
      <c r="I210">
        <v>8675</v>
      </c>
      <c r="J210" s="12">
        <f t="shared" si="3"/>
        <v>13.909926</v>
      </c>
    </row>
    <row r="211" spans="1:10" x14ac:dyDescent="0.2">
      <c r="A211">
        <v>703</v>
      </c>
      <c r="B211" t="s">
        <v>516</v>
      </c>
      <c r="C211"/>
      <c r="D211">
        <v>4172</v>
      </c>
      <c r="E211">
        <v>1822</v>
      </c>
      <c r="F211">
        <v>1080</v>
      </c>
      <c r="G211">
        <v>3181</v>
      </c>
      <c r="H211">
        <v>1602</v>
      </c>
      <c r="I211">
        <v>978</v>
      </c>
      <c r="J211" s="12">
        <f t="shared" si="3"/>
        <v>2.1597789999999999</v>
      </c>
    </row>
    <row r="212" spans="1:10" x14ac:dyDescent="0.2">
      <c r="A212">
        <v>704</v>
      </c>
      <c r="B212" t="s">
        <v>517</v>
      </c>
      <c r="C212"/>
      <c r="D212">
        <v>5535</v>
      </c>
      <c r="E212">
        <v>3973</v>
      </c>
      <c r="F212">
        <v>2439</v>
      </c>
      <c r="G212">
        <v>5380</v>
      </c>
      <c r="H212">
        <v>3641</v>
      </c>
      <c r="I212">
        <v>2453</v>
      </c>
      <c r="J212" s="12">
        <f t="shared" si="3"/>
        <v>3.4460510000000002</v>
      </c>
    </row>
    <row r="213" spans="1:10" x14ac:dyDescent="0.2">
      <c r="A213">
        <v>707</v>
      </c>
      <c r="B213" t="s">
        <v>518</v>
      </c>
      <c r="C213"/>
      <c r="D213">
        <v>3390</v>
      </c>
      <c r="E213">
        <v>2337</v>
      </c>
      <c r="F213">
        <v>1509</v>
      </c>
      <c r="G213">
        <v>3551</v>
      </c>
      <c r="H213">
        <v>2308</v>
      </c>
      <c r="I213">
        <v>1531</v>
      </c>
      <c r="J213" s="12">
        <f t="shared" si="3"/>
        <v>2.1769729999999998</v>
      </c>
    </row>
    <row r="214" spans="1:10" x14ac:dyDescent="0.2">
      <c r="A214">
        <v>708</v>
      </c>
      <c r="B214" t="s">
        <v>519</v>
      </c>
      <c r="C214"/>
      <c r="D214">
        <v>42836</v>
      </c>
      <c r="E214">
        <v>31554</v>
      </c>
      <c r="F214">
        <v>24366</v>
      </c>
      <c r="G214">
        <v>43472</v>
      </c>
      <c r="H214">
        <v>34714</v>
      </c>
      <c r="I214">
        <v>25953</v>
      </c>
      <c r="J214" s="12">
        <f t="shared" si="3"/>
        <v>28.250681</v>
      </c>
    </row>
    <row r="215" spans="1:10" x14ac:dyDescent="0.2">
      <c r="A215">
        <v>709</v>
      </c>
      <c r="B215" t="s">
        <v>520</v>
      </c>
      <c r="C215"/>
      <c r="D215">
        <v>1317</v>
      </c>
      <c r="E215">
        <v>830</v>
      </c>
      <c r="F215">
        <v>451</v>
      </c>
      <c r="G215">
        <v>1321</v>
      </c>
      <c r="H215">
        <v>751</v>
      </c>
      <c r="I215">
        <v>501</v>
      </c>
      <c r="J215" s="12">
        <f t="shared" si="3"/>
        <v>0.80579400000000001</v>
      </c>
    </row>
    <row r="216" spans="1:10" x14ac:dyDescent="0.2">
      <c r="A216">
        <v>710</v>
      </c>
      <c r="B216" t="s">
        <v>521</v>
      </c>
      <c r="C216"/>
      <c r="D216">
        <v>2645</v>
      </c>
      <c r="E216">
        <v>1348</v>
      </c>
      <c r="F216">
        <v>738</v>
      </c>
      <c r="G216">
        <v>2497</v>
      </c>
      <c r="H216">
        <v>1222</v>
      </c>
      <c r="I216">
        <v>736</v>
      </c>
      <c r="J216" s="12">
        <f t="shared" si="3"/>
        <v>1.5215320000000001</v>
      </c>
    </row>
    <row r="217" spans="1:10" x14ac:dyDescent="0.2">
      <c r="A217">
        <v>711</v>
      </c>
      <c r="B217" t="s">
        <v>522</v>
      </c>
      <c r="C217"/>
      <c r="D217">
        <v>6100</v>
      </c>
      <c r="E217">
        <v>4116</v>
      </c>
      <c r="F217">
        <v>2622</v>
      </c>
      <c r="G217">
        <v>5677</v>
      </c>
      <c r="H217">
        <v>4027</v>
      </c>
      <c r="I217">
        <v>2749</v>
      </c>
      <c r="J217" s="12">
        <f t="shared" si="3"/>
        <v>3.7199059999999999</v>
      </c>
    </row>
    <row r="218" spans="1:10" x14ac:dyDescent="0.2">
      <c r="A218">
        <v>712</v>
      </c>
      <c r="B218" t="s">
        <v>523</v>
      </c>
      <c r="C218"/>
      <c r="D218">
        <v>6335</v>
      </c>
      <c r="E218">
        <v>3373</v>
      </c>
      <c r="F218">
        <v>1733</v>
      </c>
      <c r="G218">
        <v>6078</v>
      </c>
      <c r="H218">
        <v>3479</v>
      </c>
      <c r="I218">
        <v>1893</v>
      </c>
      <c r="J218" s="12">
        <f t="shared" si="3"/>
        <v>3.7107269999999999</v>
      </c>
    </row>
    <row r="219" spans="1:10" x14ac:dyDescent="0.2">
      <c r="A219">
        <v>705</v>
      </c>
      <c r="B219" t="s">
        <v>524</v>
      </c>
      <c r="C219"/>
      <c r="D219">
        <v>9781</v>
      </c>
      <c r="E219">
        <v>7490</v>
      </c>
      <c r="F219">
        <v>4486</v>
      </c>
      <c r="G219">
        <v>8239</v>
      </c>
      <c r="H219">
        <v>5760</v>
      </c>
      <c r="I219">
        <v>3875</v>
      </c>
      <c r="J219" s="12">
        <f t="shared" si="3"/>
        <v>5.7413590000000001</v>
      </c>
    </row>
    <row r="220" spans="1:10" x14ac:dyDescent="0.2">
      <c r="A220">
        <v>706</v>
      </c>
      <c r="B220" t="s">
        <v>525</v>
      </c>
      <c r="C220"/>
      <c r="D220">
        <v>7661</v>
      </c>
      <c r="E220">
        <v>5204</v>
      </c>
      <c r="F220">
        <v>3193</v>
      </c>
      <c r="G220">
        <v>7716</v>
      </c>
      <c r="H220">
        <v>4981</v>
      </c>
      <c r="I220">
        <v>3340</v>
      </c>
      <c r="J220" s="12">
        <f t="shared" si="3"/>
        <v>4.8054480000000002</v>
      </c>
    </row>
    <row r="221" spans="1:10" x14ac:dyDescent="0.2">
      <c r="A221">
        <v>784</v>
      </c>
      <c r="B221" t="s">
        <v>526</v>
      </c>
      <c r="C221"/>
      <c r="D221">
        <v>14718</v>
      </c>
      <c r="E221">
        <v>5294</v>
      </c>
      <c r="F221">
        <v>3285</v>
      </c>
      <c r="G221">
        <v>15114</v>
      </c>
      <c r="H221">
        <v>5628</v>
      </c>
      <c r="I221">
        <v>3595</v>
      </c>
      <c r="J221" s="12">
        <f t="shared" si="3"/>
        <v>8.5213599999999996</v>
      </c>
    </row>
    <row r="222" spans="1:10" x14ac:dyDescent="0.2">
      <c r="A222">
        <v>695</v>
      </c>
      <c r="B222" t="s">
        <v>527</v>
      </c>
      <c r="C222" t="s">
        <v>317</v>
      </c>
      <c r="D222">
        <v>22684</v>
      </c>
      <c r="E222">
        <v>5468</v>
      </c>
      <c r="F222">
        <v>3791</v>
      </c>
      <c r="G222">
        <v>24666</v>
      </c>
      <c r="H222">
        <v>6181</v>
      </c>
      <c r="I222">
        <v>4667</v>
      </c>
      <c r="J222" s="12">
        <f t="shared" si="3"/>
        <v>13.08432</v>
      </c>
    </row>
    <row r="223" spans="1:10" x14ac:dyDescent="0.2">
      <c r="A223">
        <v>696</v>
      </c>
      <c r="B223" t="s">
        <v>528</v>
      </c>
      <c r="C223" t="s">
        <v>317</v>
      </c>
      <c r="D223">
        <v>10571</v>
      </c>
      <c r="E223">
        <v>6875</v>
      </c>
      <c r="F223">
        <v>4643</v>
      </c>
      <c r="G223">
        <v>10713</v>
      </c>
      <c r="H223">
        <v>6790</v>
      </c>
      <c r="I223">
        <v>4766</v>
      </c>
      <c r="J223" s="12">
        <f t="shared" si="3"/>
        <v>6.650563</v>
      </c>
    </row>
    <row r="224" spans="1:10" x14ac:dyDescent="0.2">
      <c r="A224">
        <v>697</v>
      </c>
      <c r="B224" t="s">
        <v>529</v>
      </c>
      <c r="C224" t="s">
        <v>317</v>
      </c>
      <c r="D224">
        <v>22329</v>
      </c>
      <c r="E224">
        <v>9426</v>
      </c>
      <c r="F224">
        <v>6454</v>
      </c>
      <c r="G224">
        <v>23191</v>
      </c>
      <c r="H224">
        <v>9078</v>
      </c>
      <c r="I224">
        <v>6290</v>
      </c>
      <c r="J224" s="12">
        <f t="shared" si="3"/>
        <v>13.230664000000001</v>
      </c>
    </row>
    <row r="225" spans="1:10" x14ac:dyDescent="0.2">
      <c r="A225">
        <v>713</v>
      </c>
      <c r="B225" t="s">
        <v>530</v>
      </c>
      <c r="C225" t="s">
        <v>317</v>
      </c>
      <c r="D225">
        <v>4658</v>
      </c>
      <c r="E225">
        <v>3214</v>
      </c>
      <c r="F225">
        <v>2000</v>
      </c>
      <c r="G225">
        <v>4244</v>
      </c>
      <c r="H225">
        <v>2623</v>
      </c>
      <c r="I225">
        <v>1793</v>
      </c>
      <c r="J225" s="12">
        <f t="shared" si="3"/>
        <v>2.7795169999999998</v>
      </c>
    </row>
    <row r="226" spans="1:10" x14ac:dyDescent="0.2">
      <c r="A226">
        <v>714</v>
      </c>
      <c r="B226" t="s">
        <v>531</v>
      </c>
      <c r="C226" t="s">
        <v>317</v>
      </c>
      <c r="D226">
        <v>4511</v>
      </c>
      <c r="E226">
        <v>3042</v>
      </c>
      <c r="F226">
        <v>1946</v>
      </c>
      <c r="G226">
        <v>4496</v>
      </c>
      <c r="H226">
        <v>3139</v>
      </c>
      <c r="I226">
        <v>1914</v>
      </c>
      <c r="J226" s="12">
        <f t="shared" si="3"/>
        <v>2.8279230000000002</v>
      </c>
    </row>
    <row r="227" spans="1:10" x14ac:dyDescent="0.2">
      <c r="A227">
        <v>715</v>
      </c>
      <c r="B227" t="s">
        <v>532</v>
      </c>
      <c r="C227" t="s">
        <v>317</v>
      </c>
      <c r="D227">
        <v>6884</v>
      </c>
      <c r="E227">
        <v>4121</v>
      </c>
      <c r="F227">
        <v>3033</v>
      </c>
      <c r="G227">
        <v>6185</v>
      </c>
      <c r="H227">
        <v>3346</v>
      </c>
      <c r="I227">
        <v>2702</v>
      </c>
      <c r="J227" s="12">
        <f t="shared" si="3"/>
        <v>4.0331060000000001</v>
      </c>
    </row>
    <row r="228" spans="1:10" x14ac:dyDescent="0.2">
      <c r="A228">
        <v>716</v>
      </c>
      <c r="B228" t="s">
        <v>533</v>
      </c>
      <c r="C228" t="s">
        <v>317</v>
      </c>
      <c r="D228">
        <v>13896</v>
      </c>
      <c r="E228">
        <v>9807</v>
      </c>
      <c r="F228">
        <v>6021</v>
      </c>
      <c r="G228">
        <v>11067</v>
      </c>
      <c r="H228">
        <v>8893</v>
      </c>
      <c r="I228">
        <v>5964</v>
      </c>
      <c r="J228" s="12">
        <f t="shared" si="3"/>
        <v>7.9951540000000003</v>
      </c>
    </row>
    <row r="229" spans="1:10" x14ac:dyDescent="0.2">
      <c r="A229">
        <v>717</v>
      </c>
      <c r="B229" t="s">
        <v>534</v>
      </c>
      <c r="C229" t="s">
        <v>317</v>
      </c>
      <c r="D229">
        <v>3344</v>
      </c>
      <c r="E229">
        <v>1817</v>
      </c>
      <c r="F229">
        <v>1495</v>
      </c>
      <c r="G229">
        <v>3429</v>
      </c>
      <c r="H229">
        <v>1842</v>
      </c>
      <c r="I229">
        <v>1554</v>
      </c>
      <c r="J229" s="12">
        <f t="shared" si="3"/>
        <v>2.0837279999999998</v>
      </c>
    </row>
    <row r="230" spans="1:10" x14ac:dyDescent="0.2">
      <c r="A230">
        <v>719</v>
      </c>
      <c r="B230" t="s">
        <v>535</v>
      </c>
      <c r="C230" t="s">
        <v>317</v>
      </c>
      <c r="D230">
        <v>40084</v>
      </c>
      <c r="E230">
        <v>30755</v>
      </c>
      <c r="F230">
        <v>21334</v>
      </c>
      <c r="G230">
        <v>38540</v>
      </c>
      <c r="H230">
        <v>31154</v>
      </c>
      <c r="I230">
        <v>21310</v>
      </c>
      <c r="J230" s="12">
        <f t="shared" si="3"/>
        <v>25.627136</v>
      </c>
    </row>
    <row r="231" spans="1:10" x14ac:dyDescent="0.2">
      <c r="A231">
        <v>720</v>
      </c>
      <c r="B231" t="s">
        <v>536</v>
      </c>
      <c r="C231" t="s">
        <v>317</v>
      </c>
      <c r="D231">
        <v>3601</v>
      </c>
      <c r="E231">
        <v>2376</v>
      </c>
      <c r="F231">
        <v>1462</v>
      </c>
      <c r="G231">
        <v>3512</v>
      </c>
      <c r="H231">
        <v>2261</v>
      </c>
      <c r="I231">
        <v>1440</v>
      </c>
      <c r="J231" s="12">
        <f t="shared" si="3"/>
        <v>2.2119309999999999</v>
      </c>
    </row>
    <row r="232" spans="1:10" x14ac:dyDescent="0.2">
      <c r="A232">
        <v>721</v>
      </c>
      <c r="B232" t="s">
        <v>537</v>
      </c>
      <c r="C232" t="s">
        <v>317</v>
      </c>
      <c r="D232">
        <v>3611</v>
      </c>
      <c r="E232">
        <v>2476</v>
      </c>
      <c r="F232">
        <v>1694</v>
      </c>
      <c r="G232">
        <v>3829</v>
      </c>
      <c r="H232">
        <v>1546</v>
      </c>
      <c r="I232">
        <v>1740</v>
      </c>
      <c r="J232" s="12">
        <f t="shared" si="3"/>
        <v>2.2940700000000001</v>
      </c>
    </row>
    <row r="233" spans="1:10" x14ac:dyDescent="0.2">
      <c r="A233">
        <v>722</v>
      </c>
      <c r="B233" t="s">
        <v>611</v>
      </c>
      <c r="C233" t="s">
        <v>317</v>
      </c>
      <c r="D233">
        <v>4163</v>
      </c>
      <c r="E233">
        <v>3127</v>
      </c>
      <c r="F233">
        <v>2025</v>
      </c>
      <c r="G233">
        <v>3433</v>
      </c>
      <c r="H233">
        <v>2695</v>
      </c>
      <c r="I233">
        <v>1896</v>
      </c>
      <c r="J233" s="12">
        <f t="shared" si="3"/>
        <v>2.4558710000000001</v>
      </c>
    </row>
    <row r="234" spans="1:10" x14ac:dyDescent="0.2">
      <c r="A234">
        <v>723</v>
      </c>
      <c r="B234" t="s">
        <v>538</v>
      </c>
      <c r="C234" t="s">
        <v>317</v>
      </c>
      <c r="D234">
        <v>11748</v>
      </c>
      <c r="E234">
        <v>8182</v>
      </c>
      <c r="F234">
        <v>5551</v>
      </c>
      <c r="G234">
        <v>11113</v>
      </c>
      <c r="H234">
        <v>7508</v>
      </c>
      <c r="I234">
        <v>5361</v>
      </c>
      <c r="J234" s="12">
        <f t="shared" si="3"/>
        <v>7.2435210000000003</v>
      </c>
    </row>
    <row r="235" spans="1:10" x14ac:dyDescent="0.2">
      <c r="A235">
        <v>724</v>
      </c>
      <c r="B235" t="s">
        <v>539</v>
      </c>
      <c r="C235" t="s">
        <v>317</v>
      </c>
      <c r="D235">
        <v>12784</v>
      </c>
      <c r="E235">
        <v>3904</v>
      </c>
      <c r="F235">
        <v>1961</v>
      </c>
      <c r="G235">
        <v>13723</v>
      </c>
      <c r="H235">
        <v>4131</v>
      </c>
      <c r="I235">
        <v>1854</v>
      </c>
      <c r="J235" s="12">
        <f t="shared" si="3"/>
        <v>7.3491759999999999</v>
      </c>
    </row>
    <row r="236" spans="1:10" x14ac:dyDescent="0.2">
      <c r="A236">
        <v>725</v>
      </c>
      <c r="B236" t="s">
        <v>540</v>
      </c>
      <c r="C236" t="s">
        <v>317</v>
      </c>
      <c r="D236">
        <v>1097</v>
      </c>
      <c r="E236">
        <v>565</v>
      </c>
      <c r="F236">
        <v>289</v>
      </c>
      <c r="G236">
        <v>1076</v>
      </c>
      <c r="H236">
        <v>543</v>
      </c>
      <c r="I236">
        <v>284</v>
      </c>
      <c r="J236" s="12">
        <f t="shared" si="3"/>
        <v>0.64119199999999998</v>
      </c>
    </row>
    <row r="237" spans="1:10" x14ac:dyDescent="0.2">
      <c r="A237">
        <v>726</v>
      </c>
      <c r="B237" t="s">
        <v>541</v>
      </c>
      <c r="C237" t="s">
        <v>317</v>
      </c>
      <c r="D237">
        <v>11542</v>
      </c>
      <c r="E237">
        <v>8656</v>
      </c>
      <c r="F237">
        <v>5425</v>
      </c>
      <c r="G237">
        <v>10667</v>
      </c>
      <c r="H237">
        <v>7370</v>
      </c>
      <c r="I237">
        <v>5431</v>
      </c>
      <c r="J237" s="12">
        <f t="shared" si="3"/>
        <v>7.092733</v>
      </c>
    </row>
    <row r="238" spans="1:10" x14ac:dyDescent="0.2">
      <c r="A238">
        <v>727</v>
      </c>
      <c r="B238" t="s">
        <v>542</v>
      </c>
      <c r="C238" t="s">
        <v>317</v>
      </c>
      <c r="D238">
        <v>20901</v>
      </c>
      <c r="E238">
        <v>15784</v>
      </c>
      <c r="F238">
        <v>10210</v>
      </c>
      <c r="G238">
        <v>20276</v>
      </c>
      <c r="H238">
        <v>14423</v>
      </c>
      <c r="I238">
        <v>10079</v>
      </c>
      <c r="J238" s="12">
        <f t="shared" si="3"/>
        <v>13.185596</v>
      </c>
    </row>
    <row r="239" spans="1:10" x14ac:dyDescent="0.2">
      <c r="A239">
        <v>728</v>
      </c>
      <c r="B239" t="s">
        <v>543</v>
      </c>
      <c r="C239"/>
      <c r="D239">
        <v>55533</v>
      </c>
      <c r="E239">
        <v>47130</v>
      </c>
      <c r="F239">
        <v>28695</v>
      </c>
      <c r="G239">
        <v>58170</v>
      </c>
      <c r="H239">
        <v>51826</v>
      </c>
      <c r="I239">
        <v>28531</v>
      </c>
      <c r="J239" s="12">
        <f t="shared" si="3"/>
        <v>37.288905</v>
      </c>
    </row>
    <row r="240" spans="1:10" x14ac:dyDescent="0.2">
      <c r="A240">
        <v>729</v>
      </c>
      <c r="B240" t="s">
        <v>544</v>
      </c>
      <c r="C240"/>
      <c r="D240">
        <v>12884</v>
      </c>
      <c r="E240">
        <v>8590</v>
      </c>
      <c r="F240">
        <v>5345</v>
      </c>
      <c r="G240">
        <v>11935</v>
      </c>
      <c r="H240">
        <v>6938</v>
      </c>
      <c r="I240">
        <v>5056</v>
      </c>
      <c r="J240" s="12">
        <f t="shared" si="3"/>
        <v>7.7003219999999999</v>
      </c>
    </row>
    <row r="241" spans="1:10" x14ac:dyDescent="0.2">
      <c r="A241">
        <v>730</v>
      </c>
      <c r="B241" t="s">
        <v>545</v>
      </c>
      <c r="C241"/>
      <c r="D241">
        <v>2830</v>
      </c>
      <c r="E241">
        <v>1501</v>
      </c>
      <c r="F241">
        <v>833</v>
      </c>
      <c r="G241">
        <v>2722</v>
      </c>
      <c r="H241">
        <v>1334</v>
      </c>
      <c r="I241">
        <v>823</v>
      </c>
      <c r="J241" s="12">
        <f t="shared" si="3"/>
        <v>1.64978</v>
      </c>
    </row>
    <row r="242" spans="1:10" x14ac:dyDescent="0.2">
      <c r="A242">
        <v>731</v>
      </c>
      <c r="B242" t="s">
        <v>546</v>
      </c>
      <c r="C242"/>
      <c r="D242">
        <v>28863</v>
      </c>
      <c r="E242">
        <v>22680</v>
      </c>
      <c r="F242">
        <v>16323</v>
      </c>
      <c r="G242">
        <v>30416</v>
      </c>
      <c r="H242">
        <v>24807</v>
      </c>
      <c r="I242">
        <v>17124</v>
      </c>
      <c r="J242" s="12">
        <f t="shared" si="3"/>
        <v>19.440283999999998</v>
      </c>
    </row>
    <row r="243" spans="1:10" x14ac:dyDescent="0.2">
      <c r="A243">
        <v>733</v>
      </c>
      <c r="B243" t="s">
        <v>547</v>
      </c>
      <c r="C243"/>
      <c r="D243">
        <v>5490</v>
      </c>
      <c r="E243">
        <v>4406</v>
      </c>
      <c r="F243">
        <v>2684</v>
      </c>
      <c r="G243">
        <v>4599</v>
      </c>
      <c r="H243">
        <v>3210</v>
      </c>
      <c r="I243">
        <v>2311</v>
      </c>
      <c r="J243" s="12">
        <f t="shared" si="3"/>
        <v>3.2432539999999999</v>
      </c>
    </row>
    <row r="244" spans="1:10" x14ac:dyDescent="0.2">
      <c r="A244">
        <v>734</v>
      </c>
      <c r="B244" t="s">
        <v>548</v>
      </c>
      <c r="C244"/>
      <c r="D244">
        <v>9512</v>
      </c>
      <c r="E244">
        <v>6627</v>
      </c>
      <c r="F244">
        <v>3852</v>
      </c>
      <c r="G244">
        <v>9342</v>
      </c>
      <c r="H244">
        <v>6140</v>
      </c>
      <c r="I244">
        <v>4055</v>
      </c>
      <c r="J244" s="12">
        <f t="shared" si="3"/>
        <v>5.9004589999999997</v>
      </c>
    </row>
    <row r="245" spans="1:10" x14ac:dyDescent="0.2">
      <c r="A245">
        <v>735</v>
      </c>
      <c r="B245" t="s">
        <v>549</v>
      </c>
      <c r="C245"/>
      <c r="D245">
        <v>14523</v>
      </c>
      <c r="E245">
        <v>12559</v>
      </c>
      <c r="F245">
        <v>8795</v>
      </c>
      <c r="G245">
        <v>15284</v>
      </c>
      <c r="H245">
        <v>10631</v>
      </c>
      <c r="I245">
        <v>8455</v>
      </c>
      <c r="J245" s="12">
        <f t="shared" si="3"/>
        <v>9.7648010000000003</v>
      </c>
    </row>
    <row r="246" spans="1:10" x14ac:dyDescent="0.2">
      <c r="A246">
        <v>736</v>
      </c>
      <c r="B246" t="s">
        <v>550</v>
      </c>
      <c r="C246"/>
      <c r="D246">
        <v>7622</v>
      </c>
      <c r="E246">
        <v>4040</v>
      </c>
      <c r="F246">
        <v>2586</v>
      </c>
      <c r="G246">
        <v>7628</v>
      </c>
      <c r="H246">
        <v>3656</v>
      </c>
      <c r="I246">
        <v>2674</v>
      </c>
      <c r="J246" s="12">
        <f t="shared" si="3"/>
        <v>4.5687819999999997</v>
      </c>
    </row>
    <row r="247" spans="1:10" x14ac:dyDescent="0.2">
      <c r="A247">
        <v>737</v>
      </c>
      <c r="B247" t="s">
        <v>551</v>
      </c>
      <c r="C247"/>
      <c r="D247">
        <v>1687</v>
      </c>
      <c r="E247">
        <v>372</v>
      </c>
      <c r="F247">
        <v>114</v>
      </c>
      <c r="G247">
        <v>1204</v>
      </c>
      <c r="H247">
        <v>331</v>
      </c>
      <c r="I247">
        <v>110</v>
      </c>
      <c r="J247" s="12">
        <f t="shared" si="3"/>
        <v>0.78119499999999997</v>
      </c>
    </row>
    <row r="248" spans="1:10" x14ac:dyDescent="0.2">
      <c r="A248">
        <v>738</v>
      </c>
      <c r="B248" t="s">
        <v>552</v>
      </c>
      <c r="C248"/>
      <c r="D248">
        <v>3144</v>
      </c>
      <c r="E248">
        <v>1822</v>
      </c>
      <c r="F248">
        <v>1103</v>
      </c>
      <c r="G248">
        <v>3064</v>
      </c>
      <c r="H248">
        <v>1278</v>
      </c>
      <c r="I248">
        <v>1085</v>
      </c>
      <c r="J248" s="12">
        <f t="shared" si="3"/>
        <v>1.860916</v>
      </c>
    </row>
    <row r="249" spans="1:10" x14ac:dyDescent="0.2">
      <c r="A249">
        <v>739</v>
      </c>
      <c r="B249" t="s">
        <v>553</v>
      </c>
      <c r="C249"/>
      <c r="D249">
        <v>13869</v>
      </c>
      <c r="E249">
        <v>10691</v>
      </c>
      <c r="F249">
        <v>7058</v>
      </c>
      <c r="G249">
        <v>13454</v>
      </c>
      <c r="H249">
        <v>10491</v>
      </c>
      <c r="I249">
        <v>6929</v>
      </c>
      <c r="J249" s="12">
        <f t="shared" si="3"/>
        <v>8.8394159999999999</v>
      </c>
    </row>
    <row r="250" spans="1:10" x14ac:dyDescent="0.2">
      <c r="A250">
        <v>740</v>
      </c>
      <c r="B250" t="s">
        <v>554</v>
      </c>
      <c r="C250"/>
      <c r="D250">
        <v>10495</v>
      </c>
      <c r="E250">
        <v>6996</v>
      </c>
      <c r="F250">
        <v>3789</v>
      </c>
      <c r="G250">
        <v>10517</v>
      </c>
      <c r="H250">
        <v>6452</v>
      </c>
      <c r="I250">
        <v>4174</v>
      </c>
      <c r="J250" s="12">
        <f t="shared" si="3"/>
        <v>6.4851489999999998</v>
      </c>
    </row>
    <row r="251" spans="1:10" x14ac:dyDescent="0.2">
      <c r="A251">
        <v>777</v>
      </c>
      <c r="B251" t="s">
        <v>555</v>
      </c>
      <c r="C251"/>
      <c r="D251">
        <v>33272</v>
      </c>
      <c r="E251">
        <v>17714</v>
      </c>
      <c r="F251">
        <v>12884</v>
      </c>
      <c r="G251">
        <v>28434</v>
      </c>
      <c r="H251">
        <v>15869</v>
      </c>
      <c r="I251">
        <v>11935</v>
      </c>
      <c r="J251" s="12">
        <f t="shared" si="3"/>
        <v>18.822254999999998</v>
      </c>
    </row>
    <row r="252" spans="1:10" x14ac:dyDescent="0.2">
      <c r="A252">
        <v>741</v>
      </c>
      <c r="B252" t="s">
        <v>556</v>
      </c>
      <c r="C252"/>
      <c r="D252">
        <v>119294</v>
      </c>
      <c r="E252">
        <v>84439</v>
      </c>
      <c r="F252">
        <v>56198</v>
      </c>
      <c r="G252">
        <v>122344</v>
      </c>
      <c r="H252">
        <v>81230</v>
      </c>
      <c r="I252">
        <v>56637</v>
      </c>
      <c r="J252" s="12">
        <f t="shared" si="3"/>
        <v>76.406467000000006</v>
      </c>
    </row>
    <row r="253" spans="1:10" x14ac:dyDescent="0.2">
      <c r="A253">
        <v>742</v>
      </c>
      <c r="B253" t="s">
        <v>557</v>
      </c>
      <c r="C253"/>
      <c r="D253">
        <v>22505</v>
      </c>
      <c r="E253">
        <v>16182</v>
      </c>
      <c r="F253">
        <v>10681</v>
      </c>
      <c r="G253">
        <v>20588</v>
      </c>
      <c r="H253">
        <v>15323</v>
      </c>
      <c r="I253">
        <v>9693</v>
      </c>
      <c r="J253" s="12">
        <f t="shared" si="3"/>
        <v>13.742855</v>
      </c>
    </row>
    <row r="254" spans="1:10" x14ac:dyDescent="0.2">
      <c r="A254">
        <v>743</v>
      </c>
      <c r="B254" t="s">
        <v>558</v>
      </c>
      <c r="C254"/>
      <c r="D254">
        <v>3634</v>
      </c>
      <c r="E254">
        <v>2310</v>
      </c>
      <c r="F254">
        <v>1321</v>
      </c>
      <c r="G254">
        <v>3578</v>
      </c>
      <c r="H254">
        <v>2147</v>
      </c>
      <c r="I254">
        <v>1312</v>
      </c>
      <c r="J254" s="12">
        <f t="shared" si="3"/>
        <v>2.2117469999999999</v>
      </c>
    </row>
    <row r="255" spans="1:10" x14ac:dyDescent="0.2">
      <c r="A255">
        <v>744</v>
      </c>
      <c r="B255" t="s">
        <v>612</v>
      </c>
      <c r="C255"/>
      <c r="D255">
        <v>2355</v>
      </c>
      <c r="E255">
        <v>2266</v>
      </c>
      <c r="F255">
        <v>1452</v>
      </c>
      <c r="G255">
        <v>2268</v>
      </c>
      <c r="H255">
        <v>1990</v>
      </c>
      <c r="I255">
        <v>1428</v>
      </c>
      <c r="J255" s="12">
        <f t="shared" si="3"/>
        <v>1.560851</v>
      </c>
    </row>
    <row r="256" spans="1:10" x14ac:dyDescent="0.2">
      <c r="A256">
        <v>745</v>
      </c>
      <c r="B256" t="s">
        <v>559</v>
      </c>
      <c r="C256"/>
      <c r="D256">
        <v>24545</v>
      </c>
      <c r="E256">
        <v>8704</v>
      </c>
      <c r="F256">
        <v>5590</v>
      </c>
      <c r="G256">
        <v>25283</v>
      </c>
      <c r="H256">
        <v>9221</v>
      </c>
      <c r="I256">
        <v>5176</v>
      </c>
      <c r="J256" s="12">
        <f t="shared" si="3"/>
        <v>14.173778</v>
      </c>
    </row>
    <row r="257" spans="1:10" x14ac:dyDescent="0.2">
      <c r="A257">
        <v>746</v>
      </c>
      <c r="B257" t="s">
        <v>560</v>
      </c>
      <c r="C257"/>
      <c r="D257">
        <v>6950</v>
      </c>
      <c r="E257">
        <v>5070</v>
      </c>
      <c r="F257">
        <v>3287</v>
      </c>
      <c r="G257">
        <v>6264</v>
      </c>
      <c r="H257">
        <v>4421</v>
      </c>
      <c r="I257">
        <v>3269</v>
      </c>
      <c r="J257" s="12">
        <f t="shared" si="3"/>
        <v>4.2234780000000001</v>
      </c>
    </row>
    <row r="258" spans="1:10" x14ac:dyDescent="0.2">
      <c r="A258">
        <v>747</v>
      </c>
      <c r="B258" t="s">
        <v>561</v>
      </c>
      <c r="C258" t="s">
        <v>592</v>
      </c>
      <c r="D258">
        <v>122420</v>
      </c>
      <c r="E258">
        <v>73111</v>
      </c>
      <c r="F258">
        <v>43204</v>
      </c>
      <c r="G258">
        <v>122204</v>
      </c>
      <c r="H258">
        <v>72447</v>
      </c>
      <c r="I258">
        <v>48074</v>
      </c>
      <c r="J258" s="12">
        <f t="shared" si="3"/>
        <v>74.844290000000001</v>
      </c>
    </row>
    <row r="259" spans="1:10" x14ac:dyDescent="0.2">
      <c r="A259">
        <v>748</v>
      </c>
      <c r="B259" t="s">
        <v>562</v>
      </c>
      <c r="C259"/>
      <c r="D259">
        <v>2894</v>
      </c>
      <c r="E259">
        <v>1500</v>
      </c>
      <c r="F259">
        <v>826</v>
      </c>
      <c r="G259">
        <v>2621</v>
      </c>
      <c r="H259">
        <v>1467</v>
      </c>
      <c r="I259">
        <v>745</v>
      </c>
      <c r="J259" s="12">
        <f t="shared" si="3"/>
        <v>1.6422680000000001</v>
      </c>
    </row>
    <row r="260" spans="1:10" x14ac:dyDescent="0.2">
      <c r="A260">
        <v>751</v>
      </c>
      <c r="B260" t="s">
        <v>563</v>
      </c>
      <c r="C260"/>
      <c r="D260">
        <v>4989</v>
      </c>
      <c r="E260">
        <v>3645</v>
      </c>
      <c r="F260">
        <v>2896</v>
      </c>
      <c r="G260">
        <v>4874</v>
      </c>
      <c r="H260">
        <v>3800</v>
      </c>
      <c r="I260">
        <v>2457</v>
      </c>
      <c r="J260" s="12">
        <f t="shared" si="3"/>
        <v>3.1983060000000001</v>
      </c>
    </row>
    <row r="261" spans="1:10" x14ac:dyDescent="0.2">
      <c r="A261">
        <v>752</v>
      </c>
      <c r="B261" t="s">
        <v>564</v>
      </c>
      <c r="C261"/>
      <c r="D261">
        <v>15928</v>
      </c>
      <c r="E261">
        <v>17192</v>
      </c>
      <c r="F261">
        <v>12516</v>
      </c>
      <c r="G261">
        <v>16969</v>
      </c>
      <c r="H261">
        <v>21829</v>
      </c>
      <c r="I261">
        <v>13843</v>
      </c>
      <c r="J261" s="12">
        <f t="shared" si="3"/>
        <v>11.907214</v>
      </c>
    </row>
    <row r="262" spans="1:10" x14ac:dyDescent="0.2">
      <c r="A262">
        <v>753</v>
      </c>
      <c r="B262" t="s">
        <v>565</v>
      </c>
      <c r="C262"/>
      <c r="D262">
        <v>2586</v>
      </c>
      <c r="E262">
        <v>1707</v>
      </c>
      <c r="F262">
        <v>1042</v>
      </c>
      <c r="G262">
        <v>2439</v>
      </c>
      <c r="H262">
        <v>1506</v>
      </c>
      <c r="I262">
        <v>1037</v>
      </c>
      <c r="J262" s="12">
        <f t="shared" si="3"/>
        <v>1.5610619999999999</v>
      </c>
    </row>
    <row r="263" spans="1:10" x14ac:dyDescent="0.2">
      <c r="A263">
        <v>755</v>
      </c>
      <c r="B263" t="s">
        <v>566</v>
      </c>
      <c r="C263"/>
      <c r="D263">
        <v>5767</v>
      </c>
      <c r="E263">
        <v>4525</v>
      </c>
      <c r="F263">
        <v>2468</v>
      </c>
      <c r="G263">
        <v>6171</v>
      </c>
      <c r="H263">
        <v>4502</v>
      </c>
      <c r="I263">
        <v>2395</v>
      </c>
      <c r="J263" s="12">
        <f t="shared" si="3"/>
        <v>3.7766350000000002</v>
      </c>
    </row>
    <row r="264" spans="1:10" x14ac:dyDescent="0.2">
      <c r="A264">
        <v>756</v>
      </c>
      <c r="B264" t="s">
        <v>567</v>
      </c>
      <c r="C264"/>
      <c r="D264">
        <v>2108</v>
      </c>
      <c r="E264">
        <v>1037</v>
      </c>
      <c r="F264">
        <v>603</v>
      </c>
      <c r="G264">
        <v>1827</v>
      </c>
      <c r="H264">
        <v>877</v>
      </c>
      <c r="I264">
        <v>569</v>
      </c>
      <c r="J264" s="12">
        <f t="shared" si="3"/>
        <v>1.164231</v>
      </c>
    </row>
    <row r="265" spans="1:10" x14ac:dyDescent="0.2">
      <c r="A265">
        <v>757</v>
      </c>
      <c r="B265" t="s">
        <v>568</v>
      </c>
      <c r="C265"/>
      <c r="D265">
        <v>5158</v>
      </c>
      <c r="E265">
        <v>4002</v>
      </c>
      <c r="F265">
        <v>2640</v>
      </c>
      <c r="G265">
        <v>4673</v>
      </c>
      <c r="H265">
        <v>3368</v>
      </c>
      <c r="I265">
        <v>2415</v>
      </c>
      <c r="J265" s="12">
        <f t="shared" ref="J265:J282" si="4">SUMPRODUCT($D$4:$I$4,D265:I265)/1000000</f>
        <v>3.1687280000000002</v>
      </c>
    </row>
    <row r="266" spans="1:10" x14ac:dyDescent="0.2">
      <c r="A266">
        <v>758</v>
      </c>
      <c r="B266" t="s">
        <v>569</v>
      </c>
      <c r="C266"/>
      <c r="D266">
        <v>12670</v>
      </c>
      <c r="E266">
        <v>9882</v>
      </c>
      <c r="F266">
        <v>6649</v>
      </c>
      <c r="G266">
        <v>10285</v>
      </c>
      <c r="H266">
        <v>7787</v>
      </c>
      <c r="I266">
        <v>5768</v>
      </c>
      <c r="J266" s="12">
        <f t="shared" si="4"/>
        <v>7.4590059999999996</v>
      </c>
    </row>
    <row r="267" spans="1:10" x14ac:dyDescent="0.2">
      <c r="A267">
        <v>759</v>
      </c>
      <c r="B267" t="s">
        <v>570</v>
      </c>
      <c r="C267"/>
      <c r="D267">
        <v>1933</v>
      </c>
      <c r="E267">
        <v>991</v>
      </c>
      <c r="F267">
        <v>613</v>
      </c>
      <c r="G267">
        <v>1910</v>
      </c>
      <c r="H267">
        <v>1022</v>
      </c>
      <c r="I267">
        <v>622</v>
      </c>
      <c r="J267" s="12">
        <f t="shared" si="4"/>
        <v>1.1498200000000001</v>
      </c>
    </row>
    <row r="268" spans="1:10" x14ac:dyDescent="0.2">
      <c r="A268">
        <v>760</v>
      </c>
      <c r="B268" t="s">
        <v>571</v>
      </c>
      <c r="C268"/>
      <c r="D268">
        <v>8103</v>
      </c>
      <c r="E268">
        <v>6240</v>
      </c>
      <c r="F268">
        <v>3927</v>
      </c>
      <c r="G268">
        <v>6949</v>
      </c>
      <c r="H268">
        <v>5040</v>
      </c>
      <c r="I268">
        <v>3583</v>
      </c>
      <c r="J268" s="12">
        <f t="shared" si="4"/>
        <v>4.8378059999999996</v>
      </c>
    </row>
    <row r="269" spans="1:10" x14ac:dyDescent="0.2">
      <c r="A269">
        <v>762</v>
      </c>
      <c r="B269" t="s">
        <v>572</v>
      </c>
      <c r="C269"/>
      <c r="D269">
        <v>2161</v>
      </c>
      <c r="E269">
        <v>1336</v>
      </c>
      <c r="F269">
        <v>621</v>
      </c>
      <c r="G269">
        <v>2005</v>
      </c>
      <c r="H269">
        <v>1070</v>
      </c>
      <c r="I269">
        <v>633</v>
      </c>
      <c r="J269" s="12">
        <f t="shared" si="4"/>
        <v>1.253096</v>
      </c>
    </row>
    <row r="270" spans="1:10" x14ac:dyDescent="0.2">
      <c r="A270">
        <v>754</v>
      </c>
      <c r="B270" t="s">
        <v>573</v>
      </c>
      <c r="C270"/>
      <c r="D270">
        <v>4980</v>
      </c>
      <c r="E270">
        <v>3384</v>
      </c>
      <c r="F270">
        <v>2100</v>
      </c>
      <c r="G270">
        <v>4148</v>
      </c>
      <c r="H270">
        <v>2911</v>
      </c>
      <c r="I270">
        <v>1902</v>
      </c>
      <c r="J270" s="12">
        <f t="shared" si="4"/>
        <v>2.8728419999999999</v>
      </c>
    </row>
    <row r="271" spans="1:10" x14ac:dyDescent="0.2">
      <c r="A271">
        <v>761</v>
      </c>
      <c r="B271" t="s">
        <v>574</v>
      </c>
      <c r="C271"/>
      <c r="D271">
        <v>26901</v>
      </c>
      <c r="E271">
        <v>24293</v>
      </c>
      <c r="F271">
        <v>18131</v>
      </c>
      <c r="G271">
        <v>27512</v>
      </c>
      <c r="H271">
        <v>23607</v>
      </c>
      <c r="I271">
        <v>17558</v>
      </c>
      <c r="J271" s="12">
        <f t="shared" si="4"/>
        <v>18.362939999999998</v>
      </c>
    </row>
    <row r="272" spans="1:10" x14ac:dyDescent="0.2">
      <c r="A272">
        <v>764</v>
      </c>
      <c r="B272" t="s">
        <v>575</v>
      </c>
      <c r="C272"/>
      <c r="D272">
        <v>13233</v>
      </c>
      <c r="E272">
        <v>5373</v>
      </c>
      <c r="F272">
        <v>2630</v>
      </c>
      <c r="G272">
        <v>12692</v>
      </c>
      <c r="H272">
        <v>5663</v>
      </c>
      <c r="I272">
        <v>2487</v>
      </c>
      <c r="J272" s="12">
        <f t="shared" si="4"/>
        <v>7.4348000000000001</v>
      </c>
    </row>
    <row r="273" spans="1:10" x14ac:dyDescent="0.2">
      <c r="A273">
        <v>763</v>
      </c>
      <c r="B273" t="s">
        <v>576</v>
      </c>
      <c r="C273"/>
      <c r="D273">
        <v>20162</v>
      </c>
      <c r="E273">
        <v>10986</v>
      </c>
      <c r="F273">
        <v>8667</v>
      </c>
      <c r="G273">
        <v>20192</v>
      </c>
      <c r="H273">
        <v>11365</v>
      </c>
      <c r="I273">
        <v>9212</v>
      </c>
      <c r="J273" s="12">
        <f t="shared" si="4"/>
        <v>12.426674999999999</v>
      </c>
    </row>
    <row r="274" spans="1:10" x14ac:dyDescent="0.2">
      <c r="A274">
        <v>765</v>
      </c>
      <c r="B274" t="s">
        <v>577</v>
      </c>
      <c r="C274"/>
      <c r="D274">
        <v>13293</v>
      </c>
      <c r="E274">
        <v>10712</v>
      </c>
      <c r="F274">
        <v>7234</v>
      </c>
      <c r="G274">
        <v>12843</v>
      </c>
      <c r="H274">
        <v>9527</v>
      </c>
      <c r="I274">
        <v>7188</v>
      </c>
      <c r="J274" s="12">
        <f t="shared" si="4"/>
        <v>8.5157340000000001</v>
      </c>
    </row>
    <row r="275" spans="1:10" x14ac:dyDescent="0.2">
      <c r="A275">
        <v>766</v>
      </c>
      <c r="B275" t="s">
        <v>578</v>
      </c>
      <c r="C275"/>
      <c r="D275">
        <v>5337</v>
      </c>
      <c r="E275">
        <v>4182</v>
      </c>
      <c r="F275">
        <v>2240</v>
      </c>
      <c r="G275">
        <v>5481</v>
      </c>
      <c r="H275">
        <v>3868</v>
      </c>
      <c r="I275">
        <v>2374</v>
      </c>
      <c r="J275" s="12">
        <f t="shared" si="4"/>
        <v>3.4277799999999998</v>
      </c>
    </row>
    <row r="276" spans="1:10" x14ac:dyDescent="0.2">
      <c r="A276">
        <v>767</v>
      </c>
      <c r="B276" t="s">
        <v>579</v>
      </c>
      <c r="C276"/>
      <c r="D276">
        <v>22609</v>
      </c>
      <c r="E276">
        <v>16718</v>
      </c>
      <c r="F276">
        <v>10384</v>
      </c>
      <c r="G276">
        <v>23623</v>
      </c>
      <c r="H276">
        <v>17561</v>
      </c>
      <c r="I276">
        <v>11344</v>
      </c>
      <c r="J276" s="12">
        <f t="shared" si="4"/>
        <v>14.761156</v>
      </c>
    </row>
    <row r="277" spans="1:10" x14ac:dyDescent="0.2">
      <c r="A277">
        <v>768</v>
      </c>
      <c r="B277" t="s">
        <v>580</v>
      </c>
      <c r="C277" t="s">
        <v>317</v>
      </c>
      <c r="D277">
        <v>3394</v>
      </c>
      <c r="E277">
        <v>2774</v>
      </c>
      <c r="F277">
        <v>1444</v>
      </c>
      <c r="G277">
        <v>3127</v>
      </c>
      <c r="H277">
        <v>2243</v>
      </c>
      <c r="I277">
        <v>1327</v>
      </c>
      <c r="J277" s="12">
        <f t="shared" si="4"/>
        <v>2.0741860000000001</v>
      </c>
    </row>
    <row r="278" spans="1:10" x14ac:dyDescent="0.2">
      <c r="A278">
        <v>770</v>
      </c>
      <c r="B278" t="s">
        <v>581</v>
      </c>
      <c r="C278" t="s">
        <v>317</v>
      </c>
      <c r="D278">
        <v>17373</v>
      </c>
      <c r="E278">
        <v>14504</v>
      </c>
      <c r="F278">
        <v>9861</v>
      </c>
      <c r="G278">
        <v>15942</v>
      </c>
      <c r="H278">
        <v>12574</v>
      </c>
      <c r="I278">
        <v>9316</v>
      </c>
      <c r="J278" s="12">
        <f t="shared" si="4"/>
        <v>10.968194</v>
      </c>
    </row>
    <row r="279" spans="1:10" x14ac:dyDescent="0.2">
      <c r="A279">
        <v>769</v>
      </c>
      <c r="B279" t="s">
        <v>582</v>
      </c>
      <c r="C279" t="s">
        <v>317</v>
      </c>
      <c r="D279">
        <v>7624</v>
      </c>
      <c r="E279">
        <v>4453</v>
      </c>
      <c r="F279">
        <v>2555</v>
      </c>
      <c r="G279">
        <v>6297</v>
      </c>
      <c r="H279">
        <v>3914</v>
      </c>
      <c r="I279">
        <v>2361</v>
      </c>
      <c r="J279" s="12">
        <f t="shared" si="4"/>
        <v>4.2471410000000001</v>
      </c>
    </row>
    <row r="280" spans="1:10" x14ac:dyDescent="0.2">
      <c r="A280">
        <v>771</v>
      </c>
      <c r="B280" t="s">
        <v>583</v>
      </c>
      <c r="C280"/>
      <c r="D280">
        <v>3896</v>
      </c>
      <c r="E280">
        <v>2068</v>
      </c>
      <c r="F280">
        <v>1282</v>
      </c>
      <c r="G280">
        <v>3466</v>
      </c>
      <c r="H280">
        <v>1416</v>
      </c>
      <c r="I280">
        <v>1415</v>
      </c>
      <c r="J280" s="12">
        <f t="shared" si="4"/>
        <v>2.202877</v>
      </c>
    </row>
    <row r="281" spans="1:10" x14ac:dyDescent="0.2">
      <c r="D281"/>
      <c r="E281"/>
      <c r="F281"/>
      <c r="G281"/>
      <c r="H281"/>
      <c r="I281"/>
      <c r="J281" s="12"/>
    </row>
    <row r="282" spans="1:10" x14ac:dyDescent="0.2">
      <c r="D282">
        <v>3825666</v>
      </c>
      <c r="E282">
        <v>2627466</v>
      </c>
      <c r="F282">
        <v>1696491</v>
      </c>
      <c r="G282">
        <v>3775916</v>
      </c>
      <c r="H282">
        <v>2580003</v>
      </c>
      <c r="I282">
        <v>1684281</v>
      </c>
      <c r="J282" s="12">
        <f t="shared" si="4"/>
        <v>2393.4541819999999</v>
      </c>
    </row>
    <row r="284" spans="1:10" x14ac:dyDescent="0.2">
      <c r="D284" s="17"/>
      <c r="E284" s="17"/>
      <c r="F284" s="17"/>
      <c r="G284" s="17"/>
      <c r="H284" s="17"/>
      <c r="I284" s="17"/>
      <c r="J284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7"/>
  <sheetViews>
    <sheetView workbookViewId="0"/>
  </sheetViews>
  <sheetFormatPr defaultRowHeight="15" x14ac:dyDescent="0.2"/>
  <cols>
    <col min="1" max="1" width="6.28515625" style="23" customWidth="1"/>
    <col min="2" max="2" width="26.7109375" style="23" bestFit="1" customWidth="1"/>
    <col min="3" max="3" width="27.85546875" style="49" bestFit="1" customWidth="1"/>
    <col min="4" max="4" width="11" style="49" customWidth="1"/>
    <col min="5" max="9" width="11.42578125" style="49" customWidth="1"/>
    <col min="10" max="10" width="11.42578125" style="50" customWidth="1"/>
    <col min="11" max="11" width="12.85546875" style="50" customWidth="1"/>
    <col min="13" max="15" width="10.140625" style="25" bestFit="1" customWidth="1"/>
    <col min="16" max="16384" width="9.140625" style="25"/>
  </cols>
  <sheetData>
    <row r="1" spans="1:15" ht="18" x14ac:dyDescent="0.25">
      <c r="A1" s="48" t="s">
        <v>660</v>
      </c>
    </row>
    <row r="2" spans="1:15" x14ac:dyDescent="0.2">
      <c r="A2" s="24" t="s">
        <v>661</v>
      </c>
    </row>
    <row r="4" spans="1:15" x14ac:dyDescent="0.2">
      <c r="A4" s="50"/>
      <c r="B4" s="50"/>
      <c r="C4" s="50"/>
      <c r="D4" s="51" t="s">
        <v>6</v>
      </c>
      <c r="E4" s="52">
        <v>253</v>
      </c>
      <c r="F4" s="52">
        <v>52</v>
      </c>
      <c r="G4" s="52">
        <v>59</v>
      </c>
      <c r="H4" s="52">
        <v>253</v>
      </c>
      <c r="I4" s="52">
        <v>52</v>
      </c>
      <c r="J4" s="52">
        <v>59</v>
      </c>
      <c r="K4" s="50" t="s">
        <v>7</v>
      </c>
    </row>
    <row r="5" spans="1:15" ht="15.75" x14ac:dyDescent="0.25">
      <c r="A5" s="62" t="s">
        <v>8</v>
      </c>
      <c r="B5" s="49"/>
      <c r="E5" s="71"/>
      <c r="F5" s="71"/>
      <c r="G5" s="71"/>
      <c r="H5" s="71"/>
      <c r="I5" s="71"/>
      <c r="J5" s="52"/>
      <c r="K5" s="53" t="s">
        <v>9</v>
      </c>
    </row>
    <row r="6" spans="1:15" x14ac:dyDescent="0.2">
      <c r="A6" s="49" t="s">
        <v>317</v>
      </c>
      <c r="B6" s="49"/>
      <c r="E6" s="71" t="s">
        <v>10</v>
      </c>
      <c r="F6" s="52" t="s">
        <v>10</v>
      </c>
      <c r="G6" s="52" t="s">
        <v>10</v>
      </c>
      <c r="H6" s="52" t="s">
        <v>11</v>
      </c>
      <c r="I6" s="52" t="s">
        <v>11</v>
      </c>
      <c r="J6" s="52" t="s">
        <v>11</v>
      </c>
      <c r="K6" s="53" t="s">
        <v>316</v>
      </c>
      <c r="M6" s="46"/>
      <c r="N6" s="46"/>
      <c r="O6" s="47"/>
    </row>
    <row r="7" spans="1:15" x14ac:dyDescent="0.2">
      <c r="A7" s="68" t="s">
        <v>12</v>
      </c>
      <c r="B7" s="68" t="s">
        <v>13</v>
      </c>
      <c r="C7" s="68" t="s">
        <v>60</v>
      </c>
      <c r="D7" s="68" t="s">
        <v>14</v>
      </c>
      <c r="E7" s="69" t="s">
        <v>15</v>
      </c>
      <c r="F7" s="69" t="s">
        <v>16</v>
      </c>
      <c r="G7" s="69" t="s">
        <v>17</v>
      </c>
      <c r="H7" s="69" t="s">
        <v>15</v>
      </c>
      <c r="I7" s="69" t="s">
        <v>16</v>
      </c>
      <c r="J7" s="69" t="s">
        <v>17</v>
      </c>
      <c r="K7" s="70" t="s">
        <v>18</v>
      </c>
      <c r="M7" s="46"/>
      <c r="N7" s="47"/>
      <c r="O7" s="47"/>
    </row>
    <row r="8" spans="1:15" x14ac:dyDescent="0.2">
      <c r="A8" s="50">
        <v>500</v>
      </c>
      <c r="B8" s="50" t="s">
        <v>32</v>
      </c>
      <c r="C8" s="65" t="s">
        <v>620</v>
      </c>
      <c r="D8" s="50" t="s">
        <v>317</v>
      </c>
      <c r="E8" s="56">
        <v>9531</v>
      </c>
      <c r="F8" s="56">
        <v>6716</v>
      </c>
      <c r="G8" s="56">
        <v>4744</v>
      </c>
      <c r="H8" s="56">
        <v>9382</v>
      </c>
      <c r="I8" s="56">
        <v>6617</v>
      </c>
      <c r="J8" s="56">
        <v>4785</v>
      </c>
      <c r="K8" s="55">
        <f>SUMPRODUCT($E$4:$J$4,$E8:$J8)/1000000</f>
        <v>6.0405160000000002</v>
      </c>
      <c r="M8" s="24"/>
    </row>
    <row r="9" spans="1:15" x14ac:dyDescent="0.2">
      <c r="A9" s="50">
        <v>502</v>
      </c>
      <c r="B9" s="50" t="s">
        <v>33</v>
      </c>
      <c r="C9" s="65" t="s">
        <v>621</v>
      </c>
      <c r="D9" s="50" t="s">
        <v>317</v>
      </c>
      <c r="E9" s="56">
        <v>15080</v>
      </c>
      <c r="F9" s="56">
        <v>4397</v>
      </c>
      <c r="G9" s="56">
        <v>3261</v>
      </c>
      <c r="H9" s="56">
        <v>16023</v>
      </c>
      <c r="I9" s="56">
        <v>5909</v>
      </c>
      <c r="J9" s="56">
        <v>4230</v>
      </c>
      <c r="K9" s="55">
        <f t="shared" ref="K9:K72" si="0">SUMPRODUCT($E$4:$J$4,$E9:$J9)/1000000</f>
        <v>8.84694</v>
      </c>
    </row>
    <row r="10" spans="1:15" x14ac:dyDescent="0.2">
      <c r="A10" s="50">
        <v>503</v>
      </c>
      <c r="B10" s="50" t="s">
        <v>34</v>
      </c>
      <c r="C10" s="65" t="s">
        <v>622</v>
      </c>
      <c r="D10" s="50" t="s">
        <v>317</v>
      </c>
      <c r="E10" s="56">
        <v>22327</v>
      </c>
      <c r="F10" s="56">
        <v>16166</v>
      </c>
      <c r="G10" s="56">
        <v>13323</v>
      </c>
      <c r="H10" s="56">
        <v>21071</v>
      </c>
      <c r="I10" s="56">
        <v>13893</v>
      </c>
      <c r="J10" s="56">
        <v>11347</v>
      </c>
      <c r="K10" s="55">
        <f t="shared" si="0"/>
        <v>13.998291999999999</v>
      </c>
      <c r="M10" s="46"/>
      <c r="N10" s="47"/>
      <c r="O10" s="47"/>
    </row>
    <row r="11" spans="1:15" x14ac:dyDescent="0.2">
      <c r="A11" s="50">
        <v>505</v>
      </c>
      <c r="B11" s="50" t="s">
        <v>35</v>
      </c>
      <c r="C11" s="65" t="s">
        <v>623</v>
      </c>
      <c r="D11" s="50" t="s">
        <v>317</v>
      </c>
      <c r="E11" s="56">
        <v>4495</v>
      </c>
      <c r="F11" s="56">
        <v>3279</v>
      </c>
      <c r="G11" s="56">
        <v>2345</v>
      </c>
      <c r="H11" s="56">
        <v>5081</v>
      </c>
      <c r="I11" s="56">
        <v>3392</v>
      </c>
      <c r="J11" s="56">
        <v>2445</v>
      </c>
      <c r="K11" s="55">
        <f t="shared" si="0"/>
        <v>3.0522300000000002</v>
      </c>
    </row>
    <row r="12" spans="1:15" x14ac:dyDescent="0.2">
      <c r="A12" s="50">
        <v>506</v>
      </c>
      <c r="B12" s="50" t="s">
        <v>37</v>
      </c>
      <c r="C12" s="65" t="s">
        <v>624</v>
      </c>
      <c r="D12" s="50" t="s">
        <v>317</v>
      </c>
      <c r="E12" s="56">
        <v>3848</v>
      </c>
      <c r="F12" s="56">
        <v>1876</v>
      </c>
      <c r="G12" s="56">
        <v>1232</v>
      </c>
      <c r="H12" s="56">
        <v>4025</v>
      </c>
      <c r="I12" s="56">
        <v>1797</v>
      </c>
      <c r="J12" s="56">
        <v>1121</v>
      </c>
      <c r="K12" s="55">
        <f t="shared" si="0"/>
        <v>2.3216920000000001</v>
      </c>
    </row>
    <row r="13" spans="1:15" x14ac:dyDescent="0.2">
      <c r="A13" s="50">
        <v>507</v>
      </c>
      <c r="B13" s="50" t="s">
        <v>36</v>
      </c>
      <c r="C13" s="65" t="s">
        <v>625</v>
      </c>
      <c r="D13" s="50" t="s">
        <v>317</v>
      </c>
      <c r="E13" s="56">
        <v>30413</v>
      </c>
      <c r="F13" s="56">
        <v>20944</v>
      </c>
      <c r="G13" s="56">
        <v>13916</v>
      </c>
      <c r="H13" s="56">
        <v>30099</v>
      </c>
      <c r="I13" s="56">
        <v>22368</v>
      </c>
      <c r="J13" s="56">
        <v>13832</v>
      </c>
      <c r="K13" s="55">
        <f t="shared" si="0"/>
        <v>19.198892000000001</v>
      </c>
    </row>
    <row r="14" spans="1:15" x14ac:dyDescent="0.2">
      <c r="A14" s="50">
        <v>508</v>
      </c>
      <c r="B14" s="50" t="s">
        <v>38</v>
      </c>
      <c r="C14" s="65" t="s">
        <v>625</v>
      </c>
      <c r="D14" s="50" t="s">
        <v>317</v>
      </c>
      <c r="E14" s="56">
        <v>15336</v>
      </c>
      <c r="F14" s="56">
        <v>10701</v>
      </c>
      <c r="G14" s="56">
        <v>7424</v>
      </c>
      <c r="H14" s="56">
        <v>13956</v>
      </c>
      <c r="I14" s="56">
        <v>9023</v>
      </c>
      <c r="J14" s="56">
        <v>6816</v>
      </c>
      <c r="K14" s="55">
        <f t="shared" si="0"/>
        <v>9.2766839999999995</v>
      </c>
      <c r="M14" s="46"/>
    </row>
    <row r="15" spans="1:15" x14ac:dyDescent="0.2">
      <c r="A15" s="50">
        <v>509</v>
      </c>
      <c r="B15" s="50" t="s">
        <v>39</v>
      </c>
      <c r="C15" s="65" t="s">
        <v>626</v>
      </c>
      <c r="D15" s="50" t="s">
        <v>317</v>
      </c>
      <c r="E15" s="56">
        <v>7443</v>
      </c>
      <c r="F15" s="56">
        <v>5868</v>
      </c>
      <c r="G15" s="56">
        <v>3986</v>
      </c>
      <c r="H15" s="56">
        <v>6732</v>
      </c>
      <c r="I15" s="56">
        <v>5100</v>
      </c>
      <c r="J15" s="56">
        <v>3745</v>
      </c>
      <c r="K15" s="55">
        <f t="shared" si="0"/>
        <v>4.6127399999999996</v>
      </c>
    </row>
    <row r="16" spans="1:15" x14ac:dyDescent="0.2">
      <c r="A16" s="50">
        <v>510</v>
      </c>
      <c r="B16" s="50" t="s">
        <v>40</v>
      </c>
      <c r="C16" s="65" t="s">
        <v>625</v>
      </c>
      <c r="D16" s="50" t="s">
        <v>317</v>
      </c>
      <c r="E16" s="56">
        <v>4622</v>
      </c>
      <c r="F16" s="56">
        <v>3692</v>
      </c>
      <c r="G16" s="56">
        <v>2626</v>
      </c>
      <c r="H16" s="56">
        <v>3929</v>
      </c>
      <c r="I16" s="56">
        <v>3071</v>
      </c>
      <c r="J16" s="56">
        <v>2581</v>
      </c>
      <c r="K16" s="55">
        <f t="shared" si="0"/>
        <v>2.822292</v>
      </c>
    </row>
    <row r="17" spans="1:11" x14ac:dyDescent="0.2">
      <c r="A17" s="50">
        <v>511</v>
      </c>
      <c r="B17" s="50" t="s">
        <v>41</v>
      </c>
      <c r="C17" s="65" t="s">
        <v>627</v>
      </c>
      <c r="D17" s="50" t="s">
        <v>317</v>
      </c>
      <c r="E17" s="56">
        <v>47116</v>
      </c>
      <c r="F17" s="56">
        <v>29088</v>
      </c>
      <c r="G17" s="56">
        <v>22260</v>
      </c>
      <c r="H17" s="56">
        <v>44913</v>
      </c>
      <c r="I17" s="56">
        <v>27901</v>
      </c>
      <c r="J17" s="56">
        <v>20754</v>
      </c>
      <c r="K17" s="55">
        <f t="shared" si="0"/>
        <v>28.784590999999999</v>
      </c>
    </row>
    <row r="18" spans="1:11" x14ac:dyDescent="0.2">
      <c r="A18" s="50">
        <v>512</v>
      </c>
      <c r="B18" s="50" t="s">
        <v>42</v>
      </c>
      <c r="C18" s="65" t="s">
        <v>628</v>
      </c>
      <c r="D18" s="50" t="s">
        <v>317</v>
      </c>
      <c r="E18" s="56">
        <v>22562</v>
      </c>
      <c r="F18" s="56">
        <v>17441</v>
      </c>
      <c r="G18" s="56">
        <v>10809</v>
      </c>
      <c r="H18" s="56">
        <v>22199</v>
      </c>
      <c r="I18" s="56">
        <v>15581</v>
      </c>
      <c r="J18" s="56">
        <v>10678</v>
      </c>
      <c r="K18" s="55">
        <f t="shared" si="0"/>
        <v>14.30941</v>
      </c>
    </row>
    <row r="19" spans="1:11" x14ac:dyDescent="0.2">
      <c r="A19" s="50">
        <v>513</v>
      </c>
      <c r="B19" s="50" t="s">
        <v>648</v>
      </c>
      <c r="C19" s="65" t="s">
        <v>621</v>
      </c>
      <c r="D19" s="50" t="s">
        <v>662</v>
      </c>
      <c r="E19" s="56">
        <v>112547</v>
      </c>
      <c r="F19" s="56">
        <v>29906</v>
      </c>
      <c r="G19" s="56">
        <v>17414</v>
      </c>
      <c r="H19" s="56">
        <v>111709</v>
      </c>
      <c r="I19" s="56">
        <v>29100</v>
      </c>
      <c r="J19" s="56">
        <v>16333</v>
      </c>
      <c r="K19" s="55">
        <f t="shared" si="0"/>
        <v>61.796152999999997</v>
      </c>
    </row>
    <row r="20" spans="1:11" x14ac:dyDescent="0.2">
      <c r="A20" s="50">
        <v>501</v>
      </c>
      <c r="B20" s="50" t="s">
        <v>48</v>
      </c>
      <c r="C20" s="65" t="s">
        <v>621</v>
      </c>
      <c r="D20" s="50" t="s">
        <v>317</v>
      </c>
      <c r="E20" s="56">
        <v>20680</v>
      </c>
      <c r="F20" s="56">
        <v>7416</v>
      </c>
      <c r="G20" s="56">
        <v>5149</v>
      </c>
      <c r="H20" s="56">
        <v>20512</v>
      </c>
      <c r="I20" s="56">
        <v>7702</v>
      </c>
      <c r="J20" s="56">
        <v>5351</v>
      </c>
      <c r="K20" s="55">
        <f t="shared" si="0"/>
        <v>11.827211999999999</v>
      </c>
    </row>
    <row r="21" spans="1:11" x14ac:dyDescent="0.2">
      <c r="A21" s="50">
        <v>514</v>
      </c>
      <c r="B21" s="50" t="s">
        <v>49</v>
      </c>
      <c r="C21" s="65" t="s">
        <v>629</v>
      </c>
      <c r="D21" s="50" t="s">
        <v>317</v>
      </c>
      <c r="E21" s="56">
        <v>29410</v>
      </c>
      <c r="F21" s="56">
        <v>19930</v>
      </c>
      <c r="G21" s="56">
        <v>14113</v>
      </c>
      <c r="H21" s="56">
        <v>28165</v>
      </c>
      <c r="I21" s="56">
        <v>18712</v>
      </c>
      <c r="J21" s="56">
        <v>13372</v>
      </c>
      <c r="K21" s="55">
        <f t="shared" si="0"/>
        <v>18.197474</v>
      </c>
    </row>
    <row r="22" spans="1:11" x14ac:dyDescent="0.2">
      <c r="A22" s="50">
        <v>515</v>
      </c>
      <c r="B22" s="50" t="s">
        <v>50</v>
      </c>
      <c r="C22" s="65" t="s">
        <v>214</v>
      </c>
      <c r="D22" s="50" t="s">
        <v>317</v>
      </c>
      <c r="E22" s="56">
        <v>2723</v>
      </c>
      <c r="F22" s="56">
        <v>1440</v>
      </c>
      <c r="G22" s="56">
        <v>931</v>
      </c>
      <c r="H22" s="56">
        <v>2661</v>
      </c>
      <c r="I22" s="56">
        <v>1403</v>
      </c>
      <c r="J22" s="56">
        <v>934</v>
      </c>
      <c r="K22" s="55">
        <f t="shared" si="0"/>
        <v>1.620023</v>
      </c>
    </row>
    <row r="23" spans="1:11" x14ac:dyDescent="0.2">
      <c r="A23" s="50">
        <v>516</v>
      </c>
      <c r="B23" s="50" t="s">
        <v>51</v>
      </c>
      <c r="C23" s="65" t="s">
        <v>630</v>
      </c>
      <c r="D23" s="50" t="s">
        <v>317</v>
      </c>
      <c r="E23" s="56">
        <v>12188</v>
      </c>
      <c r="F23" s="56">
        <v>7011</v>
      </c>
      <c r="G23" s="56">
        <v>5009</v>
      </c>
      <c r="H23" s="56">
        <v>10959</v>
      </c>
      <c r="I23" s="56">
        <v>6051</v>
      </c>
      <c r="J23" s="56">
        <v>4894</v>
      </c>
      <c r="K23" s="55">
        <f t="shared" si="0"/>
        <v>7.1196919999999997</v>
      </c>
    </row>
    <row r="24" spans="1:11" x14ac:dyDescent="0.2">
      <c r="A24" s="50">
        <v>517</v>
      </c>
      <c r="B24" s="50" t="s">
        <v>52</v>
      </c>
      <c r="C24" s="65" t="s">
        <v>627</v>
      </c>
      <c r="D24" s="50" t="s">
        <v>317</v>
      </c>
      <c r="E24" s="56">
        <v>6946</v>
      </c>
      <c r="F24" s="56">
        <v>6916</v>
      </c>
      <c r="G24" s="56">
        <v>6033</v>
      </c>
      <c r="H24" s="56">
        <v>6309</v>
      </c>
      <c r="I24" s="56">
        <v>6409</v>
      </c>
      <c r="J24" s="56">
        <v>5286</v>
      </c>
      <c r="K24" s="55">
        <f t="shared" si="0"/>
        <v>4.7142359999999996</v>
      </c>
    </row>
    <row r="25" spans="1:11" x14ac:dyDescent="0.2">
      <c r="A25" s="50">
        <v>518</v>
      </c>
      <c r="B25" s="50" t="s">
        <v>53</v>
      </c>
      <c r="C25" s="65" t="s">
        <v>629</v>
      </c>
      <c r="D25" s="50" t="s">
        <v>317</v>
      </c>
      <c r="E25" s="56">
        <v>6034</v>
      </c>
      <c r="F25" s="56">
        <v>3935</v>
      </c>
      <c r="G25" s="56">
        <v>2549</v>
      </c>
      <c r="H25" s="56">
        <v>5638</v>
      </c>
      <c r="I25" s="56">
        <v>3595</v>
      </c>
      <c r="J25" s="56">
        <v>2423</v>
      </c>
      <c r="K25" s="55">
        <f t="shared" si="0"/>
        <v>3.6379239999999999</v>
      </c>
    </row>
    <row r="26" spans="1:11" x14ac:dyDescent="0.2">
      <c r="A26" s="50">
        <v>519</v>
      </c>
      <c r="B26" s="50" t="s">
        <v>56</v>
      </c>
      <c r="C26" s="65" t="s">
        <v>631</v>
      </c>
      <c r="D26" s="50" t="s">
        <v>317</v>
      </c>
      <c r="E26" s="56">
        <v>10868</v>
      </c>
      <c r="F26" s="56">
        <v>6114</v>
      </c>
      <c r="G26" s="56">
        <v>4791</v>
      </c>
      <c r="H26" s="56">
        <v>9207</v>
      </c>
      <c r="I26" s="56">
        <v>5596</v>
      </c>
      <c r="J26" s="56">
        <v>4541</v>
      </c>
      <c r="K26" s="55">
        <f t="shared" si="0"/>
        <v>6.2384829999999996</v>
      </c>
    </row>
    <row r="27" spans="1:11" x14ac:dyDescent="0.2">
      <c r="A27" s="50">
        <v>787</v>
      </c>
      <c r="B27" s="50" t="s">
        <v>54</v>
      </c>
      <c r="C27" s="65" t="s">
        <v>236</v>
      </c>
      <c r="D27" s="50" t="s">
        <v>317</v>
      </c>
      <c r="E27" s="56">
        <v>16503</v>
      </c>
      <c r="F27" s="56">
        <v>12706</v>
      </c>
      <c r="G27" s="56">
        <v>8848</v>
      </c>
      <c r="H27" s="56">
        <v>16121</v>
      </c>
      <c r="I27" s="56">
        <v>12536</v>
      </c>
      <c r="J27" s="56">
        <v>9373</v>
      </c>
      <c r="K27" s="55">
        <f t="shared" si="0"/>
        <v>10.641495000000001</v>
      </c>
    </row>
    <row r="28" spans="1:11" x14ac:dyDescent="0.2">
      <c r="A28" s="50">
        <v>520</v>
      </c>
      <c r="B28" s="50" t="s">
        <v>55</v>
      </c>
      <c r="C28" s="65" t="s">
        <v>622</v>
      </c>
      <c r="D28" s="50" t="s">
        <v>317</v>
      </c>
      <c r="E28" s="56">
        <v>23869</v>
      </c>
      <c r="F28" s="56">
        <v>20599</v>
      </c>
      <c r="G28" s="56">
        <v>15643</v>
      </c>
      <c r="H28" s="56">
        <v>22390</v>
      </c>
      <c r="I28" s="56">
        <v>19079</v>
      </c>
      <c r="J28" s="56">
        <v>14976</v>
      </c>
      <c r="K28" s="55">
        <f t="shared" si="0"/>
        <v>15.573304</v>
      </c>
    </row>
    <row r="29" spans="1:11" x14ac:dyDescent="0.2">
      <c r="A29" s="50">
        <v>521</v>
      </c>
      <c r="B29" s="50" t="s">
        <v>57</v>
      </c>
      <c r="C29" s="65" t="s">
        <v>621</v>
      </c>
      <c r="D29" s="50" t="s">
        <v>317</v>
      </c>
      <c r="E29" s="56">
        <v>26446</v>
      </c>
      <c r="F29" s="56">
        <v>10303</v>
      </c>
      <c r="G29" s="56">
        <v>8112</v>
      </c>
      <c r="H29" s="56">
        <v>24991</v>
      </c>
      <c r="I29" s="56">
        <v>8295</v>
      </c>
      <c r="J29" s="56">
        <v>6211</v>
      </c>
      <c r="K29" s="55">
        <f t="shared" si="0"/>
        <v>14.825714</v>
      </c>
    </row>
    <row r="30" spans="1:11" x14ac:dyDescent="0.2">
      <c r="A30" s="50">
        <v>522</v>
      </c>
      <c r="B30" s="50" t="s">
        <v>58</v>
      </c>
      <c r="C30" s="65" t="s">
        <v>632</v>
      </c>
      <c r="D30" s="50" t="s">
        <v>317</v>
      </c>
      <c r="E30" s="56">
        <v>14573</v>
      </c>
      <c r="F30" s="56">
        <v>10207</v>
      </c>
      <c r="G30" s="56">
        <v>7512</v>
      </c>
      <c r="H30" s="56">
        <v>13631</v>
      </c>
      <c r="I30" s="56">
        <v>9194</v>
      </c>
      <c r="J30" s="56">
        <v>6984</v>
      </c>
      <c r="K30" s="55">
        <f t="shared" si="0"/>
        <v>8.9997279999999993</v>
      </c>
    </row>
    <row r="31" spans="1:11" x14ac:dyDescent="0.2">
      <c r="A31" s="50">
        <v>524</v>
      </c>
      <c r="B31" s="50" t="s">
        <v>59</v>
      </c>
      <c r="C31" s="65" t="s">
        <v>627</v>
      </c>
      <c r="D31" s="50" t="s">
        <v>317</v>
      </c>
      <c r="E31" s="56">
        <v>61234</v>
      </c>
      <c r="F31" s="56">
        <v>46690</v>
      </c>
      <c r="G31" s="56">
        <v>28468</v>
      </c>
      <c r="H31" s="56">
        <v>60124</v>
      </c>
      <c r="I31" s="56">
        <v>45840</v>
      </c>
      <c r="J31" s="56">
        <v>27253</v>
      </c>
      <c r="K31" s="55">
        <f t="shared" si="0"/>
        <v>38.802672999999999</v>
      </c>
    </row>
    <row r="32" spans="1:11" x14ac:dyDescent="0.2">
      <c r="A32" s="50">
        <v>525</v>
      </c>
      <c r="B32" s="50" t="s">
        <v>60</v>
      </c>
      <c r="C32" s="65" t="s">
        <v>236</v>
      </c>
      <c r="D32" s="50" t="s">
        <v>317</v>
      </c>
      <c r="E32" s="56">
        <v>9525</v>
      </c>
      <c r="F32" s="56">
        <v>5779</v>
      </c>
      <c r="G32" s="56">
        <v>3955</v>
      </c>
      <c r="H32" s="56">
        <v>9318</v>
      </c>
      <c r="I32" s="56">
        <v>6268</v>
      </c>
      <c r="J32" s="56">
        <v>4140</v>
      </c>
      <c r="K32" s="55">
        <f t="shared" si="0"/>
        <v>5.8713280000000001</v>
      </c>
    </row>
    <row r="33" spans="1:11" x14ac:dyDescent="0.2">
      <c r="A33" s="50">
        <v>526</v>
      </c>
      <c r="B33" s="50" t="s">
        <v>61</v>
      </c>
      <c r="C33" s="65" t="s">
        <v>620</v>
      </c>
      <c r="D33" s="50" t="s">
        <v>317</v>
      </c>
      <c r="E33" s="56">
        <v>3893</v>
      </c>
      <c r="F33" s="56">
        <v>2378</v>
      </c>
      <c r="G33" s="56">
        <v>1724</v>
      </c>
      <c r="H33" s="56">
        <v>3414</v>
      </c>
      <c r="I33" s="56">
        <v>2094</v>
      </c>
      <c r="J33" s="56">
        <v>1744</v>
      </c>
      <c r="K33" s="55">
        <f t="shared" si="0"/>
        <v>2.2858269999999998</v>
      </c>
    </row>
    <row r="34" spans="1:11" x14ac:dyDescent="0.2">
      <c r="A34" s="50">
        <v>527</v>
      </c>
      <c r="B34" s="50" t="s">
        <v>62</v>
      </c>
      <c r="C34" s="65" t="s">
        <v>634</v>
      </c>
      <c r="D34" s="50" t="s">
        <v>317</v>
      </c>
      <c r="E34" s="56">
        <v>10509</v>
      </c>
      <c r="F34" s="56">
        <v>7995</v>
      </c>
      <c r="G34" s="56">
        <v>5470</v>
      </c>
      <c r="H34" s="56">
        <v>9196</v>
      </c>
      <c r="I34" s="56">
        <v>6878</v>
      </c>
      <c r="J34" s="56">
        <v>5232</v>
      </c>
      <c r="K34" s="55">
        <f t="shared" si="0"/>
        <v>6.3901789999999998</v>
      </c>
    </row>
    <row r="35" spans="1:11" x14ac:dyDescent="0.2">
      <c r="A35" s="50">
        <v>528</v>
      </c>
      <c r="B35" s="50" t="s">
        <v>66</v>
      </c>
      <c r="C35" s="65" t="s">
        <v>622</v>
      </c>
      <c r="D35" s="50" t="s">
        <v>317</v>
      </c>
      <c r="E35" s="56">
        <v>9077</v>
      </c>
      <c r="F35" s="56">
        <v>6612</v>
      </c>
      <c r="G35" s="56">
        <v>4787</v>
      </c>
      <c r="H35" s="56">
        <v>8487</v>
      </c>
      <c r="I35" s="56">
        <v>5852</v>
      </c>
      <c r="J35" s="56">
        <v>4801</v>
      </c>
      <c r="K35" s="55">
        <f t="shared" si="0"/>
        <v>5.6575119999999997</v>
      </c>
    </row>
    <row r="36" spans="1:11" x14ac:dyDescent="0.2">
      <c r="A36" s="50">
        <v>529</v>
      </c>
      <c r="B36" s="50" t="s">
        <v>63</v>
      </c>
      <c r="C36" s="65" t="s">
        <v>635</v>
      </c>
      <c r="D36" s="50" t="s">
        <v>317</v>
      </c>
      <c r="E36" s="56">
        <v>4080</v>
      </c>
      <c r="F36" s="56">
        <v>2728</v>
      </c>
      <c r="G36" s="56">
        <v>2290</v>
      </c>
      <c r="H36" s="56">
        <v>3791</v>
      </c>
      <c r="I36" s="56">
        <v>2499</v>
      </c>
      <c r="J36" s="56">
        <v>2144</v>
      </c>
      <c r="K36" s="55">
        <f t="shared" si="0"/>
        <v>2.5247730000000002</v>
      </c>
    </row>
    <row r="37" spans="1:11" x14ac:dyDescent="0.2">
      <c r="A37" s="50">
        <v>778</v>
      </c>
      <c r="B37" s="50" t="s">
        <v>64</v>
      </c>
      <c r="C37" s="65" t="s">
        <v>636</v>
      </c>
      <c r="D37" s="50" t="s">
        <v>317</v>
      </c>
      <c r="E37" s="56">
        <v>51028</v>
      </c>
      <c r="F37" s="56">
        <v>40770</v>
      </c>
      <c r="G37" s="56">
        <v>28965</v>
      </c>
      <c r="H37" s="56">
        <v>48822</v>
      </c>
      <c r="I37" s="56">
        <v>40211</v>
      </c>
      <c r="J37" s="56">
        <v>28135</v>
      </c>
      <c r="K37" s="55">
        <f t="shared" si="0"/>
        <v>32.841962000000002</v>
      </c>
    </row>
    <row r="38" spans="1:11" x14ac:dyDescent="0.2">
      <c r="A38" s="50">
        <v>530</v>
      </c>
      <c r="B38" s="50" t="s">
        <v>65</v>
      </c>
      <c r="C38" s="65" t="s">
        <v>622</v>
      </c>
      <c r="D38" s="50" t="s">
        <v>591</v>
      </c>
      <c r="E38" s="56">
        <v>6307</v>
      </c>
      <c r="F38" s="56">
        <v>3719</v>
      </c>
      <c r="G38" s="56">
        <v>2438</v>
      </c>
      <c r="H38" s="56">
        <v>5937</v>
      </c>
      <c r="I38" s="56">
        <v>3317</v>
      </c>
      <c r="J38" s="56">
        <v>2428</v>
      </c>
      <c r="K38" s="55">
        <f t="shared" si="0"/>
        <v>3.7506979999999999</v>
      </c>
    </row>
    <row r="39" spans="1:11" x14ac:dyDescent="0.2">
      <c r="A39" s="50">
        <v>531</v>
      </c>
      <c r="B39" s="50" t="s">
        <v>71</v>
      </c>
      <c r="C39" s="65" t="s">
        <v>637</v>
      </c>
      <c r="D39" s="50" t="s">
        <v>317</v>
      </c>
      <c r="E39" s="56">
        <v>3740</v>
      </c>
      <c r="F39" s="56">
        <v>2373</v>
      </c>
      <c r="G39" s="56">
        <v>1303</v>
      </c>
      <c r="H39" s="56">
        <v>3843</v>
      </c>
      <c r="I39" s="56">
        <v>2109</v>
      </c>
      <c r="J39" s="56">
        <v>1290</v>
      </c>
      <c r="K39" s="55">
        <f t="shared" si="0"/>
        <v>2.3045499999999999</v>
      </c>
    </row>
    <row r="40" spans="1:11" x14ac:dyDescent="0.2">
      <c r="A40" s="50">
        <v>532</v>
      </c>
      <c r="B40" s="50" t="s">
        <v>67</v>
      </c>
      <c r="C40" s="65" t="s">
        <v>635</v>
      </c>
      <c r="D40" s="50" t="s">
        <v>317</v>
      </c>
      <c r="E40" s="56">
        <v>7414</v>
      </c>
      <c r="F40" s="56">
        <v>4665</v>
      </c>
      <c r="G40" s="56">
        <v>3321</v>
      </c>
      <c r="H40" s="56">
        <v>6947</v>
      </c>
      <c r="I40" s="56">
        <v>4413</v>
      </c>
      <c r="J40" s="56">
        <v>3165</v>
      </c>
      <c r="K40" s="55">
        <f t="shared" si="0"/>
        <v>4.4880630000000004</v>
      </c>
    </row>
    <row r="41" spans="1:11" x14ac:dyDescent="0.2">
      <c r="A41" s="50">
        <v>534</v>
      </c>
      <c r="B41" s="50" t="s">
        <v>68</v>
      </c>
      <c r="C41" s="65" t="s">
        <v>625</v>
      </c>
      <c r="D41" s="50" t="s">
        <v>317</v>
      </c>
      <c r="E41" s="56">
        <v>9277</v>
      </c>
      <c r="F41" s="56">
        <v>6574</v>
      </c>
      <c r="G41" s="56">
        <v>4874</v>
      </c>
      <c r="H41" s="56">
        <v>8591</v>
      </c>
      <c r="I41" s="56">
        <v>5719</v>
      </c>
      <c r="J41" s="56">
        <v>4668</v>
      </c>
      <c r="K41" s="55">
        <f t="shared" si="0"/>
        <v>5.7228180000000002</v>
      </c>
    </row>
    <row r="42" spans="1:11" x14ac:dyDescent="0.2">
      <c r="A42" s="50">
        <v>535</v>
      </c>
      <c r="B42" s="50" t="s">
        <v>75</v>
      </c>
      <c r="C42" s="65" t="s">
        <v>631</v>
      </c>
      <c r="D42" s="50" t="s">
        <v>317</v>
      </c>
      <c r="E42" s="56">
        <v>31046</v>
      </c>
      <c r="F42" s="56">
        <v>37481</v>
      </c>
      <c r="G42" s="56">
        <v>16303</v>
      </c>
      <c r="H42" s="56">
        <v>31183</v>
      </c>
      <c r="I42" s="56">
        <v>41851</v>
      </c>
      <c r="J42" s="56">
        <v>28383</v>
      </c>
      <c r="K42" s="55">
        <f t="shared" si="0"/>
        <v>22.505675</v>
      </c>
    </row>
    <row r="43" spans="1:11" x14ac:dyDescent="0.2">
      <c r="A43" s="50">
        <v>788</v>
      </c>
      <c r="B43" s="50" t="s">
        <v>69</v>
      </c>
      <c r="C43" s="65" t="s">
        <v>236</v>
      </c>
      <c r="D43" s="50" t="s">
        <v>317</v>
      </c>
      <c r="E43" s="56">
        <v>21804</v>
      </c>
      <c r="F43" s="56">
        <v>21533</v>
      </c>
      <c r="G43" s="56">
        <v>14625</v>
      </c>
      <c r="H43" s="56">
        <v>22150</v>
      </c>
      <c r="I43" s="56">
        <v>21539</v>
      </c>
      <c r="J43" s="56">
        <v>14887</v>
      </c>
      <c r="K43" s="55">
        <f t="shared" si="0"/>
        <v>15.101314</v>
      </c>
    </row>
    <row r="44" spans="1:11" x14ac:dyDescent="0.2">
      <c r="A44" s="50">
        <v>852</v>
      </c>
      <c r="B44" s="50" t="s">
        <v>70</v>
      </c>
      <c r="C44" s="65" t="s">
        <v>622</v>
      </c>
      <c r="D44" s="50" t="s">
        <v>317</v>
      </c>
      <c r="E44" s="56">
        <v>86663</v>
      </c>
      <c r="F44" s="56">
        <v>36234</v>
      </c>
      <c r="G44" s="56">
        <v>25994</v>
      </c>
      <c r="H44" s="56">
        <v>86803</v>
      </c>
      <c r="I44" s="56">
        <v>37893</v>
      </c>
      <c r="J44" s="56">
        <v>27770</v>
      </c>
      <c r="K44" s="55">
        <f t="shared" si="0"/>
        <v>50.913578000000001</v>
      </c>
    </row>
    <row r="45" spans="1:11" x14ac:dyDescent="0.2">
      <c r="A45" s="50">
        <v>884</v>
      </c>
      <c r="B45" s="50" t="s">
        <v>72</v>
      </c>
      <c r="C45" s="65" t="s">
        <v>638</v>
      </c>
      <c r="D45" s="50" t="s">
        <v>317</v>
      </c>
      <c r="E45" s="56">
        <v>20492</v>
      </c>
      <c r="F45" s="56">
        <v>16422</v>
      </c>
      <c r="G45" s="56">
        <v>12206</v>
      </c>
      <c r="H45" s="56">
        <v>19892</v>
      </c>
      <c r="I45" s="56">
        <v>15457</v>
      </c>
      <c r="J45" s="56">
        <v>11613</v>
      </c>
      <c r="K45" s="55">
        <f t="shared" si="0"/>
        <v>13.280181000000001</v>
      </c>
    </row>
    <row r="46" spans="1:11" x14ac:dyDescent="0.2">
      <c r="A46" s="50">
        <v>536</v>
      </c>
      <c r="B46" s="50" t="s">
        <v>73</v>
      </c>
      <c r="C46" s="65" t="s">
        <v>621</v>
      </c>
      <c r="D46" s="50" t="s">
        <v>317</v>
      </c>
      <c r="E46" s="56">
        <v>18732</v>
      </c>
      <c r="F46" s="56">
        <v>4360</v>
      </c>
      <c r="G46" s="56">
        <v>3117</v>
      </c>
      <c r="H46" s="56">
        <v>15365</v>
      </c>
      <c r="I46" s="56">
        <v>3398</v>
      </c>
      <c r="J46" s="56">
        <v>2955</v>
      </c>
      <c r="K46" s="55">
        <f t="shared" si="0"/>
        <v>9.3882049999999992</v>
      </c>
    </row>
    <row r="47" spans="1:11" x14ac:dyDescent="0.2">
      <c r="A47" s="50">
        <v>537</v>
      </c>
      <c r="B47" s="50" t="s">
        <v>74</v>
      </c>
      <c r="C47" s="65" t="s">
        <v>639</v>
      </c>
      <c r="D47" s="50" t="s">
        <v>317</v>
      </c>
      <c r="E47" s="56">
        <v>4900</v>
      </c>
      <c r="F47" s="56">
        <v>3505</v>
      </c>
      <c r="G47" s="56">
        <v>2373</v>
      </c>
      <c r="H47" s="56">
        <v>4777</v>
      </c>
      <c r="I47" s="56">
        <v>3259</v>
      </c>
      <c r="J47" s="56">
        <v>2271</v>
      </c>
      <c r="K47" s="55">
        <f t="shared" si="0"/>
        <v>3.0740050000000001</v>
      </c>
    </row>
    <row r="48" spans="1:11" x14ac:dyDescent="0.2">
      <c r="A48" s="50">
        <v>539</v>
      </c>
      <c r="B48" s="50" t="s">
        <v>82</v>
      </c>
      <c r="C48" s="65" t="s">
        <v>624</v>
      </c>
      <c r="D48" s="50" t="s">
        <v>317</v>
      </c>
      <c r="E48" s="56">
        <v>2838</v>
      </c>
      <c r="F48" s="56">
        <v>1286</v>
      </c>
      <c r="G48" s="56">
        <v>726</v>
      </c>
      <c r="H48" s="56">
        <v>2964</v>
      </c>
      <c r="I48" s="56">
        <v>1082</v>
      </c>
      <c r="J48" s="56">
        <v>573</v>
      </c>
      <c r="K48" s="55">
        <f t="shared" si="0"/>
        <v>1.667683</v>
      </c>
    </row>
    <row r="49" spans="1:11" x14ac:dyDescent="0.2">
      <c r="A49" s="50">
        <v>540</v>
      </c>
      <c r="B49" s="50" t="s">
        <v>76</v>
      </c>
      <c r="C49" s="65" t="s">
        <v>631</v>
      </c>
      <c r="D49" s="50" t="s">
        <v>317</v>
      </c>
      <c r="E49" s="56">
        <v>8997</v>
      </c>
      <c r="F49" s="56">
        <v>8721</v>
      </c>
      <c r="G49" s="56">
        <v>7683</v>
      </c>
      <c r="H49" s="56">
        <v>8003</v>
      </c>
      <c r="I49" s="56">
        <v>7056</v>
      </c>
      <c r="J49" s="56">
        <v>5373</v>
      </c>
      <c r="K49" s="55">
        <f t="shared" si="0"/>
        <v>5.8917080000000004</v>
      </c>
    </row>
    <row r="50" spans="1:11" x14ac:dyDescent="0.2">
      <c r="A50" s="50">
        <v>541</v>
      </c>
      <c r="B50" s="50" t="s">
        <v>77</v>
      </c>
      <c r="C50" s="65" t="s">
        <v>621</v>
      </c>
      <c r="D50" s="50" t="s">
        <v>317</v>
      </c>
      <c r="E50" s="56">
        <v>31085</v>
      </c>
      <c r="F50" s="56">
        <v>8066</v>
      </c>
      <c r="G50" s="56">
        <v>4071</v>
      </c>
      <c r="H50" s="56">
        <v>32778</v>
      </c>
      <c r="I50" s="56">
        <v>8195</v>
      </c>
      <c r="J50" s="56">
        <v>4038</v>
      </c>
      <c r="K50" s="55">
        <f t="shared" si="0"/>
        <v>17.481342000000001</v>
      </c>
    </row>
    <row r="51" spans="1:11" x14ac:dyDescent="0.2">
      <c r="A51" s="50">
        <v>718</v>
      </c>
      <c r="B51" s="50" t="s">
        <v>78</v>
      </c>
      <c r="C51" s="65" t="s">
        <v>627</v>
      </c>
      <c r="D51" s="50"/>
      <c r="E51" s="56">
        <v>30496</v>
      </c>
      <c r="F51" s="56">
        <v>26272</v>
      </c>
      <c r="G51" s="56">
        <v>16589</v>
      </c>
      <c r="H51" s="56">
        <v>29715</v>
      </c>
      <c r="I51" s="56">
        <v>22288</v>
      </c>
      <c r="J51" s="56">
        <v>12347</v>
      </c>
      <c r="K51" s="55">
        <f t="shared" si="0"/>
        <v>19.465727000000001</v>
      </c>
    </row>
    <row r="52" spans="1:11" x14ac:dyDescent="0.2">
      <c r="A52" s="50">
        <v>543</v>
      </c>
      <c r="B52" s="50" t="s">
        <v>79</v>
      </c>
      <c r="C52" s="65" t="s">
        <v>624</v>
      </c>
      <c r="D52" s="50" t="s">
        <v>317</v>
      </c>
      <c r="E52" s="56">
        <v>1985</v>
      </c>
      <c r="F52" s="56">
        <v>1011</v>
      </c>
      <c r="G52" s="56">
        <v>634</v>
      </c>
      <c r="H52" s="56">
        <v>1821</v>
      </c>
      <c r="I52" s="56">
        <v>912</v>
      </c>
      <c r="J52" s="56">
        <v>564</v>
      </c>
      <c r="K52" s="55">
        <f t="shared" si="0"/>
        <v>1.133596</v>
      </c>
    </row>
    <row r="53" spans="1:11" x14ac:dyDescent="0.2">
      <c r="A53" s="50">
        <v>544</v>
      </c>
      <c r="B53" s="50" t="s">
        <v>80</v>
      </c>
      <c r="C53" s="65" t="s">
        <v>637</v>
      </c>
      <c r="D53" s="50" t="s">
        <v>317</v>
      </c>
      <c r="E53" s="56">
        <v>1021</v>
      </c>
      <c r="F53" s="56">
        <v>366</v>
      </c>
      <c r="G53" s="56">
        <v>188</v>
      </c>
      <c r="H53" s="56">
        <v>727</v>
      </c>
      <c r="I53" s="56">
        <v>329</v>
      </c>
      <c r="J53" s="56">
        <v>160</v>
      </c>
      <c r="K53" s="55">
        <f t="shared" si="0"/>
        <v>0.49891600000000003</v>
      </c>
    </row>
    <row r="54" spans="1:11" x14ac:dyDescent="0.2">
      <c r="A54" s="50">
        <v>545</v>
      </c>
      <c r="B54" s="50" t="s">
        <v>89</v>
      </c>
      <c r="C54" s="65" t="s">
        <v>620</v>
      </c>
      <c r="D54" s="50" t="s">
        <v>317</v>
      </c>
      <c r="E54" s="56">
        <v>3392</v>
      </c>
      <c r="F54" s="56">
        <v>2074</v>
      </c>
      <c r="G54" s="56">
        <v>1385</v>
      </c>
      <c r="H54" s="56">
        <v>3971</v>
      </c>
      <c r="I54" s="56">
        <v>2026</v>
      </c>
      <c r="J54" s="56">
        <v>1504</v>
      </c>
      <c r="K54" s="55">
        <f t="shared" si="0"/>
        <v>2.2464900000000001</v>
      </c>
    </row>
    <row r="55" spans="1:11" x14ac:dyDescent="0.2">
      <c r="A55" s="50">
        <v>546</v>
      </c>
      <c r="B55" s="50" t="s">
        <v>91</v>
      </c>
      <c r="C55" s="65" t="s">
        <v>640</v>
      </c>
      <c r="D55" s="50" t="s">
        <v>317</v>
      </c>
      <c r="E55" s="56">
        <v>1369</v>
      </c>
      <c r="F55" s="56">
        <v>542</v>
      </c>
      <c r="G55" s="56">
        <v>328</v>
      </c>
      <c r="H55" s="56">
        <v>1221</v>
      </c>
      <c r="I55" s="56">
        <v>545</v>
      </c>
      <c r="J55" s="56">
        <v>320</v>
      </c>
      <c r="K55" s="55">
        <f t="shared" si="0"/>
        <v>0.75002599999999997</v>
      </c>
    </row>
    <row r="56" spans="1:11" x14ac:dyDescent="0.2">
      <c r="A56" s="50">
        <v>547</v>
      </c>
      <c r="B56" s="50" t="s">
        <v>81</v>
      </c>
      <c r="C56" s="65" t="s">
        <v>636</v>
      </c>
      <c r="D56" s="50" t="s">
        <v>317</v>
      </c>
      <c r="E56" s="56">
        <v>15071</v>
      </c>
      <c r="F56" s="56">
        <v>13320</v>
      </c>
      <c r="G56" s="56">
        <v>9002</v>
      </c>
      <c r="H56" s="56">
        <v>16450</v>
      </c>
      <c r="I56" s="56">
        <v>13870</v>
      </c>
      <c r="J56" s="56">
        <v>9582</v>
      </c>
      <c r="K56" s="55">
        <f t="shared" si="0"/>
        <v>10.485149</v>
      </c>
    </row>
    <row r="57" spans="1:11" x14ac:dyDescent="0.2">
      <c r="A57" s="50">
        <v>548</v>
      </c>
      <c r="B57" s="50" t="s">
        <v>83</v>
      </c>
      <c r="C57" s="65" t="s">
        <v>636</v>
      </c>
      <c r="D57" s="50" t="s">
        <v>317</v>
      </c>
      <c r="E57" s="56">
        <v>9804</v>
      </c>
      <c r="F57" s="56">
        <v>9237</v>
      </c>
      <c r="G57" s="56">
        <v>5746</v>
      </c>
      <c r="H57" s="56">
        <v>10834</v>
      </c>
      <c r="I57" s="56">
        <v>9097</v>
      </c>
      <c r="J57" s="56">
        <v>5874</v>
      </c>
      <c r="K57" s="55">
        <f t="shared" si="0"/>
        <v>6.8603620000000003</v>
      </c>
    </row>
    <row r="58" spans="1:11" x14ac:dyDescent="0.2">
      <c r="A58" s="50">
        <v>549</v>
      </c>
      <c r="B58" s="50" t="s">
        <v>84</v>
      </c>
      <c r="C58" s="65" t="s">
        <v>628</v>
      </c>
      <c r="D58" s="50" t="s">
        <v>317</v>
      </c>
      <c r="E58" s="56">
        <v>13665</v>
      </c>
      <c r="F58" s="56">
        <v>10189</v>
      </c>
      <c r="G58" s="56">
        <v>6726</v>
      </c>
      <c r="H58" s="56">
        <v>13359</v>
      </c>
      <c r="I58" s="56">
        <v>9193</v>
      </c>
      <c r="J58" s="56">
        <v>6880</v>
      </c>
      <c r="K58" s="55">
        <f t="shared" si="0"/>
        <v>8.6476900000000008</v>
      </c>
    </row>
    <row r="59" spans="1:11" x14ac:dyDescent="0.2">
      <c r="A59" s="50">
        <v>550</v>
      </c>
      <c r="B59" s="50" t="s">
        <v>85</v>
      </c>
      <c r="C59" s="65" t="s">
        <v>626</v>
      </c>
      <c r="D59" s="50" t="s">
        <v>317</v>
      </c>
      <c r="E59" s="56">
        <v>2894</v>
      </c>
      <c r="F59" s="56">
        <v>2998</v>
      </c>
      <c r="G59" s="56">
        <v>1811</v>
      </c>
      <c r="H59" s="56">
        <v>2760</v>
      </c>
      <c r="I59" s="56">
        <v>2576</v>
      </c>
      <c r="J59" s="56">
        <v>1814</v>
      </c>
      <c r="K59" s="55">
        <f t="shared" si="0"/>
        <v>1.934185</v>
      </c>
    </row>
    <row r="60" spans="1:11" x14ac:dyDescent="0.2">
      <c r="A60" s="50">
        <v>551</v>
      </c>
      <c r="B60" s="50" t="s">
        <v>86</v>
      </c>
      <c r="C60" s="65" t="s">
        <v>635</v>
      </c>
      <c r="D60" s="50" t="s">
        <v>317</v>
      </c>
      <c r="E60" s="56">
        <v>11783</v>
      </c>
      <c r="F60" s="56">
        <v>8076</v>
      </c>
      <c r="G60" s="56">
        <v>5503</v>
      </c>
      <c r="H60" s="56">
        <v>10901</v>
      </c>
      <c r="I60" s="56">
        <v>6829</v>
      </c>
      <c r="J60" s="56">
        <v>5108</v>
      </c>
      <c r="K60" s="55">
        <f t="shared" si="0"/>
        <v>7.140161</v>
      </c>
    </row>
    <row r="61" spans="1:11" x14ac:dyDescent="0.2">
      <c r="A61" s="50">
        <v>552</v>
      </c>
      <c r="B61" s="50" t="s">
        <v>98</v>
      </c>
      <c r="C61" s="65" t="s">
        <v>641</v>
      </c>
      <c r="D61" s="50" t="s">
        <v>317</v>
      </c>
      <c r="E61" s="56">
        <v>10755</v>
      </c>
      <c r="F61" s="56">
        <v>8146</v>
      </c>
      <c r="G61" s="56">
        <v>5827</v>
      </c>
      <c r="H61" s="56">
        <v>9870</v>
      </c>
      <c r="I61" s="56">
        <v>7264</v>
      </c>
      <c r="J61" s="56">
        <v>5657</v>
      </c>
      <c r="K61" s="55">
        <f t="shared" si="0"/>
        <v>6.6970010000000002</v>
      </c>
    </row>
    <row r="62" spans="1:11" x14ac:dyDescent="0.2">
      <c r="A62" s="50">
        <v>553</v>
      </c>
      <c r="B62" s="50" t="s">
        <v>87</v>
      </c>
      <c r="C62" s="65" t="s">
        <v>627</v>
      </c>
      <c r="D62" s="50" t="s">
        <v>317</v>
      </c>
      <c r="E62" s="56">
        <v>22563</v>
      </c>
      <c r="F62" s="56">
        <v>27532</v>
      </c>
      <c r="G62" s="56">
        <v>17730</v>
      </c>
      <c r="H62" s="56">
        <v>24691</v>
      </c>
      <c r="I62" s="56">
        <v>36587</v>
      </c>
      <c r="J62" s="56">
        <v>20431</v>
      </c>
      <c r="K62" s="55">
        <f t="shared" si="0"/>
        <v>17.540949000000001</v>
      </c>
    </row>
    <row r="63" spans="1:11" x14ac:dyDescent="0.2">
      <c r="A63" s="50">
        <v>554</v>
      </c>
      <c r="B63" s="50" t="s">
        <v>88</v>
      </c>
      <c r="C63" s="65" t="s">
        <v>640</v>
      </c>
      <c r="D63" s="50" t="s">
        <v>317</v>
      </c>
      <c r="E63" s="56">
        <v>2006</v>
      </c>
      <c r="F63" s="56">
        <v>887</v>
      </c>
      <c r="G63" s="56">
        <v>489</v>
      </c>
      <c r="H63" s="56">
        <v>1877</v>
      </c>
      <c r="I63" s="56">
        <v>825</v>
      </c>
      <c r="J63" s="56">
        <v>489</v>
      </c>
      <c r="K63" s="55">
        <f t="shared" si="0"/>
        <v>1.1291249999999999</v>
      </c>
    </row>
    <row r="64" spans="1:11" x14ac:dyDescent="0.2">
      <c r="A64" s="50">
        <v>555</v>
      </c>
      <c r="B64" s="50" t="s">
        <v>90</v>
      </c>
      <c r="C64" s="65" t="s">
        <v>629</v>
      </c>
      <c r="D64" s="50" t="s">
        <v>317</v>
      </c>
      <c r="E64" s="56">
        <v>5082</v>
      </c>
      <c r="F64" s="56">
        <v>3369</v>
      </c>
      <c r="G64" s="56">
        <v>2099</v>
      </c>
      <c r="H64" s="56">
        <v>4593</v>
      </c>
      <c r="I64" s="56">
        <v>2770</v>
      </c>
      <c r="J64" s="56">
        <v>1795</v>
      </c>
      <c r="K64" s="55">
        <f t="shared" si="0"/>
        <v>2.9967489999999999</v>
      </c>
    </row>
    <row r="65" spans="1:11" x14ac:dyDescent="0.2">
      <c r="A65" s="50">
        <v>556</v>
      </c>
      <c r="B65" s="50" t="s">
        <v>92</v>
      </c>
      <c r="C65" s="65" t="s">
        <v>629</v>
      </c>
      <c r="D65" s="50" t="s">
        <v>317</v>
      </c>
      <c r="E65" s="56">
        <v>9800</v>
      </c>
      <c r="F65" s="56">
        <v>6422</v>
      </c>
      <c r="G65" s="56">
        <v>4174</v>
      </c>
      <c r="H65" s="56">
        <v>9711</v>
      </c>
      <c r="I65" s="56">
        <v>6157</v>
      </c>
      <c r="J65" s="56">
        <v>4109</v>
      </c>
      <c r="K65" s="55">
        <f t="shared" si="0"/>
        <v>6.0790879999999996</v>
      </c>
    </row>
    <row r="66" spans="1:11" x14ac:dyDescent="0.2">
      <c r="A66" s="50">
        <v>557</v>
      </c>
      <c r="B66" s="50" t="s">
        <v>93</v>
      </c>
      <c r="C66" s="65" t="s">
        <v>637</v>
      </c>
      <c r="D66" s="50" t="s">
        <v>317</v>
      </c>
      <c r="E66" s="56">
        <v>4365</v>
      </c>
      <c r="F66" s="56">
        <v>2100</v>
      </c>
      <c r="G66" s="56">
        <v>1100</v>
      </c>
      <c r="H66" s="56">
        <v>4076</v>
      </c>
      <c r="I66" s="56">
        <v>1836</v>
      </c>
      <c r="J66" s="56">
        <v>1035</v>
      </c>
      <c r="K66" s="55">
        <f t="shared" si="0"/>
        <v>2.4662099999999998</v>
      </c>
    </row>
    <row r="67" spans="1:11" x14ac:dyDescent="0.2">
      <c r="A67" s="50">
        <v>558</v>
      </c>
      <c r="B67" s="50" t="s">
        <v>94</v>
      </c>
      <c r="C67" s="65" t="s">
        <v>623</v>
      </c>
      <c r="D67" s="50" t="s">
        <v>317</v>
      </c>
      <c r="E67" s="56">
        <v>7035</v>
      </c>
      <c r="F67" s="56">
        <v>5118</v>
      </c>
      <c r="G67" s="56">
        <v>3974</v>
      </c>
      <c r="H67" s="56">
        <v>6107</v>
      </c>
      <c r="I67" s="56">
        <v>4252</v>
      </c>
      <c r="J67" s="56">
        <v>3576</v>
      </c>
      <c r="K67" s="55">
        <f t="shared" si="0"/>
        <v>4.2576159999999996</v>
      </c>
    </row>
    <row r="68" spans="1:11" x14ac:dyDescent="0.2">
      <c r="A68" s="50">
        <v>560</v>
      </c>
      <c r="B68" s="50" t="s">
        <v>106</v>
      </c>
      <c r="C68" s="65" t="s">
        <v>620</v>
      </c>
      <c r="D68" s="50" t="s">
        <v>317</v>
      </c>
      <c r="E68" s="56">
        <v>27918</v>
      </c>
      <c r="F68" s="56">
        <v>18907</v>
      </c>
      <c r="G68" s="56">
        <v>12639</v>
      </c>
      <c r="H68" s="56">
        <v>25074</v>
      </c>
      <c r="I68" s="56">
        <v>17762</v>
      </c>
      <c r="J68" s="56">
        <v>12462</v>
      </c>
      <c r="K68" s="55">
        <f t="shared" si="0"/>
        <v>16.794723000000001</v>
      </c>
    </row>
    <row r="69" spans="1:11" x14ac:dyDescent="0.2">
      <c r="A69" s="50">
        <v>561</v>
      </c>
      <c r="B69" s="50" t="s">
        <v>95</v>
      </c>
      <c r="C69" s="65" t="s">
        <v>620</v>
      </c>
      <c r="D69" s="50" t="s">
        <v>317</v>
      </c>
      <c r="E69" s="56">
        <v>5017</v>
      </c>
      <c r="F69" s="56">
        <v>3634</v>
      </c>
      <c r="G69" s="56">
        <v>2486</v>
      </c>
      <c r="H69" s="56">
        <v>5002</v>
      </c>
      <c r="I69" s="56">
        <v>3413</v>
      </c>
      <c r="J69" s="56">
        <v>2470</v>
      </c>
      <c r="K69" s="55">
        <f t="shared" si="0"/>
        <v>3.1936550000000001</v>
      </c>
    </row>
    <row r="70" spans="1:11" x14ac:dyDescent="0.2">
      <c r="A70" s="50">
        <v>562</v>
      </c>
      <c r="B70" s="50" t="s">
        <v>96</v>
      </c>
      <c r="C70" s="65" t="s">
        <v>642</v>
      </c>
      <c r="D70" s="50" t="s">
        <v>317</v>
      </c>
      <c r="E70" s="56">
        <v>30323</v>
      </c>
      <c r="F70" s="56">
        <v>24399</v>
      </c>
      <c r="G70" s="56">
        <v>18840</v>
      </c>
      <c r="H70" s="56">
        <v>30098</v>
      </c>
      <c r="I70" s="56">
        <v>24212</v>
      </c>
      <c r="J70" s="56">
        <v>18053</v>
      </c>
      <c r="K70" s="55">
        <f t="shared" si="0"/>
        <v>19.990971999999999</v>
      </c>
    </row>
    <row r="71" spans="1:11" x14ac:dyDescent="0.2">
      <c r="A71" s="50">
        <v>563</v>
      </c>
      <c r="B71" s="50" t="s">
        <v>110</v>
      </c>
      <c r="C71" s="65" t="s">
        <v>630</v>
      </c>
      <c r="D71" s="50"/>
      <c r="E71" s="56">
        <v>6603</v>
      </c>
      <c r="F71" s="56">
        <v>4380</v>
      </c>
      <c r="G71" s="56">
        <v>3187</v>
      </c>
      <c r="H71" s="56">
        <v>6345</v>
      </c>
      <c r="I71" s="56">
        <v>3923</v>
      </c>
      <c r="J71" s="56">
        <v>3119</v>
      </c>
      <c r="K71" s="55">
        <f t="shared" si="0"/>
        <v>4.0796539999999997</v>
      </c>
    </row>
    <row r="72" spans="1:11" x14ac:dyDescent="0.2">
      <c r="A72" s="50">
        <v>565</v>
      </c>
      <c r="B72" s="50" t="s">
        <v>112</v>
      </c>
      <c r="C72" s="65" t="s">
        <v>635</v>
      </c>
      <c r="D72" s="50"/>
      <c r="E72" s="56">
        <v>12133</v>
      </c>
      <c r="F72" s="56">
        <v>7616</v>
      </c>
      <c r="G72" s="56">
        <v>4980</v>
      </c>
      <c r="H72" s="56">
        <v>11528</v>
      </c>
      <c r="I72" s="56">
        <v>6609</v>
      </c>
      <c r="J72" s="56">
        <v>4958</v>
      </c>
      <c r="K72" s="55">
        <f t="shared" si="0"/>
        <v>7.3122749999999996</v>
      </c>
    </row>
    <row r="73" spans="1:11" x14ac:dyDescent="0.2">
      <c r="A73" s="50">
        <v>566</v>
      </c>
      <c r="B73" s="50" t="s">
        <v>97</v>
      </c>
      <c r="C73" s="65" t="s">
        <v>638</v>
      </c>
      <c r="D73" s="50" t="s">
        <v>317</v>
      </c>
      <c r="E73" s="56">
        <v>23269</v>
      </c>
      <c r="F73" s="56">
        <v>17213</v>
      </c>
      <c r="G73" s="56">
        <v>12184</v>
      </c>
      <c r="H73" s="56">
        <v>22485</v>
      </c>
      <c r="I73" s="56">
        <v>15768</v>
      </c>
      <c r="J73" s="56">
        <v>11628</v>
      </c>
      <c r="K73" s="55">
        <f t="shared" ref="K73:K136" si="1">SUMPRODUCT($E$4:$J$4,$E73:$J73)/1000000</f>
        <v>14.695682</v>
      </c>
    </row>
    <row r="74" spans="1:11" x14ac:dyDescent="0.2">
      <c r="A74" s="50">
        <v>567</v>
      </c>
      <c r="B74" s="50" t="s">
        <v>99</v>
      </c>
      <c r="C74" s="65" t="s">
        <v>628</v>
      </c>
      <c r="D74" s="50" t="s">
        <v>317</v>
      </c>
      <c r="E74" s="56">
        <v>10103</v>
      </c>
      <c r="F74" s="56">
        <v>6648</v>
      </c>
      <c r="G74" s="56">
        <v>4301</v>
      </c>
      <c r="H74" s="56">
        <v>9678</v>
      </c>
      <c r="I74" s="56">
        <v>6019</v>
      </c>
      <c r="J74" s="56">
        <v>4512</v>
      </c>
      <c r="K74" s="55">
        <f t="shared" si="1"/>
        <v>6.1832440000000002</v>
      </c>
    </row>
    <row r="75" spans="1:11" x14ac:dyDescent="0.2">
      <c r="A75" s="50">
        <v>564</v>
      </c>
      <c r="B75" s="50" t="s">
        <v>116</v>
      </c>
      <c r="C75" s="65" t="s">
        <v>141</v>
      </c>
      <c r="D75" s="50" t="s">
        <v>317</v>
      </c>
      <c r="E75" s="56">
        <v>5129</v>
      </c>
      <c r="F75" s="56">
        <v>2931</v>
      </c>
      <c r="G75" s="56">
        <v>1654</v>
      </c>
      <c r="H75" s="56">
        <v>4848</v>
      </c>
      <c r="I75" s="56">
        <v>2636</v>
      </c>
      <c r="J75" s="56">
        <v>1638</v>
      </c>
      <c r="K75" s="55">
        <f t="shared" si="1"/>
        <v>3.0078930000000001</v>
      </c>
    </row>
    <row r="76" spans="1:11" x14ac:dyDescent="0.2">
      <c r="A76" s="50">
        <v>568</v>
      </c>
      <c r="B76" s="50" t="s">
        <v>100</v>
      </c>
      <c r="C76" s="65" t="s">
        <v>635</v>
      </c>
      <c r="D76" s="50" t="s">
        <v>317</v>
      </c>
      <c r="E76" s="56">
        <v>8705</v>
      </c>
      <c r="F76" s="56">
        <v>5546</v>
      </c>
      <c r="G76" s="56">
        <v>4220</v>
      </c>
      <c r="H76" s="56">
        <v>8014</v>
      </c>
      <c r="I76" s="56">
        <v>5309</v>
      </c>
      <c r="J76" s="56">
        <v>4051</v>
      </c>
      <c r="K76" s="55">
        <f t="shared" si="1"/>
        <v>5.2823560000000001</v>
      </c>
    </row>
    <row r="77" spans="1:11" x14ac:dyDescent="0.2">
      <c r="A77" s="50">
        <v>774</v>
      </c>
      <c r="B77" s="50" t="s">
        <v>101</v>
      </c>
      <c r="C77" s="65" t="s">
        <v>627</v>
      </c>
      <c r="D77" s="50" t="s">
        <v>317</v>
      </c>
      <c r="E77" s="56">
        <v>7366</v>
      </c>
      <c r="F77" s="56">
        <v>4885</v>
      </c>
      <c r="G77" s="56">
        <v>3158</v>
      </c>
      <c r="H77" s="56">
        <v>7464</v>
      </c>
      <c r="I77" s="56">
        <v>4843</v>
      </c>
      <c r="J77" s="56">
        <v>3042</v>
      </c>
      <c r="K77" s="55">
        <f t="shared" si="1"/>
        <v>4.6236459999999999</v>
      </c>
    </row>
    <row r="78" spans="1:11" x14ac:dyDescent="0.2">
      <c r="A78" s="50">
        <v>569</v>
      </c>
      <c r="B78" s="50" t="s">
        <v>102</v>
      </c>
      <c r="C78" s="65" t="s">
        <v>627</v>
      </c>
      <c r="D78" s="50" t="s">
        <v>317</v>
      </c>
      <c r="E78" s="56">
        <v>11970</v>
      </c>
      <c r="F78" s="56">
        <v>6611</v>
      </c>
      <c r="G78" s="56">
        <v>4932</v>
      </c>
      <c r="H78" s="56">
        <v>11396</v>
      </c>
      <c r="I78" s="56">
        <v>6435</v>
      </c>
      <c r="J78" s="56">
        <v>4542</v>
      </c>
      <c r="K78" s="55">
        <f t="shared" si="1"/>
        <v>7.1489560000000001</v>
      </c>
    </row>
    <row r="79" spans="1:11" x14ac:dyDescent="0.2">
      <c r="A79" s="50">
        <v>570</v>
      </c>
      <c r="B79" s="50" t="s">
        <v>103</v>
      </c>
      <c r="C79" s="65" t="s">
        <v>236</v>
      </c>
      <c r="D79" s="50" t="s">
        <v>317</v>
      </c>
      <c r="E79" s="56">
        <v>37290</v>
      </c>
      <c r="F79" s="56">
        <v>23949</v>
      </c>
      <c r="G79" s="56">
        <v>17597</v>
      </c>
      <c r="H79" s="56">
        <v>32954</v>
      </c>
      <c r="I79" s="56">
        <v>21378</v>
      </c>
      <c r="J79" s="56">
        <v>15851</v>
      </c>
      <c r="K79" s="55">
        <f t="shared" si="1"/>
        <v>22.102167999999999</v>
      </c>
    </row>
    <row r="80" spans="1:11" x14ac:dyDescent="0.2">
      <c r="A80" s="50">
        <v>571</v>
      </c>
      <c r="B80" s="50" t="s">
        <v>104</v>
      </c>
      <c r="C80" s="65" t="s">
        <v>643</v>
      </c>
      <c r="D80" s="50" t="s">
        <v>317</v>
      </c>
      <c r="E80" s="56">
        <v>5724</v>
      </c>
      <c r="F80" s="56">
        <v>3184</v>
      </c>
      <c r="G80" s="56">
        <v>1801</v>
      </c>
      <c r="H80" s="56">
        <v>5138</v>
      </c>
      <c r="I80" s="56">
        <v>2896</v>
      </c>
      <c r="J80" s="56">
        <v>1787</v>
      </c>
      <c r="K80" s="55">
        <f t="shared" si="1"/>
        <v>3.275938</v>
      </c>
    </row>
    <row r="81" spans="1:11" x14ac:dyDescent="0.2">
      <c r="A81" s="50">
        <v>542</v>
      </c>
      <c r="B81" s="50" t="s">
        <v>105</v>
      </c>
      <c r="C81" s="65" t="s">
        <v>627</v>
      </c>
      <c r="D81" s="50" t="s">
        <v>317</v>
      </c>
      <c r="E81" s="56">
        <v>34869</v>
      </c>
      <c r="F81" s="56">
        <v>28002</v>
      </c>
      <c r="G81" s="56">
        <v>17980</v>
      </c>
      <c r="H81" s="56">
        <v>33686</v>
      </c>
      <c r="I81" s="56">
        <v>25955</v>
      </c>
      <c r="J81" s="56">
        <v>15578</v>
      </c>
      <c r="K81" s="55">
        <f t="shared" si="1"/>
        <v>22.130101</v>
      </c>
    </row>
    <row r="82" spans="1:11" x14ac:dyDescent="0.2">
      <c r="A82" s="50">
        <v>572</v>
      </c>
      <c r="B82" s="50" t="s">
        <v>107</v>
      </c>
      <c r="C82" s="65" t="s">
        <v>637</v>
      </c>
      <c r="D82" s="50" t="s">
        <v>317</v>
      </c>
      <c r="E82" s="56">
        <v>6224</v>
      </c>
      <c r="F82" s="56">
        <v>4582</v>
      </c>
      <c r="G82" s="56">
        <v>2658</v>
      </c>
      <c r="H82" s="56">
        <v>6449</v>
      </c>
      <c r="I82" s="56">
        <v>4216</v>
      </c>
      <c r="J82" s="56">
        <v>2584</v>
      </c>
      <c r="K82" s="55">
        <f t="shared" si="1"/>
        <v>3.9730430000000001</v>
      </c>
    </row>
    <row r="83" spans="1:11" x14ac:dyDescent="0.2">
      <c r="A83" s="50">
        <v>574</v>
      </c>
      <c r="B83" s="50" t="s">
        <v>108</v>
      </c>
      <c r="C83" s="65" t="s">
        <v>631</v>
      </c>
      <c r="D83" s="50" t="s">
        <v>317</v>
      </c>
      <c r="E83" s="56">
        <v>65497</v>
      </c>
      <c r="F83" s="56">
        <v>52450</v>
      </c>
      <c r="G83" s="56">
        <v>43900</v>
      </c>
      <c r="H83" s="56">
        <v>64044</v>
      </c>
      <c r="I83" s="56">
        <v>51259</v>
      </c>
      <c r="J83" s="56">
        <v>39268</v>
      </c>
      <c r="K83" s="55">
        <f t="shared" si="1"/>
        <v>43.073653</v>
      </c>
    </row>
    <row r="84" spans="1:11" x14ac:dyDescent="0.2">
      <c r="A84" s="50">
        <v>575</v>
      </c>
      <c r="B84" s="50" t="s">
        <v>109</v>
      </c>
      <c r="C84" s="65" t="s">
        <v>631</v>
      </c>
      <c r="D84" s="50" t="s">
        <v>317</v>
      </c>
      <c r="E84" s="56">
        <v>24492</v>
      </c>
      <c r="F84" s="56">
        <v>8086</v>
      </c>
      <c r="G84" s="56">
        <v>6749</v>
      </c>
      <c r="H84" s="56">
        <v>24727</v>
      </c>
      <c r="I84" s="56">
        <v>8805</v>
      </c>
      <c r="J84" s="56">
        <v>6752</v>
      </c>
      <c r="K84" s="55">
        <f t="shared" si="1"/>
        <v>14.127298</v>
      </c>
    </row>
    <row r="85" spans="1:11" x14ac:dyDescent="0.2">
      <c r="A85" s="50">
        <v>576</v>
      </c>
      <c r="B85" s="50" t="s">
        <v>111</v>
      </c>
      <c r="C85" s="65" t="s">
        <v>214</v>
      </c>
      <c r="D85" s="50" t="s">
        <v>317</v>
      </c>
      <c r="E85" s="56">
        <v>2081</v>
      </c>
      <c r="F85" s="56">
        <v>1394</v>
      </c>
      <c r="G85" s="56">
        <v>856</v>
      </c>
      <c r="H85" s="56">
        <v>1878</v>
      </c>
      <c r="I85" s="56">
        <v>1298</v>
      </c>
      <c r="J85" s="56">
        <v>821</v>
      </c>
      <c r="K85" s="55">
        <f t="shared" si="1"/>
        <v>1.2405539999999999</v>
      </c>
    </row>
    <row r="86" spans="1:11" x14ac:dyDescent="0.2">
      <c r="A86" s="50">
        <v>577</v>
      </c>
      <c r="B86" s="50" t="s">
        <v>113</v>
      </c>
      <c r="C86" s="65" t="s">
        <v>625</v>
      </c>
      <c r="D86" s="50" t="s">
        <v>655</v>
      </c>
      <c r="E86" s="56">
        <v>36844</v>
      </c>
      <c r="F86" s="56">
        <v>7931</v>
      </c>
      <c r="G86" s="56">
        <v>4687</v>
      </c>
      <c r="H86" s="56">
        <v>37094</v>
      </c>
      <c r="I86" s="56">
        <v>9088</v>
      </c>
      <c r="J86" s="56">
        <v>4550</v>
      </c>
      <c r="K86" s="55">
        <f t="shared" si="1"/>
        <v>20.136285000000001</v>
      </c>
    </row>
    <row r="87" spans="1:11" x14ac:dyDescent="0.2">
      <c r="A87" s="50">
        <v>578</v>
      </c>
      <c r="B87" s="50" t="s">
        <v>129</v>
      </c>
      <c r="C87" s="65" t="s">
        <v>635</v>
      </c>
      <c r="D87" s="50" t="s">
        <v>317</v>
      </c>
      <c r="E87" s="56">
        <v>12024</v>
      </c>
      <c r="F87" s="56">
        <v>7238</v>
      </c>
      <c r="G87" s="56">
        <v>4118</v>
      </c>
      <c r="H87" s="56">
        <v>11680</v>
      </c>
      <c r="I87" s="56">
        <v>6401</v>
      </c>
      <c r="J87" s="56">
        <v>4266</v>
      </c>
      <c r="K87" s="55">
        <f t="shared" si="1"/>
        <v>7.200996</v>
      </c>
    </row>
    <row r="88" spans="1:11" x14ac:dyDescent="0.2">
      <c r="A88" s="50">
        <v>579</v>
      </c>
      <c r="B88" s="50" t="s">
        <v>114</v>
      </c>
      <c r="C88" s="65" t="s">
        <v>631</v>
      </c>
      <c r="D88" s="50" t="s">
        <v>317</v>
      </c>
      <c r="E88" s="56">
        <v>15534</v>
      </c>
      <c r="F88" s="56">
        <v>11037</v>
      </c>
      <c r="G88" s="56">
        <v>7909</v>
      </c>
      <c r="H88" s="56">
        <v>14715</v>
      </c>
      <c r="I88" s="56">
        <v>9443</v>
      </c>
      <c r="J88" s="56">
        <v>7514</v>
      </c>
      <c r="K88" s="55">
        <f t="shared" si="1"/>
        <v>9.6279140000000005</v>
      </c>
    </row>
    <row r="89" spans="1:11" x14ac:dyDescent="0.2">
      <c r="A89" s="50">
        <v>580</v>
      </c>
      <c r="B89" s="50" t="s">
        <v>132</v>
      </c>
      <c r="C89" s="65" t="s">
        <v>625</v>
      </c>
      <c r="D89" s="50" t="s">
        <v>656</v>
      </c>
      <c r="E89" s="56">
        <v>52158</v>
      </c>
      <c r="F89" s="56">
        <v>41968</v>
      </c>
      <c r="G89" s="56">
        <v>25405</v>
      </c>
      <c r="H89" s="56">
        <v>45233</v>
      </c>
      <c r="I89" s="56">
        <v>30510</v>
      </c>
      <c r="J89" s="56">
        <v>22325</v>
      </c>
      <c r="K89" s="55">
        <f t="shared" si="1"/>
        <v>31.224848999999999</v>
      </c>
    </row>
    <row r="90" spans="1:11" x14ac:dyDescent="0.2">
      <c r="A90" s="50">
        <v>581</v>
      </c>
      <c r="B90" s="50" t="s">
        <v>115</v>
      </c>
      <c r="C90" s="65" t="s">
        <v>630</v>
      </c>
      <c r="D90" s="50" t="s">
        <v>317</v>
      </c>
      <c r="E90" s="56">
        <v>15310</v>
      </c>
      <c r="F90" s="56">
        <v>12139</v>
      </c>
      <c r="G90" s="56">
        <v>6951</v>
      </c>
      <c r="H90" s="56">
        <v>15025</v>
      </c>
      <c r="I90" s="56">
        <v>10125</v>
      </c>
      <c r="J90" s="56">
        <v>6572</v>
      </c>
      <c r="K90" s="55">
        <f t="shared" si="1"/>
        <v>9.6303400000000003</v>
      </c>
    </row>
    <row r="91" spans="1:11" x14ac:dyDescent="0.2">
      <c r="A91" s="50">
        <v>582</v>
      </c>
      <c r="B91" s="50" t="s">
        <v>117</v>
      </c>
      <c r="C91" s="65" t="s">
        <v>214</v>
      </c>
      <c r="D91" s="50" t="s">
        <v>317</v>
      </c>
      <c r="E91" s="56">
        <v>11215</v>
      </c>
      <c r="F91" s="56">
        <v>7326</v>
      </c>
      <c r="G91" s="56">
        <v>4905</v>
      </c>
      <c r="H91" s="56">
        <v>10582</v>
      </c>
      <c r="I91" s="56">
        <v>6971</v>
      </c>
      <c r="J91" s="56">
        <v>4806</v>
      </c>
      <c r="K91" s="55">
        <f t="shared" si="1"/>
        <v>6.8310339999999998</v>
      </c>
    </row>
    <row r="92" spans="1:11" x14ac:dyDescent="0.2">
      <c r="A92" s="50">
        <v>583</v>
      </c>
      <c r="B92" s="50" t="s">
        <v>118</v>
      </c>
      <c r="C92" s="65" t="s">
        <v>642</v>
      </c>
      <c r="D92" s="50" t="s">
        <v>317</v>
      </c>
      <c r="E92" s="56">
        <v>21724</v>
      </c>
      <c r="F92" s="56">
        <v>16396</v>
      </c>
      <c r="G92" s="56">
        <v>13126</v>
      </c>
      <c r="H92" s="56">
        <v>20559</v>
      </c>
      <c r="I92" s="56">
        <v>15425</v>
      </c>
      <c r="J92" s="56">
        <v>12030</v>
      </c>
      <c r="K92" s="55">
        <f t="shared" si="1"/>
        <v>13.836494999999999</v>
      </c>
    </row>
    <row r="93" spans="1:11" x14ac:dyDescent="0.2">
      <c r="A93" s="50">
        <v>584</v>
      </c>
      <c r="B93" s="50" t="s">
        <v>119</v>
      </c>
      <c r="C93" s="65" t="s">
        <v>635</v>
      </c>
      <c r="D93" s="50" t="s">
        <v>317</v>
      </c>
      <c r="E93" s="56">
        <v>13364</v>
      </c>
      <c r="F93" s="56">
        <v>9191</v>
      </c>
      <c r="G93" s="56">
        <v>7249</v>
      </c>
      <c r="H93" s="56">
        <v>12928</v>
      </c>
      <c r="I93" s="56">
        <v>8432</v>
      </c>
      <c r="J93" s="56">
        <v>7027</v>
      </c>
      <c r="K93" s="55">
        <f t="shared" si="1"/>
        <v>8.4105559999999997</v>
      </c>
    </row>
    <row r="94" spans="1:11" x14ac:dyDescent="0.2">
      <c r="A94" s="50">
        <v>585</v>
      </c>
      <c r="B94" s="50" t="s">
        <v>139</v>
      </c>
      <c r="C94" s="65" t="s">
        <v>630</v>
      </c>
      <c r="D94" s="50" t="s">
        <v>317</v>
      </c>
      <c r="E94" s="56">
        <v>3519</v>
      </c>
      <c r="F94" s="56">
        <v>2330</v>
      </c>
      <c r="G94" s="56">
        <v>1476</v>
      </c>
      <c r="H94" s="56">
        <v>3313</v>
      </c>
      <c r="I94" s="56">
        <v>2122</v>
      </c>
      <c r="J94" s="56">
        <v>1576</v>
      </c>
      <c r="K94" s="55">
        <f t="shared" si="1"/>
        <v>2.1400679999999999</v>
      </c>
    </row>
    <row r="95" spans="1:11" x14ac:dyDescent="0.2">
      <c r="A95" s="50">
        <v>586</v>
      </c>
      <c r="B95" s="50" t="s">
        <v>120</v>
      </c>
      <c r="C95" s="65" t="s">
        <v>631</v>
      </c>
      <c r="D95" s="50" t="s">
        <v>317</v>
      </c>
      <c r="E95" s="56">
        <v>12987</v>
      </c>
      <c r="F95" s="56">
        <v>6054</v>
      </c>
      <c r="G95" s="56">
        <v>3560</v>
      </c>
      <c r="H95" s="56">
        <v>12624</v>
      </c>
      <c r="I95" s="56">
        <v>6194</v>
      </c>
      <c r="J95" s="56">
        <v>3352</v>
      </c>
      <c r="K95" s="55">
        <f t="shared" si="1"/>
        <v>7.5242870000000002</v>
      </c>
    </row>
    <row r="96" spans="1:11" x14ac:dyDescent="0.2">
      <c r="A96" s="50">
        <v>587</v>
      </c>
      <c r="B96" s="50" t="s">
        <v>121</v>
      </c>
      <c r="C96" s="65" t="s">
        <v>214</v>
      </c>
      <c r="D96" s="50" t="s">
        <v>317</v>
      </c>
      <c r="E96" s="56">
        <v>1213</v>
      </c>
      <c r="F96" s="56">
        <v>572</v>
      </c>
      <c r="G96" s="56">
        <v>278</v>
      </c>
      <c r="H96" s="56">
        <v>1085</v>
      </c>
      <c r="I96" s="56">
        <v>488</v>
      </c>
      <c r="J96" s="56">
        <v>281</v>
      </c>
      <c r="K96" s="55">
        <f t="shared" si="1"/>
        <v>0.66949499999999995</v>
      </c>
    </row>
    <row r="97" spans="1:11" x14ac:dyDescent="0.2">
      <c r="A97" s="50">
        <v>588</v>
      </c>
      <c r="B97" s="50" t="s">
        <v>122</v>
      </c>
      <c r="C97" s="65" t="s">
        <v>627</v>
      </c>
      <c r="D97" s="50" t="s">
        <v>317</v>
      </c>
      <c r="E97" s="56">
        <v>14519</v>
      </c>
      <c r="F97" s="56">
        <v>5020</v>
      </c>
      <c r="G97" s="56">
        <v>3281</v>
      </c>
      <c r="H97" s="56">
        <v>13985</v>
      </c>
      <c r="I97" s="56">
        <v>4835</v>
      </c>
      <c r="J97" s="56">
        <v>2775</v>
      </c>
      <c r="K97" s="55">
        <f t="shared" si="1"/>
        <v>8.0812760000000008</v>
      </c>
    </row>
    <row r="98" spans="1:11" x14ac:dyDescent="0.2">
      <c r="A98" s="50">
        <v>590</v>
      </c>
      <c r="B98" s="50" t="s">
        <v>123</v>
      </c>
      <c r="C98" s="65" t="s">
        <v>627</v>
      </c>
      <c r="D98" s="50" t="s">
        <v>317</v>
      </c>
      <c r="E98" s="56">
        <v>58814</v>
      </c>
      <c r="F98" s="56">
        <v>35126</v>
      </c>
      <c r="G98" s="56">
        <v>25470</v>
      </c>
      <c r="H98" s="56">
        <v>67897</v>
      </c>
      <c r="I98" s="56">
        <v>42800</v>
      </c>
      <c r="J98" s="56">
        <v>29244</v>
      </c>
      <c r="K98" s="55">
        <f t="shared" si="1"/>
        <v>39.338160999999999</v>
      </c>
    </row>
    <row r="99" spans="1:11" x14ac:dyDescent="0.2">
      <c r="A99" s="50">
        <v>589</v>
      </c>
      <c r="B99" s="50" t="s">
        <v>124</v>
      </c>
      <c r="C99" s="65" t="s">
        <v>620</v>
      </c>
      <c r="D99" s="50" t="s">
        <v>317</v>
      </c>
      <c r="E99" s="56">
        <v>7635</v>
      </c>
      <c r="F99" s="56">
        <v>4982</v>
      </c>
      <c r="G99" s="56">
        <v>3143</v>
      </c>
      <c r="H99" s="56">
        <v>7453</v>
      </c>
      <c r="I99" s="56">
        <v>4611</v>
      </c>
      <c r="J99" s="56">
        <v>3040</v>
      </c>
      <c r="K99" s="55">
        <f t="shared" si="1"/>
        <v>4.6808969999999999</v>
      </c>
    </row>
    <row r="100" spans="1:11" x14ac:dyDescent="0.2">
      <c r="A100" s="50">
        <v>591</v>
      </c>
      <c r="B100" s="50" t="s">
        <v>146</v>
      </c>
      <c r="C100" s="65" t="s">
        <v>633</v>
      </c>
      <c r="D100" s="50" t="s">
        <v>317</v>
      </c>
      <c r="E100" s="56">
        <v>10367</v>
      </c>
      <c r="F100" s="56">
        <v>4110</v>
      </c>
      <c r="G100" s="56">
        <v>2691</v>
      </c>
      <c r="H100" s="56">
        <v>9408</v>
      </c>
      <c r="I100" s="56">
        <v>3557</v>
      </c>
      <c r="J100" s="56">
        <v>2454</v>
      </c>
      <c r="K100" s="55">
        <f t="shared" si="1"/>
        <v>5.7053140000000004</v>
      </c>
    </row>
    <row r="101" spans="1:11" x14ac:dyDescent="0.2">
      <c r="A101" s="50">
        <v>592</v>
      </c>
      <c r="B101" s="50" t="s">
        <v>125</v>
      </c>
      <c r="C101" s="65" t="s">
        <v>214</v>
      </c>
      <c r="D101" s="50" t="s">
        <v>317</v>
      </c>
      <c r="E101" s="56">
        <v>6373</v>
      </c>
      <c r="F101" s="56">
        <v>3865</v>
      </c>
      <c r="G101" s="56">
        <v>2438</v>
      </c>
      <c r="H101" s="56">
        <v>6002</v>
      </c>
      <c r="I101" s="56">
        <v>3553</v>
      </c>
      <c r="J101" s="56">
        <v>2430</v>
      </c>
      <c r="K101" s="55">
        <f t="shared" si="1"/>
        <v>3.803823</v>
      </c>
    </row>
    <row r="102" spans="1:11" x14ac:dyDescent="0.2">
      <c r="A102" s="50">
        <v>593</v>
      </c>
      <c r="B102" s="50" t="s">
        <v>126</v>
      </c>
      <c r="C102" s="65" t="s">
        <v>630</v>
      </c>
      <c r="D102" s="50"/>
      <c r="E102" s="56">
        <v>47068</v>
      </c>
      <c r="F102" s="56">
        <v>31449</v>
      </c>
      <c r="G102" s="56">
        <v>22271</v>
      </c>
      <c r="H102" s="56">
        <v>45894</v>
      </c>
      <c r="I102" s="56">
        <v>30229</v>
      </c>
      <c r="J102" s="56">
        <v>21442</v>
      </c>
      <c r="K102" s="55">
        <f t="shared" si="1"/>
        <v>29.305709</v>
      </c>
    </row>
    <row r="103" spans="1:11" x14ac:dyDescent="0.2">
      <c r="A103" s="50">
        <v>773</v>
      </c>
      <c r="B103" s="50" t="s">
        <v>127</v>
      </c>
      <c r="C103" s="65" t="s">
        <v>630</v>
      </c>
      <c r="D103" s="50" t="s">
        <v>317</v>
      </c>
      <c r="E103" s="56">
        <v>18267</v>
      </c>
      <c r="F103" s="56">
        <v>10832</v>
      </c>
      <c r="G103" s="56">
        <v>7344</v>
      </c>
      <c r="H103" s="56">
        <v>16945</v>
      </c>
      <c r="I103" s="56">
        <v>10088</v>
      </c>
      <c r="J103" s="56">
        <v>7076</v>
      </c>
      <c r="K103" s="55">
        <f t="shared" si="1"/>
        <v>10.847256</v>
      </c>
    </row>
    <row r="104" spans="1:11" x14ac:dyDescent="0.2">
      <c r="A104" s="50">
        <v>594</v>
      </c>
      <c r="B104" s="50" t="s">
        <v>128</v>
      </c>
      <c r="C104" s="65" t="s">
        <v>631</v>
      </c>
      <c r="D104" s="50" t="s">
        <v>317</v>
      </c>
      <c r="E104" s="56">
        <v>7192</v>
      </c>
      <c r="F104" s="56">
        <v>5531</v>
      </c>
      <c r="G104" s="56">
        <v>4827</v>
      </c>
      <c r="H104" s="56">
        <v>7223</v>
      </c>
      <c r="I104" s="56">
        <v>5740</v>
      </c>
      <c r="J104" s="56">
        <v>5349</v>
      </c>
      <c r="K104" s="55">
        <f t="shared" si="1"/>
        <v>4.8334710000000003</v>
      </c>
    </row>
    <row r="105" spans="1:11" x14ac:dyDescent="0.2">
      <c r="A105" s="50">
        <v>595</v>
      </c>
      <c r="B105" s="50" t="s">
        <v>130</v>
      </c>
      <c r="C105" s="65" t="s">
        <v>620</v>
      </c>
      <c r="D105" s="50" t="s">
        <v>317</v>
      </c>
      <c r="E105" s="56">
        <v>6547</v>
      </c>
      <c r="F105" s="56">
        <v>3994</v>
      </c>
      <c r="G105" s="56">
        <v>2691</v>
      </c>
      <c r="H105" s="56">
        <v>6086</v>
      </c>
      <c r="I105" s="56">
        <v>3537</v>
      </c>
      <c r="J105" s="56">
        <v>2478</v>
      </c>
      <c r="K105" s="55">
        <f t="shared" si="1"/>
        <v>3.8927320000000001</v>
      </c>
    </row>
    <row r="106" spans="1:11" x14ac:dyDescent="0.2">
      <c r="A106" s="50">
        <v>596</v>
      </c>
      <c r="B106" s="50" t="s">
        <v>153</v>
      </c>
      <c r="C106" s="65" t="s">
        <v>623</v>
      </c>
      <c r="D106" s="50" t="s">
        <v>317</v>
      </c>
      <c r="E106" s="56">
        <v>5321</v>
      </c>
      <c r="F106" s="56">
        <v>3066</v>
      </c>
      <c r="G106" s="56">
        <v>2039</v>
      </c>
      <c r="H106" s="56">
        <v>5172</v>
      </c>
      <c r="I106" s="56">
        <v>2903</v>
      </c>
      <c r="J106" s="56">
        <v>1995</v>
      </c>
      <c r="K106" s="55">
        <f t="shared" si="1"/>
        <v>3.2031230000000002</v>
      </c>
    </row>
    <row r="107" spans="1:11" x14ac:dyDescent="0.2">
      <c r="A107" s="50">
        <v>597</v>
      </c>
      <c r="B107" s="50" t="s">
        <v>156</v>
      </c>
      <c r="C107" s="65" t="s">
        <v>639</v>
      </c>
      <c r="D107" s="50" t="s">
        <v>317</v>
      </c>
      <c r="E107" s="56">
        <v>8496</v>
      </c>
      <c r="F107" s="56">
        <v>4650</v>
      </c>
      <c r="G107" s="56">
        <v>3093</v>
      </c>
      <c r="H107" s="56">
        <v>7332</v>
      </c>
      <c r="I107" s="56">
        <v>4465</v>
      </c>
      <c r="J107" s="56">
        <v>2929</v>
      </c>
      <c r="K107" s="55">
        <f t="shared" si="1"/>
        <v>4.8337620000000001</v>
      </c>
    </row>
    <row r="108" spans="1:11" x14ac:dyDescent="0.2">
      <c r="A108" s="50">
        <v>598</v>
      </c>
      <c r="B108" s="50" t="s">
        <v>131</v>
      </c>
      <c r="C108" s="65" t="s">
        <v>639</v>
      </c>
      <c r="D108" s="50" t="s">
        <v>317</v>
      </c>
      <c r="E108" s="56">
        <v>16908</v>
      </c>
      <c r="F108" s="56">
        <v>11329</v>
      </c>
      <c r="G108" s="56">
        <v>7711</v>
      </c>
      <c r="H108" s="56">
        <v>18067</v>
      </c>
      <c r="I108" s="56">
        <v>11531</v>
      </c>
      <c r="J108" s="56">
        <v>7995</v>
      </c>
      <c r="K108" s="55">
        <f t="shared" si="1"/>
        <v>10.964048999999999</v>
      </c>
    </row>
    <row r="109" spans="1:11" x14ac:dyDescent="0.2">
      <c r="A109" s="50">
        <v>779</v>
      </c>
      <c r="B109" s="50" t="s">
        <v>133</v>
      </c>
      <c r="C109" s="65" t="s">
        <v>141</v>
      </c>
      <c r="D109" s="50" t="s">
        <v>317</v>
      </c>
      <c r="E109" s="56">
        <v>5026</v>
      </c>
      <c r="F109" s="56">
        <v>3758</v>
      </c>
      <c r="G109" s="56">
        <v>3016</v>
      </c>
      <c r="H109" s="56">
        <v>4737</v>
      </c>
      <c r="I109" s="56">
        <v>3613</v>
      </c>
      <c r="J109" s="56">
        <v>2987</v>
      </c>
      <c r="K109" s="55">
        <f t="shared" si="1"/>
        <v>3.2075079999999998</v>
      </c>
    </row>
    <row r="110" spans="1:11" x14ac:dyDescent="0.2">
      <c r="A110" s="56">
        <v>781</v>
      </c>
      <c r="B110" s="56" t="s">
        <v>134</v>
      </c>
      <c r="C110" s="65" t="s">
        <v>141</v>
      </c>
      <c r="D110" s="50" t="s">
        <v>317</v>
      </c>
      <c r="E110" s="56">
        <v>3253</v>
      </c>
      <c r="F110" s="56">
        <v>3419</v>
      </c>
      <c r="G110" s="56">
        <v>3494</v>
      </c>
      <c r="H110" s="56">
        <v>2885</v>
      </c>
      <c r="I110" s="56">
        <v>3391</v>
      </c>
      <c r="J110" s="56">
        <v>2989</v>
      </c>
      <c r="K110" s="55">
        <f t="shared" si="1"/>
        <v>2.2895310000000002</v>
      </c>
    </row>
    <row r="111" spans="1:11" x14ac:dyDescent="0.2">
      <c r="A111" s="56">
        <v>783</v>
      </c>
      <c r="B111" s="56" t="s">
        <v>644</v>
      </c>
      <c r="C111" s="65" t="s">
        <v>141</v>
      </c>
      <c r="D111" s="50" t="s">
        <v>317</v>
      </c>
      <c r="E111" s="56">
        <v>6659</v>
      </c>
      <c r="F111" s="56">
        <v>6383</v>
      </c>
      <c r="G111" s="56">
        <v>7743</v>
      </c>
      <c r="H111" s="56">
        <v>5700</v>
      </c>
      <c r="I111" s="56">
        <v>5191</v>
      </c>
      <c r="J111" s="56">
        <v>5919</v>
      </c>
      <c r="K111" s="55">
        <f t="shared" si="1"/>
        <v>4.5347330000000001</v>
      </c>
    </row>
    <row r="112" spans="1:11" x14ac:dyDescent="0.2">
      <c r="A112" s="56">
        <v>780</v>
      </c>
      <c r="B112" s="56" t="s">
        <v>135</v>
      </c>
      <c r="C112" s="65" t="s">
        <v>141</v>
      </c>
      <c r="D112" s="50" t="s">
        <v>317</v>
      </c>
      <c r="E112" s="56">
        <v>11347</v>
      </c>
      <c r="F112" s="56">
        <v>12041</v>
      </c>
      <c r="G112" s="56">
        <v>12845</v>
      </c>
      <c r="H112" s="56">
        <v>9606</v>
      </c>
      <c r="I112" s="56">
        <v>9810</v>
      </c>
      <c r="J112" s="56">
        <v>10471</v>
      </c>
      <c r="K112" s="55">
        <f t="shared" si="1"/>
        <v>7.8130050000000004</v>
      </c>
    </row>
    <row r="113" spans="1:11" x14ac:dyDescent="0.2">
      <c r="A113" s="50">
        <v>601</v>
      </c>
      <c r="B113" s="50" t="s">
        <v>137</v>
      </c>
      <c r="C113" s="65" t="s">
        <v>635</v>
      </c>
      <c r="D113" s="50" t="s">
        <v>317</v>
      </c>
      <c r="E113" s="56">
        <v>13207</v>
      </c>
      <c r="F113" s="56">
        <v>7560</v>
      </c>
      <c r="G113" s="56">
        <v>5685</v>
      </c>
      <c r="H113" s="56">
        <v>12181</v>
      </c>
      <c r="I113" s="56">
        <v>6560</v>
      </c>
      <c r="J113" s="56">
        <v>5278</v>
      </c>
      <c r="K113" s="55">
        <f t="shared" si="1"/>
        <v>7.8042210000000001</v>
      </c>
    </row>
    <row r="114" spans="1:11" x14ac:dyDescent="0.2">
      <c r="A114" s="50">
        <v>602</v>
      </c>
      <c r="B114" s="50" t="s">
        <v>163</v>
      </c>
      <c r="C114" s="65" t="s">
        <v>635</v>
      </c>
      <c r="D114" s="50" t="s">
        <v>317</v>
      </c>
      <c r="E114" s="56">
        <v>7311</v>
      </c>
      <c r="F114" s="56">
        <v>4031</v>
      </c>
      <c r="G114" s="56">
        <v>2518</v>
      </c>
      <c r="H114" s="56">
        <v>6820</v>
      </c>
      <c r="I114" s="56">
        <v>3525</v>
      </c>
      <c r="J114" s="56">
        <v>2497</v>
      </c>
      <c r="K114" s="55">
        <f t="shared" si="1"/>
        <v>4.2639399999999998</v>
      </c>
    </row>
    <row r="115" spans="1:11" x14ac:dyDescent="0.2">
      <c r="A115" s="50">
        <v>605</v>
      </c>
      <c r="B115" s="50" t="s">
        <v>138</v>
      </c>
      <c r="C115" s="65" t="s">
        <v>642</v>
      </c>
      <c r="D115" s="50" t="s">
        <v>317</v>
      </c>
      <c r="E115" s="56">
        <v>20170</v>
      </c>
      <c r="F115" s="56">
        <v>14260</v>
      </c>
      <c r="G115" s="56">
        <v>10213</v>
      </c>
      <c r="H115" s="56">
        <v>19963</v>
      </c>
      <c r="I115" s="56">
        <v>13917</v>
      </c>
      <c r="J115" s="56">
        <v>9172</v>
      </c>
      <c r="K115" s="55">
        <f t="shared" si="1"/>
        <v>12.762568</v>
      </c>
    </row>
    <row r="116" spans="1:11" x14ac:dyDescent="0.2">
      <c r="A116" s="50">
        <v>603</v>
      </c>
      <c r="B116" s="50" t="s">
        <v>140</v>
      </c>
      <c r="C116" s="65" t="s">
        <v>625</v>
      </c>
      <c r="D116" s="50" t="s">
        <v>317</v>
      </c>
      <c r="E116" s="56">
        <v>31198</v>
      </c>
      <c r="F116" s="56">
        <v>24555</v>
      </c>
      <c r="G116" s="56">
        <v>15276</v>
      </c>
      <c r="H116" s="56">
        <v>30890</v>
      </c>
      <c r="I116" s="56">
        <v>23441</v>
      </c>
      <c r="J116" s="56">
        <v>16720</v>
      </c>
      <c r="K116" s="55">
        <f t="shared" si="1"/>
        <v>20.091819999999998</v>
      </c>
    </row>
    <row r="117" spans="1:11" x14ac:dyDescent="0.2">
      <c r="A117" s="50">
        <v>604</v>
      </c>
      <c r="B117" s="50" t="s">
        <v>167</v>
      </c>
      <c r="C117" s="65" t="s">
        <v>634</v>
      </c>
      <c r="D117" s="50" t="s">
        <v>317</v>
      </c>
      <c r="E117" s="56">
        <v>9839</v>
      </c>
      <c r="F117" s="56">
        <v>6257</v>
      </c>
      <c r="G117" s="56">
        <v>4118</v>
      </c>
      <c r="H117" s="56">
        <v>8948</v>
      </c>
      <c r="I117" s="56">
        <v>5772</v>
      </c>
      <c r="J117" s="56">
        <v>4272</v>
      </c>
      <c r="K117" s="55">
        <f t="shared" si="1"/>
        <v>5.8736290000000002</v>
      </c>
    </row>
    <row r="118" spans="1:11" x14ac:dyDescent="0.2">
      <c r="A118" s="50">
        <v>606</v>
      </c>
      <c r="B118" s="50" t="s">
        <v>141</v>
      </c>
      <c r="C118" s="65" t="s">
        <v>141</v>
      </c>
      <c r="D118" s="50" t="s">
        <v>317</v>
      </c>
      <c r="E118" s="56">
        <v>3193</v>
      </c>
      <c r="F118" s="56">
        <v>2169</v>
      </c>
      <c r="G118" s="56">
        <v>1112</v>
      </c>
      <c r="H118" s="56">
        <v>2686</v>
      </c>
      <c r="I118" s="56">
        <v>1687</v>
      </c>
      <c r="J118" s="56">
        <v>1007</v>
      </c>
      <c r="K118" s="55">
        <f t="shared" si="1"/>
        <v>1.8129200000000001</v>
      </c>
    </row>
    <row r="119" spans="1:11" x14ac:dyDescent="0.2">
      <c r="A119" s="50">
        <v>607</v>
      </c>
      <c r="B119" s="50" t="s">
        <v>142</v>
      </c>
      <c r="C119" s="65" t="s">
        <v>631</v>
      </c>
      <c r="D119" s="50" t="s">
        <v>317</v>
      </c>
      <c r="E119" s="56">
        <v>51101</v>
      </c>
      <c r="F119" s="56">
        <v>28823</v>
      </c>
      <c r="G119" s="56">
        <v>17598</v>
      </c>
      <c r="H119" s="56">
        <v>56804</v>
      </c>
      <c r="I119" s="56">
        <v>31315</v>
      </c>
      <c r="J119" s="56">
        <v>18187</v>
      </c>
      <c r="K119" s="55">
        <f t="shared" si="1"/>
        <v>32.538455999999996</v>
      </c>
    </row>
    <row r="120" spans="1:11" x14ac:dyDescent="0.2">
      <c r="A120" s="50">
        <v>608</v>
      </c>
      <c r="B120" s="50" t="s">
        <v>143</v>
      </c>
      <c r="C120" s="65" t="s">
        <v>642</v>
      </c>
      <c r="D120" s="50" t="s">
        <v>317</v>
      </c>
      <c r="E120" s="56">
        <v>6091</v>
      </c>
      <c r="F120" s="56">
        <v>3888</v>
      </c>
      <c r="G120" s="56">
        <v>2601</v>
      </c>
      <c r="H120" s="56">
        <v>5447</v>
      </c>
      <c r="I120" s="56">
        <v>3879</v>
      </c>
      <c r="J120" s="56">
        <v>2663</v>
      </c>
      <c r="K120" s="55">
        <f t="shared" si="1"/>
        <v>3.6335739999999999</v>
      </c>
    </row>
    <row r="121" spans="1:11" x14ac:dyDescent="0.2">
      <c r="A121" s="50">
        <v>609</v>
      </c>
      <c r="B121" s="50" t="s">
        <v>172</v>
      </c>
      <c r="C121" s="65" t="s">
        <v>625</v>
      </c>
      <c r="D121" s="50" t="s">
        <v>317</v>
      </c>
      <c r="E121" s="56">
        <v>10836</v>
      </c>
      <c r="F121" s="56">
        <v>7498</v>
      </c>
      <c r="G121" s="56">
        <v>5453</v>
      </c>
      <c r="H121" s="56">
        <v>10473</v>
      </c>
      <c r="I121" s="56">
        <v>6944</v>
      </c>
      <c r="J121" s="56">
        <v>5466</v>
      </c>
      <c r="K121" s="55">
        <f t="shared" si="1"/>
        <v>6.7863819999999997</v>
      </c>
    </row>
    <row r="122" spans="1:11" x14ac:dyDescent="0.2">
      <c r="A122" s="50">
        <v>610</v>
      </c>
      <c r="B122" s="50" t="s">
        <v>144</v>
      </c>
      <c r="C122" s="65" t="s">
        <v>643</v>
      </c>
      <c r="D122" s="50" t="s">
        <v>317</v>
      </c>
      <c r="E122" s="56">
        <v>3723</v>
      </c>
      <c r="F122" s="56">
        <v>2269</v>
      </c>
      <c r="G122" s="56">
        <v>1042</v>
      </c>
      <c r="H122" s="56">
        <v>3705</v>
      </c>
      <c r="I122" s="56">
        <v>2299</v>
      </c>
      <c r="J122" s="56">
        <v>1061</v>
      </c>
      <c r="K122" s="55">
        <f t="shared" si="1"/>
        <v>2.2408969999999999</v>
      </c>
    </row>
    <row r="123" spans="1:11" x14ac:dyDescent="0.2">
      <c r="A123" s="50">
        <v>611</v>
      </c>
      <c r="B123" s="50" t="s">
        <v>145</v>
      </c>
      <c r="C123" s="65" t="s">
        <v>633</v>
      </c>
      <c r="D123" s="50" t="s">
        <v>317</v>
      </c>
      <c r="E123" s="56">
        <v>6080</v>
      </c>
      <c r="F123" s="56">
        <v>4252</v>
      </c>
      <c r="G123" s="56">
        <v>3022</v>
      </c>
      <c r="H123" s="56">
        <v>6423</v>
      </c>
      <c r="I123" s="56">
        <v>4073</v>
      </c>
      <c r="J123" s="56">
        <v>2929</v>
      </c>
      <c r="K123" s="55">
        <f t="shared" si="1"/>
        <v>3.9472680000000002</v>
      </c>
    </row>
    <row r="124" spans="1:11" x14ac:dyDescent="0.2">
      <c r="A124" s="50">
        <v>612</v>
      </c>
      <c r="B124" s="50" t="s">
        <v>176</v>
      </c>
      <c r="C124" s="65" t="s">
        <v>633</v>
      </c>
      <c r="D124" s="50" t="s">
        <v>317</v>
      </c>
      <c r="E124" s="56">
        <v>5988</v>
      </c>
      <c r="F124" s="56">
        <v>4804</v>
      </c>
      <c r="G124" s="56">
        <v>3609</v>
      </c>
      <c r="H124" s="56">
        <v>6305</v>
      </c>
      <c r="I124" s="56">
        <v>4905</v>
      </c>
      <c r="J124" s="56">
        <v>3678</v>
      </c>
      <c r="K124" s="55">
        <f t="shared" si="1"/>
        <v>4.0449299999999999</v>
      </c>
    </row>
    <row r="125" spans="1:11" x14ac:dyDescent="0.2">
      <c r="A125" s="50">
        <v>613</v>
      </c>
      <c r="B125" s="50" t="s">
        <v>178</v>
      </c>
      <c r="C125" s="65" t="s">
        <v>633</v>
      </c>
      <c r="D125" s="50" t="s">
        <v>317</v>
      </c>
      <c r="E125" s="56">
        <v>5414</v>
      </c>
      <c r="F125" s="56">
        <v>4253</v>
      </c>
      <c r="G125" s="56">
        <v>3387</v>
      </c>
      <c r="H125" s="56">
        <v>5191</v>
      </c>
      <c r="I125" s="56">
        <v>4160</v>
      </c>
      <c r="J125" s="56">
        <v>3406</v>
      </c>
      <c r="K125" s="55">
        <f t="shared" si="1"/>
        <v>3.521328</v>
      </c>
    </row>
    <row r="126" spans="1:11" x14ac:dyDescent="0.2">
      <c r="A126" s="50">
        <v>614</v>
      </c>
      <c r="B126" s="50" t="s">
        <v>147</v>
      </c>
      <c r="C126" s="65" t="s">
        <v>627</v>
      </c>
      <c r="D126" s="50" t="s">
        <v>317</v>
      </c>
      <c r="E126" s="56">
        <v>7515</v>
      </c>
      <c r="F126" s="56">
        <v>7654</v>
      </c>
      <c r="G126" s="56">
        <v>6368</v>
      </c>
      <c r="H126" s="56">
        <v>8292</v>
      </c>
      <c r="I126" s="56">
        <v>7400</v>
      </c>
      <c r="J126" s="56">
        <v>6454</v>
      </c>
      <c r="K126" s="55">
        <f t="shared" si="1"/>
        <v>5.5384770000000003</v>
      </c>
    </row>
    <row r="127" spans="1:11" x14ac:dyDescent="0.2">
      <c r="A127" s="50">
        <v>615</v>
      </c>
      <c r="B127" s="50" t="s">
        <v>148</v>
      </c>
      <c r="C127" s="65" t="s">
        <v>141</v>
      </c>
      <c r="D127" s="50" t="s">
        <v>317</v>
      </c>
      <c r="E127" s="56">
        <v>1912</v>
      </c>
      <c r="F127" s="56">
        <v>1170</v>
      </c>
      <c r="G127" s="56">
        <v>621</v>
      </c>
      <c r="H127" s="56">
        <v>1958</v>
      </c>
      <c r="I127" s="56">
        <v>1146</v>
      </c>
      <c r="J127" s="56">
        <v>654</v>
      </c>
      <c r="K127" s="55">
        <f t="shared" si="1"/>
        <v>1.1747669999999999</v>
      </c>
    </row>
    <row r="128" spans="1:11" x14ac:dyDescent="0.2">
      <c r="A128" s="50">
        <v>616</v>
      </c>
      <c r="B128" s="50" t="s">
        <v>149</v>
      </c>
      <c r="C128" s="65" t="s">
        <v>236</v>
      </c>
      <c r="D128" s="50" t="s">
        <v>317</v>
      </c>
      <c r="E128" s="56">
        <v>8942</v>
      </c>
      <c r="F128" s="56">
        <v>6777</v>
      </c>
      <c r="G128" s="56">
        <v>4709</v>
      </c>
      <c r="H128" s="56">
        <v>8177</v>
      </c>
      <c r="I128" s="56">
        <v>6390</v>
      </c>
      <c r="J128" s="56">
        <v>4843</v>
      </c>
      <c r="K128" s="55">
        <f t="shared" si="1"/>
        <v>5.5793590000000002</v>
      </c>
    </row>
    <row r="129" spans="1:11" x14ac:dyDescent="0.2">
      <c r="A129" s="50">
        <v>617</v>
      </c>
      <c r="B129" s="50" t="s">
        <v>183</v>
      </c>
      <c r="C129" s="65" t="s">
        <v>623</v>
      </c>
      <c r="D129" s="50" t="s">
        <v>317</v>
      </c>
      <c r="E129" s="56">
        <v>4578</v>
      </c>
      <c r="F129" s="56">
        <v>3147</v>
      </c>
      <c r="G129" s="56">
        <v>2139</v>
      </c>
      <c r="H129" s="56">
        <v>3891</v>
      </c>
      <c r="I129" s="56">
        <v>2664</v>
      </c>
      <c r="J129" s="56">
        <v>2092</v>
      </c>
      <c r="K129" s="55">
        <f t="shared" si="1"/>
        <v>2.694458</v>
      </c>
    </row>
    <row r="130" spans="1:11" x14ac:dyDescent="0.2">
      <c r="A130" s="50">
        <v>618</v>
      </c>
      <c r="B130" s="50" t="s">
        <v>185</v>
      </c>
      <c r="C130" s="65" t="s">
        <v>642</v>
      </c>
      <c r="D130" s="50" t="s">
        <v>591</v>
      </c>
      <c r="E130" s="56">
        <v>1640</v>
      </c>
      <c r="F130" s="56">
        <v>6965</v>
      </c>
      <c r="G130" s="56">
        <v>4157</v>
      </c>
      <c r="H130" s="56">
        <v>1616</v>
      </c>
      <c r="I130" s="56">
        <v>6391</v>
      </c>
      <c r="J130" s="56">
        <v>4232</v>
      </c>
      <c r="K130" s="55">
        <f t="shared" si="1"/>
        <v>2.0132310000000002</v>
      </c>
    </row>
    <row r="131" spans="1:11" x14ac:dyDescent="0.2">
      <c r="A131" s="50">
        <v>619</v>
      </c>
      <c r="B131" s="50" t="s">
        <v>150</v>
      </c>
      <c r="C131" s="65" t="s">
        <v>631</v>
      </c>
      <c r="D131" s="50" t="s">
        <v>317</v>
      </c>
      <c r="E131" s="56">
        <v>13857</v>
      </c>
      <c r="F131" s="56">
        <v>8998</v>
      </c>
      <c r="G131" s="56">
        <v>6164</v>
      </c>
      <c r="H131" s="56">
        <v>12940</v>
      </c>
      <c r="I131" s="56">
        <v>8053</v>
      </c>
      <c r="J131" s="56">
        <v>5434</v>
      </c>
      <c r="K131" s="55">
        <f t="shared" si="1"/>
        <v>8.3505749999999992</v>
      </c>
    </row>
    <row r="132" spans="1:11" x14ac:dyDescent="0.2">
      <c r="A132" s="50">
        <v>620</v>
      </c>
      <c r="B132" s="50" t="s">
        <v>188</v>
      </c>
      <c r="C132" s="65" t="s">
        <v>623</v>
      </c>
      <c r="D132" s="50" t="s">
        <v>317</v>
      </c>
      <c r="E132" s="56">
        <v>3327</v>
      </c>
      <c r="F132" s="56">
        <v>2130</v>
      </c>
      <c r="G132" s="56">
        <v>1415</v>
      </c>
      <c r="H132" s="56">
        <v>3331</v>
      </c>
      <c r="I132" s="56">
        <v>2096</v>
      </c>
      <c r="J132" s="56">
        <v>1391</v>
      </c>
      <c r="K132" s="55">
        <f t="shared" si="1"/>
        <v>2.0697800000000002</v>
      </c>
    </row>
    <row r="133" spans="1:11" x14ac:dyDescent="0.2">
      <c r="A133" s="50">
        <v>621</v>
      </c>
      <c r="B133" s="50" t="s">
        <v>190</v>
      </c>
      <c r="C133" s="65" t="s">
        <v>269</v>
      </c>
      <c r="D133" s="50" t="s">
        <v>317</v>
      </c>
      <c r="E133" s="56">
        <v>6662</v>
      </c>
      <c r="F133" s="56">
        <v>5484</v>
      </c>
      <c r="G133" s="56">
        <v>4385</v>
      </c>
      <c r="H133" s="56">
        <v>6497</v>
      </c>
      <c r="I133" s="56">
        <v>5058</v>
      </c>
      <c r="J133" s="56">
        <v>4007</v>
      </c>
      <c r="K133" s="55">
        <f t="shared" si="1"/>
        <v>4.3725389999999997</v>
      </c>
    </row>
    <row r="134" spans="1:11" x14ac:dyDescent="0.2">
      <c r="A134" s="50">
        <v>622</v>
      </c>
      <c r="B134" s="50" t="s">
        <v>151</v>
      </c>
      <c r="C134" s="65" t="s">
        <v>623</v>
      </c>
      <c r="D134" s="50" t="s">
        <v>317</v>
      </c>
      <c r="E134" s="56">
        <v>13475</v>
      </c>
      <c r="F134" s="56">
        <v>10578</v>
      </c>
      <c r="G134" s="56">
        <v>7920</v>
      </c>
      <c r="H134" s="56">
        <v>12733</v>
      </c>
      <c r="I134" s="56">
        <v>9837</v>
      </c>
      <c r="J134" s="56">
        <v>7841</v>
      </c>
      <c r="K134" s="55">
        <f t="shared" si="1"/>
        <v>8.6221029999999992</v>
      </c>
    </row>
    <row r="135" spans="1:11" x14ac:dyDescent="0.2">
      <c r="A135" s="50">
        <v>623</v>
      </c>
      <c r="B135" s="50" t="s">
        <v>152</v>
      </c>
      <c r="C135" s="65" t="s">
        <v>623</v>
      </c>
      <c r="D135" s="50" t="s">
        <v>317</v>
      </c>
      <c r="E135" s="56">
        <v>5153</v>
      </c>
      <c r="F135" s="56">
        <v>4424</v>
      </c>
      <c r="G135" s="56">
        <v>3149</v>
      </c>
      <c r="H135" s="56">
        <v>4948</v>
      </c>
      <c r="I135" s="56">
        <v>4116</v>
      </c>
      <c r="J135" s="56">
        <v>3070</v>
      </c>
      <c r="K135" s="55">
        <f t="shared" si="1"/>
        <v>3.3665539999999998</v>
      </c>
    </row>
    <row r="136" spans="1:11" x14ac:dyDescent="0.2">
      <c r="A136" s="50">
        <v>625</v>
      </c>
      <c r="B136" s="50" t="s">
        <v>154</v>
      </c>
      <c r="C136" s="65" t="s">
        <v>631</v>
      </c>
      <c r="D136" s="50" t="s">
        <v>317</v>
      </c>
      <c r="E136" s="56">
        <v>149150</v>
      </c>
      <c r="F136" s="56">
        <v>117237</v>
      </c>
      <c r="G136" s="56">
        <v>98579</v>
      </c>
      <c r="H136" s="56">
        <v>146864</v>
      </c>
      <c r="I136" s="56">
        <v>112360</v>
      </c>
      <c r="J136" s="56">
        <v>89348</v>
      </c>
      <c r="K136" s="55">
        <f t="shared" si="1"/>
        <v>97.918278999999998</v>
      </c>
    </row>
    <row r="137" spans="1:11" x14ac:dyDescent="0.2">
      <c r="A137" s="50">
        <v>624</v>
      </c>
      <c r="B137" s="50" t="s">
        <v>157</v>
      </c>
      <c r="C137" s="65" t="s">
        <v>623</v>
      </c>
      <c r="D137" s="50"/>
      <c r="E137" s="56">
        <v>8439</v>
      </c>
      <c r="F137" s="56">
        <v>5685</v>
      </c>
      <c r="G137" s="56">
        <v>4019</v>
      </c>
      <c r="H137" s="56">
        <v>8092</v>
      </c>
      <c r="I137" s="56">
        <v>5386</v>
      </c>
      <c r="J137" s="56">
        <v>3853</v>
      </c>
      <c r="K137" s="55">
        <f t="shared" ref="K137:K200" si="2">SUMPRODUCT($E$4:$J$4,$E137:$J137)/1000000</f>
        <v>5.2224830000000004</v>
      </c>
    </row>
    <row r="138" spans="1:11" x14ac:dyDescent="0.2">
      <c r="A138" s="50">
        <v>626</v>
      </c>
      <c r="B138" s="50" t="s">
        <v>158</v>
      </c>
      <c r="C138" s="65" t="s">
        <v>642</v>
      </c>
      <c r="D138" s="50" t="s">
        <v>317</v>
      </c>
      <c r="E138" s="56">
        <v>25026</v>
      </c>
      <c r="F138" s="56">
        <v>28003</v>
      </c>
      <c r="G138" s="56">
        <v>19735</v>
      </c>
      <c r="H138" s="56">
        <v>23810</v>
      </c>
      <c r="I138" s="56">
        <v>25435</v>
      </c>
      <c r="J138" s="56">
        <v>15400</v>
      </c>
      <c r="K138" s="55">
        <f t="shared" si="2"/>
        <v>17.207249000000001</v>
      </c>
    </row>
    <row r="139" spans="1:11" x14ac:dyDescent="0.2">
      <c r="A139" s="50">
        <v>627</v>
      </c>
      <c r="B139" s="50" t="s">
        <v>159</v>
      </c>
      <c r="C139" s="65" t="s">
        <v>642</v>
      </c>
      <c r="D139" s="50" t="s">
        <v>317</v>
      </c>
      <c r="E139" s="56">
        <v>9327</v>
      </c>
      <c r="F139" s="56">
        <v>9009</v>
      </c>
      <c r="G139" s="56">
        <v>4625</v>
      </c>
      <c r="H139" s="56">
        <v>8878</v>
      </c>
      <c r="I139" s="56">
        <v>7205</v>
      </c>
      <c r="J139" s="56">
        <v>3950</v>
      </c>
      <c r="K139" s="55">
        <f t="shared" si="2"/>
        <v>5.9549180000000002</v>
      </c>
    </row>
    <row r="140" spans="1:11" x14ac:dyDescent="0.2">
      <c r="A140" s="50">
        <v>628</v>
      </c>
      <c r="B140" s="50" t="s">
        <v>160</v>
      </c>
      <c r="C140" s="65" t="s">
        <v>636</v>
      </c>
      <c r="D140" s="50" t="s">
        <v>317</v>
      </c>
      <c r="E140" s="56">
        <v>5443</v>
      </c>
      <c r="F140" s="56">
        <v>5072</v>
      </c>
      <c r="G140" s="56">
        <v>3865</v>
      </c>
      <c r="H140" s="56">
        <v>4887</v>
      </c>
      <c r="I140" s="56">
        <v>4542</v>
      </c>
      <c r="J140" s="56">
        <v>3243</v>
      </c>
      <c r="K140" s="55">
        <f t="shared" si="2"/>
        <v>3.5327899999999999</v>
      </c>
    </row>
    <row r="141" spans="1:11" x14ac:dyDescent="0.2">
      <c r="A141" s="50">
        <v>629</v>
      </c>
      <c r="B141" s="50" t="s">
        <v>161</v>
      </c>
      <c r="C141" s="65" t="s">
        <v>627</v>
      </c>
      <c r="D141" s="50" t="s">
        <v>317</v>
      </c>
      <c r="E141" s="56">
        <v>9568</v>
      </c>
      <c r="F141" s="56">
        <v>7851</v>
      </c>
      <c r="G141" s="56">
        <v>6492</v>
      </c>
      <c r="H141" s="56">
        <v>9120</v>
      </c>
      <c r="I141" s="56">
        <v>7473</v>
      </c>
      <c r="J141" s="56">
        <v>5692</v>
      </c>
      <c r="K141" s="55">
        <f t="shared" si="2"/>
        <v>6.2437680000000002</v>
      </c>
    </row>
    <row r="142" spans="1:11" x14ac:dyDescent="0.2">
      <c r="A142" s="50">
        <v>630</v>
      </c>
      <c r="B142" s="50" t="s">
        <v>162</v>
      </c>
      <c r="C142" s="65" t="s">
        <v>642</v>
      </c>
      <c r="D142" s="50" t="s">
        <v>317</v>
      </c>
      <c r="E142" s="56">
        <v>4190</v>
      </c>
      <c r="F142" s="56">
        <v>2164</v>
      </c>
      <c r="G142" s="56">
        <v>1532</v>
      </c>
      <c r="H142" s="56">
        <v>4003</v>
      </c>
      <c r="I142" s="56">
        <v>1922</v>
      </c>
      <c r="J142" s="56">
        <v>1457</v>
      </c>
      <c r="K142" s="55">
        <f t="shared" si="2"/>
        <v>2.461652</v>
      </c>
    </row>
    <row r="143" spans="1:11" x14ac:dyDescent="0.2">
      <c r="A143" s="50">
        <v>631</v>
      </c>
      <c r="B143" s="50" t="s">
        <v>164</v>
      </c>
      <c r="C143" s="65" t="s">
        <v>627</v>
      </c>
      <c r="D143" s="50" t="s">
        <v>317</v>
      </c>
      <c r="E143" s="56">
        <v>49948</v>
      </c>
      <c r="F143" s="56">
        <v>71173</v>
      </c>
      <c r="G143" s="56">
        <v>41846</v>
      </c>
      <c r="H143" s="56">
        <v>47341</v>
      </c>
      <c r="I143" s="56">
        <v>69316</v>
      </c>
      <c r="J143" s="56">
        <v>39694</v>
      </c>
      <c r="K143" s="55">
        <f t="shared" si="2"/>
        <v>36.730404999999998</v>
      </c>
    </row>
    <row r="144" spans="1:11" x14ac:dyDescent="0.2">
      <c r="A144" s="50">
        <v>632</v>
      </c>
      <c r="B144" s="50" t="s">
        <v>165</v>
      </c>
      <c r="C144" s="65" t="s">
        <v>632</v>
      </c>
      <c r="D144" s="50" t="s">
        <v>317</v>
      </c>
      <c r="E144" s="56">
        <v>20416</v>
      </c>
      <c r="F144" s="56">
        <v>17743</v>
      </c>
      <c r="G144" s="56">
        <v>12375</v>
      </c>
      <c r="H144" s="56">
        <v>20276</v>
      </c>
      <c r="I144" s="56">
        <v>15780</v>
      </c>
      <c r="J144" s="56">
        <v>11901</v>
      </c>
      <c r="K144" s="55">
        <f t="shared" si="2"/>
        <v>13.470556</v>
      </c>
    </row>
    <row r="145" spans="1:11" x14ac:dyDescent="0.2">
      <c r="A145" s="50">
        <v>633</v>
      </c>
      <c r="B145" s="50" t="s">
        <v>166</v>
      </c>
      <c r="C145" s="65" t="s">
        <v>632</v>
      </c>
      <c r="D145" s="50" t="s">
        <v>317</v>
      </c>
      <c r="E145" s="56">
        <v>17433</v>
      </c>
      <c r="F145" s="56">
        <v>12923</v>
      </c>
      <c r="G145" s="56">
        <v>8810</v>
      </c>
      <c r="H145" s="56">
        <v>16820</v>
      </c>
      <c r="I145" s="56">
        <v>12061</v>
      </c>
      <c r="J145" s="56">
        <v>8660</v>
      </c>
      <c r="K145" s="55">
        <f t="shared" si="2"/>
        <v>10.995907000000001</v>
      </c>
    </row>
    <row r="146" spans="1:11" x14ac:dyDescent="0.2">
      <c r="A146" s="50">
        <v>634</v>
      </c>
      <c r="B146" s="50" t="s">
        <v>168</v>
      </c>
      <c r="C146" s="65" t="s">
        <v>621</v>
      </c>
      <c r="D146" s="50" t="s">
        <v>317</v>
      </c>
      <c r="E146" s="56">
        <v>112437</v>
      </c>
      <c r="F146" s="56">
        <v>56259</v>
      </c>
      <c r="G146" s="56">
        <v>42894</v>
      </c>
      <c r="H146" s="56">
        <v>111688</v>
      </c>
      <c r="I146" s="56">
        <v>60262</v>
      </c>
      <c r="J146" s="56">
        <v>41470</v>
      </c>
      <c r="K146" s="55">
        <f t="shared" si="2"/>
        <v>67.740193000000005</v>
      </c>
    </row>
    <row r="147" spans="1:11" x14ac:dyDescent="0.2">
      <c r="A147" s="50">
        <v>635</v>
      </c>
      <c r="B147" s="50" t="s">
        <v>169</v>
      </c>
      <c r="C147" s="65" t="s">
        <v>236</v>
      </c>
      <c r="D147" s="50" t="s">
        <v>317</v>
      </c>
      <c r="E147" s="56">
        <v>113606</v>
      </c>
      <c r="F147" s="56">
        <v>78569</v>
      </c>
      <c r="G147" s="56">
        <v>45408</v>
      </c>
      <c r="H147" s="56">
        <v>107048</v>
      </c>
      <c r="I147" s="56">
        <v>75800</v>
      </c>
      <c r="J147" s="56">
        <v>42694</v>
      </c>
      <c r="K147" s="55">
        <f t="shared" si="2"/>
        <v>69.050668000000002</v>
      </c>
    </row>
    <row r="148" spans="1:11" x14ac:dyDescent="0.2">
      <c r="A148" s="50">
        <v>636</v>
      </c>
      <c r="B148" s="50" t="s">
        <v>206</v>
      </c>
      <c r="C148" s="65" t="s">
        <v>637</v>
      </c>
      <c r="D148" s="50" t="s">
        <v>317</v>
      </c>
      <c r="E148" s="56">
        <v>5830</v>
      </c>
      <c r="F148" s="56">
        <v>3837</v>
      </c>
      <c r="G148" s="56">
        <v>2098</v>
      </c>
      <c r="H148" s="56">
        <v>5817</v>
      </c>
      <c r="I148" s="56">
        <v>3635</v>
      </c>
      <c r="J148" s="56">
        <v>2116</v>
      </c>
      <c r="K148" s="55">
        <f t="shared" si="2"/>
        <v>3.5838610000000002</v>
      </c>
    </row>
    <row r="149" spans="1:11" x14ac:dyDescent="0.2">
      <c r="A149" s="50">
        <v>637</v>
      </c>
      <c r="B149" s="50" t="s">
        <v>208</v>
      </c>
      <c r="C149" s="65" t="s">
        <v>627</v>
      </c>
      <c r="D149" s="50" t="s">
        <v>317</v>
      </c>
      <c r="E149" s="56">
        <v>5434</v>
      </c>
      <c r="F149" s="56">
        <v>3803</v>
      </c>
      <c r="G149" s="56">
        <v>2676</v>
      </c>
      <c r="H149" s="56">
        <v>4864</v>
      </c>
      <c r="I149" s="56">
        <v>3331</v>
      </c>
      <c r="J149" s="56">
        <v>2587</v>
      </c>
      <c r="K149" s="55">
        <f t="shared" si="2"/>
        <v>3.2868789999999999</v>
      </c>
    </row>
    <row r="150" spans="1:11" x14ac:dyDescent="0.2">
      <c r="A150" s="50">
        <v>638</v>
      </c>
      <c r="B150" s="50" t="s">
        <v>170</v>
      </c>
      <c r="C150" s="65" t="s">
        <v>645</v>
      </c>
      <c r="D150" s="50" t="s">
        <v>317</v>
      </c>
      <c r="E150" s="56">
        <v>13539</v>
      </c>
      <c r="F150" s="56">
        <v>11134</v>
      </c>
      <c r="G150" s="56">
        <v>8587</v>
      </c>
      <c r="H150" s="56">
        <v>12569</v>
      </c>
      <c r="I150" s="56">
        <v>9598</v>
      </c>
      <c r="J150" s="56">
        <v>8442</v>
      </c>
      <c r="K150" s="55">
        <f t="shared" si="2"/>
        <v>8.6880989999999994</v>
      </c>
    </row>
    <row r="151" spans="1:11" x14ac:dyDescent="0.2">
      <c r="A151" s="50">
        <v>639</v>
      </c>
      <c r="B151" s="50" t="s">
        <v>171</v>
      </c>
      <c r="C151" s="65" t="s">
        <v>621</v>
      </c>
      <c r="D151" s="50" t="s">
        <v>317</v>
      </c>
      <c r="E151" s="56">
        <v>11584</v>
      </c>
      <c r="F151" s="56">
        <v>2766</v>
      </c>
      <c r="G151" s="56">
        <v>2046</v>
      </c>
      <c r="H151" s="56">
        <v>11730</v>
      </c>
      <c r="I151" s="56">
        <v>2602</v>
      </c>
      <c r="J151" s="56">
        <v>1818</v>
      </c>
      <c r="K151" s="55">
        <f t="shared" si="2"/>
        <v>6.4055540000000004</v>
      </c>
    </row>
    <row r="152" spans="1:11" x14ac:dyDescent="0.2">
      <c r="A152" s="50">
        <v>640</v>
      </c>
      <c r="B152" s="50" t="s">
        <v>173</v>
      </c>
      <c r="C152" s="65" t="s">
        <v>627</v>
      </c>
      <c r="D152" s="50" t="s">
        <v>317</v>
      </c>
      <c r="E152" s="56">
        <v>22337</v>
      </c>
      <c r="F152" s="56">
        <v>19161</v>
      </c>
      <c r="G152" s="56">
        <v>13651</v>
      </c>
      <c r="H152" s="56">
        <v>19926</v>
      </c>
      <c r="I152" s="56">
        <v>15796</v>
      </c>
      <c r="J152" s="56">
        <v>11629</v>
      </c>
      <c r="K152" s="55">
        <f t="shared" si="2"/>
        <v>14.001823</v>
      </c>
    </row>
    <row r="153" spans="1:11" x14ac:dyDescent="0.2">
      <c r="A153" s="50">
        <v>641</v>
      </c>
      <c r="B153" s="50" t="s">
        <v>174</v>
      </c>
      <c r="C153" s="65" t="s">
        <v>627</v>
      </c>
      <c r="D153" s="50" t="s">
        <v>317</v>
      </c>
      <c r="E153" s="56">
        <v>20984</v>
      </c>
      <c r="F153" s="56">
        <v>14952</v>
      </c>
      <c r="G153" s="56">
        <v>11935</v>
      </c>
      <c r="H153" s="56">
        <v>21656</v>
      </c>
      <c r="I153" s="56">
        <v>15163</v>
      </c>
      <c r="J153" s="56">
        <v>10853</v>
      </c>
      <c r="K153" s="55">
        <f t="shared" si="2"/>
        <v>13.698392</v>
      </c>
    </row>
    <row r="154" spans="1:11" x14ac:dyDescent="0.2">
      <c r="A154" s="50">
        <v>642</v>
      </c>
      <c r="B154" s="50" t="s">
        <v>175</v>
      </c>
      <c r="C154" s="65" t="s">
        <v>622</v>
      </c>
      <c r="D154" s="50" t="s">
        <v>317</v>
      </c>
      <c r="E154" s="56">
        <v>24959</v>
      </c>
      <c r="F154" s="56">
        <v>18224</v>
      </c>
      <c r="G154" s="56">
        <v>13261</v>
      </c>
      <c r="H154" s="56">
        <v>23873</v>
      </c>
      <c r="I154" s="56">
        <v>16737</v>
      </c>
      <c r="J154" s="56">
        <v>13471</v>
      </c>
      <c r="K154" s="55">
        <f t="shared" si="2"/>
        <v>15.749656</v>
      </c>
    </row>
    <row r="155" spans="1:11" x14ac:dyDescent="0.2">
      <c r="A155" s="50">
        <v>643</v>
      </c>
      <c r="B155" s="50" t="s">
        <v>215</v>
      </c>
      <c r="C155" s="65" t="s">
        <v>635</v>
      </c>
      <c r="D155" s="50" t="s">
        <v>591</v>
      </c>
      <c r="E155" s="56">
        <v>2397</v>
      </c>
      <c r="F155" s="56">
        <v>1202</v>
      </c>
      <c r="G155" s="56">
        <v>769</v>
      </c>
      <c r="H155" s="56">
        <v>2154</v>
      </c>
      <c r="I155" s="56">
        <v>1414</v>
      </c>
      <c r="J155" s="56">
        <v>877</v>
      </c>
      <c r="K155" s="55">
        <f t="shared" si="2"/>
        <v>1.384549</v>
      </c>
    </row>
    <row r="156" spans="1:11" x14ac:dyDescent="0.2">
      <c r="A156" s="50">
        <v>646</v>
      </c>
      <c r="B156" s="50" t="s">
        <v>179</v>
      </c>
      <c r="C156" s="65" t="s">
        <v>640</v>
      </c>
      <c r="D156" s="50" t="s">
        <v>317</v>
      </c>
      <c r="E156" s="56">
        <v>1717</v>
      </c>
      <c r="F156" s="56">
        <v>639</v>
      </c>
      <c r="G156" s="56">
        <v>364</v>
      </c>
      <c r="H156" s="56">
        <v>1558</v>
      </c>
      <c r="I156" s="56">
        <v>619</v>
      </c>
      <c r="J156" s="56">
        <v>381</v>
      </c>
      <c r="K156" s="55">
        <f t="shared" si="2"/>
        <v>0.93794599999999995</v>
      </c>
    </row>
    <row r="157" spans="1:11" x14ac:dyDescent="0.2">
      <c r="A157" s="50">
        <v>645</v>
      </c>
      <c r="B157" s="50" t="s">
        <v>180</v>
      </c>
      <c r="C157" s="65" t="s">
        <v>621</v>
      </c>
      <c r="D157" s="50" t="s">
        <v>591</v>
      </c>
      <c r="E157" s="56">
        <v>46698</v>
      </c>
      <c r="F157" s="56">
        <v>5823</v>
      </c>
      <c r="G157" s="56">
        <v>3961</v>
      </c>
      <c r="H157" s="56">
        <v>54744</v>
      </c>
      <c r="I157" s="56">
        <v>7320</v>
      </c>
      <c r="J157" s="56">
        <v>4878</v>
      </c>
      <c r="K157" s="55">
        <f t="shared" si="2"/>
        <v>26.869762999999999</v>
      </c>
    </row>
    <row r="158" spans="1:11" x14ac:dyDescent="0.2">
      <c r="A158" s="50">
        <v>647</v>
      </c>
      <c r="B158" s="50" t="s">
        <v>181</v>
      </c>
      <c r="C158" s="65" t="s">
        <v>641</v>
      </c>
      <c r="D158" s="50" t="s">
        <v>317</v>
      </c>
      <c r="E158" s="56">
        <v>17036</v>
      </c>
      <c r="F158" s="56">
        <v>11546</v>
      </c>
      <c r="G158" s="56">
        <v>8648</v>
      </c>
      <c r="H158" s="56">
        <v>15608</v>
      </c>
      <c r="I158" s="56">
        <v>10490</v>
      </c>
      <c r="J158" s="56">
        <v>8367</v>
      </c>
      <c r="K158" s="55">
        <f t="shared" si="2"/>
        <v>10.408689000000001</v>
      </c>
    </row>
    <row r="159" spans="1:11" x14ac:dyDescent="0.2">
      <c r="A159" s="50">
        <v>648</v>
      </c>
      <c r="B159" s="50" t="s">
        <v>182</v>
      </c>
      <c r="C159" s="65" t="s">
        <v>631</v>
      </c>
      <c r="D159" s="50" t="s">
        <v>317</v>
      </c>
      <c r="E159" s="56">
        <v>7868</v>
      </c>
      <c r="F159" s="56">
        <v>4752</v>
      </c>
      <c r="G159" s="56">
        <v>11598</v>
      </c>
      <c r="H159" s="56">
        <v>7293</v>
      </c>
      <c r="I159" s="56">
        <v>3435</v>
      </c>
      <c r="J159" s="56">
        <v>2327</v>
      </c>
      <c r="K159" s="55">
        <f t="shared" si="2"/>
        <v>5.0830320000000002</v>
      </c>
    </row>
    <row r="160" spans="1:11" x14ac:dyDescent="0.2">
      <c r="A160" s="50">
        <v>649</v>
      </c>
      <c r="B160" s="50" t="s">
        <v>222</v>
      </c>
      <c r="C160" s="65" t="s">
        <v>623</v>
      </c>
      <c r="D160" s="50" t="s">
        <v>317</v>
      </c>
      <c r="E160" s="56">
        <v>6327</v>
      </c>
      <c r="F160" s="56">
        <v>4364</v>
      </c>
      <c r="G160" s="56">
        <v>3153</v>
      </c>
      <c r="H160" s="56">
        <v>5707</v>
      </c>
      <c r="I160" s="56">
        <v>4027</v>
      </c>
      <c r="J160" s="56">
        <v>2998</v>
      </c>
      <c r="K160" s="55">
        <f t="shared" si="2"/>
        <v>3.8438430000000001</v>
      </c>
    </row>
    <row r="161" spans="1:11" x14ac:dyDescent="0.2">
      <c r="A161" s="50">
        <v>650</v>
      </c>
      <c r="B161" s="50" t="s">
        <v>184</v>
      </c>
      <c r="C161" s="65" t="s">
        <v>214</v>
      </c>
      <c r="D161" s="50" t="s">
        <v>317</v>
      </c>
      <c r="E161" s="56">
        <v>9329</v>
      </c>
      <c r="F161" s="56">
        <v>6362</v>
      </c>
      <c r="G161" s="56">
        <v>4269</v>
      </c>
      <c r="H161" s="56">
        <v>8148</v>
      </c>
      <c r="I161" s="56">
        <v>5762</v>
      </c>
      <c r="J161" s="56">
        <v>3775</v>
      </c>
      <c r="K161" s="55">
        <f t="shared" si="2"/>
        <v>5.5267249999999999</v>
      </c>
    </row>
    <row r="162" spans="1:11" x14ac:dyDescent="0.2">
      <c r="A162" s="50">
        <v>653</v>
      </c>
      <c r="B162" s="50" t="s">
        <v>186</v>
      </c>
      <c r="C162" s="65" t="s">
        <v>620</v>
      </c>
      <c r="D162" s="50" t="s">
        <v>317</v>
      </c>
      <c r="E162" s="56">
        <v>11190</v>
      </c>
      <c r="F162" s="56">
        <v>6407</v>
      </c>
      <c r="G162" s="56">
        <v>4544</v>
      </c>
      <c r="H162" s="56">
        <v>11023</v>
      </c>
      <c r="I162" s="56">
        <v>5915</v>
      </c>
      <c r="J162" s="56">
        <v>4405</v>
      </c>
      <c r="K162" s="55">
        <f t="shared" si="2"/>
        <v>6.7886240000000004</v>
      </c>
    </row>
    <row r="163" spans="1:11" x14ac:dyDescent="0.2">
      <c r="A163" s="50">
        <v>654</v>
      </c>
      <c r="B163" s="50" t="s">
        <v>187</v>
      </c>
      <c r="C163" s="65" t="s">
        <v>620</v>
      </c>
      <c r="D163" s="50" t="s">
        <v>317</v>
      </c>
      <c r="E163" s="56">
        <v>1402</v>
      </c>
      <c r="F163" s="56">
        <v>939</v>
      </c>
      <c r="G163" s="56">
        <v>594</v>
      </c>
      <c r="H163" s="56">
        <v>1232</v>
      </c>
      <c r="I163" s="56">
        <v>801</v>
      </c>
      <c r="J163" s="56">
        <v>601</v>
      </c>
      <c r="K163" s="55">
        <f t="shared" si="2"/>
        <v>0.82738699999999998</v>
      </c>
    </row>
    <row r="164" spans="1:11" x14ac:dyDescent="0.2">
      <c r="A164" s="50">
        <v>789</v>
      </c>
      <c r="B164" s="50" t="s">
        <v>189</v>
      </c>
      <c r="C164" s="65" t="s">
        <v>646</v>
      </c>
      <c r="D164" s="50" t="s">
        <v>317</v>
      </c>
      <c r="E164" s="56">
        <v>40613</v>
      </c>
      <c r="F164" s="56">
        <v>35817</v>
      </c>
      <c r="G164" s="56">
        <v>28314</v>
      </c>
      <c r="H164" s="56">
        <v>42343</v>
      </c>
      <c r="I164" s="56">
        <v>36024</v>
      </c>
      <c r="J164" s="56">
        <v>29738</v>
      </c>
      <c r="K164" s="55">
        <f t="shared" si="2"/>
        <v>28.148668000000001</v>
      </c>
    </row>
    <row r="165" spans="1:11" x14ac:dyDescent="0.2">
      <c r="A165" s="50">
        <v>656</v>
      </c>
      <c r="B165" s="50" t="s">
        <v>191</v>
      </c>
      <c r="C165" s="65" t="s">
        <v>639</v>
      </c>
      <c r="D165" s="50" t="s">
        <v>317</v>
      </c>
      <c r="E165" s="56">
        <v>3285</v>
      </c>
      <c r="F165" s="56">
        <v>1730</v>
      </c>
      <c r="G165" s="56">
        <v>1051</v>
      </c>
      <c r="H165" s="56">
        <v>3165</v>
      </c>
      <c r="I165" s="56">
        <v>1540</v>
      </c>
      <c r="J165" s="56">
        <v>990</v>
      </c>
      <c r="K165" s="55">
        <f t="shared" si="2"/>
        <v>1.922309</v>
      </c>
    </row>
    <row r="166" spans="1:11" x14ac:dyDescent="0.2">
      <c r="A166" s="50">
        <v>659</v>
      </c>
      <c r="B166" s="50" t="s">
        <v>233</v>
      </c>
      <c r="C166" s="65" t="s">
        <v>623</v>
      </c>
      <c r="D166" s="50" t="s">
        <v>317</v>
      </c>
      <c r="E166" s="56">
        <v>2917</v>
      </c>
      <c r="F166" s="56">
        <v>1966</v>
      </c>
      <c r="G166" s="56">
        <v>1404</v>
      </c>
      <c r="H166" s="56">
        <v>2693</v>
      </c>
      <c r="I166" s="56">
        <v>1751</v>
      </c>
      <c r="J166" s="56">
        <v>1332</v>
      </c>
      <c r="K166" s="55">
        <f t="shared" si="2"/>
        <v>1.774038</v>
      </c>
    </row>
    <row r="167" spans="1:11" x14ac:dyDescent="0.2">
      <c r="A167" s="50">
        <v>655</v>
      </c>
      <c r="B167" s="50" t="s">
        <v>192</v>
      </c>
      <c r="C167" s="65" t="s">
        <v>620</v>
      </c>
      <c r="D167" s="50" t="s">
        <v>317</v>
      </c>
      <c r="E167" s="56">
        <v>6422</v>
      </c>
      <c r="F167" s="56">
        <v>4279</v>
      </c>
      <c r="G167" s="56">
        <v>3038</v>
      </c>
      <c r="H167" s="56">
        <v>6197</v>
      </c>
      <c r="I167" s="56">
        <v>3990</v>
      </c>
      <c r="J167" s="56">
        <v>3159</v>
      </c>
      <c r="K167" s="55">
        <f t="shared" si="2"/>
        <v>3.9882179999999998</v>
      </c>
    </row>
    <row r="168" spans="1:11" x14ac:dyDescent="0.2">
      <c r="A168" s="50">
        <v>657</v>
      </c>
      <c r="B168" s="50" t="s">
        <v>193</v>
      </c>
      <c r="C168" s="65" t="s">
        <v>620</v>
      </c>
      <c r="D168" s="50" t="s">
        <v>317</v>
      </c>
      <c r="E168" s="56">
        <v>8427</v>
      </c>
      <c r="F168" s="56">
        <v>5747</v>
      </c>
      <c r="G168" s="56">
        <v>3834</v>
      </c>
      <c r="H168" s="56">
        <v>8044</v>
      </c>
      <c r="I168" s="56">
        <v>5234</v>
      </c>
      <c r="J168" s="56">
        <v>3657</v>
      </c>
      <c r="K168" s="55">
        <f t="shared" si="2"/>
        <v>5.1801440000000003</v>
      </c>
    </row>
    <row r="169" spans="1:11" x14ac:dyDescent="0.2">
      <c r="A169" s="50">
        <v>660</v>
      </c>
      <c r="B169" s="50" t="s">
        <v>194</v>
      </c>
      <c r="C169" s="65" t="s">
        <v>623</v>
      </c>
      <c r="D169" s="50" t="s">
        <v>317</v>
      </c>
      <c r="E169" s="56">
        <v>7679</v>
      </c>
      <c r="F169" s="56">
        <v>3607</v>
      </c>
      <c r="G169" s="56">
        <v>2678</v>
      </c>
      <c r="H169" s="56">
        <v>7553</v>
      </c>
      <c r="I169" s="56">
        <v>3270</v>
      </c>
      <c r="J169" s="56">
        <v>2612</v>
      </c>
      <c r="K169" s="55">
        <f t="shared" si="2"/>
        <v>4.5234100000000002</v>
      </c>
    </row>
    <row r="170" spans="1:11" x14ac:dyDescent="0.2">
      <c r="A170" s="50">
        <v>661</v>
      </c>
      <c r="B170" s="50" t="s">
        <v>195</v>
      </c>
      <c r="C170" s="65" t="s">
        <v>141</v>
      </c>
      <c r="D170" s="50" t="s">
        <v>591</v>
      </c>
      <c r="E170" s="56">
        <v>5509</v>
      </c>
      <c r="F170" s="56">
        <v>2592</v>
      </c>
      <c r="G170" s="56">
        <v>1587</v>
      </c>
      <c r="H170" s="56">
        <v>4747</v>
      </c>
      <c r="I170" s="56">
        <v>2373</v>
      </c>
      <c r="J170" s="56">
        <v>1533</v>
      </c>
      <c r="K170" s="55">
        <f t="shared" si="2"/>
        <v>3.0370279999999998</v>
      </c>
    </row>
    <row r="171" spans="1:11" x14ac:dyDescent="0.2">
      <c r="A171" s="50">
        <v>662</v>
      </c>
      <c r="B171" s="50" t="s">
        <v>196</v>
      </c>
      <c r="C171" s="65" t="s">
        <v>141</v>
      </c>
      <c r="D171" s="50" t="s">
        <v>317</v>
      </c>
      <c r="E171" s="56">
        <v>3435</v>
      </c>
      <c r="F171" s="56">
        <v>1901</v>
      </c>
      <c r="G171" s="56">
        <v>1167</v>
      </c>
      <c r="H171" s="56">
        <v>3250</v>
      </c>
      <c r="I171" s="56">
        <v>1694</v>
      </c>
      <c r="J171" s="56">
        <v>1117</v>
      </c>
      <c r="K171" s="55">
        <f t="shared" si="2"/>
        <v>2.013001</v>
      </c>
    </row>
    <row r="172" spans="1:11" x14ac:dyDescent="0.2">
      <c r="A172" s="50">
        <v>663</v>
      </c>
      <c r="B172" s="50" t="s">
        <v>197</v>
      </c>
      <c r="C172" s="65" t="s">
        <v>642</v>
      </c>
      <c r="D172" s="50" t="s">
        <v>317</v>
      </c>
      <c r="E172" s="56">
        <v>23741</v>
      </c>
      <c r="F172" s="56">
        <v>23951</v>
      </c>
      <c r="G172" s="56">
        <v>14101</v>
      </c>
      <c r="H172" s="56">
        <v>23447</v>
      </c>
      <c r="I172" s="56">
        <v>27388</v>
      </c>
      <c r="J172" s="56">
        <v>15288</v>
      </c>
      <c r="K172" s="55">
        <f t="shared" si="2"/>
        <v>16.342143</v>
      </c>
    </row>
    <row r="173" spans="1:11" x14ac:dyDescent="0.2">
      <c r="A173" s="50">
        <v>664</v>
      </c>
      <c r="B173" s="50" t="s">
        <v>241</v>
      </c>
      <c r="C173" s="65" t="s">
        <v>626</v>
      </c>
      <c r="D173" s="50" t="s">
        <v>317</v>
      </c>
      <c r="E173" s="56">
        <v>4407</v>
      </c>
      <c r="F173" s="56">
        <v>3555</v>
      </c>
      <c r="G173" s="56">
        <v>2568</v>
      </c>
      <c r="H173" s="56">
        <v>4331</v>
      </c>
      <c r="I173" s="56">
        <v>3560</v>
      </c>
      <c r="J173" s="56">
        <v>2689</v>
      </c>
      <c r="K173" s="55">
        <f t="shared" si="2"/>
        <v>2.890857</v>
      </c>
    </row>
    <row r="174" spans="1:11" x14ac:dyDescent="0.2">
      <c r="A174" s="50">
        <v>665</v>
      </c>
      <c r="B174" s="50" t="s">
        <v>198</v>
      </c>
      <c r="C174" s="65" t="s">
        <v>625</v>
      </c>
      <c r="D174" s="50" t="s">
        <v>317</v>
      </c>
      <c r="E174" s="56">
        <v>42971</v>
      </c>
      <c r="F174" s="56">
        <v>26666</v>
      </c>
      <c r="G174" s="56">
        <v>18023</v>
      </c>
      <c r="H174" s="56">
        <v>41107</v>
      </c>
      <c r="I174" s="56">
        <v>31508</v>
      </c>
      <c r="J174" s="56">
        <v>17321</v>
      </c>
      <c r="K174" s="55">
        <f t="shared" si="2"/>
        <v>26.382078</v>
      </c>
    </row>
    <row r="175" spans="1:11" x14ac:dyDescent="0.2">
      <c r="A175" s="50">
        <v>667</v>
      </c>
      <c r="B175" s="50" t="s">
        <v>244</v>
      </c>
      <c r="C175" s="65" t="s">
        <v>633</v>
      </c>
      <c r="D175" s="50" t="s">
        <v>317</v>
      </c>
      <c r="E175" s="56">
        <v>3452</v>
      </c>
      <c r="F175" s="56">
        <v>2532</v>
      </c>
      <c r="G175" s="56">
        <v>1787</v>
      </c>
      <c r="H175" s="56">
        <v>3408</v>
      </c>
      <c r="I175" s="56">
        <v>2291</v>
      </c>
      <c r="J175" s="56">
        <v>1686</v>
      </c>
      <c r="K175" s="55">
        <f t="shared" si="2"/>
        <v>2.1912829999999999</v>
      </c>
    </row>
    <row r="176" spans="1:11" x14ac:dyDescent="0.2">
      <c r="A176" s="50">
        <v>668</v>
      </c>
      <c r="B176" s="50" t="s">
        <v>199</v>
      </c>
      <c r="C176" s="65" t="s">
        <v>636</v>
      </c>
      <c r="D176" s="50" t="s">
        <v>317</v>
      </c>
      <c r="E176" s="56">
        <v>11909</v>
      </c>
      <c r="F176" s="56">
        <v>8303</v>
      </c>
      <c r="G176" s="56">
        <v>5763</v>
      </c>
      <c r="H176" s="56">
        <v>11272</v>
      </c>
      <c r="I176" s="56">
        <v>7631</v>
      </c>
      <c r="J176" s="56">
        <v>5485</v>
      </c>
      <c r="K176" s="55">
        <f t="shared" si="2"/>
        <v>7.3569930000000001</v>
      </c>
    </row>
    <row r="177" spans="1:11" x14ac:dyDescent="0.2">
      <c r="A177" s="50">
        <v>669</v>
      </c>
      <c r="B177" s="50" t="s">
        <v>200</v>
      </c>
      <c r="C177" s="65" t="s">
        <v>627</v>
      </c>
      <c r="D177" s="50" t="s">
        <v>317</v>
      </c>
      <c r="E177" s="56">
        <v>121364</v>
      </c>
      <c r="F177" s="56">
        <v>103026</v>
      </c>
      <c r="G177" s="56">
        <v>63185</v>
      </c>
      <c r="H177" s="56">
        <v>136405</v>
      </c>
      <c r="I177" s="56">
        <v>113894</v>
      </c>
      <c r="J177" s="56">
        <v>65547</v>
      </c>
      <c r="K177" s="55">
        <f t="shared" si="2"/>
        <v>84.090585000000004</v>
      </c>
    </row>
    <row r="178" spans="1:11" x14ac:dyDescent="0.2">
      <c r="A178" s="50">
        <v>670</v>
      </c>
      <c r="B178" s="50" t="s">
        <v>201</v>
      </c>
      <c r="C178" s="65" t="s">
        <v>627</v>
      </c>
      <c r="D178" s="50" t="s">
        <v>317</v>
      </c>
      <c r="E178" s="56">
        <v>78992</v>
      </c>
      <c r="F178" s="56">
        <v>48872</v>
      </c>
      <c r="G178" s="56">
        <v>41733</v>
      </c>
      <c r="H178" s="56">
        <v>76087</v>
      </c>
      <c r="I178" s="56">
        <v>46671</v>
      </c>
      <c r="J178" s="56">
        <v>36560</v>
      </c>
      <c r="K178" s="55">
        <f t="shared" si="2"/>
        <v>48.822510000000001</v>
      </c>
    </row>
    <row r="179" spans="1:11" x14ac:dyDescent="0.2">
      <c r="A179" s="50">
        <v>671</v>
      </c>
      <c r="B179" s="50" t="s">
        <v>202</v>
      </c>
      <c r="C179" s="65" t="s">
        <v>620</v>
      </c>
      <c r="D179" s="50" t="s">
        <v>317</v>
      </c>
      <c r="E179" s="56">
        <v>3241</v>
      </c>
      <c r="F179" s="56">
        <v>2138</v>
      </c>
      <c r="G179" s="56">
        <v>1477</v>
      </c>
      <c r="H179" s="56">
        <v>3221</v>
      </c>
      <c r="I179" s="56">
        <v>2097</v>
      </c>
      <c r="J179" s="56">
        <v>1391</v>
      </c>
      <c r="K179" s="55">
        <f t="shared" si="2"/>
        <v>2.0243180000000001</v>
      </c>
    </row>
    <row r="180" spans="1:11" x14ac:dyDescent="0.2">
      <c r="A180" s="50">
        <v>672</v>
      </c>
      <c r="B180" s="50" t="s">
        <v>250</v>
      </c>
      <c r="C180" s="65" t="s">
        <v>630</v>
      </c>
      <c r="D180" s="50" t="s">
        <v>317</v>
      </c>
      <c r="E180" s="56">
        <v>11793</v>
      </c>
      <c r="F180" s="56">
        <v>6549</v>
      </c>
      <c r="G180" s="56">
        <v>3870</v>
      </c>
      <c r="H180" s="56">
        <v>10566</v>
      </c>
      <c r="I180" s="56">
        <v>5924</v>
      </c>
      <c r="J180" s="56">
        <v>3847</v>
      </c>
      <c r="K180" s="55">
        <f t="shared" si="2"/>
        <v>6.760726</v>
      </c>
    </row>
    <row r="181" spans="1:11" x14ac:dyDescent="0.2">
      <c r="A181" s="50">
        <v>673</v>
      </c>
      <c r="B181" s="50" t="s">
        <v>203</v>
      </c>
      <c r="C181" s="65" t="s">
        <v>620</v>
      </c>
      <c r="D181" s="50" t="s">
        <v>317</v>
      </c>
      <c r="E181" s="56">
        <v>4207</v>
      </c>
      <c r="F181" s="56">
        <v>2608</v>
      </c>
      <c r="G181" s="56">
        <v>1616</v>
      </c>
      <c r="H181" s="56">
        <v>3942</v>
      </c>
      <c r="I181" s="56">
        <v>2401</v>
      </c>
      <c r="J181" s="56">
        <v>1591</v>
      </c>
      <c r="K181" s="55">
        <f t="shared" si="2"/>
        <v>2.5113780000000001</v>
      </c>
    </row>
    <row r="182" spans="1:11" x14ac:dyDescent="0.2">
      <c r="A182" s="50">
        <v>674</v>
      </c>
      <c r="B182" s="50" t="s">
        <v>204</v>
      </c>
      <c r="C182" s="65" t="s">
        <v>627</v>
      </c>
      <c r="D182" s="50" t="s">
        <v>317</v>
      </c>
      <c r="E182" s="56">
        <v>59266</v>
      </c>
      <c r="F182" s="56">
        <v>66956</v>
      </c>
      <c r="G182" s="56">
        <v>40514</v>
      </c>
      <c r="H182" s="56">
        <v>56959</v>
      </c>
      <c r="I182" s="56">
        <v>65289</v>
      </c>
      <c r="J182" s="56">
        <v>36412</v>
      </c>
      <c r="K182" s="55">
        <f t="shared" si="2"/>
        <v>40.820298999999999</v>
      </c>
    </row>
    <row r="183" spans="1:11" x14ac:dyDescent="0.2">
      <c r="A183" s="50">
        <v>776</v>
      </c>
      <c r="B183" s="50" t="s">
        <v>205</v>
      </c>
      <c r="C183" s="65" t="s">
        <v>627</v>
      </c>
      <c r="D183" s="50" t="s">
        <v>317</v>
      </c>
      <c r="E183" s="56">
        <v>18185</v>
      </c>
      <c r="F183" s="56">
        <v>10677</v>
      </c>
      <c r="G183" s="56">
        <v>8159</v>
      </c>
      <c r="H183" s="56">
        <v>17077</v>
      </c>
      <c r="I183" s="56">
        <v>10280</v>
      </c>
      <c r="J183" s="56">
        <v>8112</v>
      </c>
      <c r="K183" s="55">
        <f t="shared" si="2"/>
        <v>10.971038999999999</v>
      </c>
    </row>
    <row r="184" spans="1:11" x14ac:dyDescent="0.2">
      <c r="A184" s="50">
        <v>675</v>
      </c>
      <c r="B184" s="50" t="s">
        <v>255</v>
      </c>
      <c r="C184" s="65" t="s">
        <v>639</v>
      </c>
      <c r="D184" s="50" t="s">
        <v>317</v>
      </c>
      <c r="E184" s="56">
        <v>5896</v>
      </c>
      <c r="F184" s="56">
        <v>2947</v>
      </c>
      <c r="G184" s="56">
        <v>1867</v>
      </c>
      <c r="H184" s="56">
        <v>5615</v>
      </c>
      <c r="I184" s="56">
        <v>2797</v>
      </c>
      <c r="J184" s="56">
        <v>1766</v>
      </c>
      <c r="K184" s="55">
        <f t="shared" si="2"/>
        <v>3.4253179999999999</v>
      </c>
    </row>
    <row r="185" spans="1:11" x14ac:dyDescent="0.2">
      <c r="A185" s="50">
        <v>676</v>
      </c>
      <c r="B185" s="50" t="s">
        <v>207</v>
      </c>
      <c r="C185" s="65" t="s">
        <v>638</v>
      </c>
      <c r="D185" s="50" t="s">
        <v>317</v>
      </c>
      <c r="E185" s="56">
        <v>9930</v>
      </c>
      <c r="F185" s="56">
        <v>6676</v>
      </c>
      <c r="G185" s="56">
        <v>4821</v>
      </c>
      <c r="H185" s="56">
        <v>9429</v>
      </c>
      <c r="I185" s="56">
        <v>6084</v>
      </c>
      <c r="J185" s="56">
        <v>4795</v>
      </c>
      <c r="K185" s="55">
        <f t="shared" si="2"/>
        <v>6.1286909999999999</v>
      </c>
    </row>
    <row r="186" spans="1:11" x14ac:dyDescent="0.2">
      <c r="A186" s="50">
        <v>677</v>
      </c>
      <c r="B186" s="50" t="s">
        <v>209</v>
      </c>
      <c r="C186" s="65" t="s">
        <v>623</v>
      </c>
      <c r="D186" s="50" t="s">
        <v>317</v>
      </c>
      <c r="E186" s="56">
        <v>6315</v>
      </c>
      <c r="F186" s="56">
        <v>3557</v>
      </c>
      <c r="G186" s="56">
        <v>2656</v>
      </c>
      <c r="H186" s="56">
        <v>5399</v>
      </c>
      <c r="I186" s="56">
        <v>3292</v>
      </c>
      <c r="J186" s="56">
        <v>2556</v>
      </c>
      <c r="K186" s="55">
        <f t="shared" si="2"/>
        <v>3.6272980000000001</v>
      </c>
    </row>
    <row r="187" spans="1:11" x14ac:dyDescent="0.2">
      <c r="A187" s="50">
        <v>678</v>
      </c>
      <c r="B187" s="50" t="s">
        <v>259</v>
      </c>
      <c r="C187" s="65" t="s">
        <v>630</v>
      </c>
      <c r="D187" s="50" t="s">
        <v>317</v>
      </c>
      <c r="E187" s="56">
        <v>8283</v>
      </c>
      <c r="F187" s="56">
        <v>6549</v>
      </c>
      <c r="G187" s="56">
        <v>3856</v>
      </c>
      <c r="H187" s="56">
        <v>8585</v>
      </c>
      <c r="I187" s="56">
        <v>6106</v>
      </c>
      <c r="J187" s="56">
        <v>3921</v>
      </c>
      <c r="K187" s="55">
        <f t="shared" si="2"/>
        <v>5.3845070000000002</v>
      </c>
    </row>
    <row r="188" spans="1:11" x14ac:dyDescent="0.2">
      <c r="A188" s="50">
        <v>680</v>
      </c>
      <c r="B188" s="50" t="s">
        <v>261</v>
      </c>
      <c r="C188" s="65" t="s">
        <v>623</v>
      </c>
      <c r="D188" s="50" t="s">
        <v>317</v>
      </c>
      <c r="E188" s="56">
        <v>9409</v>
      </c>
      <c r="F188" s="56">
        <v>6382</v>
      </c>
      <c r="G188" s="56">
        <v>4651</v>
      </c>
      <c r="H188" s="56">
        <v>8423</v>
      </c>
      <c r="I188" s="56">
        <v>5362</v>
      </c>
      <c r="J188" s="56">
        <v>4298</v>
      </c>
      <c r="K188" s="55">
        <f t="shared" si="2"/>
        <v>5.6501749999999999</v>
      </c>
    </row>
    <row r="189" spans="1:11" x14ac:dyDescent="0.2">
      <c r="A189" s="50">
        <v>679</v>
      </c>
      <c r="B189" s="50" t="s">
        <v>210</v>
      </c>
      <c r="C189" s="65" t="s">
        <v>623</v>
      </c>
      <c r="D189" s="50" t="s">
        <v>317</v>
      </c>
      <c r="E189" s="56">
        <v>7534</v>
      </c>
      <c r="F189" s="56">
        <v>4941</v>
      </c>
      <c r="G189" s="56">
        <v>3248</v>
      </c>
      <c r="H189" s="56">
        <v>7372</v>
      </c>
      <c r="I189" s="56">
        <v>4646</v>
      </c>
      <c r="J189" s="56">
        <v>3116</v>
      </c>
      <c r="K189" s="55">
        <f t="shared" si="2"/>
        <v>4.6452179999999998</v>
      </c>
    </row>
    <row r="190" spans="1:11" x14ac:dyDescent="0.2">
      <c r="A190" s="50">
        <v>681</v>
      </c>
      <c r="B190" s="50" t="s">
        <v>211</v>
      </c>
      <c r="C190" s="65" t="s">
        <v>627</v>
      </c>
      <c r="D190" s="50" t="s">
        <v>317</v>
      </c>
      <c r="E190" s="56">
        <v>11823</v>
      </c>
      <c r="F190" s="56">
        <v>12040</v>
      </c>
      <c r="G190" s="56">
        <v>9727</v>
      </c>
      <c r="H190" s="56">
        <v>12303</v>
      </c>
      <c r="I190" s="56">
        <v>12466</v>
      </c>
      <c r="J190" s="56">
        <v>9693</v>
      </c>
      <c r="K190" s="55">
        <f t="shared" si="2"/>
        <v>8.5239700000000003</v>
      </c>
    </row>
    <row r="191" spans="1:11" x14ac:dyDescent="0.2">
      <c r="A191" s="50">
        <v>682</v>
      </c>
      <c r="B191" s="50" t="s">
        <v>212</v>
      </c>
      <c r="C191" s="65" t="s">
        <v>630</v>
      </c>
      <c r="D191" s="50" t="s">
        <v>317</v>
      </c>
      <c r="E191" s="56">
        <v>5336</v>
      </c>
      <c r="F191" s="56">
        <v>3061</v>
      </c>
      <c r="G191" s="56">
        <v>2127</v>
      </c>
      <c r="H191" s="56">
        <v>5132</v>
      </c>
      <c r="I191" s="56">
        <v>2900</v>
      </c>
      <c r="J191" s="56">
        <v>2176</v>
      </c>
      <c r="K191" s="55">
        <f t="shared" si="2"/>
        <v>3.212253</v>
      </c>
    </row>
    <row r="192" spans="1:11" x14ac:dyDescent="0.2">
      <c r="A192" s="50">
        <v>683</v>
      </c>
      <c r="B192" s="50" t="s">
        <v>213</v>
      </c>
      <c r="C192" s="65" t="s">
        <v>639</v>
      </c>
      <c r="D192" s="50" t="s">
        <v>317</v>
      </c>
      <c r="E192" s="56">
        <v>6991</v>
      </c>
      <c r="F192" s="56">
        <v>4352</v>
      </c>
      <c r="G192" s="56">
        <v>2955</v>
      </c>
      <c r="H192" s="56">
        <v>6986</v>
      </c>
      <c r="I192" s="56">
        <v>4145</v>
      </c>
      <c r="J192" s="56">
        <v>2910</v>
      </c>
      <c r="K192" s="55">
        <f t="shared" si="2"/>
        <v>4.3240600000000002</v>
      </c>
    </row>
    <row r="193" spans="1:11" x14ac:dyDescent="0.2">
      <c r="A193" s="50">
        <v>684</v>
      </c>
      <c r="B193" s="50" t="s">
        <v>214</v>
      </c>
      <c r="C193" s="65" t="s">
        <v>214</v>
      </c>
      <c r="D193" s="50" t="s">
        <v>317</v>
      </c>
      <c r="E193" s="56">
        <v>4737</v>
      </c>
      <c r="F193" s="56">
        <v>3633</v>
      </c>
      <c r="G193" s="56">
        <v>2523</v>
      </c>
      <c r="H193" s="56">
        <v>4378</v>
      </c>
      <c r="I193" s="56">
        <v>3134</v>
      </c>
      <c r="J193" s="56">
        <v>2295</v>
      </c>
      <c r="K193" s="55">
        <f t="shared" si="2"/>
        <v>2.9422410000000001</v>
      </c>
    </row>
    <row r="194" spans="1:11" x14ac:dyDescent="0.2">
      <c r="A194" s="50">
        <v>685</v>
      </c>
      <c r="B194" s="50" t="s">
        <v>216</v>
      </c>
      <c r="C194" s="65" t="s">
        <v>627</v>
      </c>
      <c r="D194" s="50" t="s">
        <v>317</v>
      </c>
      <c r="E194" s="56">
        <v>5675</v>
      </c>
      <c r="F194" s="56">
        <v>3012</v>
      </c>
      <c r="G194" s="56">
        <v>2035</v>
      </c>
      <c r="H194" s="56">
        <v>6202</v>
      </c>
      <c r="I194" s="56">
        <v>3595</v>
      </c>
      <c r="J194" s="56">
        <v>2428</v>
      </c>
      <c r="K194" s="55">
        <f t="shared" si="2"/>
        <v>3.6117620000000001</v>
      </c>
    </row>
    <row r="195" spans="1:11" x14ac:dyDescent="0.2">
      <c r="A195" s="50">
        <v>686</v>
      </c>
      <c r="B195" s="50" t="s">
        <v>269</v>
      </c>
      <c r="C195" s="65" t="s">
        <v>269</v>
      </c>
      <c r="D195" s="50" t="s">
        <v>591</v>
      </c>
      <c r="E195" s="56">
        <v>11845</v>
      </c>
      <c r="F195" s="56">
        <v>13954</v>
      </c>
      <c r="G195" s="56">
        <v>7259</v>
      </c>
      <c r="H195" s="56">
        <v>12226</v>
      </c>
      <c r="I195" s="56">
        <v>12874</v>
      </c>
      <c r="J195" s="56">
        <v>7072</v>
      </c>
      <c r="K195" s="55">
        <f t="shared" si="2"/>
        <v>8.3305480000000003</v>
      </c>
    </row>
    <row r="196" spans="1:11" x14ac:dyDescent="0.2">
      <c r="A196" s="50">
        <v>687</v>
      </c>
      <c r="B196" s="50" t="s">
        <v>271</v>
      </c>
      <c r="C196" s="65" t="s">
        <v>640</v>
      </c>
      <c r="D196" s="50" t="s">
        <v>317</v>
      </c>
      <c r="E196" s="56">
        <v>4966</v>
      </c>
      <c r="F196" s="56">
        <v>2059</v>
      </c>
      <c r="G196" s="56">
        <v>1190</v>
      </c>
      <c r="H196" s="56">
        <v>4381</v>
      </c>
      <c r="I196" s="56">
        <v>1888</v>
      </c>
      <c r="J196" s="56">
        <v>1139</v>
      </c>
      <c r="K196" s="55">
        <f t="shared" si="2"/>
        <v>2.707446</v>
      </c>
    </row>
    <row r="197" spans="1:11" x14ac:dyDescent="0.2">
      <c r="A197" s="50">
        <v>688</v>
      </c>
      <c r="B197" s="50" t="s">
        <v>273</v>
      </c>
      <c r="C197" s="65" t="s">
        <v>637</v>
      </c>
      <c r="D197" s="50" t="s">
        <v>591</v>
      </c>
      <c r="E197" s="56">
        <v>618</v>
      </c>
      <c r="F197" s="56">
        <v>215</v>
      </c>
      <c r="G197" s="56">
        <v>117</v>
      </c>
      <c r="H197" s="56">
        <v>704</v>
      </c>
      <c r="I197" s="56">
        <v>178</v>
      </c>
      <c r="J197" s="56">
        <v>112</v>
      </c>
      <c r="K197" s="55">
        <f t="shared" si="2"/>
        <v>0.36841299999999999</v>
      </c>
    </row>
    <row r="198" spans="1:11" x14ac:dyDescent="0.2">
      <c r="A198" s="50">
        <v>690</v>
      </c>
      <c r="B198" s="50" t="s">
        <v>218</v>
      </c>
      <c r="C198" s="65" t="s">
        <v>627</v>
      </c>
      <c r="D198" s="50" t="s">
        <v>317</v>
      </c>
      <c r="E198" s="56">
        <v>4309</v>
      </c>
      <c r="F198" s="56">
        <v>2687</v>
      </c>
      <c r="G198" s="56">
        <v>1941</v>
      </c>
      <c r="H198" s="56">
        <v>4048</v>
      </c>
      <c r="I198" s="56">
        <v>2540</v>
      </c>
      <c r="J198" s="56">
        <v>1990</v>
      </c>
      <c r="K198" s="55">
        <f t="shared" si="2"/>
        <v>2.6180539999999999</v>
      </c>
    </row>
    <row r="199" spans="1:11" x14ac:dyDescent="0.2">
      <c r="A199" s="50">
        <v>691</v>
      </c>
      <c r="B199" s="50" t="s">
        <v>219</v>
      </c>
      <c r="C199" s="65" t="s">
        <v>141</v>
      </c>
      <c r="D199" s="50" t="s">
        <v>317</v>
      </c>
      <c r="E199" s="56">
        <v>3187</v>
      </c>
      <c r="F199" s="56">
        <v>2193</v>
      </c>
      <c r="G199" s="56">
        <v>1269</v>
      </c>
      <c r="H199" s="56">
        <v>3186</v>
      </c>
      <c r="I199" s="56">
        <v>2159</v>
      </c>
      <c r="J199" s="56">
        <v>1237</v>
      </c>
      <c r="K199" s="55">
        <f t="shared" si="2"/>
        <v>1.9865269999999999</v>
      </c>
    </row>
    <row r="200" spans="1:11" x14ac:dyDescent="0.2">
      <c r="A200" s="50">
        <v>692</v>
      </c>
      <c r="B200" s="50" t="s">
        <v>220</v>
      </c>
      <c r="C200" s="65" t="s">
        <v>141</v>
      </c>
      <c r="D200" s="50" t="s">
        <v>317</v>
      </c>
      <c r="E200" s="56">
        <v>2138</v>
      </c>
      <c r="F200" s="56">
        <v>1138</v>
      </c>
      <c r="G200" s="56">
        <v>651</v>
      </c>
      <c r="H200" s="56">
        <v>1718</v>
      </c>
      <c r="I200" s="56">
        <v>962</v>
      </c>
      <c r="J200" s="56">
        <v>638</v>
      </c>
      <c r="K200" s="55">
        <f t="shared" si="2"/>
        <v>1.160819</v>
      </c>
    </row>
    <row r="201" spans="1:11" x14ac:dyDescent="0.2">
      <c r="A201" s="50">
        <v>693</v>
      </c>
      <c r="B201" s="50" t="s">
        <v>221</v>
      </c>
      <c r="C201" s="65" t="s">
        <v>141</v>
      </c>
      <c r="D201" s="50" t="s">
        <v>317</v>
      </c>
      <c r="E201" s="56">
        <v>3509</v>
      </c>
      <c r="F201" s="56">
        <v>2072</v>
      </c>
      <c r="G201" s="56">
        <v>1051</v>
      </c>
      <c r="H201" s="56">
        <v>3231</v>
      </c>
      <c r="I201" s="56">
        <v>1892</v>
      </c>
      <c r="J201" s="56">
        <v>1104</v>
      </c>
      <c r="K201" s="55">
        <f t="shared" ref="K201:K264" si="3">SUMPRODUCT($E$4:$J$4,$E201:$J201)/1000000</f>
        <v>2.0384929999999999</v>
      </c>
    </row>
    <row r="202" spans="1:11" x14ac:dyDescent="0.2">
      <c r="A202" s="50">
        <v>694</v>
      </c>
      <c r="B202" s="50" t="s">
        <v>223</v>
      </c>
      <c r="C202" s="65" t="s">
        <v>631</v>
      </c>
      <c r="D202" s="50" t="s">
        <v>317</v>
      </c>
      <c r="E202" s="56">
        <v>18960</v>
      </c>
      <c r="F202" s="56">
        <v>12688</v>
      </c>
      <c r="G202" s="56">
        <v>9990</v>
      </c>
      <c r="H202" s="56">
        <v>16656</v>
      </c>
      <c r="I202" s="56">
        <v>12317</v>
      </c>
      <c r="J202" s="56">
        <v>9299</v>
      </c>
      <c r="K202" s="55">
        <f t="shared" si="3"/>
        <v>11.449159</v>
      </c>
    </row>
    <row r="203" spans="1:11" x14ac:dyDescent="0.2">
      <c r="A203" s="50">
        <v>698</v>
      </c>
      <c r="B203" s="50" t="s">
        <v>225</v>
      </c>
      <c r="C203" s="65" t="s">
        <v>634</v>
      </c>
      <c r="D203" s="50" t="s">
        <v>317</v>
      </c>
      <c r="E203" s="56">
        <v>28355</v>
      </c>
      <c r="F203" s="56">
        <v>23861</v>
      </c>
      <c r="G203" s="56">
        <v>17424</v>
      </c>
      <c r="H203" s="56">
        <v>26646</v>
      </c>
      <c r="I203" s="56">
        <v>22212</v>
      </c>
      <c r="J203" s="56">
        <v>16762</v>
      </c>
      <c r="K203" s="55">
        <f t="shared" si="3"/>
        <v>18.328023000000002</v>
      </c>
    </row>
    <row r="204" spans="1:11" x14ac:dyDescent="0.2">
      <c r="A204" s="50">
        <v>700</v>
      </c>
      <c r="B204" s="50" t="s">
        <v>228</v>
      </c>
      <c r="C204" s="65" t="s">
        <v>630</v>
      </c>
      <c r="D204" s="50" t="s">
        <v>317</v>
      </c>
      <c r="E204" s="56">
        <v>35840</v>
      </c>
      <c r="F204" s="56">
        <v>31455</v>
      </c>
      <c r="G204" s="56">
        <v>20749</v>
      </c>
      <c r="H204" s="56">
        <v>31808</v>
      </c>
      <c r="I204" s="56">
        <v>28881</v>
      </c>
      <c r="J204" s="56">
        <v>19340</v>
      </c>
      <c r="K204" s="55">
        <f t="shared" si="3"/>
        <v>22.617667000000001</v>
      </c>
    </row>
    <row r="205" spans="1:11" x14ac:dyDescent="0.2">
      <c r="A205" s="50">
        <v>775</v>
      </c>
      <c r="B205" s="50" t="s">
        <v>229</v>
      </c>
      <c r="C205" s="65" t="s">
        <v>630</v>
      </c>
      <c r="D205" s="50" t="s">
        <v>317</v>
      </c>
      <c r="E205" s="56">
        <v>5846</v>
      </c>
      <c r="F205" s="56">
        <v>5077</v>
      </c>
      <c r="G205" s="56">
        <v>3084</v>
      </c>
      <c r="H205" s="56">
        <v>5424</v>
      </c>
      <c r="I205" s="56">
        <v>4628</v>
      </c>
      <c r="J205" s="56">
        <v>3203</v>
      </c>
      <c r="K205" s="55">
        <f t="shared" si="3"/>
        <v>3.7269030000000001</v>
      </c>
    </row>
    <row r="206" spans="1:11" x14ac:dyDescent="0.2">
      <c r="A206" s="50">
        <v>702</v>
      </c>
      <c r="B206" s="50" t="s">
        <v>230</v>
      </c>
      <c r="C206" s="65" t="s">
        <v>642</v>
      </c>
      <c r="D206" s="50" t="s">
        <v>317</v>
      </c>
      <c r="E206" s="56">
        <v>27847</v>
      </c>
      <c r="F206" s="56">
        <v>18087</v>
      </c>
      <c r="G206" s="56">
        <v>12250</v>
      </c>
      <c r="H206" s="56">
        <v>27104</v>
      </c>
      <c r="I206" s="56">
        <v>18207</v>
      </c>
      <c r="J206" s="56">
        <v>12148</v>
      </c>
      <c r="K206" s="55">
        <f t="shared" si="3"/>
        <v>17.229372999999999</v>
      </c>
    </row>
    <row r="207" spans="1:11" x14ac:dyDescent="0.2">
      <c r="A207" s="50">
        <v>703</v>
      </c>
      <c r="B207" s="50" t="s">
        <v>287</v>
      </c>
      <c r="C207" s="65" t="s">
        <v>214</v>
      </c>
      <c r="D207" s="50" t="s">
        <v>317</v>
      </c>
      <c r="E207" s="56">
        <v>5596</v>
      </c>
      <c r="F207" s="56">
        <v>2776</v>
      </c>
      <c r="G207" s="56">
        <v>1754</v>
      </c>
      <c r="H207" s="56">
        <v>4055</v>
      </c>
      <c r="I207" s="56">
        <v>2562</v>
      </c>
      <c r="J207" s="56">
        <v>1753</v>
      </c>
      <c r="K207" s="55">
        <f t="shared" si="3"/>
        <v>2.9261919999999999</v>
      </c>
    </row>
    <row r="208" spans="1:11" x14ac:dyDescent="0.2">
      <c r="A208" s="50">
        <v>704</v>
      </c>
      <c r="B208" s="50" t="s">
        <v>231</v>
      </c>
      <c r="C208" s="65" t="s">
        <v>620</v>
      </c>
      <c r="D208" s="50" t="s">
        <v>317</v>
      </c>
      <c r="E208" s="56">
        <v>5789</v>
      </c>
      <c r="F208" s="56">
        <v>4409</v>
      </c>
      <c r="G208" s="56">
        <v>2847</v>
      </c>
      <c r="H208" s="56">
        <v>5650</v>
      </c>
      <c r="I208" s="56">
        <v>3988</v>
      </c>
      <c r="J208" s="56">
        <v>2805</v>
      </c>
      <c r="K208" s="55">
        <f t="shared" si="3"/>
        <v>3.6641789999999999</v>
      </c>
    </row>
    <row r="209" spans="1:11" x14ac:dyDescent="0.2">
      <c r="A209" s="50">
        <v>707</v>
      </c>
      <c r="B209" s="50" t="s">
        <v>232</v>
      </c>
      <c r="C209" s="65" t="s">
        <v>639</v>
      </c>
      <c r="D209" s="50" t="s">
        <v>317</v>
      </c>
      <c r="E209" s="56">
        <v>3444</v>
      </c>
      <c r="F209" s="56">
        <v>2331</v>
      </c>
      <c r="G209" s="56">
        <v>1570</v>
      </c>
      <c r="H209" s="56">
        <v>3619</v>
      </c>
      <c r="I209" s="56">
        <v>2350</v>
      </c>
      <c r="J209" s="56">
        <v>1612</v>
      </c>
      <c r="K209" s="55">
        <f t="shared" si="3"/>
        <v>2.218089</v>
      </c>
    </row>
    <row r="210" spans="1:11" x14ac:dyDescent="0.2">
      <c r="A210" s="50">
        <v>708</v>
      </c>
      <c r="B210" s="50" t="s">
        <v>234</v>
      </c>
      <c r="C210" s="65" t="s">
        <v>642</v>
      </c>
      <c r="D210" s="50" t="s">
        <v>317</v>
      </c>
      <c r="E210" s="56">
        <v>50391</v>
      </c>
      <c r="F210" s="56">
        <v>42818</v>
      </c>
      <c r="G210" s="56">
        <v>34161</v>
      </c>
      <c r="H210" s="56">
        <v>49744</v>
      </c>
      <c r="I210" s="56">
        <v>44056</v>
      </c>
      <c r="J210" s="56">
        <v>33783</v>
      </c>
      <c r="K210" s="55">
        <f t="shared" si="3"/>
        <v>33.860298999999998</v>
      </c>
    </row>
    <row r="211" spans="1:11" x14ac:dyDescent="0.2">
      <c r="A211" s="50">
        <v>709</v>
      </c>
      <c r="B211" s="50" t="s">
        <v>292</v>
      </c>
      <c r="C211" s="65" t="s">
        <v>623</v>
      </c>
      <c r="D211" s="50" t="s">
        <v>591</v>
      </c>
      <c r="E211" s="56">
        <v>1858</v>
      </c>
      <c r="F211" s="56">
        <v>1184</v>
      </c>
      <c r="G211" s="56">
        <v>696</v>
      </c>
      <c r="H211" s="56">
        <v>2099</v>
      </c>
      <c r="I211" s="56">
        <v>1086</v>
      </c>
      <c r="J211" s="56">
        <v>768</v>
      </c>
      <c r="K211" s="55">
        <f t="shared" si="3"/>
        <v>1.2055370000000001</v>
      </c>
    </row>
    <row r="212" spans="1:11" x14ac:dyDescent="0.2">
      <c r="A212" s="50">
        <v>710</v>
      </c>
      <c r="B212" s="50" t="s">
        <v>235</v>
      </c>
      <c r="C212" s="65" t="s">
        <v>141</v>
      </c>
      <c r="D212" s="50"/>
      <c r="E212" s="56">
        <v>3364</v>
      </c>
      <c r="F212" s="56">
        <v>2125</v>
      </c>
      <c r="G212" s="56">
        <v>1323</v>
      </c>
      <c r="H212" s="56">
        <v>3190</v>
      </c>
      <c r="I212" s="56">
        <v>1971</v>
      </c>
      <c r="J212" s="56">
        <v>1279</v>
      </c>
      <c r="K212" s="55">
        <f t="shared" si="3"/>
        <v>2.0246719999999998</v>
      </c>
    </row>
    <row r="213" spans="1:11" x14ac:dyDescent="0.2">
      <c r="A213" s="50">
        <v>711</v>
      </c>
      <c r="B213" s="50" t="s">
        <v>294</v>
      </c>
      <c r="C213" s="65" t="s">
        <v>641</v>
      </c>
      <c r="D213" s="50"/>
      <c r="E213" s="56">
        <v>8219</v>
      </c>
      <c r="F213" s="56">
        <v>5503</v>
      </c>
      <c r="G213" s="56">
        <v>3598</v>
      </c>
      <c r="H213" s="56">
        <v>7180</v>
      </c>
      <c r="I213" s="56">
        <v>5108</v>
      </c>
      <c r="J213" s="56">
        <v>3605</v>
      </c>
      <c r="K213" s="55">
        <f t="shared" si="3"/>
        <v>4.8726960000000004</v>
      </c>
    </row>
    <row r="214" spans="1:11" x14ac:dyDescent="0.2">
      <c r="A214" s="50">
        <v>712</v>
      </c>
      <c r="B214" s="50" t="s">
        <v>295</v>
      </c>
      <c r="C214" s="65" t="s">
        <v>214</v>
      </c>
      <c r="D214" s="50"/>
      <c r="E214" s="56">
        <v>7696</v>
      </c>
      <c r="F214" s="56">
        <v>4656</v>
      </c>
      <c r="G214" s="56">
        <v>2739</v>
      </c>
      <c r="H214" s="56">
        <v>9363</v>
      </c>
      <c r="I214" s="56">
        <v>6226</v>
      </c>
      <c r="J214" s="56">
        <v>3977</v>
      </c>
      <c r="K214" s="55">
        <f t="shared" si="3"/>
        <v>5.278035</v>
      </c>
    </row>
    <row r="215" spans="1:11" x14ac:dyDescent="0.2">
      <c r="A215" s="50">
        <v>705</v>
      </c>
      <c r="B215" s="50" t="s">
        <v>296</v>
      </c>
      <c r="C215" s="65" t="s">
        <v>628</v>
      </c>
      <c r="D215" s="50"/>
      <c r="E215" s="56">
        <v>10030</v>
      </c>
      <c r="F215" s="56">
        <v>7115</v>
      </c>
      <c r="G215" s="56">
        <v>4368</v>
      </c>
      <c r="H215" s="56">
        <v>9142</v>
      </c>
      <c r="I215" s="56">
        <v>5880</v>
      </c>
      <c r="J215" s="56">
        <v>4229</v>
      </c>
      <c r="K215" s="55">
        <f t="shared" si="3"/>
        <v>6.0334789999999998</v>
      </c>
    </row>
    <row r="216" spans="1:11" x14ac:dyDescent="0.2">
      <c r="A216" s="50">
        <v>706</v>
      </c>
      <c r="B216" s="50" t="s">
        <v>297</v>
      </c>
      <c r="C216" s="65" t="s">
        <v>626</v>
      </c>
      <c r="D216" s="50" t="s">
        <v>317</v>
      </c>
      <c r="E216" s="56">
        <v>8777</v>
      </c>
      <c r="F216" s="56">
        <v>6134</v>
      </c>
      <c r="G216" s="56">
        <v>4189</v>
      </c>
      <c r="H216" s="56">
        <v>8831</v>
      </c>
      <c r="I216" s="56">
        <v>5989</v>
      </c>
      <c r="J216" s="56">
        <v>4336</v>
      </c>
      <c r="K216" s="55">
        <f t="shared" si="3"/>
        <v>5.5881949999999998</v>
      </c>
    </row>
    <row r="217" spans="1:11" x14ac:dyDescent="0.2">
      <c r="A217" s="50">
        <v>784</v>
      </c>
      <c r="B217" s="50" t="s">
        <v>236</v>
      </c>
      <c r="C217" s="65" t="s">
        <v>236</v>
      </c>
      <c r="D217" s="50" t="s">
        <v>317</v>
      </c>
      <c r="E217" s="56">
        <v>28187</v>
      </c>
      <c r="F217" s="56">
        <v>12164</v>
      </c>
      <c r="G217" s="56">
        <v>8458</v>
      </c>
      <c r="H217" s="56">
        <v>28800</v>
      </c>
      <c r="I217" s="56">
        <v>12921</v>
      </c>
      <c r="J217" s="56">
        <v>8234</v>
      </c>
      <c r="K217" s="55">
        <f t="shared" si="3"/>
        <v>16.706959000000001</v>
      </c>
    </row>
    <row r="218" spans="1:11" x14ac:dyDescent="0.2">
      <c r="A218" s="50">
        <v>695</v>
      </c>
      <c r="B218" s="50" t="s">
        <v>237</v>
      </c>
      <c r="C218" s="65" t="s">
        <v>627</v>
      </c>
      <c r="D218" s="50" t="s">
        <v>317</v>
      </c>
      <c r="E218" s="56">
        <v>25788</v>
      </c>
      <c r="F218" s="56">
        <v>7589</v>
      </c>
      <c r="G218" s="56">
        <v>6085</v>
      </c>
      <c r="H218" s="56">
        <v>24744</v>
      </c>
      <c r="I218" s="56">
        <v>7514</v>
      </c>
      <c r="J218" s="56">
        <v>6119</v>
      </c>
      <c r="K218" s="55">
        <f t="shared" si="3"/>
        <v>14.289987999999999</v>
      </c>
    </row>
    <row r="219" spans="1:11" x14ac:dyDescent="0.2">
      <c r="A219" s="50">
        <v>696</v>
      </c>
      <c r="B219" s="50" t="s">
        <v>238</v>
      </c>
      <c r="C219" s="65" t="s">
        <v>627</v>
      </c>
      <c r="D219" s="50" t="s">
        <v>317</v>
      </c>
      <c r="E219" s="56">
        <v>12340</v>
      </c>
      <c r="F219" s="56">
        <v>7879</v>
      </c>
      <c r="G219" s="56">
        <v>6027</v>
      </c>
      <c r="H219" s="56">
        <v>12397</v>
      </c>
      <c r="I219" s="56">
        <v>7987</v>
      </c>
      <c r="J219" s="56">
        <v>6030</v>
      </c>
      <c r="K219" s="55">
        <f t="shared" si="3"/>
        <v>7.7948560000000002</v>
      </c>
    </row>
    <row r="220" spans="1:11" x14ac:dyDescent="0.2">
      <c r="A220" s="50">
        <v>697</v>
      </c>
      <c r="B220" s="50" t="s">
        <v>239</v>
      </c>
      <c r="C220" s="65" t="s">
        <v>621</v>
      </c>
      <c r="D220" s="50" t="s">
        <v>317</v>
      </c>
      <c r="E220" s="56">
        <v>28879</v>
      </c>
      <c r="F220" s="56">
        <v>13501</v>
      </c>
      <c r="G220" s="56">
        <v>9087</v>
      </c>
      <c r="H220" s="56">
        <v>29552</v>
      </c>
      <c r="I220" s="56">
        <v>13116</v>
      </c>
      <c r="J220" s="56">
        <v>8497</v>
      </c>
      <c r="K220" s="55">
        <f t="shared" si="3"/>
        <v>17.204583</v>
      </c>
    </row>
    <row r="221" spans="1:11" x14ac:dyDescent="0.2">
      <c r="A221" s="50">
        <v>713</v>
      </c>
      <c r="B221" s="50" t="s">
        <v>240</v>
      </c>
      <c r="C221" s="65" t="s">
        <v>630</v>
      </c>
      <c r="D221" s="50" t="s">
        <v>317</v>
      </c>
      <c r="E221" s="56">
        <v>4454</v>
      </c>
      <c r="F221" s="56">
        <v>2924</v>
      </c>
      <c r="G221" s="56">
        <v>1972</v>
      </c>
      <c r="H221" s="56">
        <v>4172</v>
      </c>
      <c r="I221" s="56">
        <v>2489</v>
      </c>
      <c r="J221" s="56">
        <v>1886</v>
      </c>
      <c r="K221" s="55">
        <f t="shared" si="3"/>
        <v>2.6914760000000002</v>
      </c>
    </row>
    <row r="222" spans="1:11" x14ac:dyDescent="0.2">
      <c r="A222" s="50">
        <v>714</v>
      </c>
      <c r="B222" s="50" t="s">
        <v>242</v>
      </c>
      <c r="C222" s="65" t="s">
        <v>639</v>
      </c>
      <c r="D222" s="50" t="s">
        <v>317</v>
      </c>
      <c r="E222" s="56">
        <v>6152</v>
      </c>
      <c r="F222" s="56">
        <v>4451</v>
      </c>
      <c r="G222" s="56">
        <v>3028</v>
      </c>
      <c r="H222" s="56">
        <v>6137</v>
      </c>
      <c r="I222" s="56">
        <v>4163</v>
      </c>
      <c r="J222" s="56">
        <v>3073</v>
      </c>
      <c r="K222" s="55">
        <f t="shared" si="3"/>
        <v>3.9170039999999999</v>
      </c>
    </row>
    <row r="223" spans="1:11" x14ac:dyDescent="0.2">
      <c r="A223" s="50">
        <v>715</v>
      </c>
      <c r="B223" s="50" t="s">
        <v>243</v>
      </c>
      <c r="C223" s="65" t="s">
        <v>622</v>
      </c>
      <c r="D223" s="50" t="s">
        <v>317</v>
      </c>
      <c r="E223" s="56">
        <v>10703</v>
      </c>
      <c r="F223" s="56">
        <v>6769</v>
      </c>
      <c r="G223" s="56">
        <v>4857</v>
      </c>
      <c r="H223" s="56">
        <v>9583</v>
      </c>
      <c r="I223" s="56">
        <v>5732</v>
      </c>
      <c r="J223" s="56">
        <v>4613</v>
      </c>
      <c r="K223" s="55">
        <f t="shared" si="3"/>
        <v>6.3411400000000002</v>
      </c>
    </row>
    <row r="224" spans="1:11" x14ac:dyDescent="0.2">
      <c r="A224" s="50">
        <v>716</v>
      </c>
      <c r="B224" s="50" t="s">
        <v>245</v>
      </c>
      <c r="C224" s="65" t="s">
        <v>636</v>
      </c>
      <c r="D224" s="50" t="s">
        <v>317</v>
      </c>
      <c r="E224" s="56">
        <v>20187</v>
      </c>
      <c r="F224" s="56">
        <v>15597</v>
      </c>
      <c r="G224" s="56">
        <v>9779</v>
      </c>
      <c r="H224" s="56">
        <v>15592</v>
      </c>
      <c r="I224" s="56">
        <v>13621</v>
      </c>
      <c r="J224" s="56">
        <v>9301</v>
      </c>
      <c r="K224" s="55">
        <f t="shared" si="3"/>
        <v>11.697143000000001</v>
      </c>
    </row>
    <row r="225" spans="1:11" x14ac:dyDescent="0.2">
      <c r="A225" s="50">
        <v>717</v>
      </c>
      <c r="B225" s="50" t="s">
        <v>298</v>
      </c>
      <c r="C225" s="65" t="s">
        <v>623</v>
      </c>
      <c r="D225" s="50" t="s">
        <v>317</v>
      </c>
      <c r="E225" s="56">
        <v>4262</v>
      </c>
      <c r="F225" s="56">
        <v>2637</v>
      </c>
      <c r="G225" s="56">
        <v>1757</v>
      </c>
      <c r="H225" s="56">
        <v>3955</v>
      </c>
      <c r="I225" s="56">
        <v>2314</v>
      </c>
      <c r="J225" s="56">
        <v>1624</v>
      </c>
      <c r="K225" s="55">
        <f t="shared" si="3"/>
        <v>2.5358320000000001</v>
      </c>
    </row>
    <row r="226" spans="1:11" x14ac:dyDescent="0.2">
      <c r="A226" s="50">
        <v>719</v>
      </c>
      <c r="B226" s="50" t="s">
        <v>246</v>
      </c>
      <c r="C226" s="65" t="s">
        <v>638</v>
      </c>
      <c r="D226" s="50" t="s">
        <v>317</v>
      </c>
      <c r="E226" s="56">
        <v>93742</v>
      </c>
      <c r="F226" s="56">
        <v>93482</v>
      </c>
      <c r="G226" s="56">
        <v>61629</v>
      </c>
      <c r="H226" s="56">
        <v>86285</v>
      </c>
      <c r="I226" s="56">
        <v>87548</v>
      </c>
      <c r="J226" s="56">
        <v>57524</v>
      </c>
      <c r="K226" s="55">
        <f t="shared" si="3"/>
        <v>61.990417999999998</v>
      </c>
    </row>
    <row r="227" spans="1:11" x14ac:dyDescent="0.2">
      <c r="A227" s="50">
        <v>720</v>
      </c>
      <c r="B227" s="50" t="s">
        <v>247</v>
      </c>
      <c r="C227" s="65" t="s">
        <v>620</v>
      </c>
      <c r="D227" s="50" t="s">
        <v>317</v>
      </c>
      <c r="E227" s="56">
        <v>2988</v>
      </c>
      <c r="F227" s="56">
        <v>1992</v>
      </c>
      <c r="G227" s="56">
        <v>1283</v>
      </c>
      <c r="H227" s="56">
        <v>3055</v>
      </c>
      <c r="I227" s="56">
        <v>1909</v>
      </c>
      <c r="J227" s="56">
        <v>1294</v>
      </c>
      <c r="K227" s="55">
        <f t="shared" si="3"/>
        <v>1.8837740000000001</v>
      </c>
    </row>
    <row r="228" spans="1:11" x14ac:dyDescent="0.2">
      <c r="A228" s="50">
        <v>721</v>
      </c>
      <c r="B228" s="50" t="s">
        <v>299</v>
      </c>
      <c r="C228" s="65" t="s">
        <v>623</v>
      </c>
      <c r="D228" s="50" t="s">
        <v>317</v>
      </c>
      <c r="E228" s="56">
        <v>3027</v>
      </c>
      <c r="F228" s="56">
        <v>1916</v>
      </c>
      <c r="G228" s="56">
        <v>1394</v>
      </c>
      <c r="H228" s="56">
        <v>2801</v>
      </c>
      <c r="I228" s="56">
        <v>1545</v>
      </c>
      <c r="J228" s="56">
        <v>1215</v>
      </c>
      <c r="K228" s="55">
        <f t="shared" si="3"/>
        <v>1.808387</v>
      </c>
    </row>
    <row r="229" spans="1:11" x14ac:dyDescent="0.2">
      <c r="A229" s="50">
        <v>723</v>
      </c>
      <c r="B229" s="50" t="s">
        <v>249</v>
      </c>
      <c r="C229" s="65" t="s">
        <v>631</v>
      </c>
      <c r="D229" s="50" t="s">
        <v>317</v>
      </c>
      <c r="E229" s="56">
        <v>12645</v>
      </c>
      <c r="F229" s="56">
        <v>8442</v>
      </c>
      <c r="G229" s="56">
        <v>5867</v>
      </c>
      <c r="H229" s="56">
        <v>11957</v>
      </c>
      <c r="I229" s="56">
        <v>8026</v>
      </c>
      <c r="J229" s="56">
        <v>5636</v>
      </c>
      <c r="K229" s="55">
        <f t="shared" si="3"/>
        <v>7.7593189999999996</v>
      </c>
    </row>
    <row r="230" spans="1:11" x14ac:dyDescent="0.2">
      <c r="A230" s="50">
        <v>724</v>
      </c>
      <c r="B230" s="50" t="s">
        <v>251</v>
      </c>
      <c r="C230" s="65" t="s">
        <v>627</v>
      </c>
      <c r="D230" s="50" t="s">
        <v>317</v>
      </c>
      <c r="E230" s="56">
        <v>15731</v>
      </c>
      <c r="F230" s="56">
        <v>5051</v>
      </c>
      <c r="G230" s="56">
        <v>3396</v>
      </c>
      <c r="H230" s="56">
        <v>15893</v>
      </c>
      <c r="I230" s="56">
        <v>5475</v>
      </c>
      <c r="J230" s="56">
        <v>3355</v>
      </c>
      <c r="K230" s="55">
        <f t="shared" si="3"/>
        <v>8.9465330000000005</v>
      </c>
    </row>
    <row r="231" spans="1:11" x14ac:dyDescent="0.2">
      <c r="A231" s="50">
        <v>725</v>
      </c>
      <c r="B231" s="50" t="s">
        <v>252</v>
      </c>
      <c r="C231" s="65" t="s">
        <v>637</v>
      </c>
      <c r="D231" s="50" t="s">
        <v>317</v>
      </c>
      <c r="E231" s="56">
        <v>1526</v>
      </c>
      <c r="F231" s="56">
        <v>1210</v>
      </c>
      <c r="G231" s="56">
        <v>697</v>
      </c>
      <c r="H231" s="56">
        <v>1454</v>
      </c>
      <c r="I231" s="56">
        <v>1073</v>
      </c>
      <c r="J231" s="56">
        <v>676</v>
      </c>
      <c r="K231" s="55">
        <f t="shared" si="3"/>
        <v>0.95366300000000004</v>
      </c>
    </row>
    <row r="232" spans="1:11" x14ac:dyDescent="0.2">
      <c r="A232" s="50">
        <v>726</v>
      </c>
      <c r="B232" s="50" t="s">
        <v>253</v>
      </c>
      <c r="C232" s="65" t="s">
        <v>628</v>
      </c>
      <c r="D232" s="50" t="s">
        <v>317</v>
      </c>
      <c r="E232" s="56">
        <v>13230</v>
      </c>
      <c r="F232" s="56">
        <v>9607</v>
      </c>
      <c r="G232" s="56">
        <v>6351</v>
      </c>
      <c r="H232" s="56">
        <v>12044</v>
      </c>
      <c r="I232" s="56">
        <v>8184</v>
      </c>
      <c r="J232" s="56">
        <v>6401</v>
      </c>
      <c r="K232" s="55">
        <f t="shared" si="3"/>
        <v>8.0718219999999992</v>
      </c>
    </row>
    <row r="233" spans="1:11" x14ac:dyDescent="0.2">
      <c r="A233" s="50">
        <v>727</v>
      </c>
      <c r="B233" s="50" t="s">
        <v>254</v>
      </c>
      <c r="C233" s="65" t="s">
        <v>628</v>
      </c>
      <c r="D233" s="50" t="s">
        <v>317</v>
      </c>
      <c r="E233" s="56">
        <v>25494</v>
      </c>
      <c r="F233" s="56">
        <v>19445</v>
      </c>
      <c r="G233" s="56">
        <v>13028</v>
      </c>
      <c r="H233" s="56">
        <v>24753</v>
      </c>
      <c r="I233" s="56">
        <v>18145</v>
      </c>
      <c r="J233" s="56">
        <v>13072</v>
      </c>
      <c r="K233" s="55">
        <f t="shared" si="3"/>
        <v>16.207070999999999</v>
      </c>
    </row>
    <row r="234" spans="1:11" x14ac:dyDescent="0.2">
      <c r="A234" s="50">
        <v>728</v>
      </c>
      <c r="B234" s="50" t="s">
        <v>256</v>
      </c>
      <c r="C234" s="65" t="s">
        <v>627</v>
      </c>
      <c r="D234" s="50" t="s">
        <v>317</v>
      </c>
      <c r="E234" s="56">
        <v>63871</v>
      </c>
      <c r="F234" s="56">
        <v>54505</v>
      </c>
      <c r="G234" s="56">
        <v>33720</v>
      </c>
      <c r="H234" s="56">
        <v>62144</v>
      </c>
      <c r="I234" s="56">
        <v>52619</v>
      </c>
      <c r="J234" s="56">
        <v>32075</v>
      </c>
      <c r="K234" s="55">
        <f t="shared" si="3"/>
        <v>41.334147999999999</v>
      </c>
    </row>
    <row r="235" spans="1:11" x14ac:dyDescent="0.2">
      <c r="A235" s="50">
        <v>729</v>
      </c>
      <c r="B235" s="50" t="s">
        <v>257</v>
      </c>
      <c r="C235" s="65" t="s">
        <v>634</v>
      </c>
      <c r="D235" s="50" t="s">
        <v>317</v>
      </c>
      <c r="E235" s="56">
        <v>21847</v>
      </c>
      <c r="F235" s="56">
        <v>9891</v>
      </c>
      <c r="G235" s="56">
        <v>7206</v>
      </c>
      <c r="H235" s="56">
        <v>20344</v>
      </c>
      <c r="I235" s="56">
        <v>8587</v>
      </c>
      <c r="J235" s="56">
        <v>6945</v>
      </c>
      <c r="K235" s="55">
        <f t="shared" si="3"/>
        <v>12.470088000000001</v>
      </c>
    </row>
    <row r="236" spans="1:11" x14ac:dyDescent="0.2">
      <c r="A236" s="50">
        <v>730</v>
      </c>
      <c r="B236" s="50" t="s">
        <v>300</v>
      </c>
      <c r="C236" s="65" t="s">
        <v>635</v>
      </c>
      <c r="D236" s="50" t="s">
        <v>317</v>
      </c>
      <c r="E236" s="56">
        <v>4396</v>
      </c>
      <c r="F236" s="56">
        <v>2544</v>
      </c>
      <c r="G236" s="56">
        <v>1597</v>
      </c>
      <c r="H236" s="56">
        <v>3928</v>
      </c>
      <c r="I236" s="56">
        <v>2179</v>
      </c>
      <c r="J236" s="56">
        <v>1561</v>
      </c>
      <c r="K236" s="55">
        <f t="shared" si="3"/>
        <v>2.53789</v>
      </c>
    </row>
    <row r="237" spans="1:11" x14ac:dyDescent="0.2">
      <c r="A237" s="50">
        <v>731</v>
      </c>
      <c r="B237" s="50" t="s">
        <v>258</v>
      </c>
      <c r="C237" s="65" t="s">
        <v>622</v>
      </c>
      <c r="D237" s="50" t="s">
        <v>317</v>
      </c>
      <c r="E237" s="56">
        <v>30036</v>
      </c>
      <c r="F237" s="56">
        <v>24595</v>
      </c>
      <c r="G237" s="56">
        <v>19675</v>
      </c>
      <c r="H237" s="56">
        <v>33220</v>
      </c>
      <c r="I237" s="56">
        <v>27252</v>
      </c>
      <c r="J237" s="56">
        <v>19866</v>
      </c>
      <c r="K237" s="55">
        <f t="shared" si="3"/>
        <v>21.032730999999998</v>
      </c>
    </row>
    <row r="238" spans="1:11" x14ac:dyDescent="0.2">
      <c r="A238" s="50">
        <v>733</v>
      </c>
      <c r="B238" s="50" t="s">
        <v>301</v>
      </c>
      <c r="C238" s="65" t="s">
        <v>625</v>
      </c>
      <c r="D238" s="50" t="s">
        <v>317</v>
      </c>
      <c r="E238" s="56">
        <v>6597</v>
      </c>
      <c r="F238" s="56">
        <v>5234</v>
      </c>
      <c r="G238" s="56">
        <v>3682</v>
      </c>
      <c r="H238" s="56">
        <v>6004</v>
      </c>
      <c r="I238" s="56">
        <v>4349</v>
      </c>
      <c r="J238" s="56">
        <v>3536</v>
      </c>
      <c r="K238" s="55">
        <f t="shared" si="3"/>
        <v>4.1122310000000004</v>
      </c>
    </row>
    <row r="239" spans="1:11" x14ac:dyDescent="0.2">
      <c r="A239" s="50">
        <v>734</v>
      </c>
      <c r="B239" s="50" t="s">
        <v>260</v>
      </c>
      <c r="C239" s="65" t="s">
        <v>633</v>
      </c>
      <c r="D239" s="50" t="s">
        <v>317</v>
      </c>
      <c r="E239" s="56">
        <v>9699</v>
      </c>
      <c r="F239" s="56">
        <v>6579</v>
      </c>
      <c r="G239" s="56">
        <v>4508</v>
      </c>
      <c r="H239" s="56">
        <v>9809</v>
      </c>
      <c r="I239" s="56">
        <v>6553</v>
      </c>
      <c r="J239" s="56">
        <v>4591</v>
      </c>
      <c r="K239" s="55">
        <f t="shared" si="3"/>
        <v>6.1552290000000003</v>
      </c>
    </row>
    <row r="240" spans="1:11" x14ac:dyDescent="0.2">
      <c r="A240" s="50">
        <v>735</v>
      </c>
      <c r="B240" s="50" t="s">
        <v>262</v>
      </c>
      <c r="C240" s="65" t="s">
        <v>634</v>
      </c>
      <c r="D240" s="50" t="s">
        <v>317</v>
      </c>
      <c r="E240" s="56">
        <v>16200</v>
      </c>
      <c r="F240" s="56">
        <v>13744</v>
      </c>
      <c r="G240" s="56">
        <v>9948</v>
      </c>
      <c r="H240" s="56">
        <v>16215</v>
      </c>
      <c r="I240" s="56">
        <v>12547</v>
      </c>
      <c r="J240" s="56">
        <v>9888</v>
      </c>
      <c r="K240" s="55">
        <f t="shared" si="3"/>
        <v>10.738451</v>
      </c>
    </row>
    <row r="241" spans="1:11" x14ac:dyDescent="0.2">
      <c r="A241" s="50">
        <v>736</v>
      </c>
      <c r="B241" s="50" t="s">
        <v>302</v>
      </c>
      <c r="C241" s="65" t="s">
        <v>643</v>
      </c>
      <c r="D241" s="50" t="s">
        <v>591</v>
      </c>
      <c r="E241" s="56">
        <v>8860</v>
      </c>
      <c r="F241" s="56">
        <v>5745</v>
      </c>
      <c r="G241" s="56">
        <v>2538</v>
      </c>
      <c r="H241" s="56">
        <v>9533</v>
      </c>
      <c r="I241" s="56">
        <v>5105</v>
      </c>
      <c r="J241" s="56">
        <v>2571</v>
      </c>
      <c r="K241" s="55">
        <f t="shared" si="3"/>
        <v>5.5190599999999996</v>
      </c>
    </row>
    <row r="242" spans="1:11" x14ac:dyDescent="0.2">
      <c r="A242" s="50">
        <v>737</v>
      </c>
      <c r="B242" s="50" t="s">
        <v>263</v>
      </c>
      <c r="C242" s="65" t="s">
        <v>643</v>
      </c>
      <c r="D242" s="50" t="s">
        <v>317</v>
      </c>
      <c r="E242" s="56">
        <v>2073</v>
      </c>
      <c r="F242" s="56">
        <v>751</v>
      </c>
      <c r="G242" s="56">
        <v>377</v>
      </c>
      <c r="H242" s="56">
        <v>1999</v>
      </c>
      <c r="I242" s="56">
        <v>615</v>
      </c>
      <c r="J242" s="56">
        <v>371</v>
      </c>
      <c r="K242" s="55">
        <f t="shared" si="3"/>
        <v>1.1453800000000001</v>
      </c>
    </row>
    <row r="243" spans="1:11" x14ac:dyDescent="0.2">
      <c r="A243" s="50">
        <v>738</v>
      </c>
      <c r="B243" s="50" t="s">
        <v>264</v>
      </c>
      <c r="C243" s="65" t="s">
        <v>629</v>
      </c>
      <c r="D243" s="50" t="s">
        <v>317</v>
      </c>
      <c r="E243" s="56">
        <v>4622</v>
      </c>
      <c r="F243" s="56">
        <v>2785</v>
      </c>
      <c r="G243" s="56">
        <v>1813</v>
      </c>
      <c r="H243" s="56">
        <v>4182</v>
      </c>
      <c r="I243" s="56">
        <v>2372</v>
      </c>
      <c r="J243" s="56">
        <v>1619</v>
      </c>
      <c r="K243" s="55">
        <f t="shared" si="3"/>
        <v>2.698064</v>
      </c>
    </row>
    <row r="244" spans="1:11" x14ac:dyDescent="0.2">
      <c r="A244" s="50">
        <v>739</v>
      </c>
      <c r="B244" s="50" t="s">
        <v>265</v>
      </c>
      <c r="C244" s="65" t="s">
        <v>638</v>
      </c>
      <c r="D244" s="50" t="s">
        <v>317</v>
      </c>
      <c r="E244" s="56">
        <v>15357</v>
      </c>
      <c r="F244" s="56">
        <v>11407</v>
      </c>
      <c r="G244" s="56">
        <v>8101</v>
      </c>
      <c r="H244" s="56">
        <v>14397</v>
      </c>
      <c r="I244" s="56">
        <v>10574</v>
      </c>
      <c r="J244" s="56">
        <v>7544</v>
      </c>
      <c r="K244" s="55">
        <f t="shared" si="3"/>
        <v>9.5938289999999995</v>
      </c>
    </row>
    <row r="245" spans="1:11" x14ac:dyDescent="0.2">
      <c r="A245" s="50">
        <v>740</v>
      </c>
      <c r="B245" s="50" t="s">
        <v>266</v>
      </c>
      <c r="C245" s="65" t="s">
        <v>141</v>
      </c>
      <c r="D245" s="50" t="s">
        <v>317</v>
      </c>
      <c r="E245" s="56">
        <v>13974</v>
      </c>
      <c r="F245" s="56">
        <v>8494</v>
      </c>
      <c r="G245" s="56">
        <v>5256</v>
      </c>
      <c r="H245" s="56">
        <v>13371</v>
      </c>
      <c r="I245" s="56">
        <v>7825</v>
      </c>
      <c r="J245" s="56">
        <v>5194</v>
      </c>
      <c r="K245" s="55">
        <f t="shared" si="3"/>
        <v>8.3834230000000005</v>
      </c>
    </row>
    <row r="246" spans="1:11" x14ac:dyDescent="0.2">
      <c r="A246" s="50">
        <v>777</v>
      </c>
      <c r="B246" s="50" t="s">
        <v>267</v>
      </c>
      <c r="C246" s="65" t="s">
        <v>636</v>
      </c>
      <c r="D246" s="50" t="s">
        <v>317</v>
      </c>
      <c r="E246" s="56">
        <v>50772</v>
      </c>
      <c r="F246" s="56">
        <v>32387</v>
      </c>
      <c r="G246" s="56">
        <v>24662</v>
      </c>
      <c r="H246" s="56">
        <v>46714</v>
      </c>
      <c r="I246" s="56">
        <v>30150</v>
      </c>
      <c r="J246" s="56">
        <v>24796</v>
      </c>
      <c r="K246" s="55">
        <f t="shared" si="3"/>
        <v>30.833904</v>
      </c>
    </row>
    <row r="247" spans="1:11" x14ac:dyDescent="0.2">
      <c r="A247" s="50">
        <v>741</v>
      </c>
      <c r="B247" s="50" t="s">
        <v>268</v>
      </c>
      <c r="C247" s="65" t="s">
        <v>627</v>
      </c>
      <c r="D247" s="50" t="s">
        <v>317</v>
      </c>
      <c r="E247" s="56">
        <v>121018</v>
      </c>
      <c r="F247" s="56">
        <v>88605</v>
      </c>
      <c r="G247" s="56">
        <v>69760</v>
      </c>
      <c r="H247" s="56">
        <v>122783</v>
      </c>
      <c r="I247" s="56">
        <v>91001</v>
      </c>
      <c r="J247" s="56">
        <v>71565</v>
      </c>
      <c r="K247" s="55">
        <f t="shared" si="3"/>
        <v>79.359340000000003</v>
      </c>
    </row>
    <row r="248" spans="1:11" x14ac:dyDescent="0.2">
      <c r="A248" s="50">
        <v>742</v>
      </c>
      <c r="B248" s="50" t="s">
        <v>270</v>
      </c>
      <c r="C248" s="65" t="s">
        <v>632</v>
      </c>
      <c r="D248" s="50" t="s">
        <v>656</v>
      </c>
      <c r="E248" s="56">
        <v>11961</v>
      </c>
      <c r="F248" s="56">
        <v>9038</v>
      </c>
      <c r="G248" s="56">
        <v>6526</v>
      </c>
      <c r="H248" s="56">
        <v>17390</v>
      </c>
      <c r="I248" s="56">
        <v>13811</v>
      </c>
      <c r="J248" s="56">
        <v>10094</v>
      </c>
      <c r="K248" s="55">
        <f t="shared" si="3"/>
        <v>9.5945309999999999</v>
      </c>
    </row>
    <row r="249" spans="1:11" x14ac:dyDescent="0.2">
      <c r="A249" s="50">
        <v>743</v>
      </c>
      <c r="B249" s="50" t="s">
        <v>272</v>
      </c>
      <c r="C249" s="65" t="s">
        <v>214</v>
      </c>
      <c r="D249" s="50" t="s">
        <v>317</v>
      </c>
      <c r="E249" s="56">
        <v>4802</v>
      </c>
      <c r="F249" s="56">
        <v>3400</v>
      </c>
      <c r="G249" s="56">
        <v>2220</v>
      </c>
      <c r="H249" s="56">
        <v>4504</v>
      </c>
      <c r="I249" s="56">
        <v>3156</v>
      </c>
      <c r="J249" s="56">
        <v>2154</v>
      </c>
      <c r="K249" s="55">
        <f t="shared" si="3"/>
        <v>2.9533960000000001</v>
      </c>
    </row>
    <row r="250" spans="1:11" x14ac:dyDescent="0.2">
      <c r="A250" s="50">
        <v>745</v>
      </c>
      <c r="B250" s="50" t="s">
        <v>274</v>
      </c>
      <c r="C250" s="65" t="s">
        <v>631</v>
      </c>
      <c r="D250" s="50" t="s">
        <v>317</v>
      </c>
      <c r="E250" s="56">
        <v>35810</v>
      </c>
      <c r="F250" s="56">
        <v>13816</v>
      </c>
      <c r="G250" s="56">
        <v>9209</v>
      </c>
      <c r="H250" s="56">
        <v>33944</v>
      </c>
      <c r="I250" s="56">
        <v>13362</v>
      </c>
      <c r="J250" s="56">
        <v>8585</v>
      </c>
      <c r="K250" s="55">
        <f t="shared" si="3"/>
        <v>20.110863999999999</v>
      </c>
    </row>
    <row r="251" spans="1:11" x14ac:dyDescent="0.2">
      <c r="A251" s="50">
        <v>746</v>
      </c>
      <c r="B251" s="50" t="s">
        <v>275</v>
      </c>
      <c r="C251" s="65" t="s">
        <v>627</v>
      </c>
      <c r="D251" s="50" t="s">
        <v>317</v>
      </c>
      <c r="E251" s="56">
        <v>6917</v>
      </c>
      <c r="F251" s="56">
        <v>4925</v>
      </c>
      <c r="G251" s="56">
        <v>3490</v>
      </c>
      <c r="H251" s="56">
        <v>6357</v>
      </c>
      <c r="I251" s="56">
        <v>4537</v>
      </c>
      <c r="J251" s="56">
        <v>3598</v>
      </c>
      <c r="K251" s="55">
        <f t="shared" si="3"/>
        <v>4.2685380000000004</v>
      </c>
    </row>
    <row r="252" spans="1:11" x14ac:dyDescent="0.2">
      <c r="A252" s="50">
        <v>747</v>
      </c>
      <c r="B252" s="50" t="s">
        <v>276</v>
      </c>
      <c r="C252" s="65" t="s">
        <v>636</v>
      </c>
      <c r="D252" s="50" t="s">
        <v>592</v>
      </c>
      <c r="E252" s="56">
        <v>147574</v>
      </c>
      <c r="F252" s="56">
        <v>91841</v>
      </c>
      <c r="G252" s="56">
        <v>55080</v>
      </c>
      <c r="H252" s="56">
        <v>149577</v>
      </c>
      <c r="I252" s="56">
        <v>90703</v>
      </c>
      <c r="J252" s="56">
        <v>56770</v>
      </c>
      <c r="K252" s="55">
        <f t="shared" si="3"/>
        <v>91.270640999999998</v>
      </c>
    </row>
    <row r="253" spans="1:11" x14ac:dyDescent="0.2">
      <c r="A253" s="50">
        <v>748</v>
      </c>
      <c r="B253" s="50" t="s">
        <v>277</v>
      </c>
      <c r="C253" s="65" t="s">
        <v>277</v>
      </c>
      <c r="D253" s="50" t="s">
        <v>317</v>
      </c>
      <c r="E253" s="56">
        <v>3307</v>
      </c>
      <c r="F253" s="56">
        <v>1654</v>
      </c>
      <c r="G253" s="56">
        <v>1067</v>
      </c>
      <c r="H253" s="56">
        <v>2873</v>
      </c>
      <c r="I253" s="56">
        <v>1671</v>
      </c>
      <c r="J253" s="56">
        <v>1001</v>
      </c>
      <c r="K253" s="55">
        <f t="shared" si="3"/>
        <v>1.858452</v>
      </c>
    </row>
    <row r="254" spans="1:11" x14ac:dyDescent="0.2">
      <c r="A254" s="50">
        <v>751</v>
      </c>
      <c r="B254" s="50" t="s">
        <v>304</v>
      </c>
      <c r="C254" s="65" t="s">
        <v>623</v>
      </c>
      <c r="D254" s="50" t="s">
        <v>317</v>
      </c>
      <c r="E254" s="56">
        <v>8953</v>
      </c>
      <c r="F254" s="56">
        <v>7503</v>
      </c>
      <c r="G254" s="56">
        <v>5106</v>
      </c>
      <c r="H254" s="56">
        <v>9173</v>
      </c>
      <c r="I254" s="56">
        <v>7264</v>
      </c>
      <c r="J254" s="56">
        <v>4613</v>
      </c>
      <c r="K254" s="55">
        <f t="shared" si="3"/>
        <v>5.9271830000000003</v>
      </c>
    </row>
    <row r="255" spans="1:11" x14ac:dyDescent="0.2">
      <c r="A255" s="50">
        <v>752</v>
      </c>
      <c r="B255" s="50" t="s">
        <v>278</v>
      </c>
      <c r="C255" s="65" t="s">
        <v>623</v>
      </c>
      <c r="D255" s="50" t="s">
        <v>317</v>
      </c>
      <c r="E255" s="56">
        <v>24980</v>
      </c>
      <c r="F255" s="56">
        <v>22413</v>
      </c>
      <c r="G255" s="56">
        <v>14412</v>
      </c>
      <c r="H255" s="56">
        <v>25094</v>
      </c>
      <c r="I255" s="56">
        <v>21274</v>
      </c>
      <c r="J255" s="56">
        <v>13438</v>
      </c>
      <c r="K255" s="55">
        <f t="shared" si="3"/>
        <v>16.583596</v>
      </c>
    </row>
    <row r="256" spans="1:11" x14ac:dyDescent="0.2">
      <c r="A256" s="50">
        <v>753</v>
      </c>
      <c r="B256" s="50" t="s">
        <v>279</v>
      </c>
      <c r="C256" s="65" t="s">
        <v>620</v>
      </c>
      <c r="D256" s="50" t="s">
        <v>317</v>
      </c>
      <c r="E256" s="56">
        <v>2754</v>
      </c>
      <c r="F256" s="56">
        <v>2089</v>
      </c>
      <c r="G256" s="56">
        <v>1386</v>
      </c>
      <c r="H256" s="56">
        <v>2576</v>
      </c>
      <c r="I256" s="56">
        <v>1903</v>
      </c>
      <c r="J256" s="56">
        <v>1350</v>
      </c>
      <c r="K256" s="55">
        <f t="shared" si="3"/>
        <v>1.717498</v>
      </c>
    </row>
    <row r="257" spans="1:11" x14ac:dyDescent="0.2">
      <c r="A257" s="50">
        <v>755</v>
      </c>
      <c r="B257" s="50" t="s">
        <v>305</v>
      </c>
      <c r="C257" s="65" t="s">
        <v>642</v>
      </c>
      <c r="D257" s="50" t="s">
        <v>317</v>
      </c>
      <c r="E257" s="56">
        <v>10006</v>
      </c>
      <c r="F257" s="56">
        <v>4731</v>
      </c>
      <c r="G257" s="56">
        <v>3077</v>
      </c>
      <c r="H257" s="56">
        <v>10024</v>
      </c>
      <c r="I257" s="56">
        <v>4141</v>
      </c>
      <c r="J257" s="56">
        <v>2825</v>
      </c>
      <c r="K257" s="55">
        <f t="shared" si="3"/>
        <v>5.8771519999999997</v>
      </c>
    </row>
    <row r="258" spans="1:11" x14ac:dyDescent="0.2">
      <c r="A258" s="50">
        <v>756</v>
      </c>
      <c r="B258" s="50" t="s">
        <v>280</v>
      </c>
      <c r="C258" s="65" t="s">
        <v>635</v>
      </c>
      <c r="D258" s="50" t="s">
        <v>317</v>
      </c>
      <c r="E258" s="56">
        <v>2897</v>
      </c>
      <c r="F258" s="56">
        <v>1590</v>
      </c>
      <c r="G258" s="56">
        <v>991</v>
      </c>
      <c r="H258" s="56">
        <v>2694</v>
      </c>
      <c r="I258" s="56">
        <v>1367</v>
      </c>
      <c r="J258" s="56">
        <v>992</v>
      </c>
      <c r="K258" s="55">
        <f t="shared" si="3"/>
        <v>1.685284</v>
      </c>
    </row>
    <row r="259" spans="1:11" x14ac:dyDescent="0.2">
      <c r="A259" s="50">
        <v>757</v>
      </c>
      <c r="B259" s="50" t="s">
        <v>281</v>
      </c>
      <c r="C259" s="65" t="s">
        <v>638</v>
      </c>
      <c r="D259" s="50" t="s">
        <v>317</v>
      </c>
      <c r="E259" s="56">
        <v>6946</v>
      </c>
      <c r="F259" s="56">
        <v>5447</v>
      </c>
      <c r="G259" s="56">
        <v>3826</v>
      </c>
      <c r="H259" s="56">
        <v>6466</v>
      </c>
      <c r="I259" s="56">
        <v>5392</v>
      </c>
      <c r="J259" s="56">
        <v>3805</v>
      </c>
      <c r="K259" s="55">
        <f t="shared" si="3"/>
        <v>4.4070929999999997</v>
      </c>
    </row>
    <row r="260" spans="1:11" x14ac:dyDescent="0.2">
      <c r="A260" s="50">
        <v>758</v>
      </c>
      <c r="B260" s="50" t="s">
        <v>282</v>
      </c>
      <c r="C260" s="65" t="s">
        <v>631</v>
      </c>
      <c r="D260" s="50" t="s">
        <v>317</v>
      </c>
      <c r="E260" s="56">
        <v>20776</v>
      </c>
      <c r="F260" s="56">
        <v>13386</v>
      </c>
      <c r="G260" s="56">
        <v>9249</v>
      </c>
      <c r="H260" s="56">
        <v>16880</v>
      </c>
      <c r="I260" s="56">
        <v>10461</v>
      </c>
      <c r="J260" s="56">
        <v>8232</v>
      </c>
      <c r="K260" s="55">
        <f t="shared" si="3"/>
        <v>11.798391000000001</v>
      </c>
    </row>
    <row r="261" spans="1:11" x14ac:dyDescent="0.2">
      <c r="A261" s="50">
        <v>759</v>
      </c>
      <c r="B261" s="50" t="s">
        <v>283</v>
      </c>
      <c r="C261" s="65" t="s">
        <v>639</v>
      </c>
      <c r="D261" s="50" t="s">
        <v>317</v>
      </c>
      <c r="E261" s="56">
        <v>2270</v>
      </c>
      <c r="F261" s="56">
        <v>1686</v>
      </c>
      <c r="G261" s="56">
        <v>941</v>
      </c>
      <c r="H261" s="56">
        <v>2611</v>
      </c>
      <c r="I261" s="56">
        <v>1742</v>
      </c>
      <c r="J261" s="56">
        <v>998</v>
      </c>
      <c r="K261" s="55">
        <f t="shared" si="3"/>
        <v>1.52755</v>
      </c>
    </row>
    <row r="262" spans="1:11" x14ac:dyDescent="0.2">
      <c r="A262" s="50">
        <v>760</v>
      </c>
      <c r="B262" s="50" t="s">
        <v>285</v>
      </c>
      <c r="C262" s="65" t="s">
        <v>630</v>
      </c>
      <c r="D262" s="50" t="s">
        <v>317</v>
      </c>
      <c r="E262" s="56">
        <v>8424</v>
      </c>
      <c r="F262" s="56">
        <v>5987</v>
      </c>
      <c r="G262" s="56">
        <v>4309</v>
      </c>
      <c r="H262" s="56">
        <v>8020</v>
      </c>
      <c r="I262" s="56">
        <v>5069</v>
      </c>
      <c r="J262" s="56">
        <v>4121</v>
      </c>
      <c r="K262" s="55">
        <f t="shared" si="3"/>
        <v>5.2326139999999999</v>
      </c>
    </row>
    <row r="263" spans="1:11" x14ac:dyDescent="0.2">
      <c r="A263" s="50">
        <v>762</v>
      </c>
      <c r="B263" s="50" t="s">
        <v>306</v>
      </c>
      <c r="C263" s="65" t="s">
        <v>141</v>
      </c>
      <c r="D263" s="50" t="s">
        <v>317</v>
      </c>
      <c r="E263" s="56">
        <v>2787</v>
      </c>
      <c r="F263" s="56">
        <v>2113</v>
      </c>
      <c r="G263" s="56">
        <v>1158</v>
      </c>
      <c r="H263" s="56">
        <v>2672</v>
      </c>
      <c r="I263" s="56">
        <v>1839</v>
      </c>
      <c r="J263" s="56">
        <v>1078</v>
      </c>
      <c r="K263" s="55">
        <f t="shared" si="3"/>
        <v>1.7185550000000001</v>
      </c>
    </row>
    <row r="264" spans="1:11" x14ac:dyDescent="0.2">
      <c r="A264" s="50">
        <v>754</v>
      </c>
      <c r="B264" s="50" t="s">
        <v>286</v>
      </c>
      <c r="C264" s="65" t="s">
        <v>627</v>
      </c>
      <c r="D264" s="50" t="s">
        <v>317</v>
      </c>
      <c r="E264" s="56">
        <v>6923</v>
      </c>
      <c r="F264" s="56">
        <v>4582</v>
      </c>
      <c r="G264" s="56">
        <v>2906</v>
      </c>
      <c r="H264" s="56">
        <v>6272</v>
      </c>
      <c r="I264" s="56">
        <v>4048</v>
      </c>
      <c r="J264" s="56">
        <v>2973</v>
      </c>
      <c r="K264" s="55">
        <f t="shared" si="3"/>
        <v>4.1339560000000004</v>
      </c>
    </row>
    <row r="265" spans="1:11" x14ac:dyDescent="0.2">
      <c r="A265" s="50">
        <v>761</v>
      </c>
      <c r="B265" s="50" t="s">
        <v>288</v>
      </c>
      <c r="C265" s="65" t="s">
        <v>627</v>
      </c>
      <c r="D265" s="50" t="s">
        <v>317</v>
      </c>
      <c r="E265" s="56">
        <v>38241</v>
      </c>
      <c r="F265" s="56">
        <v>31057</v>
      </c>
      <c r="G265" s="56">
        <v>24309</v>
      </c>
      <c r="H265" s="56">
        <v>39001</v>
      </c>
      <c r="I265" s="56">
        <v>31405</v>
      </c>
      <c r="J265" s="56">
        <v>23236</v>
      </c>
      <c r="K265" s="55">
        <f t="shared" ref="K265:K277" si="4">SUMPRODUCT($E$4:$J$4,$E265:$J265)/1000000</f>
        <v>25.595405</v>
      </c>
    </row>
    <row r="266" spans="1:11" x14ac:dyDescent="0.2">
      <c r="A266" s="50">
        <v>764</v>
      </c>
      <c r="B266" s="50" t="s">
        <v>289</v>
      </c>
      <c r="C266" s="65" t="s">
        <v>630</v>
      </c>
      <c r="D266" s="50" t="s">
        <v>317</v>
      </c>
      <c r="E266" s="56">
        <v>14693</v>
      </c>
      <c r="F266" s="56">
        <v>7316</v>
      </c>
      <c r="G266" s="56">
        <v>4358</v>
      </c>
      <c r="H266" s="56">
        <v>15280</v>
      </c>
      <c r="I266" s="56">
        <v>6845</v>
      </c>
      <c r="J266" s="56">
        <v>4401</v>
      </c>
      <c r="K266" s="55">
        <f t="shared" si="4"/>
        <v>8.8363219999999991</v>
      </c>
    </row>
    <row r="267" spans="1:11" x14ac:dyDescent="0.2">
      <c r="A267" s="50">
        <v>763</v>
      </c>
      <c r="B267" s="50" t="s">
        <v>290</v>
      </c>
      <c r="C267" s="65" t="s">
        <v>622</v>
      </c>
      <c r="D267" s="50" t="s">
        <v>317</v>
      </c>
      <c r="E267" s="56">
        <v>22590</v>
      </c>
      <c r="F267" s="56">
        <v>12479</v>
      </c>
      <c r="G267" s="56">
        <v>8781</v>
      </c>
      <c r="H267" s="56">
        <v>22633</v>
      </c>
      <c r="I267" s="56">
        <v>12820</v>
      </c>
      <c r="J267" s="56">
        <v>8960</v>
      </c>
      <c r="K267" s="55">
        <f t="shared" si="4"/>
        <v>13.803686000000001</v>
      </c>
    </row>
    <row r="268" spans="1:11" x14ac:dyDescent="0.2">
      <c r="A268" s="50">
        <v>765</v>
      </c>
      <c r="B268" s="50" t="s">
        <v>291</v>
      </c>
      <c r="C268" s="65" t="s">
        <v>623</v>
      </c>
      <c r="D268" s="50" t="s">
        <v>317</v>
      </c>
      <c r="E268" s="56">
        <v>13820</v>
      </c>
      <c r="F268" s="56">
        <v>10754</v>
      </c>
      <c r="G268" s="56">
        <v>8161</v>
      </c>
      <c r="H268" s="56">
        <v>13073</v>
      </c>
      <c r="I268" s="56">
        <v>9494</v>
      </c>
      <c r="J268" s="56">
        <v>7811</v>
      </c>
      <c r="K268" s="55">
        <f t="shared" si="4"/>
        <v>8.7991729999999997</v>
      </c>
    </row>
    <row r="269" spans="1:11" x14ac:dyDescent="0.2">
      <c r="A269" s="50">
        <v>766</v>
      </c>
      <c r="B269" s="50" t="s">
        <v>307</v>
      </c>
      <c r="C269" s="65" t="s">
        <v>623</v>
      </c>
      <c r="D269" s="50" t="s">
        <v>591</v>
      </c>
      <c r="E269" s="56">
        <v>7566</v>
      </c>
      <c r="F269" s="56">
        <v>5164</v>
      </c>
      <c r="G269" s="56">
        <v>2908</v>
      </c>
      <c r="H269" s="56">
        <v>7514</v>
      </c>
      <c r="I269" s="56">
        <v>4743</v>
      </c>
      <c r="J269" s="56">
        <v>3028</v>
      </c>
      <c r="K269" s="55">
        <f t="shared" si="4"/>
        <v>4.6806279999999996</v>
      </c>
    </row>
    <row r="270" spans="1:11" x14ac:dyDescent="0.2">
      <c r="A270" s="50">
        <v>767</v>
      </c>
      <c r="B270" s="50" t="s">
        <v>308</v>
      </c>
      <c r="C270" s="65" t="s">
        <v>641</v>
      </c>
      <c r="D270" s="50" t="s">
        <v>591</v>
      </c>
      <c r="E270" s="56">
        <v>18188</v>
      </c>
      <c r="F270" s="56">
        <v>15969</v>
      </c>
      <c r="G270" s="56">
        <v>10013</v>
      </c>
      <c r="H270" s="56">
        <v>20149</v>
      </c>
      <c r="I270" s="56">
        <v>16795</v>
      </c>
      <c r="J270" s="56">
        <v>10509</v>
      </c>
      <c r="K270" s="55">
        <f t="shared" si="4"/>
        <v>12.613787</v>
      </c>
    </row>
    <row r="271" spans="1:11" x14ac:dyDescent="0.2">
      <c r="A271" s="50">
        <v>768</v>
      </c>
      <c r="B271" s="50" t="s">
        <v>309</v>
      </c>
      <c r="C271" s="65" t="s">
        <v>641</v>
      </c>
      <c r="D271" s="50" t="s">
        <v>317</v>
      </c>
      <c r="E271" s="56">
        <v>3583</v>
      </c>
      <c r="F271" s="56">
        <v>2648</v>
      </c>
      <c r="G271" s="56">
        <v>1605</v>
      </c>
      <c r="H271" s="56">
        <v>3301</v>
      </c>
      <c r="I271" s="56">
        <v>2235</v>
      </c>
      <c r="J271" s="56">
        <v>1600</v>
      </c>
      <c r="K271" s="55">
        <f t="shared" si="4"/>
        <v>2.184663</v>
      </c>
    </row>
    <row r="272" spans="1:11" x14ac:dyDescent="0.2">
      <c r="A272" s="50">
        <v>770</v>
      </c>
      <c r="B272" s="50" t="s">
        <v>293</v>
      </c>
      <c r="C272" s="65" t="s">
        <v>634</v>
      </c>
      <c r="D272" s="50" t="s">
        <v>317</v>
      </c>
      <c r="E272" s="56">
        <v>20042</v>
      </c>
      <c r="F272" s="56">
        <v>15815</v>
      </c>
      <c r="G272" s="56">
        <v>11793</v>
      </c>
      <c r="H272" s="56">
        <v>18949</v>
      </c>
      <c r="I272" s="56">
        <v>16020</v>
      </c>
      <c r="J272" s="56">
        <v>11415</v>
      </c>
      <c r="K272" s="55">
        <f t="shared" si="4"/>
        <v>12.889415</v>
      </c>
    </row>
    <row r="273" spans="1:11" x14ac:dyDescent="0.2">
      <c r="A273" s="50">
        <v>599</v>
      </c>
      <c r="B273" s="50" t="s">
        <v>647</v>
      </c>
      <c r="C273" s="65" t="s">
        <v>630</v>
      </c>
      <c r="D273" s="50" t="s">
        <v>317</v>
      </c>
      <c r="E273" s="56">
        <v>6242</v>
      </c>
      <c r="F273" s="56">
        <v>4516</v>
      </c>
      <c r="G273" s="56">
        <v>2267</v>
      </c>
      <c r="H273" s="56">
        <v>6631</v>
      </c>
      <c r="I273" s="56">
        <v>4294</v>
      </c>
      <c r="J273" s="56">
        <v>2494</v>
      </c>
      <c r="K273" s="55">
        <f t="shared" si="4"/>
        <v>3.9958879999999999</v>
      </c>
    </row>
    <row r="274" spans="1:11" x14ac:dyDescent="0.2">
      <c r="A274" s="50">
        <v>769</v>
      </c>
      <c r="B274" s="50" t="s">
        <v>310</v>
      </c>
      <c r="C274" s="65" t="s">
        <v>214</v>
      </c>
      <c r="D274" s="50" t="s">
        <v>317</v>
      </c>
      <c r="E274" s="56">
        <v>9442</v>
      </c>
      <c r="F274" s="56">
        <v>6937</v>
      </c>
      <c r="G274" s="56">
        <v>4140</v>
      </c>
      <c r="H274" s="56">
        <v>9537</v>
      </c>
      <c r="I274" s="56">
        <v>6301</v>
      </c>
      <c r="J274" s="56">
        <v>4142</v>
      </c>
      <c r="K274" s="55">
        <f t="shared" si="4"/>
        <v>5.978701</v>
      </c>
    </row>
    <row r="275" spans="1:11" x14ac:dyDescent="0.2">
      <c r="A275" s="50">
        <v>771</v>
      </c>
      <c r="B275" s="50" t="s">
        <v>311</v>
      </c>
      <c r="C275" s="65" t="s">
        <v>635</v>
      </c>
      <c r="D275" s="50" t="s">
        <v>317</v>
      </c>
      <c r="E275" s="56">
        <v>5311</v>
      </c>
      <c r="F275" s="56">
        <v>2997</v>
      </c>
      <c r="G275" s="56">
        <v>2246</v>
      </c>
      <c r="H275" s="56">
        <v>6089</v>
      </c>
      <c r="I275" s="56">
        <v>3760</v>
      </c>
      <c r="J275" s="56">
        <v>2967</v>
      </c>
      <c r="K275" s="55">
        <f t="shared" si="4"/>
        <v>3.5431309999999998</v>
      </c>
    </row>
    <row r="276" spans="1:11" x14ac:dyDescent="0.2">
      <c r="A276" s="50"/>
      <c r="B276" s="50"/>
      <c r="C276" s="65"/>
      <c r="D276" s="50"/>
      <c r="E276" s="50"/>
      <c r="F276" s="50"/>
      <c r="G276" s="50"/>
      <c r="H276" s="50"/>
      <c r="I276" s="50"/>
      <c r="K276" s="55"/>
    </row>
    <row r="277" spans="1:11" x14ac:dyDescent="0.2">
      <c r="A277" s="49"/>
      <c r="B277" s="50" t="s">
        <v>588</v>
      </c>
      <c r="C277" s="50"/>
      <c r="D277" s="50"/>
      <c r="E277" s="50">
        <f>SUM(E8:E275)</f>
        <v>4693300</v>
      </c>
      <c r="F277" s="50">
        <f t="shared" ref="F277:J277" si="5">SUM(F8:F275)</f>
        <v>3256834</v>
      </c>
      <c r="G277" s="50">
        <f t="shared" si="5"/>
        <v>2260533</v>
      </c>
      <c r="H277" s="50">
        <f t="shared" si="5"/>
        <v>4594502</v>
      </c>
      <c r="I277" s="50">
        <f t="shared" si="5"/>
        <v>3159447</v>
      </c>
      <c r="J277" s="50">
        <f t="shared" si="5"/>
        <v>2189423</v>
      </c>
      <c r="K277" s="55">
        <f t="shared" si="4"/>
        <v>2946.0079219999998</v>
      </c>
    </row>
  </sheetData>
  <sortState ref="A8:J275">
    <sortCondition ref="B8:B275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7"/>
  <sheetViews>
    <sheetView workbookViewId="0"/>
  </sheetViews>
  <sheetFormatPr defaultRowHeight="15" x14ac:dyDescent="0.2"/>
  <cols>
    <col min="1" max="1" width="6.28515625" style="23" customWidth="1"/>
    <col min="2" max="2" width="26.7109375" style="23" bestFit="1" customWidth="1"/>
    <col min="3" max="3" width="27.85546875" style="49" bestFit="1" customWidth="1"/>
    <col min="4" max="4" width="11" style="49" customWidth="1"/>
    <col min="5" max="9" width="11.42578125" style="49" customWidth="1"/>
    <col min="10" max="10" width="11.42578125" style="50" customWidth="1"/>
    <col min="11" max="11" width="12.85546875" style="50" customWidth="1"/>
    <col min="14" max="16" width="10.140625" bestFit="1" customWidth="1"/>
  </cols>
  <sheetData>
    <row r="1" spans="1:16" ht="18" x14ac:dyDescent="0.25">
      <c r="A1" s="48" t="s">
        <v>657</v>
      </c>
    </row>
    <row r="2" spans="1:16" x14ac:dyDescent="0.2">
      <c r="A2" s="24" t="s">
        <v>618</v>
      </c>
    </row>
    <row r="4" spans="1:16" x14ac:dyDescent="0.2">
      <c r="A4" s="50"/>
      <c r="B4" s="50"/>
      <c r="C4" s="50"/>
      <c r="D4" s="51" t="s">
        <v>6</v>
      </c>
      <c r="E4" s="52">
        <v>253</v>
      </c>
      <c r="F4" s="52">
        <v>52</v>
      </c>
      <c r="G4" s="52">
        <v>59</v>
      </c>
      <c r="H4" s="52">
        <v>253</v>
      </c>
      <c r="I4" s="52">
        <v>52</v>
      </c>
      <c r="J4" s="52">
        <v>59</v>
      </c>
      <c r="K4" s="50" t="s">
        <v>7</v>
      </c>
    </row>
    <row r="5" spans="1:16" ht="15.75" x14ac:dyDescent="0.25">
      <c r="A5" s="62" t="s">
        <v>8</v>
      </c>
      <c r="B5" s="49"/>
      <c r="E5" s="71"/>
      <c r="F5" s="71"/>
      <c r="G5" s="71"/>
      <c r="H5" s="71"/>
      <c r="I5" s="71"/>
      <c r="J5" s="52"/>
      <c r="K5" s="53" t="s">
        <v>9</v>
      </c>
    </row>
    <row r="6" spans="1:16" x14ac:dyDescent="0.2">
      <c r="A6" s="49" t="s">
        <v>317</v>
      </c>
      <c r="B6" s="49"/>
      <c r="E6" s="71" t="s">
        <v>10</v>
      </c>
      <c r="F6" s="52" t="s">
        <v>10</v>
      </c>
      <c r="G6" s="52" t="s">
        <v>10</v>
      </c>
      <c r="H6" s="52" t="s">
        <v>11</v>
      </c>
      <c r="I6" s="52" t="s">
        <v>11</v>
      </c>
      <c r="J6" s="52" t="s">
        <v>11</v>
      </c>
      <c r="K6" s="53" t="s">
        <v>316</v>
      </c>
      <c r="N6" s="43"/>
      <c r="O6" s="43"/>
      <c r="P6" s="14"/>
    </row>
    <row r="7" spans="1:16" x14ac:dyDescent="0.2">
      <c r="A7" s="68" t="s">
        <v>12</v>
      </c>
      <c r="B7" s="68" t="s">
        <v>13</v>
      </c>
      <c r="C7" s="68" t="s">
        <v>60</v>
      </c>
      <c r="D7" s="68" t="s">
        <v>14</v>
      </c>
      <c r="E7" s="69" t="s">
        <v>15</v>
      </c>
      <c r="F7" s="69" t="s">
        <v>16</v>
      </c>
      <c r="G7" s="69" t="s">
        <v>17</v>
      </c>
      <c r="H7" s="69" t="s">
        <v>15</v>
      </c>
      <c r="I7" s="69" t="s">
        <v>16</v>
      </c>
      <c r="J7" s="69" t="s">
        <v>17</v>
      </c>
      <c r="K7" s="70" t="s">
        <v>18</v>
      </c>
      <c r="N7" s="43"/>
      <c r="O7" s="14"/>
      <c r="P7" s="14"/>
    </row>
    <row r="8" spans="1:16" s="44" customFormat="1" x14ac:dyDescent="0.2">
      <c r="A8" s="65">
        <v>500</v>
      </c>
      <c r="B8" s="65" t="s">
        <v>32</v>
      </c>
      <c r="C8" s="65" t="s">
        <v>620</v>
      </c>
      <c r="D8" s="65" t="s">
        <v>317</v>
      </c>
      <c r="E8" s="66">
        <v>9994</v>
      </c>
      <c r="F8" s="66">
        <v>7082</v>
      </c>
      <c r="G8" s="66">
        <v>4955</v>
      </c>
      <c r="H8" s="66">
        <v>9581</v>
      </c>
      <c r="I8" s="66">
        <v>6878</v>
      </c>
      <c r="J8" s="66">
        <v>5151</v>
      </c>
      <c r="K8" s="67">
        <v>6.2746490000000001</v>
      </c>
      <c r="N8" s="45"/>
    </row>
    <row r="9" spans="1:16" x14ac:dyDescent="0.2">
      <c r="A9" s="50">
        <v>502</v>
      </c>
      <c r="B9" s="50" t="s">
        <v>33</v>
      </c>
      <c r="C9" s="50" t="s">
        <v>621</v>
      </c>
      <c r="D9" s="50" t="s">
        <v>317</v>
      </c>
      <c r="E9" s="56">
        <v>14212</v>
      </c>
      <c r="F9" s="56">
        <v>4102</v>
      </c>
      <c r="G9" s="56">
        <v>3058</v>
      </c>
      <c r="H9" s="56">
        <v>13745</v>
      </c>
      <c r="I9" s="56">
        <v>5728</v>
      </c>
      <c r="J9" s="56">
        <v>4149</v>
      </c>
      <c r="K9" s="55">
        <v>8.0094940000000001</v>
      </c>
    </row>
    <row r="10" spans="1:16" x14ac:dyDescent="0.2">
      <c r="A10" s="50">
        <v>503</v>
      </c>
      <c r="B10" s="50" t="s">
        <v>34</v>
      </c>
      <c r="C10" s="50" t="s">
        <v>622</v>
      </c>
      <c r="D10" s="50" t="s">
        <v>317</v>
      </c>
      <c r="E10" s="56">
        <v>21468</v>
      </c>
      <c r="F10" s="56">
        <v>15292</v>
      </c>
      <c r="G10" s="56">
        <v>13287</v>
      </c>
      <c r="H10" s="56">
        <v>20132</v>
      </c>
      <c r="I10" s="56">
        <v>13170</v>
      </c>
      <c r="J10" s="56">
        <v>10947</v>
      </c>
      <c r="K10" s="55">
        <v>13.43463</v>
      </c>
      <c r="N10" s="43"/>
      <c r="O10" s="14"/>
      <c r="P10" s="14"/>
    </row>
    <row r="11" spans="1:16" x14ac:dyDescent="0.2">
      <c r="A11" s="50">
        <v>505</v>
      </c>
      <c r="B11" s="50" t="s">
        <v>35</v>
      </c>
      <c r="C11" s="50" t="s">
        <v>623</v>
      </c>
      <c r="D11" s="50" t="s">
        <v>317</v>
      </c>
      <c r="E11" s="56">
        <v>4821</v>
      </c>
      <c r="F11" s="56">
        <v>3453</v>
      </c>
      <c r="G11" s="56">
        <v>2312</v>
      </c>
      <c r="H11" s="56">
        <v>5188</v>
      </c>
      <c r="I11" s="56">
        <v>3585</v>
      </c>
      <c r="J11" s="56">
        <v>2376</v>
      </c>
      <c r="K11" s="55">
        <v>3.1748449999999999</v>
      </c>
    </row>
    <row r="12" spans="1:16" x14ac:dyDescent="0.2">
      <c r="A12" s="50">
        <v>506</v>
      </c>
      <c r="B12" s="50" t="s">
        <v>37</v>
      </c>
      <c r="C12" s="50" t="s">
        <v>624</v>
      </c>
      <c r="D12" s="50" t="s">
        <v>317</v>
      </c>
      <c r="E12" s="56">
        <v>3899</v>
      </c>
      <c r="F12" s="56">
        <v>1880</v>
      </c>
      <c r="G12" s="56">
        <v>1235</v>
      </c>
      <c r="H12" s="56">
        <v>4134</v>
      </c>
      <c r="I12" s="56">
        <v>1801</v>
      </c>
      <c r="J12" s="56">
        <v>1086</v>
      </c>
      <c r="K12" s="55">
        <v>2.3607</v>
      </c>
    </row>
    <row r="13" spans="1:16" x14ac:dyDescent="0.2">
      <c r="A13" s="50">
        <v>507</v>
      </c>
      <c r="B13" s="50" t="s">
        <v>36</v>
      </c>
      <c r="C13" s="50" t="s">
        <v>625</v>
      </c>
      <c r="D13" s="50" t="s">
        <v>317</v>
      </c>
      <c r="E13" s="56">
        <v>31595</v>
      </c>
      <c r="F13" s="56">
        <v>23831</v>
      </c>
      <c r="G13" s="56">
        <v>15549</v>
      </c>
      <c r="H13" s="56">
        <v>30872</v>
      </c>
      <c r="I13" s="56">
        <v>24712</v>
      </c>
      <c r="J13" s="56">
        <v>14492</v>
      </c>
      <c r="K13" s="55">
        <v>20.100805999999999</v>
      </c>
    </row>
    <row r="14" spans="1:16" x14ac:dyDescent="0.2">
      <c r="A14" s="50">
        <v>508</v>
      </c>
      <c r="B14" s="50" t="s">
        <v>38</v>
      </c>
      <c r="C14" s="50" t="s">
        <v>625</v>
      </c>
      <c r="D14" s="50" t="s">
        <v>317</v>
      </c>
      <c r="E14" s="56">
        <v>16473</v>
      </c>
      <c r="F14" s="56">
        <v>11386</v>
      </c>
      <c r="G14" s="56">
        <v>7879</v>
      </c>
      <c r="H14" s="56">
        <v>14991</v>
      </c>
      <c r="I14" s="56">
        <v>9580</v>
      </c>
      <c r="J14" s="56">
        <v>7212</v>
      </c>
      <c r="K14" s="55">
        <v>9.9409930000000006</v>
      </c>
      <c r="N14" s="43"/>
    </row>
    <row r="15" spans="1:16" x14ac:dyDescent="0.2">
      <c r="A15" s="50">
        <v>509</v>
      </c>
      <c r="B15" s="50" t="s">
        <v>39</v>
      </c>
      <c r="C15" s="50" t="s">
        <v>626</v>
      </c>
      <c r="D15" s="50" t="s">
        <v>317</v>
      </c>
      <c r="E15" s="56">
        <v>7274</v>
      </c>
      <c r="F15" s="56">
        <v>6110</v>
      </c>
      <c r="G15" s="56">
        <v>4274</v>
      </c>
      <c r="H15" s="56">
        <v>6773</v>
      </c>
      <c r="I15" s="56">
        <v>5470</v>
      </c>
      <c r="J15" s="56">
        <v>4028</v>
      </c>
      <c r="K15" s="55">
        <v>4.6458690000000002</v>
      </c>
    </row>
    <row r="16" spans="1:16" x14ac:dyDescent="0.2">
      <c r="A16" s="50">
        <v>510</v>
      </c>
      <c r="B16" s="50" t="s">
        <v>40</v>
      </c>
      <c r="C16" s="50" t="s">
        <v>625</v>
      </c>
      <c r="D16" s="50" t="s">
        <v>317</v>
      </c>
      <c r="E16" s="56">
        <v>4789</v>
      </c>
      <c r="F16" s="56">
        <v>4116</v>
      </c>
      <c r="G16" s="56">
        <v>2890</v>
      </c>
      <c r="H16" s="56">
        <v>4250</v>
      </c>
      <c r="I16" s="56">
        <v>3400</v>
      </c>
      <c r="J16" s="56">
        <v>2785</v>
      </c>
      <c r="K16" s="55">
        <v>3.012524</v>
      </c>
    </row>
    <row r="17" spans="1:11" x14ac:dyDescent="0.2">
      <c r="A17" s="50">
        <v>511</v>
      </c>
      <c r="B17" s="50" t="s">
        <v>41</v>
      </c>
      <c r="C17" s="50" t="s">
        <v>627</v>
      </c>
      <c r="D17" s="50" t="s">
        <v>317</v>
      </c>
      <c r="E17" s="56">
        <v>48437</v>
      </c>
      <c r="F17" s="56">
        <v>31877</v>
      </c>
      <c r="G17" s="56">
        <v>22950</v>
      </c>
      <c r="H17" s="56">
        <v>46181</v>
      </c>
      <c r="I17" s="56">
        <v>29931</v>
      </c>
      <c r="J17" s="56">
        <v>21160</v>
      </c>
      <c r="K17" s="55">
        <v>29.754860000000001</v>
      </c>
    </row>
    <row r="18" spans="1:11" x14ac:dyDescent="0.2">
      <c r="A18" s="50">
        <v>512</v>
      </c>
      <c r="B18" s="50" t="s">
        <v>42</v>
      </c>
      <c r="C18" s="50" t="s">
        <v>628</v>
      </c>
      <c r="D18" s="50" t="s">
        <v>317</v>
      </c>
      <c r="E18" s="56">
        <v>23274</v>
      </c>
      <c r="F18" s="56">
        <v>17403</v>
      </c>
      <c r="G18" s="56">
        <v>10833</v>
      </c>
      <c r="H18" s="56">
        <v>22722</v>
      </c>
      <c r="I18" s="56">
        <v>15852</v>
      </c>
      <c r="J18" s="56">
        <v>10722</v>
      </c>
      <c r="K18" s="55">
        <v>14.637993</v>
      </c>
    </row>
    <row r="19" spans="1:11" x14ac:dyDescent="0.2">
      <c r="A19" s="50">
        <v>513</v>
      </c>
      <c r="B19" s="50" t="s">
        <v>648</v>
      </c>
      <c r="C19" s="50" t="s">
        <v>621</v>
      </c>
      <c r="D19" s="50" t="s">
        <v>589</v>
      </c>
      <c r="E19" s="56">
        <v>117640</v>
      </c>
      <c r="F19" s="56">
        <v>37573</v>
      </c>
      <c r="G19" s="56">
        <v>16651</v>
      </c>
      <c r="H19" s="56">
        <v>114435</v>
      </c>
      <c r="I19" s="56">
        <v>35176</v>
      </c>
      <c r="J19" s="56">
        <v>13252</v>
      </c>
      <c r="K19" s="55">
        <v>64.262200000000007</v>
      </c>
    </row>
    <row r="20" spans="1:11" x14ac:dyDescent="0.2">
      <c r="A20" s="50">
        <v>501</v>
      </c>
      <c r="B20" s="50" t="s">
        <v>48</v>
      </c>
      <c r="C20" s="50" t="s">
        <v>621</v>
      </c>
      <c r="D20" s="50" t="s">
        <v>317</v>
      </c>
      <c r="E20" s="56">
        <v>21154</v>
      </c>
      <c r="F20" s="56">
        <v>7092</v>
      </c>
      <c r="G20" s="56">
        <v>4662</v>
      </c>
      <c r="H20" s="56">
        <v>21000</v>
      </c>
      <c r="I20" s="56">
        <v>7336</v>
      </c>
      <c r="J20" s="56">
        <v>4794</v>
      </c>
      <c r="K20" s="55">
        <v>11.973122</v>
      </c>
    </row>
    <row r="21" spans="1:11" x14ac:dyDescent="0.2">
      <c r="A21" s="50">
        <v>514</v>
      </c>
      <c r="B21" s="50" t="s">
        <v>49</v>
      </c>
      <c r="C21" s="50" t="s">
        <v>629</v>
      </c>
      <c r="D21" s="50" t="s">
        <v>317</v>
      </c>
      <c r="E21" s="56">
        <v>26367</v>
      </c>
      <c r="F21" s="56">
        <v>18680</v>
      </c>
      <c r="G21" s="56">
        <v>13014</v>
      </c>
      <c r="H21" s="56">
        <v>23392</v>
      </c>
      <c r="I21" s="56">
        <v>16133</v>
      </c>
      <c r="J21" s="56">
        <v>11749</v>
      </c>
      <c r="K21" s="55">
        <v>15.86032</v>
      </c>
    </row>
    <row r="22" spans="1:11" x14ac:dyDescent="0.2">
      <c r="A22" s="50">
        <v>515</v>
      </c>
      <c r="B22" s="50" t="s">
        <v>50</v>
      </c>
      <c r="C22" s="50" t="s">
        <v>214</v>
      </c>
      <c r="D22" s="50" t="s">
        <v>317</v>
      </c>
      <c r="E22" s="56">
        <v>2766</v>
      </c>
      <c r="F22" s="56">
        <v>1493</v>
      </c>
      <c r="G22" s="56">
        <v>921</v>
      </c>
      <c r="H22" s="56">
        <v>2655</v>
      </c>
      <c r="I22" s="56">
        <v>1445</v>
      </c>
      <c r="J22" s="56">
        <v>926</v>
      </c>
      <c r="K22" s="55">
        <v>1.633262</v>
      </c>
    </row>
    <row r="23" spans="1:11" x14ac:dyDescent="0.2">
      <c r="A23" s="50">
        <v>516</v>
      </c>
      <c r="B23" s="50" t="s">
        <v>51</v>
      </c>
      <c r="C23" s="50" t="s">
        <v>630</v>
      </c>
      <c r="D23" s="50" t="s">
        <v>317</v>
      </c>
      <c r="E23" s="56">
        <v>12371</v>
      </c>
      <c r="F23" s="56">
        <v>7252</v>
      </c>
      <c r="G23" s="56">
        <v>5086</v>
      </c>
      <c r="H23" s="56">
        <v>11097</v>
      </c>
      <c r="I23" s="56">
        <v>5924</v>
      </c>
      <c r="J23" s="56">
        <v>4827</v>
      </c>
      <c r="K23" s="55">
        <v>7.2074230000000004</v>
      </c>
    </row>
    <row r="24" spans="1:11" x14ac:dyDescent="0.2">
      <c r="A24" s="50">
        <v>517</v>
      </c>
      <c r="B24" s="50" t="s">
        <v>52</v>
      </c>
      <c r="C24" s="50" t="s">
        <v>627</v>
      </c>
      <c r="D24" s="50" t="s">
        <v>317</v>
      </c>
      <c r="E24" s="56">
        <v>6997</v>
      </c>
      <c r="F24" s="56">
        <v>7356</v>
      </c>
      <c r="G24" s="56">
        <v>6097</v>
      </c>
      <c r="H24" s="56">
        <v>6293</v>
      </c>
      <c r="I24" s="56">
        <v>6658</v>
      </c>
      <c r="J24" s="56">
        <v>5173</v>
      </c>
      <c r="K24" s="55">
        <v>4.7560279999999997</v>
      </c>
    </row>
    <row r="25" spans="1:11" x14ac:dyDescent="0.2">
      <c r="A25" s="50">
        <v>518</v>
      </c>
      <c r="B25" s="50" t="s">
        <v>53</v>
      </c>
      <c r="C25" s="50" t="s">
        <v>629</v>
      </c>
      <c r="D25" s="50" t="s">
        <v>317</v>
      </c>
      <c r="E25" s="56">
        <v>5803</v>
      </c>
      <c r="F25" s="56">
        <v>3830</v>
      </c>
      <c r="G25" s="56">
        <v>2540</v>
      </c>
      <c r="H25" s="56">
        <v>5542</v>
      </c>
      <c r="I25" s="56">
        <v>3538</v>
      </c>
      <c r="J25" s="56">
        <v>2411</v>
      </c>
      <c r="K25" s="55">
        <v>3.5455299999999998</v>
      </c>
    </row>
    <row r="26" spans="1:11" x14ac:dyDescent="0.2">
      <c r="A26" s="50">
        <v>519</v>
      </c>
      <c r="B26" s="50" t="s">
        <v>56</v>
      </c>
      <c r="C26" s="50" t="s">
        <v>631</v>
      </c>
      <c r="D26" s="50" t="s">
        <v>317</v>
      </c>
      <c r="E26" s="56">
        <v>11259</v>
      </c>
      <c r="F26" s="56">
        <v>6292</v>
      </c>
      <c r="G26" s="56">
        <v>4816</v>
      </c>
      <c r="H26" s="56">
        <v>9708</v>
      </c>
      <c r="I26" s="56">
        <v>5839</v>
      </c>
      <c r="J26" s="56">
        <v>4462</v>
      </c>
      <c r="K26" s="55">
        <v>6.4828650000000003</v>
      </c>
    </row>
    <row r="27" spans="1:11" x14ac:dyDescent="0.2">
      <c r="A27" s="50">
        <v>787</v>
      </c>
      <c r="B27" s="50" t="s">
        <v>54</v>
      </c>
      <c r="C27" s="50" t="s">
        <v>236</v>
      </c>
      <c r="D27" s="50" t="s">
        <v>317</v>
      </c>
      <c r="E27" s="56">
        <v>17334</v>
      </c>
      <c r="F27" s="56">
        <v>13564</v>
      </c>
      <c r="G27" s="56">
        <v>9216</v>
      </c>
      <c r="H27" s="56">
        <v>16584</v>
      </c>
      <c r="I27" s="56">
        <v>13145</v>
      </c>
      <c r="J27" s="56">
        <v>9395</v>
      </c>
      <c r="K27" s="55">
        <v>11.068171</v>
      </c>
    </row>
    <row r="28" spans="1:11" x14ac:dyDescent="0.2">
      <c r="A28" s="50">
        <v>520</v>
      </c>
      <c r="B28" s="50" t="s">
        <v>55</v>
      </c>
      <c r="C28" s="50" t="s">
        <v>622</v>
      </c>
      <c r="D28" s="50" t="s">
        <v>317</v>
      </c>
      <c r="E28" s="56">
        <v>24762</v>
      </c>
      <c r="F28" s="56">
        <v>22402</v>
      </c>
      <c r="G28" s="56">
        <v>15849</v>
      </c>
      <c r="H28" s="56">
        <v>23222</v>
      </c>
      <c r="I28" s="56">
        <v>21549</v>
      </c>
      <c r="J28" s="56">
        <v>15455</v>
      </c>
      <c r="K28" s="55">
        <v>16.27234</v>
      </c>
    </row>
    <row r="29" spans="1:11" x14ac:dyDescent="0.2">
      <c r="A29" s="50">
        <v>521</v>
      </c>
      <c r="B29" s="50" t="s">
        <v>57</v>
      </c>
      <c r="C29" s="50" t="s">
        <v>621</v>
      </c>
      <c r="D29" s="50" t="s">
        <v>655</v>
      </c>
      <c r="E29" s="56">
        <v>27957</v>
      </c>
      <c r="F29" s="56">
        <v>10164</v>
      </c>
      <c r="G29" s="56">
        <v>8185</v>
      </c>
      <c r="H29" s="56">
        <v>25634</v>
      </c>
      <c r="I29" s="56">
        <v>9187</v>
      </c>
      <c r="J29" s="56">
        <v>6808</v>
      </c>
      <c r="K29" s="55">
        <v>15.449362000000001</v>
      </c>
    </row>
    <row r="30" spans="1:11" x14ac:dyDescent="0.2">
      <c r="A30" s="50">
        <v>522</v>
      </c>
      <c r="B30" s="50" t="s">
        <v>58</v>
      </c>
      <c r="C30" s="50" t="s">
        <v>632</v>
      </c>
      <c r="D30" s="50" t="s">
        <v>317</v>
      </c>
      <c r="E30" s="56">
        <v>13721</v>
      </c>
      <c r="F30" s="56">
        <v>10405</v>
      </c>
      <c r="G30" s="56">
        <v>7292</v>
      </c>
      <c r="H30" s="56">
        <v>12478</v>
      </c>
      <c r="I30" s="56">
        <v>8789</v>
      </c>
      <c r="J30" s="56">
        <v>6710</v>
      </c>
      <c r="K30" s="55">
        <v>8.452553</v>
      </c>
    </row>
    <row r="31" spans="1:11" x14ac:dyDescent="0.2">
      <c r="A31" s="50">
        <v>524</v>
      </c>
      <c r="B31" s="50" t="s">
        <v>59</v>
      </c>
      <c r="C31" s="50" t="s">
        <v>627</v>
      </c>
      <c r="D31" s="50" t="s">
        <v>317</v>
      </c>
      <c r="E31" s="56">
        <v>60985</v>
      </c>
      <c r="F31" s="56">
        <v>50730</v>
      </c>
      <c r="G31" s="56">
        <v>31059</v>
      </c>
      <c r="H31" s="56">
        <v>60624</v>
      </c>
      <c r="I31" s="56">
        <v>48683</v>
      </c>
      <c r="J31" s="56">
        <v>29824</v>
      </c>
      <c r="K31" s="55">
        <v>39.528649999999999</v>
      </c>
    </row>
    <row r="32" spans="1:11" x14ac:dyDescent="0.2">
      <c r="A32" s="50">
        <v>525</v>
      </c>
      <c r="B32" s="50" t="s">
        <v>60</v>
      </c>
      <c r="C32" s="50" t="s">
        <v>236</v>
      </c>
      <c r="D32" s="50" t="s">
        <v>317</v>
      </c>
      <c r="E32" s="56">
        <v>9554</v>
      </c>
      <c r="F32" s="56">
        <v>5937</v>
      </c>
      <c r="G32" s="56">
        <v>3833</v>
      </c>
      <c r="H32" s="56">
        <v>9341</v>
      </c>
      <c r="I32" s="56">
        <v>6277</v>
      </c>
      <c r="J32" s="56">
        <v>3935</v>
      </c>
      <c r="K32" s="55">
        <v>5.873875</v>
      </c>
    </row>
    <row r="33" spans="1:11" x14ac:dyDescent="0.2">
      <c r="A33" s="50">
        <v>526</v>
      </c>
      <c r="B33" s="50" t="s">
        <v>61</v>
      </c>
      <c r="C33" s="50" t="s">
        <v>620</v>
      </c>
      <c r="D33" s="50" t="s">
        <v>317</v>
      </c>
      <c r="E33" s="56">
        <v>3916</v>
      </c>
      <c r="F33" s="56">
        <v>2478</v>
      </c>
      <c r="G33" s="56">
        <v>1755</v>
      </c>
      <c r="H33" s="56">
        <v>3504</v>
      </c>
      <c r="I33" s="56">
        <v>2161</v>
      </c>
      <c r="J33" s="56">
        <v>1706</v>
      </c>
      <c r="K33" s="55">
        <v>2.3226870000000002</v>
      </c>
    </row>
    <row r="34" spans="1:11" x14ac:dyDescent="0.2">
      <c r="A34" s="50">
        <v>527</v>
      </c>
      <c r="B34" s="50" t="s">
        <v>62</v>
      </c>
      <c r="C34" s="50" t="s">
        <v>634</v>
      </c>
      <c r="D34" s="50" t="s">
        <v>317</v>
      </c>
      <c r="E34" s="56">
        <v>10750</v>
      </c>
      <c r="F34" s="56">
        <v>8360</v>
      </c>
      <c r="G34" s="56">
        <v>5633</v>
      </c>
      <c r="H34" s="56">
        <v>9618</v>
      </c>
      <c r="I34" s="56">
        <v>7199</v>
      </c>
      <c r="J34" s="56">
        <v>5439</v>
      </c>
      <c r="K34" s="55">
        <v>6.6154200000000003</v>
      </c>
    </row>
    <row r="35" spans="1:11" x14ac:dyDescent="0.2">
      <c r="A35" s="50">
        <v>528</v>
      </c>
      <c r="B35" s="50" t="s">
        <v>66</v>
      </c>
      <c r="C35" s="50" t="s">
        <v>622</v>
      </c>
      <c r="D35" s="50" t="s">
        <v>317</v>
      </c>
      <c r="E35" s="56">
        <v>9203</v>
      </c>
      <c r="F35" s="56">
        <v>6115</v>
      </c>
      <c r="G35" s="56">
        <v>4432</v>
      </c>
      <c r="H35" s="56">
        <v>8675</v>
      </c>
      <c r="I35" s="56">
        <v>5264</v>
      </c>
      <c r="J35" s="56">
        <v>4563</v>
      </c>
      <c r="K35" s="55">
        <v>5.6455469999999996</v>
      </c>
    </row>
    <row r="36" spans="1:11" x14ac:dyDescent="0.2">
      <c r="A36" s="50">
        <v>529</v>
      </c>
      <c r="B36" s="50" t="s">
        <v>63</v>
      </c>
      <c r="C36" s="50" t="s">
        <v>635</v>
      </c>
      <c r="D36" s="50" t="s">
        <v>317</v>
      </c>
      <c r="E36" s="56">
        <v>4063</v>
      </c>
      <c r="F36" s="56">
        <v>2828</v>
      </c>
      <c r="G36" s="56">
        <v>2208</v>
      </c>
      <c r="H36" s="56">
        <v>3702</v>
      </c>
      <c r="I36" s="56">
        <v>2517</v>
      </c>
      <c r="J36" s="56">
        <v>2045</v>
      </c>
      <c r="K36" s="55">
        <v>2.4934120000000002</v>
      </c>
    </row>
    <row r="37" spans="1:11" x14ac:dyDescent="0.2">
      <c r="A37" s="50">
        <v>778</v>
      </c>
      <c r="B37" s="50" t="s">
        <v>64</v>
      </c>
      <c r="C37" s="50" t="s">
        <v>636</v>
      </c>
      <c r="D37" s="50" t="s">
        <v>317</v>
      </c>
      <c r="E37" s="56">
        <v>52499</v>
      </c>
      <c r="F37" s="56">
        <v>42516</v>
      </c>
      <c r="G37" s="56">
        <v>29758</v>
      </c>
      <c r="H37" s="56">
        <v>48573</v>
      </c>
      <c r="I37" s="56">
        <v>41908</v>
      </c>
      <c r="J37" s="56">
        <v>29559</v>
      </c>
      <c r="K37" s="55">
        <v>33.460966999999997</v>
      </c>
    </row>
    <row r="38" spans="1:11" x14ac:dyDescent="0.2">
      <c r="A38" s="50">
        <v>530</v>
      </c>
      <c r="B38" s="50" t="s">
        <v>65</v>
      </c>
      <c r="C38" s="50" t="s">
        <v>622</v>
      </c>
      <c r="D38" s="50" t="s">
        <v>317</v>
      </c>
      <c r="E38" s="56">
        <v>6325</v>
      </c>
      <c r="F38" s="56">
        <v>3782</v>
      </c>
      <c r="G38" s="56">
        <v>2507</v>
      </c>
      <c r="H38" s="56">
        <v>6009</v>
      </c>
      <c r="I38" s="56">
        <v>3414</v>
      </c>
      <c r="J38" s="56">
        <v>2482</v>
      </c>
      <c r="K38" s="55">
        <v>3.7890450000000002</v>
      </c>
    </row>
    <row r="39" spans="1:11" x14ac:dyDescent="0.2">
      <c r="A39" s="50">
        <v>531</v>
      </c>
      <c r="B39" s="50" t="s">
        <v>71</v>
      </c>
      <c r="C39" s="50" t="s">
        <v>637</v>
      </c>
      <c r="D39" s="50" t="s">
        <v>317</v>
      </c>
      <c r="E39" s="56">
        <v>3631</v>
      </c>
      <c r="F39" s="56">
        <v>2371</v>
      </c>
      <c r="G39" s="56">
        <v>1226</v>
      </c>
      <c r="H39" s="56">
        <v>3537</v>
      </c>
      <c r="I39" s="56">
        <v>2077</v>
      </c>
      <c r="J39" s="56">
        <v>1217</v>
      </c>
      <c r="K39" s="55">
        <v>2.1889370000000001</v>
      </c>
    </row>
    <row r="40" spans="1:11" x14ac:dyDescent="0.2">
      <c r="A40" s="50">
        <v>532</v>
      </c>
      <c r="B40" s="50" t="s">
        <v>67</v>
      </c>
      <c r="C40" s="50" t="s">
        <v>635</v>
      </c>
      <c r="D40" s="50" t="s">
        <v>317</v>
      </c>
      <c r="E40" s="56">
        <v>7466</v>
      </c>
      <c r="F40" s="56">
        <v>4704</v>
      </c>
      <c r="G40" s="56">
        <v>3206</v>
      </c>
      <c r="H40" s="56">
        <v>7074</v>
      </c>
      <c r="I40" s="56">
        <v>4338</v>
      </c>
      <c r="J40" s="56">
        <v>3085</v>
      </c>
      <c r="K40" s="55">
        <v>4.5199730000000002</v>
      </c>
    </row>
    <row r="41" spans="1:11" x14ac:dyDescent="0.2">
      <c r="A41" s="50">
        <v>534</v>
      </c>
      <c r="B41" s="50" t="s">
        <v>68</v>
      </c>
      <c r="C41" s="50" t="s">
        <v>625</v>
      </c>
      <c r="D41" s="50" t="s">
        <v>317</v>
      </c>
      <c r="E41" s="56">
        <v>9285</v>
      </c>
      <c r="F41" s="56">
        <v>6794</v>
      </c>
      <c r="G41" s="56">
        <v>4776</v>
      </c>
      <c r="H41" s="56">
        <v>8608</v>
      </c>
      <c r="I41" s="56">
        <v>5709</v>
      </c>
      <c r="J41" s="56">
        <v>4520</v>
      </c>
      <c r="K41" s="55">
        <v>5.725549</v>
      </c>
    </row>
    <row r="42" spans="1:11" x14ac:dyDescent="0.2">
      <c r="A42" s="50">
        <v>535</v>
      </c>
      <c r="B42" s="50" t="s">
        <v>75</v>
      </c>
      <c r="C42" s="50" t="s">
        <v>631</v>
      </c>
      <c r="D42" s="50" t="s">
        <v>317</v>
      </c>
      <c r="E42" s="56">
        <v>30847</v>
      </c>
      <c r="F42" s="56">
        <v>37672</v>
      </c>
      <c r="G42" s="56">
        <v>16762</v>
      </c>
      <c r="H42" s="56">
        <v>31154</v>
      </c>
      <c r="I42" s="56">
        <v>45299</v>
      </c>
      <c r="J42" s="56">
        <v>32122</v>
      </c>
      <c r="K42" s="55">
        <v>22.884900999999999</v>
      </c>
    </row>
    <row r="43" spans="1:11" x14ac:dyDescent="0.2">
      <c r="A43" s="50">
        <v>788</v>
      </c>
      <c r="B43" s="50" t="s">
        <v>69</v>
      </c>
      <c r="C43" s="50" t="s">
        <v>236</v>
      </c>
      <c r="D43" s="50" t="s">
        <v>317</v>
      </c>
      <c r="E43" s="56">
        <v>20736</v>
      </c>
      <c r="F43" s="56">
        <v>19810</v>
      </c>
      <c r="G43" s="56">
        <v>14071</v>
      </c>
      <c r="H43" s="56">
        <v>21528</v>
      </c>
      <c r="I43" s="56">
        <v>19967</v>
      </c>
      <c r="J43" s="56">
        <v>14360</v>
      </c>
      <c r="K43" s="55">
        <v>14.438625</v>
      </c>
    </row>
    <row r="44" spans="1:11" x14ac:dyDescent="0.2">
      <c r="A44" s="50">
        <v>852</v>
      </c>
      <c r="B44" s="50" t="s">
        <v>70</v>
      </c>
      <c r="C44" s="50" t="s">
        <v>622</v>
      </c>
      <c r="D44" s="50" t="s">
        <v>317</v>
      </c>
      <c r="E44" s="56">
        <v>93297</v>
      </c>
      <c r="F44" s="56">
        <v>35247</v>
      </c>
      <c r="G44" s="56">
        <v>25111</v>
      </c>
      <c r="H44" s="56">
        <v>96171</v>
      </c>
      <c r="I44" s="56">
        <v>37211</v>
      </c>
      <c r="J44" s="56">
        <v>27135</v>
      </c>
      <c r="K44" s="55">
        <v>54.785733999999998</v>
      </c>
    </row>
    <row r="45" spans="1:11" x14ac:dyDescent="0.2">
      <c r="A45" s="50">
        <v>884</v>
      </c>
      <c r="B45" s="50" t="s">
        <v>72</v>
      </c>
      <c r="C45" s="50" t="s">
        <v>638</v>
      </c>
      <c r="D45" s="50" t="s">
        <v>317</v>
      </c>
      <c r="E45" s="56">
        <v>18634</v>
      </c>
      <c r="F45" s="56">
        <v>15102</v>
      </c>
      <c r="G45" s="56">
        <v>10578</v>
      </c>
      <c r="H45" s="56">
        <v>17731</v>
      </c>
      <c r="I45" s="56">
        <v>13752</v>
      </c>
      <c r="J45" s="56">
        <v>9974</v>
      </c>
      <c r="K45" s="55">
        <v>11.913321</v>
      </c>
    </row>
    <row r="46" spans="1:11" x14ac:dyDescent="0.2">
      <c r="A46" s="50">
        <v>536</v>
      </c>
      <c r="B46" s="50" t="s">
        <v>73</v>
      </c>
      <c r="C46" s="50" t="s">
        <v>621</v>
      </c>
      <c r="D46" s="50"/>
      <c r="E46" s="56">
        <v>17881</v>
      </c>
      <c r="F46" s="56">
        <v>5788</v>
      </c>
      <c r="G46" s="56">
        <v>2270</v>
      </c>
      <c r="H46" s="56">
        <v>14523</v>
      </c>
      <c r="I46" s="56">
        <v>4413</v>
      </c>
      <c r="J46" s="56">
        <v>2045</v>
      </c>
      <c r="K46" s="55">
        <v>8.9832490000000007</v>
      </c>
    </row>
    <row r="47" spans="1:11" x14ac:dyDescent="0.2">
      <c r="A47" s="50">
        <v>537</v>
      </c>
      <c r="B47" s="50" t="s">
        <v>74</v>
      </c>
      <c r="C47" s="50" t="s">
        <v>639</v>
      </c>
      <c r="D47" s="50" t="s">
        <v>317</v>
      </c>
      <c r="E47" s="56">
        <v>4802</v>
      </c>
      <c r="F47" s="56">
        <v>3281</v>
      </c>
      <c r="G47" s="56">
        <v>1965</v>
      </c>
      <c r="H47" s="56">
        <v>4560</v>
      </c>
      <c r="I47" s="56">
        <v>3024</v>
      </c>
      <c r="J47" s="56">
        <v>1917</v>
      </c>
      <c r="K47" s="55">
        <v>2.925484</v>
      </c>
    </row>
    <row r="48" spans="1:11" x14ac:dyDescent="0.2">
      <c r="A48" s="50">
        <v>539</v>
      </c>
      <c r="B48" s="50" t="s">
        <v>82</v>
      </c>
      <c r="C48" s="50" t="s">
        <v>624</v>
      </c>
      <c r="D48" s="50" t="s">
        <v>317</v>
      </c>
      <c r="E48" s="56">
        <v>2543</v>
      </c>
      <c r="F48" s="56">
        <v>1219</v>
      </c>
      <c r="G48" s="56">
        <v>617</v>
      </c>
      <c r="H48" s="56">
        <v>2647</v>
      </c>
      <c r="I48" s="56">
        <v>932</v>
      </c>
      <c r="J48" s="56">
        <v>460</v>
      </c>
      <c r="K48" s="55">
        <v>1.4884649999999999</v>
      </c>
    </row>
    <row r="49" spans="1:11" x14ac:dyDescent="0.2">
      <c r="A49" s="50">
        <v>540</v>
      </c>
      <c r="B49" s="50" t="s">
        <v>76</v>
      </c>
      <c r="C49" s="50" t="s">
        <v>631</v>
      </c>
      <c r="D49" s="50" t="s">
        <v>317</v>
      </c>
      <c r="E49" s="56">
        <v>8714</v>
      </c>
      <c r="F49" s="56">
        <v>8754</v>
      </c>
      <c r="G49" s="56">
        <v>7618</v>
      </c>
      <c r="H49" s="56">
        <v>7428</v>
      </c>
      <c r="I49" s="56">
        <v>6662</v>
      </c>
      <c r="J49" s="56">
        <v>4637</v>
      </c>
      <c r="K49" s="55">
        <v>5.6086029999999996</v>
      </c>
    </row>
    <row r="50" spans="1:11" x14ac:dyDescent="0.2">
      <c r="A50" s="50">
        <v>541</v>
      </c>
      <c r="B50" s="50" t="s">
        <v>77</v>
      </c>
      <c r="C50" s="50" t="s">
        <v>621</v>
      </c>
      <c r="D50" s="50" t="s">
        <v>317</v>
      </c>
      <c r="E50" s="56">
        <v>32922</v>
      </c>
      <c r="F50" s="56">
        <v>8631</v>
      </c>
      <c r="G50" s="56">
        <v>4444</v>
      </c>
      <c r="H50" s="56">
        <v>33394</v>
      </c>
      <c r="I50" s="56">
        <v>8536</v>
      </c>
      <c r="J50" s="56">
        <v>4353</v>
      </c>
      <c r="K50" s="55">
        <v>18.189654999999998</v>
      </c>
    </row>
    <row r="51" spans="1:11" x14ac:dyDescent="0.2">
      <c r="A51" s="50">
        <v>718</v>
      </c>
      <c r="B51" s="50" t="s">
        <v>78</v>
      </c>
      <c r="C51" s="50" t="s">
        <v>627</v>
      </c>
      <c r="D51" s="50" t="s">
        <v>592</v>
      </c>
      <c r="E51" s="56">
        <v>12597</v>
      </c>
      <c r="F51" s="56">
        <v>13419</v>
      </c>
      <c r="G51" s="56">
        <v>9267</v>
      </c>
      <c r="H51" s="56">
        <v>11147</v>
      </c>
      <c r="I51" s="56">
        <v>9951</v>
      </c>
      <c r="J51" s="56">
        <v>6057</v>
      </c>
      <c r="K51" s="55">
        <v>8.1265879999999999</v>
      </c>
    </row>
    <row r="52" spans="1:11" x14ac:dyDescent="0.2">
      <c r="A52" s="50">
        <v>543</v>
      </c>
      <c r="B52" s="50" t="s">
        <v>79</v>
      </c>
      <c r="C52" s="50" t="s">
        <v>624</v>
      </c>
      <c r="D52" s="50" t="s">
        <v>317</v>
      </c>
      <c r="E52" s="56">
        <v>1897</v>
      </c>
      <c r="F52" s="56">
        <v>961</v>
      </c>
      <c r="G52" s="56">
        <v>523</v>
      </c>
      <c r="H52" s="56">
        <v>1730</v>
      </c>
      <c r="I52" s="56">
        <v>828</v>
      </c>
      <c r="J52" s="56">
        <v>482</v>
      </c>
      <c r="K52" s="55">
        <v>1.0699540000000001</v>
      </c>
    </row>
    <row r="53" spans="1:11" x14ac:dyDescent="0.2">
      <c r="A53" s="50">
        <v>544</v>
      </c>
      <c r="B53" s="50" t="s">
        <v>80</v>
      </c>
      <c r="C53" s="50" t="s">
        <v>637</v>
      </c>
      <c r="D53" s="50" t="s">
        <v>317</v>
      </c>
      <c r="E53" s="56">
        <v>1095</v>
      </c>
      <c r="F53" s="56">
        <v>388</v>
      </c>
      <c r="G53" s="56">
        <v>174</v>
      </c>
      <c r="H53" s="56">
        <v>780</v>
      </c>
      <c r="I53" s="56">
        <v>326</v>
      </c>
      <c r="J53" s="56">
        <v>170</v>
      </c>
      <c r="K53" s="55">
        <v>0.53179900000000002</v>
      </c>
    </row>
    <row r="54" spans="1:11" x14ac:dyDescent="0.2">
      <c r="A54" s="50">
        <v>545</v>
      </c>
      <c r="B54" s="50" t="s">
        <v>89</v>
      </c>
      <c r="C54" s="50" t="s">
        <v>620</v>
      </c>
      <c r="D54" s="50" t="s">
        <v>317</v>
      </c>
      <c r="E54" s="56">
        <v>3480</v>
      </c>
      <c r="F54" s="56">
        <v>2116</v>
      </c>
      <c r="G54" s="56">
        <v>1350</v>
      </c>
      <c r="H54" s="56">
        <v>4067</v>
      </c>
      <c r="I54" s="56">
        <v>2049</v>
      </c>
      <c r="J54" s="56">
        <v>1477</v>
      </c>
      <c r="K54" s="55">
        <v>2.292764</v>
      </c>
    </row>
    <row r="55" spans="1:11" x14ac:dyDescent="0.2">
      <c r="A55" s="50">
        <v>546</v>
      </c>
      <c r="B55" s="50" t="s">
        <v>91</v>
      </c>
      <c r="C55" s="50" t="s">
        <v>640</v>
      </c>
      <c r="D55" s="50" t="s">
        <v>317</v>
      </c>
      <c r="E55" s="56">
        <v>1967</v>
      </c>
      <c r="F55" s="56">
        <v>809</v>
      </c>
      <c r="G55" s="56">
        <v>487</v>
      </c>
      <c r="H55" s="56">
        <v>1705</v>
      </c>
      <c r="I55" s="56">
        <v>802</v>
      </c>
      <c r="J55" s="56">
        <v>487</v>
      </c>
      <c r="K55" s="55">
        <v>1.070254</v>
      </c>
    </row>
    <row r="56" spans="1:11" x14ac:dyDescent="0.2">
      <c r="A56" s="50">
        <v>547</v>
      </c>
      <c r="B56" s="50" t="s">
        <v>81</v>
      </c>
      <c r="C56" s="50" t="s">
        <v>636</v>
      </c>
      <c r="D56" s="50" t="s">
        <v>317</v>
      </c>
      <c r="E56" s="56">
        <v>14268</v>
      </c>
      <c r="F56" s="56">
        <v>13092</v>
      </c>
      <c r="G56" s="56">
        <v>8753</v>
      </c>
      <c r="H56" s="56">
        <v>15686</v>
      </c>
      <c r="I56" s="56">
        <v>13963</v>
      </c>
      <c r="J56" s="56">
        <v>9181</v>
      </c>
      <c r="K56" s="55">
        <v>10.043328000000001</v>
      </c>
    </row>
    <row r="57" spans="1:11" x14ac:dyDescent="0.2">
      <c r="A57" s="50">
        <v>548</v>
      </c>
      <c r="B57" s="50" t="s">
        <v>83</v>
      </c>
      <c r="C57" s="50" t="s">
        <v>636</v>
      </c>
      <c r="D57" s="50" t="s">
        <v>317</v>
      </c>
      <c r="E57" s="56">
        <v>9445</v>
      </c>
      <c r="F57" s="56">
        <v>9484</v>
      </c>
      <c r="G57" s="56">
        <v>5955</v>
      </c>
      <c r="H57" s="56">
        <v>11120</v>
      </c>
      <c r="I57" s="56">
        <v>9502</v>
      </c>
      <c r="J57" s="56">
        <v>6137</v>
      </c>
      <c r="K57" s="55">
        <v>6.903645</v>
      </c>
    </row>
    <row r="58" spans="1:11" x14ac:dyDescent="0.2">
      <c r="A58" s="50">
        <v>549</v>
      </c>
      <c r="B58" s="50" t="s">
        <v>84</v>
      </c>
      <c r="C58" s="50" t="s">
        <v>628</v>
      </c>
      <c r="D58" s="50" t="s">
        <v>317</v>
      </c>
      <c r="E58" s="56">
        <v>13890</v>
      </c>
      <c r="F58" s="56">
        <v>10276</v>
      </c>
      <c r="G58" s="56">
        <v>6888</v>
      </c>
      <c r="H58" s="56">
        <v>13628</v>
      </c>
      <c r="I58" s="56">
        <v>9178</v>
      </c>
      <c r="J58" s="56">
        <v>7068</v>
      </c>
      <c r="K58" s="55">
        <v>8.7970659999999992</v>
      </c>
    </row>
    <row r="59" spans="1:11" x14ac:dyDescent="0.2">
      <c r="A59" s="50">
        <v>550</v>
      </c>
      <c r="B59" s="50" t="s">
        <v>85</v>
      </c>
      <c r="C59" s="50" t="s">
        <v>626</v>
      </c>
      <c r="D59" s="50" t="s">
        <v>317</v>
      </c>
      <c r="E59" s="56">
        <v>2921</v>
      </c>
      <c r="F59" s="56">
        <v>3023</v>
      </c>
      <c r="G59" s="56">
        <v>2300</v>
      </c>
      <c r="H59" s="56">
        <v>2899</v>
      </c>
      <c r="I59" s="56">
        <v>2787</v>
      </c>
      <c r="J59" s="56">
        <v>2200</v>
      </c>
      <c r="K59" s="55">
        <v>2.0400800000000001</v>
      </c>
    </row>
    <row r="60" spans="1:11" x14ac:dyDescent="0.2">
      <c r="A60" s="50">
        <v>551</v>
      </c>
      <c r="B60" s="50" t="s">
        <v>86</v>
      </c>
      <c r="C60" s="50" t="s">
        <v>635</v>
      </c>
      <c r="D60" s="50" t="s">
        <v>317</v>
      </c>
      <c r="E60" s="56">
        <v>10257</v>
      </c>
      <c r="F60" s="56">
        <v>7193</v>
      </c>
      <c r="G60" s="56">
        <v>4673</v>
      </c>
      <c r="H60" s="56">
        <v>9552</v>
      </c>
      <c r="I60" s="56">
        <v>5910</v>
      </c>
      <c r="J60" s="56">
        <v>4382</v>
      </c>
      <c r="K60" s="55">
        <v>6.2272780000000001</v>
      </c>
    </row>
    <row r="61" spans="1:11" x14ac:dyDescent="0.2">
      <c r="A61" s="50">
        <v>552</v>
      </c>
      <c r="B61" s="50" t="s">
        <v>98</v>
      </c>
      <c r="C61" s="50" t="s">
        <v>641</v>
      </c>
      <c r="D61" s="50" t="s">
        <v>317</v>
      </c>
      <c r="E61" s="56">
        <v>10690</v>
      </c>
      <c r="F61" s="56">
        <v>8356</v>
      </c>
      <c r="G61" s="56">
        <v>5675</v>
      </c>
      <c r="H61" s="56">
        <v>9974</v>
      </c>
      <c r="I61" s="56">
        <v>7538</v>
      </c>
      <c r="J61" s="56">
        <v>5523</v>
      </c>
      <c r="K61" s="55">
        <v>6.7151620000000003</v>
      </c>
    </row>
    <row r="62" spans="1:11" x14ac:dyDescent="0.2">
      <c r="A62" s="50">
        <v>553</v>
      </c>
      <c r="B62" s="50" t="s">
        <v>87</v>
      </c>
      <c r="C62" s="50" t="s">
        <v>627</v>
      </c>
      <c r="D62" s="50" t="s">
        <v>317</v>
      </c>
      <c r="E62" s="56">
        <v>22091</v>
      </c>
      <c r="F62" s="56">
        <v>27328</v>
      </c>
      <c r="G62" s="56">
        <v>18627</v>
      </c>
      <c r="H62" s="56">
        <v>23248</v>
      </c>
      <c r="I62" s="56">
        <v>37277</v>
      </c>
      <c r="J62" s="56">
        <v>21349</v>
      </c>
      <c r="K62" s="55">
        <v>17.188811000000001</v>
      </c>
    </row>
    <row r="63" spans="1:11" x14ac:dyDescent="0.2">
      <c r="A63" s="50">
        <v>554</v>
      </c>
      <c r="B63" s="50" t="s">
        <v>88</v>
      </c>
      <c r="C63" s="50" t="s">
        <v>640</v>
      </c>
      <c r="D63" s="50" t="s">
        <v>317</v>
      </c>
      <c r="E63" s="56">
        <v>1984</v>
      </c>
      <c r="F63" s="56">
        <v>796</v>
      </c>
      <c r="G63" s="56">
        <v>467</v>
      </c>
      <c r="H63" s="56">
        <v>1753</v>
      </c>
      <c r="I63" s="56">
        <v>705</v>
      </c>
      <c r="J63" s="56">
        <v>457</v>
      </c>
      <c r="K63" s="55">
        <v>1.0780289999999999</v>
      </c>
    </row>
    <row r="64" spans="1:11" x14ac:dyDescent="0.2">
      <c r="A64" s="50">
        <v>555</v>
      </c>
      <c r="B64" s="50" t="s">
        <v>90</v>
      </c>
      <c r="C64" s="50" t="s">
        <v>629</v>
      </c>
      <c r="D64" s="50" t="s">
        <v>317</v>
      </c>
      <c r="E64" s="56">
        <v>5010</v>
      </c>
      <c r="F64" s="56">
        <v>3464</v>
      </c>
      <c r="G64" s="56">
        <v>2035</v>
      </c>
      <c r="H64" s="56">
        <v>4566</v>
      </c>
      <c r="I64" s="56">
        <v>2900</v>
      </c>
      <c r="J64" s="56">
        <v>1741</v>
      </c>
      <c r="K64" s="55">
        <v>2.9764400000000002</v>
      </c>
    </row>
    <row r="65" spans="1:11" x14ac:dyDescent="0.2">
      <c r="A65" s="50">
        <v>556</v>
      </c>
      <c r="B65" s="50" t="s">
        <v>92</v>
      </c>
      <c r="C65" s="50" t="s">
        <v>629</v>
      </c>
      <c r="D65" s="50" t="s">
        <v>317</v>
      </c>
      <c r="E65" s="56">
        <v>9921</v>
      </c>
      <c r="F65" s="56">
        <v>6423</v>
      </c>
      <c r="G65" s="56">
        <v>4158</v>
      </c>
      <c r="H65" s="56">
        <v>9428</v>
      </c>
      <c r="I65" s="56">
        <v>6327</v>
      </c>
      <c r="J65" s="56">
        <v>4069</v>
      </c>
      <c r="K65" s="55">
        <v>6.0436899999999998</v>
      </c>
    </row>
    <row r="66" spans="1:11" x14ac:dyDescent="0.2">
      <c r="A66" s="50">
        <v>557</v>
      </c>
      <c r="B66" s="50" t="s">
        <v>93</v>
      </c>
      <c r="C66" s="50" t="s">
        <v>637</v>
      </c>
      <c r="D66" s="50" t="s">
        <v>317</v>
      </c>
      <c r="E66" s="56">
        <v>4351</v>
      </c>
      <c r="F66" s="56">
        <v>2004</v>
      </c>
      <c r="G66" s="56">
        <v>1077</v>
      </c>
      <c r="H66" s="56">
        <v>4132</v>
      </c>
      <c r="I66" s="56">
        <v>1828</v>
      </c>
      <c r="J66" s="56">
        <v>1033</v>
      </c>
      <c r="K66" s="55">
        <v>2.4699529999999998</v>
      </c>
    </row>
    <row r="67" spans="1:11" x14ac:dyDescent="0.2">
      <c r="A67" s="50">
        <v>558</v>
      </c>
      <c r="B67" s="50" t="s">
        <v>94</v>
      </c>
      <c r="C67" s="50" t="s">
        <v>623</v>
      </c>
      <c r="D67" s="50" t="s">
        <v>317</v>
      </c>
      <c r="E67" s="56">
        <v>6908</v>
      </c>
      <c r="F67" s="56">
        <v>4983</v>
      </c>
      <c r="G67" s="56">
        <v>3829</v>
      </c>
      <c r="H67" s="56">
        <v>6042</v>
      </c>
      <c r="I67" s="56">
        <v>4114</v>
      </c>
      <c r="J67" s="56">
        <v>3471</v>
      </c>
      <c r="K67" s="55">
        <v>4.1800940000000004</v>
      </c>
    </row>
    <row r="68" spans="1:11" x14ac:dyDescent="0.2">
      <c r="A68" s="50">
        <v>560</v>
      </c>
      <c r="B68" s="50" t="s">
        <v>106</v>
      </c>
      <c r="C68" s="50" t="s">
        <v>620</v>
      </c>
      <c r="D68" s="50" t="s">
        <v>317</v>
      </c>
      <c r="E68" s="56">
        <v>30028</v>
      </c>
      <c r="F68" s="56">
        <v>21190</v>
      </c>
      <c r="G68" s="56">
        <v>14273</v>
      </c>
      <c r="H68" s="56">
        <v>28365</v>
      </c>
      <c r="I68" s="56">
        <v>20352</v>
      </c>
      <c r="J68" s="56">
        <v>14052</v>
      </c>
      <c r="K68" s="55">
        <v>18.604787999999999</v>
      </c>
    </row>
    <row r="69" spans="1:11" x14ac:dyDescent="0.2">
      <c r="A69" s="50">
        <v>561</v>
      </c>
      <c r="B69" s="50" t="s">
        <v>95</v>
      </c>
      <c r="C69" s="50" t="s">
        <v>620</v>
      </c>
      <c r="D69" s="50" t="s">
        <v>317</v>
      </c>
      <c r="E69" s="56">
        <v>5064</v>
      </c>
      <c r="F69" s="56">
        <v>3073</v>
      </c>
      <c r="G69" s="56">
        <v>2462</v>
      </c>
      <c r="H69" s="56">
        <v>5141</v>
      </c>
      <c r="I69" s="56">
        <v>2840</v>
      </c>
      <c r="J69" s="56">
        <v>2425</v>
      </c>
      <c r="K69" s="55">
        <v>3.1776740000000001</v>
      </c>
    </row>
    <row r="70" spans="1:11" x14ac:dyDescent="0.2">
      <c r="A70" s="50">
        <v>562</v>
      </c>
      <c r="B70" s="50" t="s">
        <v>96</v>
      </c>
      <c r="C70" s="50" t="s">
        <v>642</v>
      </c>
      <c r="D70" s="50" t="s">
        <v>317</v>
      </c>
      <c r="E70" s="56">
        <v>30499</v>
      </c>
      <c r="F70" s="56">
        <v>24776</v>
      </c>
      <c r="G70" s="56">
        <v>20476</v>
      </c>
      <c r="H70" s="56">
        <v>29206</v>
      </c>
      <c r="I70" s="56">
        <v>24835</v>
      </c>
      <c r="J70" s="56">
        <v>18727</v>
      </c>
      <c r="K70" s="55">
        <v>19.998114000000001</v>
      </c>
    </row>
    <row r="71" spans="1:11" x14ac:dyDescent="0.2">
      <c r="A71" s="50">
        <v>563</v>
      </c>
      <c r="B71" s="50" t="s">
        <v>110</v>
      </c>
      <c r="C71" s="50" t="s">
        <v>630</v>
      </c>
      <c r="D71" s="50" t="s">
        <v>317</v>
      </c>
      <c r="E71" s="56">
        <v>6522</v>
      </c>
      <c r="F71" s="56">
        <v>4511</v>
      </c>
      <c r="G71" s="56">
        <v>3353</v>
      </c>
      <c r="H71" s="56">
        <v>6466</v>
      </c>
      <c r="I71" s="56">
        <v>4031</v>
      </c>
      <c r="J71" s="56">
        <v>3302</v>
      </c>
      <c r="K71" s="55">
        <v>4.1227929999999997</v>
      </c>
    </row>
    <row r="72" spans="1:11" x14ac:dyDescent="0.2">
      <c r="A72" s="50">
        <v>565</v>
      </c>
      <c r="B72" s="50" t="s">
        <v>112</v>
      </c>
      <c r="C72" s="50" t="s">
        <v>635</v>
      </c>
      <c r="D72" s="50" t="s">
        <v>317</v>
      </c>
      <c r="E72" s="56">
        <v>12289</v>
      </c>
      <c r="F72" s="56">
        <v>8178</v>
      </c>
      <c r="G72" s="56">
        <v>5161</v>
      </c>
      <c r="H72" s="56">
        <v>11615</v>
      </c>
      <c r="I72" s="56">
        <v>7341</v>
      </c>
      <c r="J72" s="56">
        <v>5273</v>
      </c>
      <c r="K72" s="55">
        <v>7.4703059999999999</v>
      </c>
    </row>
    <row r="73" spans="1:11" x14ac:dyDescent="0.2">
      <c r="A73" s="50">
        <v>566</v>
      </c>
      <c r="B73" s="50" t="s">
        <v>97</v>
      </c>
      <c r="C73" s="50" t="s">
        <v>638</v>
      </c>
      <c r="D73" s="50" t="s">
        <v>317</v>
      </c>
      <c r="E73" s="56">
        <v>23332</v>
      </c>
      <c r="F73" s="56">
        <v>17062</v>
      </c>
      <c r="G73" s="56">
        <v>12169</v>
      </c>
      <c r="H73" s="56">
        <v>22651</v>
      </c>
      <c r="I73" s="56">
        <v>15639</v>
      </c>
      <c r="J73" s="56">
        <v>11775</v>
      </c>
      <c r="K73" s="55">
        <v>14.746847000000001</v>
      </c>
    </row>
    <row r="74" spans="1:11" x14ac:dyDescent="0.2">
      <c r="A74" s="50">
        <v>567</v>
      </c>
      <c r="B74" s="50" t="s">
        <v>99</v>
      </c>
      <c r="C74" s="50" t="s">
        <v>628</v>
      </c>
      <c r="D74" s="50" t="s">
        <v>317</v>
      </c>
      <c r="E74" s="56">
        <v>10471</v>
      </c>
      <c r="F74" s="56">
        <v>6914</v>
      </c>
      <c r="G74" s="56">
        <v>4811</v>
      </c>
      <c r="H74" s="56">
        <v>9813</v>
      </c>
      <c r="I74" s="56">
        <v>6202</v>
      </c>
      <c r="J74" s="56">
        <v>4603</v>
      </c>
      <c r="K74" s="55">
        <v>6.3693099999999996</v>
      </c>
    </row>
    <row r="75" spans="1:11" x14ac:dyDescent="0.2">
      <c r="A75" s="50">
        <v>564</v>
      </c>
      <c r="B75" s="50" t="s">
        <v>116</v>
      </c>
      <c r="C75" s="50" t="s">
        <v>141</v>
      </c>
      <c r="D75" s="50" t="s">
        <v>317</v>
      </c>
      <c r="E75" s="56">
        <v>5033</v>
      </c>
      <c r="F75" s="56">
        <v>2852</v>
      </c>
      <c r="G75" s="56">
        <v>1633</v>
      </c>
      <c r="H75" s="56">
        <v>4717</v>
      </c>
      <c r="I75" s="56">
        <v>2625</v>
      </c>
      <c r="J75" s="56">
        <v>1615</v>
      </c>
      <c r="K75" s="55">
        <v>2.9431859999999999</v>
      </c>
    </row>
    <row r="76" spans="1:11" x14ac:dyDescent="0.2">
      <c r="A76" s="50">
        <v>568</v>
      </c>
      <c r="B76" s="50" t="s">
        <v>100</v>
      </c>
      <c r="C76" s="50" t="s">
        <v>635</v>
      </c>
      <c r="D76" s="50" t="s">
        <v>317</v>
      </c>
      <c r="E76" s="56">
        <v>8380</v>
      </c>
      <c r="F76" s="56">
        <v>5519</v>
      </c>
      <c r="G76" s="56">
        <v>3938</v>
      </c>
      <c r="H76" s="56">
        <v>8137</v>
      </c>
      <c r="I76" s="56">
        <v>5124</v>
      </c>
      <c r="J76" s="56">
        <v>3801</v>
      </c>
      <c r="K76" s="55">
        <v>5.1888379999999996</v>
      </c>
    </row>
    <row r="77" spans="1:11" x14ac:dyDescent="0.2">
      <c r="A77" s="50">
        <v>774</v>
      </c>
      <c r="B77" s="50" t="s">
        <v>101</v>
      </c>
      <c r="C77" s="50" t="s">
        <v>627</v>
      </c>
      <c r="D77" s="50"/>
      <c r="E77" s="56">
        <v>8014</v>
      </c>
      <c r="F77" s="56">
        <v>5281</v>
      </c>
      <c r="G77" s="56">
        <v>3464</v>
      </c>
      <c r="H77" s="56">
        <v>8012</v>
      </c>
      <c r="I77" s="56">
        <v>5322</v>
      </c>
      <c r="J77" s="56">
        <v>3328</v>
      </c>
      <c r="K77" s="55">
        <v>5.0066620000000004</v>
      </c>
    </row>
    <row r="78" spans="1:11" x14ac:dyDescent="0.2">
      <c r="A78" s="50">
        <v>569</v>
      </c>
      <c r="B78" s="50" t="s">
        <v>102</v>
      </c>
      <c r="C78" s="50" t="s">
        <v>627</v>
      </c>
      <c r="D78" s="50" t="s">
        <v>317</v>
      </c>
      <c r="E78" s="56">
        <v>11643</v>
      </c>
      <c r="F78" s="56">
        <v>6695</v>
      </c>
      <c r="G78" s="56">
        <v>4787</v>
      </c>
      <c r="H78" s="56">
        <v>11109</v>
      </c>
      <c r="I78" s="56">
        <v>6247</v>
      </c>
      <c r="J78" s="56">
        <v>4266</v>
      </c>
      <c r="K78" s="55">
        <v>6.9633669999999999</v>
      </c>
    </row>
    <row r="79" spans="1:11" x14ac:dyDescent="0.2">
      <c r="A79" s="50">
        <v>570</v>
      </c>
      <c r="B79" s="50" t="s">
        <v>103</v>
      </c>
      <c r="C79" s="50" t="s">
        <v>236</v>
      </c>
      <c r="D79" s="50" t="s">
        <v>317</v>
      </c>
      <c r="E79" s="56">
        <v>38415</v>
      </c>
      <c r="F79" s="56">
        <v>25384</v>
      </c>
      <c r="G79" s="56">
        <v>18655</v>
      </c>
      <c r="H79" s="56">
        <v>35392</v>
      </c>
      <c r="I79" s="56">
        <v>23638</v>
      </c>
      <c r="J79" s="56">
        <v>16483</v>
      </c>
      <c r="K79" s="55">
        <v>23.295456999999999</v>
      </c>
    </row>
    <row r="80" spans="1:11" x14ac:dyDescent="0.2">
      <c r="A80" s="50">
        <v>571</v>
      </c>
      <c r="B80" s="50" t="s">
        <v>104</v>
      </c>
      <c r="C80" s="50" t="s">
        <v>643</v>
      </c>
      <c r="D80" s="50" t="s">
        <v>317</v>
      </c>
      <c r="E80" s="56">
        <v>5233</v>
      </c>
      <c r="F80" s="56">
        <v>3051</v>
      </c>
      <c r="G80" s="56">
        <v>1706</v>
      </c>
      <c r="H80" s="56">
        <v>5017</v>
      </c>
      <c r="I80" s="56">
        <v>2751</v>
      </c>
      <c r="J80" s="56">
        <v>1707</v>
      </c>
      <c r="K80" s="55">
        <v>3.0963210000000001</v>
      </c>
    </row>
    <row r="81" spans="1:11" x14ac:dyDescent="0.2">
      <c r="A81" s="50">
        <v>542</v>
      </c>
      <c r="B81" s="50" t="s">
        <v>105</v>
      </c>
      <c r="C81" s="50" t="s">
        <v>627</v>
      </c>
      <c r="D81" s="50" t="s">
        <v>317</v>
      </c>
      <c r="E81" s="56">
        <v>44143</v>
      </c>
      <c r="F81" s="56">
        <v>35844</v>
      </c>
      <c r="G81" s="56">
        <v>21722</v>
      </c>
      <c r="H81" s="56">
        <v>39337</v>
      </c>
      <c r="I81" s="56">
        <v>29692</v>
      </c>
      <c r="J81" s="56">
        <v>17539</v>
      </c>
      <c r="K81" s="55">
        <v>26.844711</v>
      </c>
    </row>
    <row r="82" spans="1:11" x14ac:dyDescent="0.2">
      <c r="A82" s="50">
        <v>572</v>
      </c>
      <c r="B82" s="50" t="s">
        <v>107</v>
      </c>
      <c r="C82" s="50" t="s">
        <v>637</v>
      </c>
      <c r="D82" s="50" t="s">
        <v>317</v>
      </c>
      <c r="E82" s="56">
        <v>5915</v>
      </c>
      <c r="F82" s="56">
        <v>4436</v>
      </c>
      <c r="G82" s="56">
        <v>2876</v>
      </c>
      <c r="H82" s="56">
        <v>6056</v>
      </c>
      <c r="I82" s="56">
        <v>3639</v>
      </c>
      <c r="J82" s="56">
        <v>2579</v>
      </c>
      <c r="K82" s="55">
        <v>3.7704080000000002</v>
      </c>
    </row>
    <row r="83" spans="1:11" x14ac:dyDescent="0.2">
      <c r="A83" s="50">
        <v>574</v>
      </c>
      <c r="B83" s="50" t="s">
        <v>108</v>
      </c>
      <c r="C83" s="50" t="s">
        <v>631</v>
      </c>
      <c r="D83" s="50" t="s">
        <v>317</v>
      </c>
      <c r="E83" s="56">
        <v>64470</v>
      </c>
      <c r="F83" s="56">
        <v>56493</v>
      </c>
      <c r="G83" s="56">
        <v>44744</v>
      </c>
      <c r="H83" s="56">
        <v>62956</v>
      </c>
      <c r="I83" s="56">
        <v>54847</v>
      </c>
      <c r="J83" s="56">
        <v>41200</v>
      </c>
      <c r="K83" s="55">
        <v>43.099153999999999</v>
      </c>
    </row>
    <row r="84" spans="1:11" x14ac:dyDescent="0.2">
      <c r="A84" s="50">
        <v>575</v>
      </c>
      <c r="B84" s="50" t="s">
        <v>109</v>
      </c>
      <c r="C84" s="50" t="s">
        <v>631</v>
      </c>
      <c r="D84" s="50" t="s">
        <v>317</v>
      </c>
      <c r="E84" s="56">
        <v>25060</v>
      </c>
      <c r="F84" s="56">
        <v>8362</v>
      </c>
      <c r="G84" s="56">
        <v>6563</v>
      </c>
      <c r="H84" s="56">
        <v>25428</v>
      </c>
      <c r="I84" s="56">
        <v>8448</v>
      </c>
      <c r="J84" s="56">
        <v>6112</v>
      </c>
      <c r="K84" s="55">
        <v>14.395409000000001</v>
      </c>
    </row>
    <row r="85" spans="1:11" x14ac:dyDescent="0.2">
      <c r="A85" s="50">
        <v>576</v>
      </c>
      <c r="B85" s="50" t="s">
        <v>111</v>
      </c>
      <c r="C85" s="50" t="s">
        <v>214</v>
      </c>
      <c r="D85" s="50" t="s">
        <v>317</v>
      </c>
      <c r="E85" s="56">
        <v>2012</v>
      </c>
      <c r="F85" s="56">
        <v>1415</v>
      </c>
      <c r="G85" s="56">
        <v>879</v>
      </c>
      <c r="H85" s="56">
        <v>1787</v>
      </c>
      <c r="I85" s="56">
        <v>1200</v>
      </c>
      <c r="J85" s="56">
        <v>819</v>
      </c>
      <c r="K85" s="55">
        <v>1.197309</v>
      </c>
    </row>
    <row r="86" spans="1:11" x14ac:dyDescent="0.2">
      <c r="A86" s="50">
        <v>577</v>
      </c>
      <c r="B86" s="50" t="s">
        <v>113</v>
      </c>
      <c r="C86" s="50" t="s">
        <v>625</v>
      </c>
      <c r="D86" s="50" t="s">
        <v>317</v>
      </c>
      <c r="E86" s="56">
        <v>31421</v>
      </c>
      <c r="F86" s="56">
        <v>6357</v>
      </c>
      <c r="G86" s="56">
        <v>4148</v>
      </c>
      <c r="H86" s="56">
        <v>27179</v>
      </c>
      <c r="I86" s="56">
        <v>5749</v>
      </c>
      <c r="J86" s="56">
        <v>2962</v>
      </c>
      <c r="K86" s="55">
        <v>15.874802000000001</v>
      </c>
    </row>
    <row r="87" spans="1:11" x14ac:dyDescent="0.2">
      <c r="A87" s="50">
        <v>578</v>
      </c>
      <c r="B87" s="50" t="s">
        <v>129</v>
      </c>
      <c r="C87" s="50" t="s">
        <v>635</v>
      </c>
      <c r="D87" s="50" t="s">
        <v>317</v>
      </c>
      <c r="E87" s="56">
        <v>11499</v>
      </c>
      <c r="F87" s="56">
        <v>7134</v>
      </c>
      <c r="G87" s="56">
        <v>3946</v>
      </c>
      <c r="H87" s="56">
        <v>11334</v>
      </c>
      <c r="I87" s="56">
        <v>6309</v>
      </c>
      <c r="J87" s="56">
        <v>4090</v>
      </c>
      <c r="K87" s="55">
        <v>6.9499089999999999</v>
      </c>
    </row>
    <row r="88" spans="1:11" x14ac:dyDescent="0.2">
      <c r="A88" s="50">
        <v>579</v>
      </c>
      <c r="B88" s="50" t="s">
        <v>114</v>
      </c>
      <c r="C88" s="50" t="s">
        <v>631</v>
      </c>
      <c r="D88" s="50" t="s">
        <v>317</v>
      </c>
      <c r="E88" s="56">
        <v>16169</v>
      </c>
      <c r="F88" s="56">
        <v>11436</v>
      </c>
      <c r="G88" s="56">
        <v>8423</v>
      </c>
      <c r="H88" s="56">
        <v>15049</v>
      </c>
      <c r="I88" s="56">
        <v>10416</v>
      </c>
      <c r="J88" s="56">
        <v>7915</v>
      </c>
      <c r="K88" s="55">
        <v>9.9984000000000002</v>
      </c>
    </row>
    <row r="89" spans="1:11" x14ac:dyDescent="0.2">
      <c r="A89" s="50">
        <v>580</v>
      </c>
      <c r="B89" s="50" t="s">
        <v>132</v>
      </c>
      <c r="C89" s="50" t="s">
        <v>625</v>
      </c>
      <c r="D89" s="50" t="s">
        <v>656</v>
      </c>
      <c r="E89" s="56">
        <v>49239</v>
      </c>
      <c r="F89" s="56">
        <v>45233</v>
      </c>
      <c r="G89" s="56">
        <v>27149</v>
      </c>
      <c r="H89" s="56">
        <v>50881</v>
      </c>
      <c r="I89" s="56">
        <v>37328</v>
      </c>
      <c r="J89" s="56">
        <v>25655</v>
      </c>
      <c r="K89" s="55">
        <v>32.738968</v>
      </c>
    </row>
    <row r="90" spans="1:11" x14ac:dyDescent="0.2">
      <c r="A90" s="50">
        <v>581</v>
      </c>
      <c r="B90" s="50" t="s">
        <v>115</v>
      </c>
      <c r="C90" s="50" t="s">
        <v>630</v>
      </c>
      <c r="D90" s="50" t="s">
        <v>317</v>
      </c>
      <c r="E90" s="56">
        <v>16294</v>
      </c>
      <c r="F90" s="56">
        <v>11388</v>
      </c>
      <c r="G90" s="56">
        <v>7361</v>
      </c>
      <c r="H90" s="56">
        <v>15976</v>
      </c>
      <c r="I90" s="56">
        <v>10670</v>
      </c>
      <c r="J90" s="56">
        <v>6918</v>
      </c>
      <c r="K90" s="55">
        <v>10.153786999999999</v>
      </c>
    </row>
    <row r="91" spans="1:11" x14ac:dyDescent="0.2">
      <c r="A91" s="50">
        <v>582</v>
      </c>
      <c r="B91" s="50" t="s">
        <v>117</v>
      </c>
      <c r="C91" s="50" t="s">
        <v>214</v>
      </c>
      <c r="D91" s="50" t="s">
        <v>317</v>
      </c>
      <c r="E91" s="56">
        <v>11316</v>
      </c>
      <c r="F91" s="56">
        <v>8198</v>
      </c>
      <c r="G91" s="56">
        <v>6433</v>
      </c>
      <c r="H91" s="56">
        <v>10671</v>
      </c>
      <c r="I91" s="56">
        <v>7841</v>
      </c>
      <c r="J91" s="56">
        <v>6218</v>
      </c>
      <c r="K91" s="55">
        <v>7.1431480000000001</v>
      </c>
    </row>
    <row r="92" spans="1:11" x14ac:dyDescent="0.2">
      <c r="A92" s="50">
        <v>583</v>
      </c>
      <c r="B92" s="50" t="s">
        <v>118</v>
      </c>
      <c r="C92" s="50" t="s">
        <v>642</v>
      </c>
      <c r="D92" s="50" t="s">
        <v>317</v>
      </c>
      <c r="E92" s="56">
        <v>21801</v>
      </c>
      <c r="F92" s="56">
        <v>17053</v>
      </c>
      <c r="G92" s="56">
        <v>13462</v>
      </c>
      <c r="H92" s="56">
        <v>20710</v>
      </c>
      <c r="I92" s="56">
        <v>16247</v>
      </c>
      <c r="J92" s="56">
        <v>11761</v>
      </c>
      <c r="K92" s="55">
        <v>13.97504</v>
      </c>
    </row>
    <row r="93" spans="1:11" x14ac:dyDescent="0.2">
      <c r="A93" s="50">
        <v>584</v>
      </c>
      <c r="B93" s="50" t="s">
        <v>119</v>
      </c>
      <c r="C93" s="50" t="s">
        <v>635</v>
      </c>
      <c r="D93" s="50" t="s">
        <v>317</v>
      </c>
      <c r="E93" s="56">
        <v>13553</v>
      </c>
      <c r="F93" s="56">
        <v>9376</v>
      </c>
      <c r="G93" s="56">
        <v>7427</v>
      </c>
      <c r="H93" s="56">
        <v>13068</v>
      </c>
      <c r="I93" s="56">
        <v>8404</v>
      </c>
      <c r="J93" s="56">
        <v>7008</v>
      </c>
      <c r="K93" s="55">
        <v>8.5113380000000003</v>
      </c>
    </row>
    <row r="94" spans="1:11" x14ac:dyDescent="0.2">
      <c r="A94" s="50">
        <v>585</v>
      </c>
      <c r="B94" s="50" t="s">
        <v>139</v>
      </c>
      <c r="C94" s="50" t="s">
        <v>630</v>
      </c>
      <c r="D94" s="50" t="s">
        <v>317</v>
      </c>
      <c r="E94" s="56">
        <v>3477</v>
      </c>
      <c r="F94" s="56">
        <v>2367</v>
      </c>
      <c r="G94" s="56">
        <v>1425</v>
      </c>
      <c r="H94" s="56">
        <v>3326</v>
      </c>
      <c r="I94" s="56">
        <v>2052</v>
      </c>
      <c r="J94" s="56">
        <v>1502</v>
      </c>
      <c r="K94" s="55">
        <v>2.12364</v>
      </c>
    </row>
    <row r="95" spans="1:11" x14ac:dyDescent="0.2">
      <c r="A95" s="50">
        <v>586</v>
      </c>
      <c r="B95" s="50" t="s">
        <v>120</v>
      </c>
      <c r="C95" s="50" t="s">
        <v>631</v>
      </c>
      <c r="D95" s="50" t="s">
        <v>317</v>
      </c>
      <c r="E95" s="56">
        <v>14701</v>
      </c>
      <c r="F95" s="56">
        <v>6880</v>
      </c>
      <c r="G95" s="56">
        <v>3999</v>
      </c>
      <c r="H95" s="56">
        <v>14226</v>
      </c>
      <c r="I95" s="56">
        <v>6565</v>
      </c>
      <c r="J95" s="56">
        <v>3559</v>
      </c>
      <c r="K95" s="55">
        <v>8.4635929999999995</v>
      </c>
    </row>
    <row r="96" spans="1:11" x14ac:dyDescent="0.2">
      <c r="A96" s="50">
        <v>587</v>
      </c>
      <c r="B96" s="50" t="s">
        <v>121</v>
      </c>
      <c r="C96" s="50" t="s">
        <v>214</v>
      </c>
      <c r="D96" s="50" t="s">
        <v>317</v>
      </c>
      <c r="E96" s="56">
        <v>1212</v>
      </c>
      <c r="F96" s="56">
        <v>486</v>
      </c>
      <c r="G96" s="56">
        <v>309</v>
      </c>
      <c r="H96" s="56">
        <v>1077</v>
      </c>
      <c r="I96" s="56">
        <v>448</v>
      </c>
      <c r="J96" s="56">
        <v>294</v>
      </c>
      <c r="K96" s="55">
        <v>0.66326200000000002</v>
      </c>
    </row>
    <row r="97" spans="1:11" x14ac:dyDescent="0.2">
      <c r="A97" s="50">
        <v>588</v>
      </c>
      <c r="B97" s="50" t="s">
        <v>122</v>
      </c>
      <c r="C97" s="50" t="s">
        <v>627</v>
      </c>
      <c r="D97" s="50" t="s">
        <v>317</v>
      </c>
      <c r="E97" s="56">
        <v>15667</v>
      </c>
      <c r="F97" s="56">
        <v>4882</v>
      </c>
      <c r="G97" s="56">
        <v>3439</v>
      </c>
      <c r="H97" s="56">
        <v>15162</v>
      </c>
      <c r="I97" s="56">
        <v>4525</v>
      </c>
      <c r="J97" s="56">
        <v>2816</v>
      </c>
      <c r="K97" s="55">
        <v>8.6579460000000008</v>
      </c>
    </row>
    <row r="98" spans="1:11" x14ac:dyDescent="0.2">
      <c r="A98" s="50">
        <v>590</v>
      </c>
      <c r="B98" s="50" t="s">
        <v>123</v>
      </c>
      <c r="C98" s="50" t="s">
        <v>627</v>
      </c>
      <c r="D98" s="50" t="s">
        <v>317</v>
      </c>
      <c r="E98" s="56">
        <v>60106</v>
      </c>
      <c r="F98" s="56">
        <v>45131</v>
      </c>
      <c r="G98" s="56">
        <v>28657</v>
      </c>
      <c r="H98" s="56">
        <v>68477</v>
      </c>
      <c r="I98" s="56">
        <v>52416</v>
      </c>
      <c r="J98" s="56">
        <v>32991</v>
      </c>
      <c r="K98" s="55">
        <v>41.241174999999998</v>
      </c>
    </row>
    <row r="99" spans="1:11" x14ac:dyDescent="0.2">
      <c r="A99" s="50">
        <v>589</v>
      </c>
      <c r="B99" s="50" t="s">
        <v>124</v>
      </c>
      <c r="C99" s="50" t="s">
        <v>620</v>
      </c>
      <c r="D99" s="50" t="s">
        <v>317</v>
      </c>
      <c r="E99" s="56">
        <v>7651</v>
      </c>
      <c r="F99" s="56">
        <v>5463</v>
      </c>
      <c r="G99" s="56">
        <v>3460</v>
      </c>
      <c r="H99" s="56">
        <v>7585</v>
      </c>
      <c r="I99" s="56">
        <v>5098</v>
      </c>
      <c r="J99" s="56">
        <v>3370</v>
      </c>
      <c r="K99" s="55">
        <v>4.8068499999999998</v>
      </c>
    </row>
    <row r="100" spans="1:11" x14ac:dyDescent="0.2">
      <c r="A100" s="50">
        <v>591</v>
      </c>
      <c r="B100" s="50" t="s">
        <v>146</v>
      </c>
      <c r="C100" s="50" t="s">
        <v>633</v>
      </c>
      <c r="D100" s="50" t="s">
        <v>317</v>
      </c>
      <c r="E100" s="56">
        <v>10410</v>
      </c>
      <c r="F100" s="56">
        <v>4247</v>
      </c>
      <c r="G100" s="56">
        <v>2755</v>
      </c>
      <c r="H100" s="56">
        <v>9593</v>
      </c>
      <c r="I100" s="56">
        <v>3730</v>
      </c>
      <c r="J100" s="56">
        <v>2487</v>
      </c>
      <c r="K100" s="55">
        <v>5.7848410000000001</v>
      </c>
    </row>
    <row r="101" spans="1:11" x14ac:dyDescent="0.2">
      <c r="A101" s="50">
        <v>592</v>
      </c>
      <c r="B101" s="50" t="s">
        <v>125</v>
      </c>
      <c r="C101" s="50" t="s">
        <v>214</v>
      </c>
      <c r="D101" s="50" t="s">
        <v>317</v>
      </c>
      <c r="E101" s="56">
        <v>6177</v>
      </c>
      <c r="F101" s="56">
        <v>4002</v>
      </c>
      <c r="G101" s="56">
        <v>2532</v>
      </c>
      <c r="H101" s="56">
        <v>5839</v>
      </c>
      <c r="I101" s="56">
        <v>3769</v>
      </c>
      <c r="J101" s="56">
        <v>2449</v>
      </c>
      <c r="K101" s="55">
        <v>3.738019</v>
      </c>
    </row>
    <row r="102" spans="1:11" x14ac:dyDescent="0.2">
      <c r="A102" s="50">
        <v>593</v>
      </c>
      <c r="B102" s="50" t="s">
        <v>126</v>
      </c>
      <c r="C102" s="50" t="s">
        <v>630</v>
      </c>
      <c r="D102" s="50" t="s">
        <v>317</v>
      </c>
      <c r="E102" s="56">
        <v>47416</v>
      </c>
      <c r="F102" s="56">
        <v>30519</v>
      </c>
      <c r="G102" s="56">
        <v>21578</v>
      </c>
      <c r="H102" s="56">
        <v>46634</v>
      </c>
      <c r="I102" s="56">
        <v>29653</v>
      </c>
      <c r="J102" s="56">
        <v>20695</v>
      </c>
      <c r="K102" s="55">
        <v>29.417701000000001</v>
      </c>
    </row>
    <row r="103" spans="1:11" x14ac:dyDescent="0.2">
      <c r="A103" s="50">
        <v>773</v>
      </c>
      <c r="B103" s="50" t="s">
        <v>127</v>
      </c>
      <c r="C103" s="50" t="s">
        <v>630</v>
      </c>
      <c r="D103" s="50" t="s">
        <v>317</v>
      </c>
      <c r="E103" s="56">
        <v>17965</v>
      </c>
      <c r="F103" s="56">
        <v>11010</v>
      </c>
      <c r="G103" s="56">
        <v>6068</v>
      </c>
      <c r="H103" s="56">
        <v>16681</v>
      </c>
      <c r="I103" s="56">
        <v>10618</v>
      </c>
      <c r="J103" s="56">
        <v>5416</v>
      </c>
      <c r="K103" s="55">
        <v>10.56765</v>
      </c>
    </row>
    <row r="104" spans="1:11" x14ac:dyDescent="0.2">
      <c r="A104" s="50">
        <v>594</v>
      </c>
      <c r="B104" s="50" t="s">
        <v>128</v>
      </c>
      <c r="C104" s="50" t="s">
        <v>631</v>
      </c>
      <c r="D104" s="50" t="s">
        <v>317</v>
      </c>
      <c r="E104" s="56">
        <v>6908</v>
      </c>
      <c r="F104" s="56">
        <v>5561</v>
      </c>
      <c r="G104" s="56">
        <v>4414</v>
      </c>
      <c r="H104" s="56">
        <v>6933</v>
      </c>
      <c r="I104" s="56">
        <v>5769</v>
      </c>
      <c r="J104" s="56">
        <v>4843</v>
      </c>
      <c r="K104" s="55">
        <v>4.6370959999999997</v>
      </c>
    </row>
    <row r="105" spans="1:11" x14ac:dyDescent="0.2">
      <c r="A105" s="50">
        <v>595</v>
      </c>
      <c r="B105" s="50" t="s">
        <v>130</v>
      </c>
      <c r="C105" s="50" t="s">
        <v>620</v>
      </c>
      <c r="D105" s="50" t="s">
        <v>317</v>
      </c>
      <c r="E105" s="56">
        <v>6809</v>
      </c>
      <c r="F105" s="56">
        <v>4287</v>
      </c>
      <c r="G105" s="56">
        <v>2905</v>
      </c>
      <c r="H105" s="56">
        <v>6400</v>
      </c>
      <c r="I105" s="56">
        <v>3763</v>
      </c>
      <c r="J105" s="56">
        <v>2774</v>
      </c>
      <c r="K105" s="55">
        <v>4.0955380000000003</v>
      </c>
    </row>
    <row r="106" spans="1:11" x14ac:dyDescent="0.2">
      <c r="A106" s="50">
        <v>596</v>
      </c>
      <c r="B106" s="50" t="s">
        <v>153</v>
      </c>
      <c r="C106" s="50" t="s">
        <v>623</v>
      </c>
      <c r="D106" s="50" t="s">
        <v>317</v>
      </c>
      <c r="E106" s="56">
        <v>5201</v>
      </c>
      <c r="F106" s="56">
        <v>2887</v>
      </c>
      <c r="G106" s="56">
        <v>1880</v>
      </c>
      <c r="H106" s="56">
        <v>5046</v>
      </c>
      <c r="I106" s="56">
        <v>2694</v>
      </c>
      <c r="J106" s="56">
        <v>1791</v>
      </c>
      <c r="K106" s="55">
        <v>3.0992920000000002</v>
      </c>
    </row>
    <row r="107" spans="1:11" x14ac:dyDescent="0.2">
      <c r="A107" s="50">
        <v>597</v>
      </c>
      <c r="B107" s="50" t="s">
        <v>156</v>
      </c>
      <c r="C107" s="50" t="s">
        <v>639</v>
      </c>
      <c r="D107" s="50" t="s">
        <v>317</v>
      </c>
      <c r="E107" s="56">
        <v>8354</v>
      </c>
      <c r="F107" s="56">
        <v>5185</v>
      </c>
      <c r="G107" s="56">
        <v>3064</v>
      </c>
      <c r="H107" s="56">
        <v>7864</v>
      </c>
      <c r="I107" s="56">
        <v>4403</v>
      </c>
      <c r="J107" s="56">
        <v>3068</v>
      </c>
      <c r="K107" s="55">
        <v>4.9635179999999997</v>
      </c>
    </row>
    <row r="108" spans="1:11" x14ac:dyDescent="0.2">
      <c r="A108" s="50">
        <v>598</v>
      </c>
      <c r="B108" s="50" t="s">
        <v>131</v>
      </c>
      <c r="C108" s="50" t="s">
        <v>639</v>
      </c>
      <c r="D108" s="50" t="s">
        <v>317</v>
      </c>
      <c r="E108" s="56">
        <v>16276</v>
      </c>
      <c r="F108" s="56">
        <v>11470</v>
      </c>
      <c r="G108" s="56">
        <v>7826</v>
      </c>
      <c r="H108" s="56">
        <v>17444</v>
      </c>
      <c r="I108" s="56">
        <v>11487</v>
      </c>
      <c r="J108" s="56">
        <v>8113</v>
      </c>
      <c r="K108" s="55">
        <v>10.665324999999999</v>
      </c>
    </row>
    <row r="109" spans="1:11" x14ac:dyDescent="0.2">
      <c r="A109" s="50">
        <v>779</v>
      </c>
      <c r="B109" s="50" t="s">
        <v>133</v>
      </c>
      <c r="C109" s="50" t="s">
        <v>141</v>
      </c>
      <c r="D109" s="50" t="s">
        <v>317</v>
      </c>
      <c r="E109" s="56">
        <v>5069</v>
      </c>
      <c r="F109" s="56">
        <v>3993</v>
      </c>
      <c r="G109" s="56">
        <v>3168</v>
      </c>
      <c r="H109" s="56">
        <v>4808</v>
      </c>
      <c r="I109" s="56">
        <v>3615</v>
      </c>
      <c r="J109" s="56">
        <v>2835</v>
      </c>
      <c r="K109" s="55">
        <v>3.2486739999999998</v>
      </c>
    </row>
    <row r="110" spans="1:11" x14ac:dyDescent="0.2">
      <c r="A110" s="50">
        <v>781</v>
      </c>
      <c r="B110" s="50" t="s">
        <v>134</v>
      </c>
      <c r="C110" s="50" t="s">
        <v>141</v>
      </c>
      <c r="D110" s="50" t="s">
        <v>317</v>
      </c>
      <c r="E110" s="56">
        <v>3200</v>
      </c>
      <c r="F110" s="56">
        <v>3663</v>
      </c>
      <c r="G110" s="56">
        <v>3903</v>
      </c>
      <c r="H110" s="56">
        <v>2730</v>
      </c>
      <c r="I110" s="56">
        <v>3424</v>
      </c>
      <c r="J110" s="56">
        <v>3045</v>
      </c>
      <c r="K110" s="55">
        <v>2.2787459999999999</v>
      </c>
    </row>
    <row r="111" spans="1:11" x14ac:dyDescent="0.2">
      <c r="A111" s="50">
        <v>783</v>
      </c>
      <c r="B111" s="50" t="s">
        <v>644</v>
      </c>
      <c r="C111" s="50" t="s">
        <v>141</v>
      </c>
      <c r="D111" s="50" t="s">
        <v>317</v>
      </c>
      <c r="E111" s="56">
        <v>6482</v>
      </c>
      <c r="F111" s="56">
        <v>6453</v>
      </c>
      <c r="G111" s="56">
        <v>7710</v>
      </c>
      <c r="H111" s="56">
        <v>5489</v>
      </c>
      <c r="I111" s="56">
        <v>5305</v>
      </c>
      <c r="J111" s="56">
        <v>6054</v>
      </c>
      <c r="K111" s="55">
        <v>4.4521550000000003</v>
      </c>
    </row>
    <row r="112" spans="1:11" x14ac:dyDescent="0.2">
      <c r="A112" s="50">
        <v>780</v>
      </c>
      <c r="B112" s="50" t="s">
        <v>135</v>
      </c>
      <c r="C112" s="50" t="s">
        <v>141</v>
      </c>
      <c r="D112" s="50" t="s">
        <v>317</v>
      </c>
      <c r="E112" s="56">
        <v>11046</v>
      </c>
      <c r="F112" s="56">
        <v>11922</v>
      </c>
      <c r="G112" s="56">
        <v>12713</v>
      </c>
      <c r="H112" s="56">
        <v>9588</v>
      </c>
      <c r="I112" s="56">
        <v>9955</v>
      </c>
      <c r="J112" s="56">
        <v>10559</v>
      </c>
      <c r="K112" s="55">
        <v>7.7310540000000003</v>
      </c>
    </row>
    <row r="113" spans="1:11" x14ac:dyDescent="0.2">
      <c r="A113" s="50">
        <v>601</v>
      </c>
      <c r="B113" s="50" t="s">
        <v>137</v>
      </c>
      <c r="C113" s="50" t="s">
        <v>635</v>
      </c>
      <c r="D113" s="50" t="s">
        <v>317</v>
      </c>
      <c r="E113" s="56">
        <v>13794</v>
      </c>
      <c r="F113" s="56">
        <v>7752</v>
      </c>
      <c r="G113" s="56">
        <v>5635</v>
      </c>
      <c r="H113" s="56">
        <v>12862</v>
      </c>
      <c r="I113" s="56">
        <v>6648</v>
      </c>
      <c r="J113" s="56">
        <v>5170</v>
      </c>
      <c r="K113" s="55">
        <v>8.1302629999999994</v>
      </c>
    </row>
    <row r="114" spans="1:11" x14ac:dyDescent="0.2">
      <c r="A114" s="50">
        <v>602</v>
      </c>
      <c r="B114" s="50" t="s">
        <v>163</v>
      </c>
      <c r="C114" s="50" t="s">
        <v>635</v>
      </c>
      <c r="D114" s="50" t="s">
        <v>317</v>
      </c>
      <c r="E114" s="56">
        <v>6162</v>
      </c>
      <c r="F114" s="56">
        <v>3377</v>
      </c>
      <c r="G114" s="56">
        <v>2187</v>
      </c>
      <c r="H114" s="56">
        <v>5951</v>
      </c>
      <c r="I114" s="56">
        <v>3046</v>
      </c>
      <c r="J114" s="56">
        <v>2026</v>
      </c>
      <c r="K114" s="55">
        <v>3.6471520000000002</v>
      </c>
    </row>
    <row r="115" spans="1:11" x14ac:dyDescent="0.2">
      <c r="A115" s="50">
        <v>605</v>
      </c>
      <c r="B115" s="50" t="s">
        <v>138</v>
      </c>
      <c r="C115" s="50" t="s">
        <v>642</v>
      </c>
      <c r="D115" s="50" t="s">
        <v>317</v>
      </c>
      <c r="E115" s="56">
        <v>20518</v>
      </c>
      <c r="F115" s="56">
        <v>15014</v>
      </c>
      <c r="G115" s="56">
        <v>10755</v>
      </c>
      <c r="H115" s="56">
        <v>20240</v>
      </c>
      <c r="I115" s="56">
        <v>15006</v>
      </c>
      <c r="J115" s="56">
        <v>10099</v>
      </c>
      <c r="K115" s="55">
        <v>13.103199999999999</v>
      </c>
    </row>
    <row r="116" spans="1:11" x14ac:dyDescent="0.2">
      <c r="A116" s="50">
        <v>603</v>
      </c>
      <c r="B116" s="50" t="s">
        <v>140</v>
      </c>
      <c r="C116" s="50" t="s">
        <v>625</v>
      </c>
      <c r="D116" s="50" t="s">
        <v>317</v>
      </c>
      <c r="E116" s="56">
        <v>30917</v>
      </c>
      <c r="F116" s="56">
        <v>25091</v>
      </c>
      <c r="G116" s="56">
        <v>15872</v>
      </c>
      <c r="H116" s="56">
        <v>31014</v>
      </c>
      <c r="I116" s="56">
        <v>26109</v>
      </c>
      <c r="J116" s="56">
        <v>16184</v>
      </c>
      <c r="K116" s="55">
        <v>20.222246999999999</v>
      </c>
    </row>
    <row r="117" spans="1:11" x14ac:dyDescent="0.2">
      <c r="A117" s="50">
        <v>604</v>
      </c>
      <c r="B117" s="50" t="s">
        <v>167</v>
      </c>
      <c r="C117" s="50" t="s">
        <v>634</v>
      </c>
      <c r="D117" s="50" t="s">
        <v>317</v>
      </c>
      <c r="E117" s="56">
        <v>9505</v>
      </c>
      <c r="F117" s="56">
        <v>6362</v>
      </c>
      <c r="G117" s="56">
        <v>4042</v>
      </c>
      <c r="H117" s="56">
        <v>8887</v>
      </c>
      <c r="I117" s="56">
        <v>5795</v>
      </c>
      <c r="J117" s="56">
        <v>4160</v>
      </c>
      <c r="K117" s="55">
        <v>5.7692579999999998</v>
      </c>
    </row>
    <row r="118" spans="1:11" x14ac:dyDescent="0.2">
      <c r="A118" s="50">
        <v>606</v>
      </c>
      <c r="B118" s="50" t="s">
        <v>141</v>
      </c>
      <c r="C118" s="50" t="s">
        <v>141</v>
      </c>
      <c r="D118" s="50" t="s">
        <v>317</v>
      </c>
      <c r="E118" s="56">
        <v>3066</v>
      </c>
      <c r="F118" s="56">
        <v>1930</v>
      </c>
      <c r="G118" s="56">
        <v>1140</v>
      </c>
      <c r="H118" s="56">
        <v>2685</v>
      </c>
      <c r="I118" s="56">
        <v>1653</v>
      </c>
      <c r="J118" s="56">
        <v>1075</v>
      </c>
      <c r="K118" s="55">
        <v>1.7720039999999999</v>
      </c>
    </row>
    <row r="119" spans="1:11" x14ac:dyDescent="0.2">
      <c r="A119" s="50">
        <v>607</v>
      </c>
      <c r="B119" s="50" t="s">
        <v>142</v>
      </c>
      <c r="C119" s="50" t="s">
        <v>631</v>
      </c>
      <c r="D119" s="50" t="s">
        <v>317</v>
      </c>
      <c r="E119" s="56">
        <v>51831</v>
      </c>
      <c r="F119" s="56">
        <v>32417</v>
      </c>
      <c r="G119" s="56">
        <v>19490</v>
      </c>
      <c r="H119" s="56">
        <v>59067</v>
      </c>
      <c r="I119" s="56">
        <v>35682</v>
      </c>
      <c r="J119" s="56">
        <v>20480</v>
      </c>
      <c r="K119" s="55">
        <v>33.956572000000001</v>
      </c>
    </row>
    <row r="120" spans="1:11" x14ac:dyDescent="0.2">
      <c r="A120" s="50">
        <v>608</v>
      </c>
      <c r="B120" s="50" t="s">
        <v>143</v>
      </c>
      <c r="C120" s="50" t="s">
        <v>642</v>
      </c>
      <c r="D120" s="50" t="s">
        <v>317</v>
      </c>
      <c r="E120" s="56">
        <v>5080</v>
      </c>
      <c r="F120" s="56">
        <v>3846</v>
      </c>
      <c r="G120" s="56">
        <v>2718</v>
      </c>
      <c r="H120" s="56">
        <v>4869</v>
      </c>
      <c r="I120" s="56">
        <v>3657</v>
      </c>
      <c r="J120" s="56">
        <v>2674</v>
      </c>
      <c r="K120" s="55">
        <v>3.2253810000000001</v>
      </c>
    </row>
    <row r="121" spans="1:11" x14ac:dyDescent="0.2">
      <c r="A121" s="50">
        <v>609</v>
      </c>
      <c r="B121" s="50" t="s">
        <v>172</v>
      </c>
      <c r="C121" s="50" t="s">
        <v>625</v>
      </c>
      <c r="D121" s="50" t="s">
        <v>317</v>
      </c>
      <c r="E121" s="56">
        <v>10612</v>
      </c>
      <c r="F121" s="56">
        <v>7819</v>
      </c>
      <c r="G121" s="56">
        <v>5007</v>
      </c>
      <c r="H121" s="56">
        <v>10561</v>
      </c>
      <c r="I121" s="56">
        <v>6996</v>
      </c>
      <c r="J121" s="56">
        <v>5041</v>
      </c>
      <c r="K121" s="55">
        <v>6.7199809999999998</v>
      </c>
    </row>
    <row r="122" spans="1:11" x14ac:dyDescent="0.2">
      <c r="A122" s="50">
        <v>610</v>
      </c>
      <c r="B122" s="50" t="s">
        <v>144</v>
      </c>
      <c r="C122" s="50" t="s">
        <v>643</v>
      </c>
      <c r="D122" s="50" t="s">
        <v>317</v>
      </c>
      <c r="E122" s="56">
        <v>3454</v>
      </c>
      <c r="F122" s="56">
        <v>2017</v>
      </c>
      <c r="G122" s="56">
        <v>1150</v>
      </c>
      <c r="H122" s="56">
        <v>3454</v>
      </c>
      <c r="I122" s="56">
        <v>2182</v>
      </c>
      <c r="J122" s="56">
        <v>1264</v>
      </c>
      <c r="K122" s="55">
        <v>2.108498</v>
      </c>
    </row>
    <row r="123" spans="1:11" x14ac:dyDescent="0.2">
      <c r="A123" s="50">
        <v>611</v>
      </c>
      <c r="B123" s="50" t="s">
        <v>145</v>
      </c>
      <c r="C123" s="50" t="s">
        <v>633</v>
      </c>
      <c r="D123" s="50" t="s">
        <v>317</v>
      </c>
      <c r="E123" s="56">
        <v>5977</v>
      </c>
      <c r="F123" s="56">
        <v>4029</v>
      </c>
      <c r="G123" s="56">
        <v>3037</v>
      </c>
      <c r="H123" s="56">
        <v>6109</v>
      </c>
      <c r="I123" s="56">
        <v>3979</v>
      </c>
      <c r="J123" s="56">
        <v>2925</v>
      </c>
      <c r="K123" s="55">
        <v>3.8259319999999999</v>
      </c>
    </row>
    <row r="124" spans="1:11" x14ac:dyDescent="0.2">
      <c r="A124" s="50">
        <v>612</v>
      </c>
      <c r="B124" s="50" t="s">
        <v>176</v>
      </c>
      <c r="C124" s="50" t="s">
        <v>633</v>
      </c>
      <c r="D124" s="50" t="s">
        <v>317</v>
      </c>
      <c r="E124" s="56">
        <v>5775</v>
      </c>
      <c r="F124" s="56">
        <v>4586</v>
      </c>
      <c r="G124" s="56">
        <v>3360</v>
      </c>
      <c r="H124" s="56">
        <v>6113</v>
      </c>
      <c r="I124" s="56">
        <v>4456</v>
      </c>
      <c r="J124" s="56">
        <v>3295</v>
      </c>
      <c r="K124" s="55">
        <v>3.8704930000000002</v>
      </c>
    </row>
    <row r="125" spans="1:11" x14ac:dyDescent="0.2">
      <c r="A125" s="50">
        <v>613</v>
      </c>
      <c r="B125" s="50" t="s">
        <v>178</v>
      </c>
      <c r="C125" s="50" t="s">
        <v>633</v>
      </c>
      <c r="D125" s="50" t="s">
        <v>317</v>
      </c>
      <c r="E125" s="56">
        <v>5468</v>
      </c>
      <c r="F125" s="56">
        <v>4440</v>
      </c>
      <c r="G125" s="56">
        <v>3472</v>
      </c>
      <c r="H125" s="56">
        <v>5194</v>
      </c>
      <c r="I125" s="56">
        <v>4194</v>
      </c>
      <c r="J125" s="56">
        <v>3291</v>
      </c>
      <c r="K125" s="55">
        <v>3.545471</v>
      </c>
    </row>
    <row r="126" spans="1:11" x14ac:dyDescent="0.2">
      <c r="A126" s="50">
        <v>614</v>
      </c>
      <c r="B126" s="50" t="s">
        <v>147</v>
      </c>
      <c r="C126" s="50" t="s">
        <v>627</v>
      </c>
      <c r="D126" s="50" t="s">
        <v>317</v>
      </c>
      <c r="E126" s="56">
        <v>8691</v>
      </c>
      <c r="F126" s="56">
        <v>7952</v>
      </c>
      <c r="G126" s="56">
        <v>9350</v>
      </c>
      <c r="H126" s="56">
        <v>8647</v>
      </c>
      <c r="I126" s="56">
        <v>7625</v>
      </c>
      <c r="J126" s="56">
        <v>9535</v>
      </c>
      <c r="K126" s="55">
        <v>6.3107329999999999</v>
      </c>
    </row>
    <row r="127" spans="1:11" x14ac:dyDescent="0.2">
      <c r="A127" s="50">
        <v>615</v>
      </c>
      <c r="B127" s="50" t="s">
        <v>148</v>
      </c>
      <c r="C127" s="50" t="s">
        <v>141</v>
      </c>
      <c r="D127" s="50" t="s">
        <v>317</v>
      </c>
      <c r="E127" s="56">
        <v>1912</v>
      </c>
      <c r="F127" s="56">
        <v>1156</v>
      </c>
      <c r="G127" s="56">
        <v>627</v>
      </c>
      <c r="H127" s="56">
        <v>1935</v>
      </c>
      <c r="I127" s="56">
        <v>1123</v>
      </c>
      <c r="J127" s="56">
        <v>646</v>
      </c>
      <c r="K127" s="55">
        <v>1.166906</v>
      </c>
    </row>
    <row r="128" spans="1:11" x14ac:dyDescent="0.2">
      <c r="A128" s="50">
        <v>616</v>
      </c>
      <c r="B128" s="50" t="s">
        <v>149</v>
      </c>
      <c r="C128" s="50" t="s">
        <v>236</v>
      </c>
      <c r="D128" s="50" t="s">
        <v>317</v>
      </c>
      <c r="E128" s="56">
        <v>9022</v>
      </c>
      <c r="F128" s="56">
        <v>6830</v>
      </c>
      <c r="G128" s="56">
        <v>4769</v>
      </c>
      <c r="H128" s="56">
        <v>8145</v>
      </c>
      <c r="I128" s="56">
        <v>6269</v>
      </c>
      <c r="J128" s="56">
        <v>4866</v>
      </c>
      <c r="K128" s="55">
        <v>5.5928639999999996</v>
      </c>
    </row>
    <row r="129" spans="1:11" x14ac:dyDescent="0.2">
      <c r="A129" s="50">
        <v>617</v>
      </c>
      <c r="B129" s="50" t="s">
        <v>183</v>
      </c>
      <c r="C129" s="50" t="s">
        <v>623</v>
      </c>
      <c r="D129" s="50" t="s">
        <v>317</v>
      </c>
      <c r="E129" s="56">
        <v>4485</v>
      </c>
      <c r="F129" s="56">
        <v>3402</v>
      </c>
      <c r="G129" s="56">
        <v>2423</v>
      </c>
      <c r="H129" s="56">
        <v>3889</v>
      </c>
      <c r="I129" s="56">
        <v>2888</v>
      </c>
      <c r="J129" s="56">
        <v>2303</v>
      </c>
      <c r="K129" s="55">
        <v>2.7245360000000001</v>
      </c>
    </row>
    <row r="130" spans="1:11" x14ac:dyDescent="0.2">
      <c r="A130" s="50">
        <v>618</v>
      </c>
      <c r="B130" s="50" t="s">
        <v>185</v>
      </c>
      <c r="C130" s="50" t="s">
        <v>642</v>
      </c>
      <c r="D130" s="50" t="s">
        <v>317</v>
      </c>
      <c r="E130" s="56">
        <v>1645</v>
      </c>
      <c r="F130" s="56">
        <v>7079</v>
      </c>
      <c r="G130" s="56">
        <v>4258</v>
      </c>
      <c r="H130" s="56">
        <v>1635</v>
      </c>
      <c r="I130" s="56">
        <v>6588</v>
      </c>
      <c r="J130" s="56">
        <v>4327</v>
      </c>
      <c r="K130" s="55">
        <v>2.0470389999999998</v>
      </c>
    </row>
    <row r="131" spans="1:11" x14ac:dyDescent="0.2">
      <c r="A131" s="50">
        <v>619</v>
      </c>
      <c r="B131" s="50" t="s">
        <v>150</v>
      </c>
      <c r="C131" s="50" t="s">
        <v>631</v>
      </c>
      <c r="D131" s="50" t="s">
        <v>317</v>
      </c>
      <c r="E131" s="56">
        <v>13810</v>
      </c>
      <c r="F131" s="56">
        <v>9529</v>
      </c>
      <c r="G131" s="56">
        <v>6337</v>
      </c>
      <c r="H131" s="56">
        <v>12750</v>
      </c>
      <c r="I131" s="56">
        <v>8428</v>
      </c>
      <c r="J131" s="56">
        <v>5606</v>
      </c>
      <c r="K131" s="55">
        <v>8.3580810000000003</v>
      </c>
    </row>
    <row r="132" spans="1:11" x14ac:dyDescent="0.2">
      <c r="A132" s="50">
        <v>620</v>
      </c>
      <c r="B132" s="50" t="s">
        <v>188</v>
      </c>
      <c r="C132" s="50" t="s">
        <v>623</v>
      </c>
      <c r="D132" s="50" t="s">
        <v>317</v>
      </c>
      <c r="E132" s="56">
        <v>3329</v>
      </c>
      <c r="F132" s="56">
        <v>2087</v>
      </c>
      <c r="G132" s="56">
        <v>1420</v>
      </c>
      <c r="H132" s="56">
        <v>3369</v>
      </c>
      <c r="I132" s="56">
        <v>2091</v>
      </c>
      <c r="J132" s="56">
        <v>1406</v>
      </c>
      <c r="K132" s="55">
        <v>2.0785840000000002</v>
      </c>
    </row>
    <row r="133" spans="1:11" x14ac:dyDescent="0.2">
      <c r="A133" s="50">
        <v>621</v>
      </c>
      <c r="B133" s="50" t="s">
        <v>190</v>
      </c>
      <c r="C133" s="50" t="s">
        <v>269</v>
      </c>
      <c r="D133" s="50" t="s">
        <v>317</v>
      </c>
      <c r="E133" s="56">
        <v>5831</v>
      </c>
      <c r="F133" s="56">
        <v>5992</v>
      </c>
      <c r="G133" s="56">
        <v>4913</v>
      </c>
      <c r="H133" s="56">
        <v>6142</v>
      </c>
      <c r="I133" s="56">
        <v>5565</v>
      </c>
      <c r="J133" s="56">
        <v>4353</v>
      </c>
      <c r="K133" s="55">
        <v>4.1768270000000003</v>
      </c>
    </row>
    <row r="134" spans="1:11" x14ac:dyDescent="0.2">
      <c r="A134" s="50">
        <v>622</v>
      </c>
      <c r="B134" s="50" t="s">
        <v>151</v>
      </c>
      <c r="C134" s="50" t="s">
        <v>623</v>
      </c>
      <c r="D134" s="50" t="s">
        <v>317</v>
      </c>
      <c r="E134" s="56">
        <v>13380</v>
      </c>
      <c r="F134" s="56">
        <v>10371</v>
      </c>
      <c r="G134" s="56">
        <v>7946</v>
      </c>
      <c r="H134" s="56">
        <v>12852</v>
      </c>
      <c r="I134" s="56">
        <v>9500</v>
      </c>
      <c r="J134" s="56">
        <v>7515</v>
      </c>
      <c r="K134" s="55">
        <v>8.5821869999999993</v>
      </c>
    </row>
    <row r="135" spans="1:11" x14ac:dyDescent="0.2">
      <c r="A135" s="50">
        <v>623</v>
      </c>
      <c r="B135" s="50" t="s">
        <v>152</v>
      </c>
      <c r="C135" s="50" t="s">
        <v>623</v>
      </c>
      <c r="D135" s="50" t="s">
        <v>317</v>
      </c>
      <c r="E135" s="56">
        <v>5235</v>
      </c>
      <c r="F135" s="56">
        <v>4514</v>
      </c>
      <c r="G135" s="56">
        <v>3221</v>
      </c>
      <c r="H135" s="56">
        <v>5072</v>
      </c>
      <c r="I135" s="56">
        <v>4143</v>
      </c>
      <c r="J135" s="56">
        <v>3056</v>
      </c>
      <c r="K135" s="55">
        <v>3.4281779999999999</v>
      </c>
    </row>
    <row r="136" spans="1:11" x14ac:dyDescent="0.2">
      <c r="A136" s="50">
        <v>625</v>
      </c>
      <c r="B136" s="50" t="s">
        <v>154</v>
      </c>
      <c r="C136" s="50" t="s">
        <v>631</v>
      </c>
      <c r="D136" s="50" t="s">
        <v>317</v>
      </c>
      <c r="E136" s="56">
        <v>145725</v>
      </c>
      <c r="F136" s="56">
        <v>121899</v>
      </c>
      <c r="G136" s="56">
        <v>94241</v>
      </c>
      <c r="H136" s="56">
        <v>139469</v>
      </c>
      <c r="I136" s="56">
        <v>112113</v>
      </c>
      <c r="J136" s="56">
        <v>87252</v>
      </c>
      <c r="K136" s="55">
        <v>95.030793000000003</v>
      </c>
    </row>
    <row r="137" spans="1:11" x14ac:dyDescent="0.2">
      <c r="A137" s="50">
        <v>624</v>
      </c>
      <c r="B137" s="50" t="s">
        <v>157</v>
      </c>
      <c r="C137" s="50" t="s">
        <v>623</v>
      </c>
      <c r="D137" s="50" t="s">
        <v>317</v>
      </c>
      <c r="E137" s="56">
        <v>8332</v>
      </c>
      <c r="F137" s="56">
        <v>5436</v>
      </c>
      <c r="G137" s="56">
        <v>3782</v>
      </c>
      <c r="H137" s="56">
        <v>8008</v>
      </c>
      <c r="I137" s="56">
        <v>5189</v>
      </c>
      <c r="J137" s="56">
        <v>3608</v>
      </c>
      <c r="K137" s="55">
        <v>5.1225300000000002</v>
      </c>
    </row>
    <row r="138" spans="1:11" x14ac:dyDescent="0.2">
      <c r="A138" s="50">
        <v>626</v>
      </c>
      <c r="B138" s="50" t="s">
        <v>158</v>
      </c>
      <c r="C138" s="50" t="s">
        <v>642</v>
      </c>
      <c r="D138" s="50" t="s">
        <v>317</v>
      </c>
      <c r="E138" s="56">
        <v>27425</v>
      </c>
      <c r="F138" s="56">
        <v>32730</v>
      </c>
      <c r="G138" s="56">
        <v>22135</v>
      </c>
      <c r="H138" s="56">
        <v>25665</v>
      </c>
      <c r="I138" s="56">
        <v>30011</v>
      </c>
      <c r="J138" s="56">
        <v>18403</v>
      </c>
      <c r="K138" s="55">
        <v>19.086044000000001</v>
      </c>
    </row>
    <row r="139" spans="1:11" x14ac:dyDescent="0.2">
      <c r="A139" s="50">
        <v>627</v>
      </c>
      <c r="B139" s="50" t="s">
        <v>159</v>
      </c>
      <c r="C139" s="50" t="s">
        <v>642</v>
      </c>
      <c r="D139" s="50" t="s">
        <v>317</v>
      </c>
      <c r="E139" s="56">
        <v>9029</v>
      </c>
      <c r="F139" s="56">
        <v>10350</v>
      </c>
      <c r="G139" s="56">
        <v>4696</v>
      </c>
      <c r="H139" s="56">
        <v>8283</v>
      </c>
      <c r="I139" s="56">
        <v>7283</v>
      </c>
      <c r="J139" s="56">
        <v>3864</v>
      </c>
      <c r="K139" s="55">
        <v>5.8018919999999996</v>
      </c>
    </row>
    <row r="140" spans="1:11" x14ac:dyDescent="0.2">
      <c r="A140" s="50">
        <v>628</v>
      </c>
      <c r="B140" s="50" t="s">
        <v>160</v>
      </c>
      <c r="C140" s="50" t="s">
        <v>636</v>
      </c>
      <c r="D140" s="50" t="s">
        <v>655</v>
      </c>
      <c r="E140" s="56">
        <v>0</v>
      </c>
      <c r="F140" s="56">
        <v>0</v>
      </c>
      <c r="G140" s="56">
        <v>0</v>
      </c>
      <c r="H140" s="56">
        <v>0</v>
      </c>
      <c r="I140" s="56">
        <v>0</v>
      </c>
      <c r="J140" s="56">
        <v>0</v>
      </c>
      <c r="K140" s="55">
        <v>0</v>
      </c>
    </row>
    <row r="141" spans="1:11" x14ac:dyDescent="0.2">
      <c r="A141" s="50">
        <v>629</v>
      </c>
      <c r="B141" s="50" t="s">
        <v>161</v>
      </c>
      <c r="C141" s="50" t="s">
        <v>627</v>
      </c>
      <c r="D141" s="50" t="s">
        <v>317</v>
      </c>
      <c r="E141" s="56">
        <v>10932</v>
      </c>
      <c r="F141" s="56">
        <v>8394</v>
      </c>
      <c r="G141" s="56">
        <v>7053</v>
      </c>
      <c r="H141" s="56">
        <v>10429</v>
      </c>
      <c r="I141" s="56">
        <v>8254</v>
      </c>
      <c r="J141" s="56">
        <v>6353</v>
      </c>
      <c r="K141" s="55">
        <v>7.0609830000000002</v>
      </c>
    </row>
    <row r="142" spans="1:11" x14ac:dyDescent="0.2">
      <c r="A142" s="50">
        <v>630</v>
      </c>
      <c r="B142" s="50" t="s">
        <v>162</v>
      </c>
      <c r="C142" s="50" t="s">
        <v>642</v>
      </c>
      <c r="D142" s="50" t="s">
        <v>317</v>
      </c>
      <c r="E142" s="56">
        <v>4437</v>
      </c>
      <c r="F142" s="56">
        <v>2288</v>
      </c>
      <c r="G142" s="56">
        <v>1644</v>
      </c>
      <c r="H142" s="56">
        <v>4288</v>
      </c>
      <c r="I142" s="56">
        <v>2024</v>
      </c>
      <c r="J142" s="56">
        <v>1676</v>
      </c>
      <c r="K142" s="55">
        <v>2.627529</v>
      </c>
    </row>
    <row r="143" spans="1:11" x14ac:dyDescent="0.2">
      <c r="A143" s="50">
        <v>631</v>
      </c>
      <c r="B143" s="50" t="s">
        <v>164</v>
      </c>
      <c r="C143" s="50" t="s">
        <v>627</v>
      </c>
      <c r="D143" s="50" t="s">
        <v>317</v>
      </c>
      <c r="E143" s="56">
        <v>51298</v>
      </c>
      <c r="F143" s="56">
        <v>74930</v>
      </c>
      <c r="G143" s="56">
        <v>44066</v>
      </c>
      <c r="H143" s="56">
        <v>47806</v>
      </c>
      <c r="I143" s="56">
        <v>73228</v>
      </c>
      <c r="J143" s="56">
        <v>41801</v>
      </c>
      <c r="K143" s="55">
        <v>37.843680999999997</v>
      </c>
    </row>
    <row r="144" spans="1:11" x14ac:dyDescent="0.2">
      <c r="A144" s="50">
        <v>632</v>
      </c>
      <c r="B144" s="50" t="s">
        <v>165</v>
      </c>
      <c r="C144" s="50" t="s">
        <v>632</v>
      </c>
      <c r="D144" s="50" t="s">
        <v>317</v>
      </c>
      <c r="E144" s="56">
        <v>21677</v>
      </c>
      <c r="F144" s="56">
        <v>19172</v>
      </c>
      <c r="G144" s="56">
        <v>13270</v>
      </c>
      <c r="H144" s="56">
        <v>21591</v>
      </c>
      <c r="I144" s="56">
        <v>16313</v>
      </c>
      <c r="J144" s="56">
        <v>12816</v>
      </c>
      <c r="K144" s="55">
        <v>14.331098000000001</v>
      </c>
    </row>
    <row r="145" spans="1:11" x14ac:dyDescent="0.2">
      <c r="A145" s="50">
        <v>633</v>
      </c>
      <c r="B145" s="50" t="s">
        <v>166</v>
      </c>
      <c r="C145" s="50" t="s">
        <v>632</v>
      </c>
      <c r="D145" s="50" t="s">
        <v>317</v>
      </c>
      <c r="E145" s="56">
        <v>17792</v>
      </c>
      <c r="F145" s="56">
        <v>13416</v>
      </c>
      <c r="G145" s="56">
        <v>9116</v>
      </c>
      <c r="H145" s="56">
        <v>17335</v>
      </c>
      <c r="I145" s="56">
        <v>12471</v>
      </c>
      <c r="J145" s="56">
        <v>8980</v>
      </c>
      <c r="K145" s="55">
        <v>11.300919</v>
      </c>
    </row>
    <row r="146" spans="1:11" x14ac:dyDescent="0.2">
      <c r="A146" s="50">
        <v>634</v>
      </c>
      <c r="B146" s="50" t="s">
        <v>168</v>
      </c>
      <c r="C146" s="50" t="s">
        <v>621</v>
      </c>
      <c r="D146" s="50" t="s">
        <v>317</v>
      </c>
      <c r="E146" s="56">
        <v>114113</v>
      </c>
      <c r="F146" s="56">
        <v>67091</v>
      </c>
      <c r="G146" s="56">
        <v>56846</v>
      </c>
      <c r="H146" s="56">
        <v>112637</v>
      </c>
      <c r="I146" s="56">
        <v>67532</v>
      </c>
      <c r="J146" s="56">
        <v>65969</v>
      </c>
      <c r="K146" s="55">
        <v>71.614231000000004</v>
      </c>
    </row>
    <row r="147" spans="1:11" x14ac:dyDescent="0.2">
      <c r="A147" s="50">
        <v>635</v>
      </c>
      <c r="B147" s="50" t="s">
        <v>169</v>
      </c>
      <c r="C147" s="50" t="s">
        <v>236</v>
      </c>
      <c r="D147" s="50" t="s">
        <v>317</v>
      </c>
      <c r="E147" s="56">
        <v>119133</v>
      </c>
      <c r="F147" s="56">
        <v>82638</v>
      </c>
      <c r="G147" s="56">
        <v>47882</v>
      </c>
      <c r="H147" s="56">
        <v>105904</v>
      </c>
      <c r="I147" s="56">
        <v>78190</v>
      </c>
      <c r="J147" s="56">
        <v>44292</v>
      </c>
      <c r="K147" s="55">
        <v>70.735682999999995</v>
      </c>
    </row>
    <row r="148" spans="1:11" x14ac:dyDescent="0.2">
      <c r="A148" s="50">
        <v>636</v>
      </c>
      <c r="B148" s="50" t="s">
        <v>206</v>
      </c>
      <c r="C148" s="50" t="s">
        <v>637</v>
      </c>
      <c r="D148" s="50" t="s">
        <v>317</v>
      </c>
      <c r="E148" s="56">
        <v>5599</v>
      </c>
      <c r="F148" s="56">
        <v>3725</v>
      </c>
      <c r="G148" s="56">
        <v>1969</v>
      </c>
      <c r="H148" s="56">
        <v>5616</v>
      </c>
      <c r="I148" s="56">
        <v>3510</v>
      </c>
      <c r="J148" s="56">
        <v>2019</v>
      </c>
      <c r="K148" s="55">
        <v>3.4489070000000002</v>
      </c>
    </row>
    <row r="149" spans="1:11" x14ac:dyDescent="0.2">
      <c r="A149" s="50">
        <v>637</v>
      </c>
      <c r="B149" s="50" t="s">
        <v>208</v>
      </c>
      <c r="C149" s="50" t="s">
        <v>627</v>
      </c>
      <c r="D149" s="50" t="s">
        <v>317</v>
      </c>
      <c r="E149" s="56">
        <v>5565</v>
      </c>
      <c r="F149" s="56">
        <v>4086</v>
      </c>
      <c r="G149" s="56">
        <v>2836</v>
      </c>
      <c r="H149" s="56">
        <v>5047</v>
      </c>
      <c r="I149" s="56">
        <v>3546</v>
      </c>
      <c r="J149" s="56">
        <v>2713</v>
      </c>
      <c r="K149" s="55">
        <v>3.4090910000000001</v>
      </c>
    </row>
    <row r="150" spans="1:11" x14ac:dyDescent="0.2">
      <c r="A150" s="50">
        <v>638</v>
      </c>
      <c r="B150" s="50" t="s">
        <v>170</v>
      </c>
      <c r="C150" s="50" t="s">
        <v>645</v>
      </c>
      <c r="D150" s="50" t="s">
        <v>317</v>
      </c>
      <c r="E150" s="56">
        <v>14187</v>
      </c>
      <c r="F150" s="56">
        <v>11711</v>
      </c>
      <c r="G150" s="56">
        <v>8699</v>
      </c>
      <c r="H150" s="56">
        <v>13377</v>
      </c>
      <c r="I150" s="56">
        <v>10228</v>
      </c>
      <c r="J150" s="56">
        <v>8388</v>
      </c>
      <c r="K150" s="55">
        <v>9.1226529999999997</v>
      </c>
    </row>
    <row r="151" spans="1:11" x14ac:dyDescent="0.2">
      <c r="A151" s="50">
        <v>639</v>
      </c>
      <c r="B151" s="50" t="s">
        <v>171</v>
      </c>
      <c r="C151" s="50" t="s">
        <v>621</v>
      </c>
      <c r="D151" s="50" t="s">
        <v>317</v>
      </c>
      <c r="E151" s="56">
        <v>11296</v>
      </c>
      <c r="F151" s="56">
        <v>2948</v>
      </c>
      <c r="G151" s="56">
        <v>2168</v>
      </c>
      <c r="H151" s="56">
        <v>11059</v>
      </c>
      <c r="I151" s="56">
        <v>2088</v>
      </c>
      <c r="J151" s="56">
        <v>1540</v>
      </c>
      <c r="K151" s="55">
        <v>6.1364590000000003</v>
      </c>
    </row>
    <row r="152" spans="1:11" x14ac:dyDescent="0.2">
      <c r="A152" s="50">
        <v>640</v>
      </c>
      <c r="B152" s="50" t="s">
        <v>173</v>
      </c>
      <c r="C152" s="50" t="s">
        <v>627</v>
      </c>
      <c r="D152" s="50" t="s">
        <v>317</v>
      </c>
      <c r="E152" s="56">
        <v>21527</v>
      </c>
      <c r="F152" s="56">
        <v>20307</v>
      </c>
      <c r="G152" s="56">
        <v>15300</v>
      </c>
      <c r="H152" s="56">
        <v>19912</v>
      </c>
      <c r="I152" s="56">
        <v>17638</v>
      </c>
      <c r="J152" s="56">
        <v>12690</v>
      </c>
      <c r="K152" s="55">
        <v>14.108617000000001</v>
      </c>
    </row>
    <row r="153" spans="1:11" x14ac:dyDescent="0.2">
      <c r="A153" s="50">
        <v>641</v>
      </c>
      <c r="B153" s="50" t="s">
        <v>174</v>
      </c>
      <c r="C153" s="50" t="s">
        <v>627</v>
      </c>
      <c r="D153" s="50" t="s">
        <v>317</v>
      </c>
      <c r="E153" s="56">
        <v>20117</v>
      </c>
      <c r="F153" s="56">
        <v>13736</v>
      </c>
      <c r="G153" s="56">
        <v>9991</v>
      </c>
      <c r="H153" s="56">
        <v>20840</v>
      </c>
      <c r="I153" s="56">
        <v>14159</v>
      </c>
      <c r="J153" s="56">
        <v>9257</v>
      </c>
      <c r="K153" s="55">
        <v>12.948293</v>
      </c>
    </row>
    <row r="154" spans="1:11" x14ac:dyDescent="0.2">
      <c r="A154" s="50">
        <v>642</v>
      </c>
      <c r="B154" s="50" t="s">
        <v>175</v>
      </c>
      <c r="C154" s="50" t="s">
        <v>622</v>
      </c>
      <c r="D154" s="50" t="s">
        <v>317</v>
      </c>
      <c r="E154" s="56">
        <v>24922</v>
      </c>
      <c r="F154" s="56">
        <v>18644</v>
      </c>
      <c r="G154" s="56">
        <v>13509</v>
      </c>
      <c r="H154" s="56">
        <v>23761</v>
      </c>
      <c r="I154" s="56">
        <v>16902</v>
      </c>
      <c r="J154" s="56">
        <v>13300</v>
      </c>
      <c r="K154" s="55">
        <v>15.746922</v>
      </c>
    </row>
    <row r="155" spans="1:11" x14ac:dyDescent="0.2">
      <c r="A155" s="50">
        <v>643</v>
      </c>
      <c r="B155" s="50" t="s">
        <v>215</v>
      </c>
      <c r="C155" s="50" t="s">
        <v>635</v>
      </c>
      <c r="D155" s="50" t="s">
        <v>591</v>
      </c>
      <c r="E155" s="56">
        <v>2310</v>
      </c>
      <c r="F155" s="56">
        <v>1210</v>
      </c>
      <c r="G155" s="56">
        <v>759</v>
      </c>
      <c r="H155" s="56">
        <v>2073</v>
      </c>
      <c r="I155" s="56">
        <v>1413</v>
      </c>
      <c r="J155" s="56">
        <v>863</v>
      </c>
      <c r="K155" s="55">
        <v>1.3409930000000001</v>
      </c>
    </row>
    <row r="156" spans="1:11" x14ac:dyDescent="0.2">
      <c r="A156" s="50">
        <v>646</v>
      </c>
      <c r="B156" s="50" t="s">
        <v>179</v>
      </c>
      <c r="C156" s="50" t="s">
        <v>640</v>
      </c>
      <c r="D156" s="50" t="s">
        <v>317</v>
      </c>
      <c r="E156" s="56">
        <v>1669</v>
      </c>
      <c r="F156" s="56">
        <v>668</v>
      </c>
      <c r="G156" s="56">
        <v>367</v>
      </c>
      <c r="H156" s="56">
        <v>1513</v>
      </c>
      <c r="I156" s="56">
        <v>629</v>
      </c>
      <c r="J156" s="56">
        <v>351</v>
      </c>
      <c r="K156" s="55">
        <v>0.914852</v>
      </c>
    </row>
    <row r="157" spans="1:11" x14ac:dyDescent="0.2">
      <c r="A157" s="50">
        <v>645</v>
      </c>
      <c r="B157" s="50" t="s">
        <v>180</v>
      </c>
      <c r="C157" s="50" t="s">
        <v>621</v>
      </c>
      <c r="D157" s="50" t="s">
        <v>317</v>
      </c>
      <c r="E157" s="56">
        <v>48408</v>
      </c>
      <c r="F157" s="56">
        <v>6427</v>
      </c>
      <c r="G157" s="56">
        <v>4236</v>
      </c>
      <c r="H157" s="56">
        <v>55430</v>
      </c>
      <c r="I157" s="56">
        <v>7866</v>
      </c>
      <c r="J157" s="56">
        <v>5115</v>
      </c>
      <c r="K157" s="55">
        <v>27.565958999999999</v>
      </c>
    </row>
    <row r="158" spans="1:11" x14ac:dyDescent="0.2">
      <c r="A158" s="50">
        <v>647</v>
      </c>
      <c r="B158" s="50" t="s">
        <v>181</v>
      </c>
      <c r="C158" s="50" t="s">
        <v>641</v>
      </c>
      <c r="D158" s="50" t="s">
        <v>317</v>
      </c>
      <c r="E158" s="56">
        <v>16388</v>
      </c>
      <c r="F158" s="56">
        <v>11368</v>
      </c>
      <c r="G158" s="56">
        <v>7863</v>
      </c>
      <c r="H158" s="56">
        <v>15308</v>
      </c>
      <c r="I158" s="56">
        <v>10335</v>
      </c>
      <c r="J158" s="56">
        <v>7536</v>
      </c>
      <c r="K158" s="55">
        <v>10.056184999999999</v>
      </c>
    </row>
    <row r="159" spans="1:11" x14ac:dyDescent="0.2">
      <c r="A159" s="50">
        <v>648</v>
      </c>
      <c r="B159" s="50" t="s">
        <v>182</v>
      </c>
      <c r="C159" s="50" t="s">
        <v>631</v>
      </c>
      <c r="D159" s="50" t="s">
        <v>317</v>
      </c>
      <c r="E159" s="56">
        <v>7736</v>
      </c>
      <c r="F159" s="56">
        <v>5535</v>
      </c>
      <c r="G159" s="56">
        <v>13068</v>
      </c>
      <c r="H159" s="56">
        <v>6736</v>
      </c>
      <c r="I159" s="56">
        <v>3605</v>
      </c>
      <c r="J159" s="56">
        <v>2235</v>
      </c>
      <c r="K159" s="55">
        <v>5.0395729999999999</v>
      </c>
    </row>
    <row r="160" spans="1:11" x14ac:dyDescent="0.2">
      <c r="A160" s="50">
        <v>649</v>
      </c>
      <c r="B160" s="50" t="s">
        <v>222</v>
      </c>
      <c r="C160" s="50" t="s">
        <v>623</v>
      </c>
      <c r="D160" s="50" t="s">
        <v>317</v>
      </c>
      <c r="E160" s="56">
        <v>6243</v>
      </c>
      <c r="F160" s="56">
        <v>4180</v>
      </c>
      <c r="G160" s="56">
        <v>2878</v>
      </c>
      <c r="H160" s="56">
        <v>5593</v>
      </c>
      <c r="I160" s="56">
        <v>3874</v>
      </c>
      <c r="J160" s="56">
        <v>2819</v>
      </c>
      <c r="K160" s="55">
        <v>3.7494390000000002</v>
      </c>
    </row>
    <row r="161" spans="1:11" x14ac:dyDescent="0.2">
      <c r="A161" s="50">
        <v>650</v>
      </c>
      <c r="B161" s="50" t="s">
        <v>184</v>
      </c>
      <c r="C161" s="50" t="s">
        <v>214</v>
      </c>
      <c r="D161" s="50" t="s">
        <v>317</v>
      </c>
      <c r="E161" s="56">
        <v>8721</v>
      </c>
      <c r="F161" s="56">
        <v>7329</v>
      </c>
      <c r="G161" s="56">
        <v>4614</v>
      </c>
      <c r="H161" s="56">
        <v>7799</v>
      </c>
      <c r="I161" s="56">
        <v>6155</v>
      </c>
      <c r="J161" s="56">
        <v>4688</v>
      </c>
      <c r="K161" s="55">
        <v>5.4295460000000002</v>
      </c>
    </row>
    <row r="162" spans="1:11" x14ac:dyDescent="0.2">
      <c r="A162" s="50">
        <v>653</v>
      </c>
      <c r="B162" s="50" t="s">
        <v>186</v>
      </c>
      <c r="C162" s="50" t="s">
        <v>620</v>
      </c>
      <c r="D162" s="50" t="s">
        <v>317</v>
      </c>
      <c r="E162" s="56">
        <v>10781</v>
      </c>
      <c r="F162" s="56">
        <v>6501</v>
      </c>
      <c r="G162" s="56">
        <v>4563</v>
      </c>
      <c r="H162" s="56">
        <v>10362</v>
      </c>
      <c r="I162" s="56">
        <v>6058</v>
      </c>
      <c r="J162" s="56">
        <v>4397</v>
      </c>
      <c r="K162" s="55">
        <v>6.5308869999999999</v>
      </c>
    </row>
    <row r="163" spans="1:11" x14ac:dyDescent="0.2">
      <c r="A163" s="50">
        <v>654</v>
      </c>
      <c r="B163" s="50" t="s">
        <v>187</v>
      </c>
      <c r="C163" s="50" t="s">
        <v>620</v>
      </c>
      <c r="D163" s="50" t="s">
        <v>317</v>
      </c>
      <c r="E163" s="56">
        <v>1581</v>
      </c>
      <c r="F163" s="56">
        <v>959</v>
      </c>
      <c r="G163" s="56">
        <v>602</v>
      </c>
      <c r="H163" s="56">
        <v>1361</v>
      </c>
      <c r="I163" s="56">
        <v>827</v>
      </c>
      <c r="J163" s="56">
        <v>554</v>
      </c>
      <c r="K163" s="55">
        <v>0.90540200000000004</v>
      </c>
    </row>
    <row r="164" spans="1:11" x14ac:dyDescent="0.2">
      <c r="A164" s="50">
        <v>789</v>
      </c>
      <c r="B164" s="50" t="s">
        <v>189</v>
      </c>
      <c r="C164" s="50" t="s">
        <v>646</v>
      </c>
      <c r="D164" s="50" t="s">
        <v>317</v>
      </c>
      <c r="E164" s="56">
        <v>38592</v>
      </c>
      <c r="F164" s="56">
        <v>36290</v>
      </c>
      <c r="G164" s="56">
        <v>24531</v>
      </c>
      <c r="H164" s="56">
        <v>39497</v>
      </c>
      <c r="I164" s="56">
        <v>37460</v>
      </c>
      <c r="J164" s="56">
        <v>23954</v>
      </c>
      <c r="K164" s="55">
        <v>26.452131999999999</v>
      </c>
    </row>
    <row r="165" spans="1:11" x14ac:dyDescent="0.2">
      <c r="A165" s="50">
        <v>656</v>
      </c>
      <c r="B165" s="50" t="s">
        <v>191</v>
      </c>
      <c r="C165" s="50" t="s">
        <v>639</v>
      </c>
      <c r="D165" s="50" t="s">
        <v>317</v>
      </c>
      <c r="E165" s="56">
        <v>3359</v>
      </c>
      <c r="F165" s="56">
        <v>1816</v>
      </c>
      <c r="G165" s="56">
        <v>1113</v>
      </c>
      <c r="H165" s="56">
        <v>3212</v>
      </c>
      <c r="I165" s="56">
        <v>1598</v>
      </c>
      <c r="J165" s="56">
        <v>1060</v>
      </c>
      <c r="K165" s="55">
        <v>1.9681979999999999</v>
      </c>
    </row>
    <row r="166" spans="1:11" x14ac:dyDescent="0.2">
      <c r="A166" s="50">
        <v>659</v>
      </c>
      <c r="B166" s="50" t="s">
        <v>233</v>
      </c>
      <c r="C166" s="50" t="s">
        <v>623</v>
      </c>
      <c r="D166" s="50" t="s">
        <v>317</v>
      </c>
      <c r="E166" s="56">
        <v>2919</v>
      </c>
      <c r="F166" s="56">
        <v>2078</v>
      </c>
      <c r="G166" s="56">
        <v>1424</v>
      </c>
      <c r="H166" s="56">
        <v>2727</v>
      </c>
      <c r="I166" s="56">
        <v>1833</v>
      </c>
      <c r="J166" s="56">
        <v>1279</v>
      </c>
      <c r="K166" s="55">
        <v>1.7912870000000001</v>
      </c>
    </row>
    <row r="167" spans="1:11" x14ac:dyDescent="0.2">
      <c r="A167" s="50">
        <v>655</v>
      </c>
      <c r="B167" s="50" t="s">
        <v>192</v>
      </c>
      <c r="C167" s="50" t="s">
        <v>620</v>
      </c>
      <c r="D167" s="50" t="s">
        <v>317</v>
      </c>
      <c r="E167" s="56">
        <v>6280</v>
      </c>
      <c r="F167" s="56">
        <v>4449</v>
      </c>
      <c r="G167" s="56">
        <v>2941</v>
      </c>
      <c r="H167" s="56">
        <v>6052</v>
      </c>
      <c r="I167" s="56">
        <v>4034</v>
      </c>
      <c r="J167" s="56">
        <v>3028</v>
      </c>
      <c r="K167" s="55">
        <v>3.9132829999999998</v>
      </c>
    </row>
    <row r="168" spans="1:11" x14ac:dyDescent="0.2">
      <c r="A168" s="50">
        <v>657</v>
      </c>
      <c r="B168" s="50" t="s">
        <v>193</v>
      </c>
      <c r="C168" s="50" t="s">
        <v>620</v>
      </c>
      <c r="D168" s="50" t="s">
        <v>317</v>
      </c>
      <c r="E168" s="56">
        <v>8334</v>
      </c>
      <c r="F168" s="56">
        <v>5875</v>
      </c>
      <c r="G168" s="56">
        <v>4000</v>
      </c>
      <c r="H168" s="56">
        <v>7967</v>
      </c>
      <c r="I168" s="56">
        <v>5202</v>
      </c>
      <c r="J168" s="56">
        <v>3746</v>
      </c>
      <c r="K168" s="55">
        <v>5.1571709999999999</v>
      </c>
    </row>
    <row r="169" spans="1:11" x14ac:dyDescent="0.2">
      <c r="A169" s="50">
        <v>660</v>
      </c>
      <c r="B169" s="50" t="s">
        <v>194</v>
      </c>
      <c r="C169" s="50" t="s">
        <v>623</v>
      </c>
      <c r="D169" s="50" t="s">
        <v>317</v>
      </c>
      <c r="E169" s="56">
        <v>7811</v>
      </c>
      <c r="F169" s="56">
        <v>3843</v>
      </c>
      <c r="G169" s="56">
        <v>2771</v>
      </c>
      <c r="H169" s="56">
        <v>7809</v>
      </c>
      <c r="I169" s="56">
        <v>3453</v>
      </c>
      <c r="J169" s="56">
        <v>2662</v>
      </c>
      <c r="K169" s="55">
        <v>4.6517989999999996</v>
      </c>
    </row>
    <row r="170" spans="1:11" x14ac:dyDescent="0.2">
      <c r="A170" s="50">
        <v>661</v>
      </c>
      <c r="B170" s="50" t="s">
        <v>195</v>
      </c>
      <c r="C170" s="50" t="s">
        <v>141</v>
      </c>
      <c r="D170" s="50" t="s">
        <v>317</v>
      </c>
      <c r="E170" s="56">
        <v>4224</v>
      </c>
      <c r="F170" s="56">
        <v>2316</v>
      </c>
      <c r="G170" s="56">
        <v>1390</v>
      </c>
      <c r="H170" s="56">
        <v>4066</v>
      </c>
      <c r="I170" s="56">
        <v>2118</v>
      </c>
      <c r="J170" s="56">
        <v>1337</v>
      </c>
      <c r="K170" s="55">
        <v>2.4888309999999998</v>
      </c>
    </row>
    <row r="171" spans="1:11" x14ac:dyDescent="0.2">
      <c r="A171" s="50">
        <v>662</v>
      </c>
      <c r="B171" s="50" t="s">
        <v>196</v>
      </c>
      <c r="C171" s="50" t="s">
        <v>141</v>
      </c>
      <c r="D171" s="50" t="s">
        <v>317</v>
      </c>
      <c r="E171" s="56">
        <v>3241</v>
      </c>
      <c r="F171" s="56">
        <v>1859</v>
      </c>
      <c r="G171" s="56">
        <v>1147</v>
      </c>
      <c r="H171" s="56">
        <v>3061</v>
      </c>
      <c r="I171" s="56">
        <v>1661</v>
      </c>
      <c r="J171" s="56">
        <v>1115</v>
      </c>
      <c r="K171" s="55">
        <v>1.9109039999999999</v>
      </c>
    </row>
    <row r="172" spans="1:11" x14ac:dyDescent="0.2">
      <c r="A172" s="50">
        <v>663</v>
      </c>
      <c r="B172" s="50" t="s">
        <v>197</v>
      </c>
      <c r="C172" s="50" t="s">
        <v>642</v>
      </c>
      <c r="D172" s="50" t="s">
        <v>317</v>
      </c>
      <c r="E172" s="56">
        <v>24568</v>
      </c>
      <c r="F172" s="56">
        <v>27814</v>
      </c>
      <c r="G172" s="56">
        <v>15583</v>
      </c>
      <c r="H172" s="56">
        <v>23745</v>
      </c>
      <c r="I172" s="56">
        <v>31214</v>
      </c>
      <c r="J172" s="56">
        <v>16485</v>
      </c>
      <c r="K172" s="55">
        <v>17.184657000000001</v>
      </c>
    </row>
    <row r="173" spans="1:11" x14ac:dyDescent="0.2">
      <c r="A173" s="50">
        <v>664</v>
      </c>
      <c r="B173" s="50" t="s">
        <v>241</v>
      </c>
      <c r="C173" s="50" t="s">
        <v>626</v>
      </c>
      <c r="D173" s="50" t="s">
        <v>317</v>
      </c>
      <c r="E173" s="56">
        <v>4385</v>
      </c>
      <c r="F173" s="56">
        <v>3783</v>
      </c>
      <c r="G173" s="56">
        <v>2503</v>
      </c>
      <c r="H173" s="56">
        <v>4244</v>
      </c>
      <c r="I173" s="56">
        <v>3730</v>
      </c>
      <c r="J173" s="56">
        <v>2603</v>
      </c>
      <c r="K173" s="55">
        <v>2.875067</v>
      </c>
    </row>
    <row r="174" spans="1:11" x14ac:dyDescent="0.2">
      <c r="A174" s="50">
        <v>665</v>
      </c>
      <c r="B174" s="50" t="s">
        <v>198</v>
      </c>
      <c r="C174" s="50" t="s">
        <v>625</v>
      </c>
      <c r="D174" s="50" t="s">
        <v>317</v>
      </c>
      <c r="E174" s="56">
        <v>41764</v>
      </c>
      <c r="F174" s="56">
        <v>27248</v>
      </c>
      <c r="G174" s="56">
        <v>17856</v>
      </c>
      <c r="H174" s="56">
        <v>40790</v>
      </c>
      <c r="I174" s="56">
        <v>31067</v>
      </c>
      <c r="J174" s="56">
        <v>16856</v>
      </c>
      <c r="K174" s="55">
        <v>25.966550000000002</v>
      </c>
    </row>
    <row r="175" spans="1:11" x14ac:dyDescent="0.2">
      <c r="A175" s="50">
        <v>667</v>
      </c>
      <c r="B175" s="50" t="s">
        <v>244</v>
      </c>
      <c r="C175" s="50" t="s">
        <v>633</v>
      </c>
      <c r="D175" s="50" t="s">
        <v>317</v>
      </c>
      <c r="E175" s="56">
        <v>3666</v>
      </c>
      <c r="F175" s="56">
        <v>2591</v>
      </c>
      <c r="G175" s="56">
        <v>1855</v>
      </c>
      <c r="H175" s="56">
        <v>3637</v>
      </c>
      <c r="I175" s="56">
        <v>2291</v>
      </c>
      <c r="J175" s="56">
        <v>1773</v>
      </c>
      <c r="K175" s="55">
        <v>2.3155749999999999</v>
      </c>
    </row>
    <row r="176" spans="1:11" x14ac:dyDescent="0.2">
      <c r="A176" s="50">
        <v>668</v>
      </c>
      <c r="B176" s="50" t="s">
        <v>199</v>
      </c>
      <c r="C176" s="50" t="s">
        <v>636</v>
      </c>
      <c r="D176" s="50" t="s">
        <v>317</v>
      </c>
      <c r="E176" s="56">
        <v>10460</v>
      </c>
      <c r="F176" s="56">
        <v>7375</v>
      </c>
      <c r="G176" s="56">
        <v>4860</v>
      </c>
      <c r="H176" s="56">
        <v>9951</v>
      </c>
      <c r="I176" s="56">
        <v>6511</v>
      </c>
      <c r="J176" s="56">
        <v>4662</v>
      </c>
      <c r="K176" s="55">
        <v>6.4478530000000003</v>
      </c>
    </row>
    <row r="177" spans="1:11" x14ac:dyDescent="0.2">
      <c r="A177" s="50">
        <v>669</v>
      </c>
      <c r="B177" s="50" t="s">
        <v>200</v>
      </c>
      <c r="C177" s="50" t="s">
        <v>627</v>
      </c>
      <c r="D177" s="50" t="s">
        <v>317</v>
      </c>
      <c r="E177" s="56">
        <v>126188</v>
      </c>
      <c r="F177" s="56">
        <v>116404</v>
      </c>
      <c r="G177" s="56">
        <v>71281</v>
      </c>
      <c r="H177" s="56">
        <v>123305</v>
      </c>
      <c r="I177" s="56">
        <v>112699</v>
      </c>
      <c r="J177" s="56">
        <v>68107</v>
      </c>
      <c r="K177" s="55">
        <v>83.258977000000002</v>
      </c>
    </row>
    <row r="178" spans="1:11" x14ac:dyDescent="0.2">
      <c r="A178" s="50">
        <v>670</v>
      </c>
      <c r="B178" s="50" t="s">
        <v>201</v>
      </c>
      <c r="C178" s="50" t="s">
        <v>627</v>
      </c>
      <c r="D178" s="50" t="s">
        <v>317</v>
      </c>
      <c r="E178" s="56">
        <v>79481</v>
      </c>
      <c r="F178" s="56">
        <v>51774</v>
      </c>
      <c r="G178" s="56">
        <v>42179</v>
      </c>
      <c r="H178" s="56">
        <v>76499</v>
      </c>
      <c r="I178" s="56">
        <v>50877</v>
      </c>
      <c r="J178" s="56">
        <v>37137</v>
      </c>
      <c r="K178" s="55">
        <v>49.480435999999997</v>
      </c>
    </row>
    <row r="179" spans="1:11" x14ac:dyDescent="0.2">
      <c r="A179" s="50">
        <v>671</v>
      </c>
      <c r="B179" s="50" t="s">
        <v>202</v>
      </c>
      <c r="C179" s="50" t="s">
        <v>620</v>
      </c>
      <c r="D179" s="50" t="s">
        <v>317</v>
      </c>
      <c r="E179" s="56">
        <v>3330</v>
      </c>
      <c r="F179" s="56">
        <v>1879</v>
      </c>
      <c r="G179" s="56">
        <v>1189</v>
      </c>
      <c r="H179" s="56">
        <v>3331</v>
      </c>
      <c r="I179" s="56">
        <v>1833</v>
      </c>
      <c r="J179" s="56">
        <v>1134</v>
      </c>
      <c r="K179" s="55">
        <v>2.015314</v>
      </c>
    </row>
    <row r="180" spans="1:11" x14ac:dyDescent="0.2">
      <c r="A180" s="50">
        <v>672</v>
      </c>
      <c r="B180" s="50" t="s">
        <v>250</v>
      </c>
      <c r="C180" s="50" t="s">
        <v>630</v>
      </c>
      <c r="D180" s="50" t="s">
        <v>317</v>
      </c>
      <c r="E180" s="56">
        <v>11340</v>
      </c>
      <c r="F180" s="56">
        <v>6892</v>
      </c>
      <c r="G180" s="56">
        <v>4062</v>
      </c>
      <c r="H180" s="56">
        <v>10788</v>
      </c>
      <c r="I180" s="56">
        <v>6075</v>
      </c>
      <c r="J180" s="56">
        <v>3975</v>
      </c>
      <c r="K180" s="55">
        <v>6.7468510000000004</v>
      </c>
    </row>
    <row r="181" spans="1:11" x14ac:dyDescent="0.2">
      <c r="A181" s="50">
        <v>673</v>
      </c>
      <c r="B181" s="50" t="s">
        <v>203</v>
      </c>
      <c r="C181" s="50" t="s">
        <v>620</v>
      </c>
      <c r="D181" s="50" t="s">
        <v>317</v>
      </c>
      <c r="E181" s="56">
        <v>4010</v>
      </c>
      <c r="F181" s="56">
        <v>2719</v>
      </c>
      <c r="G181" s="56">
        <v>1693</v>
      </c>
      <c r="H181" s="56">
        <v>3865</v>
      </c>
      <c r="I181" s="56">
        <v>2479</v>
      </c>
      <c r="J181" s="56">
        <v>1654</v>
      </c>
      <c r="K181" s="55">
        <v>2.4601440000000001</v>
      </c>
    </row>
    <row r="182" spans="1:11" x14ac:dyDescent="0.2">
      <c r="A182" s="50">
        <v>674</v>
      </c>
      <c r="B182" s="50" t="s">
        <v>204</v>
      </c>
      <c r="C182" s="50" t="s">
        <v>627</v>
      </c>
      <c r="D182" s="50" t="s">
        <v>317</v>
      </c>
      <c r="E182" s="56">
        <v>57625</v>
      </c>
      <c r="F182" s="56">
        <v>71464</v>
      </c>
      <c r="G182" s="56">
        <v>46400</v>
      </c>
      <c r="H182" s="56">
        <v>55857</v>
      </c>
      <c r="I182" s="56">
        <v>71399</v>
      </c>
      <c r="J182" s="56">
        <v>40917</v>
      </c>
      <c r="K182" s="55">
        <v>41.291525</v>
      </c>
    </row>
    <row r="183" spans="1:11" x14ac:dyDescent="0.2">
      <c r="A183" s="50">
        <v>776</v>
      </c>
      <c r="B183" s="50" t="s">
        <v>205</v>
      </c>
      <c r="C183" s="50" t="s">
        <v>627</v>
      </c>
      <c r="D183" s="50" t="s">
        <v>317</v>
      </c>
      <c r="E183" s="56">
        <v>19328</v>
      </c>
      <c r="F183" s="56">
        <v>11227</v>
      </c>
      <c r="G183" s="56">
        <v>8402</v>
      </c>
      <c r="H183" s="56">
        <v>17755</v>
      </c>
      <c r="I183" s="56">
        <v>10504</v>
      </c>
      <c r="J183" s="56">
        <v>8090</v>
      </c>
      <c r="K183" s="55">
        <v>11.485039</v>
      </c>
    </row>
    <row r="184" spans="1:11" x14ac:dyDescent="0.2">
      <c r="A184" s="50">
        <v>675</v>
      </c>
      <c r="B184" s="50" t="s">
        <v>255</v>
      </c>
      <c r="C184" s="50" t="s">
        <v>639</v>
      </c>
      <c r="D184" s="50" t="s">
        <v>317</v>
      </c>
      <c r="E184" s="56">
        <v>5455</v>
      </c>
      <c r="F184" s="56">
        <v>2877</v>
      </c>
      <c r="G184" s="56">
        <v>1707</v>
      </c>
      <c r="H184" s="56">
        <v>5263</v>
      </c>
      <c r="I184" s="56">
        <v>2660</v>
      </c>
      <c r="J184" s="56">
        <v>1668</v>
      </c>
      <c r="K184" s="55">
        <v>3.1987030000000001</v>
      </c>
    </row>
    <row r="185" spans="1:11" x14ac:dyDescent="0.2">
      <c r="A185" s="50">
        <v>676</v>
      </c>
      <c r="B185" s="50" t="s">
        <v>207</v>
      </c>
      <c r="C185" s="50" t="s">
        <v>638</v>
      </c>
      <c r="D185" s="50" t="s">
        <v>317</v>
      </c>
      <c r="E185" s="56">
        <v>9231</v>
      </c>
      <c r="F185" s="56">
        <v>4566</v>
      </c>
      <c r="G185" s="56">
        <v>4222</v>
      </c>
      <c r="H185" s="56">
        <v>8657</v>
      </c>
      <c r="I185" s="56">
        <v>4401</v>
      </c>
      <c r="J185" s="56">
        <v>4230</v>
      </c>
      <c r="K185" s="55">
        <v>5.4906160000000002</v>
      </c>
    </row>
    <row r="186" spans="1:11" x14ac:dyDescent="0.2">
      <c r="A186" s="50">
        <v>677</v>
      </c>
      <c r="B186" s="50" t="s">
        <v>209</v>
      </c>
      <c r="C186" s="50" t="s">
        <v>623</v>
      </c>
      <c r="D186" s="50" t="s">
        <v>317</v>
      </c>
      <c r="E186" s="56">
        <v>5435</v>
      </c>
      <c r="F186" s="56">
        <v>3539</v>
      </c>
      <c r="G186" s="56">
        <v>2534</v>
      </c>
      <c r="H186" s="56">
        <v>5084</v>
      </c>
      <c r="I186" s="56">
        <v>3277</v>
      </c>
      <c r="J186" s="56">
        <v>2426</v>
      </c>
      <c r="K186" s="55">
        <v>3.308379</v>
      </c>
    </row>
    <row r="187" spans="1:11" x14ac:dyDescent="0.2">
      <c r="A187" s="50">
        <v>678</v>
      </c>
      <c r="B187" s="50" t="s">
        <v>259</v>
      </c>
      <c r="C187" s="50" t="s">
        <v>630</v>
      </c>
      <c r="D187" s="50" t="s">
        <v>317</v>
      </c>
      <c r="E187" s="56">
        <v>8409</v>
      </c>
      <c r="F187" s="56">
        <v>6709</v>
      </c>
      <c r="G187" s="56">
        <v>3983</v>
      </c>
      <c r="H187" s="56">
        <v>8612</v>
      </c>
      <c r="I187" s="56">
        <v>5778</v>
      </c>
      <c r="J187" s="56">
        <v>3831</v>
      </c>
      <c r="K187" s="55">
        <v>5.4166629999999998</v>
      </c>
    </row>
    <row r="188" spans="1:11" x14ac:dyDescent="0.2">
      <c r="A188" s="50">
        <v>680</v>
      </c>
      <c r="B188" s="50" t="s">
        <v>261</v>
      </c>
      <c r="C188" s="50" t="s">
        <v>623</v>
      </c>
      <c r="D188" s="50" t="s">
        <v>317</v>
      </c>
      <c r="E188" s="56">
        <v>9329</v>
      </c>
      <c r="F188" s="56">
        <v>6278</v>
      </c>
      <c r="G188" s="56">
        <v>4839</v>
      </c>
      <c r="H188" s="56">
        <v>8337</v>
      </c>
      <c r="I188" s="56">
        <v>5434</v>
      </c>
      <c r="J188" s="56">
        <v>4622</v>
      </c>
      <c r="K188" s="55">
        <v>5.6367209999999996</v>
      </c>
    </row>
    <row r="189" spans="1:11" x14ac:dyDescent="0.2">
      <c r="A189" s="50">
        <v>679</v>
      </c>
      <c r="B189" s="50" t="s">
        <v>210</v>
      </c>
      <c r="C189" s="50" t="s">
        <v>623</v>
      </c>
      <c r="D189" s="50" t="s">
        <v>317</v>
      </c>
      <c r="E189" s="56">
        <v>7578</v>
      </c>
      <c r="F189" s="56">
        <v>4958</v>
      </c>
      <c r="G189" s="56">
        <v>3275</v>
      </c>
      <c r="H189" s="56">
        <v>7415</v>
      </c>
      <c r="I189" s="56">
        <v>4687</v>
      </c>
      <c r="J189" s="56">
        <v>3170</v>
      </c>
      <c r="K189" s="55">
        <v>4.6750239999999996</v>
      </c>
    </row>
    <row r="190" spans="1:11" x14ac:dyDescent="0.2">
      <c r="A190" s="50">
        <v>681</v>
      </c>
      <c r="B190" s="50" t="s">
        <v>211</v>
      </c>
      <c r="C190" s="50" t="s">
        <v>627</v>
      </c>
      <c r="D190" s="50" t="s">
        <v>317</v>
      </c>
      <c r="E190" s="56">
        <v>11813</v>
      </c>
      <c r="F190" s="56">
        <v>12841</v>
      </c>
      <c r="G190" s="56">
        <v>10444</v>
      </c>
      <c r="H190" s="56">
        <v>12450</v>
      </c>
      <c r="I190" s="56">
        <v>13002</v>
      </c>
      <c r="J190" s="56">
        <v>10315</v>
      </c>
      <c r="K190" s="55">
        <v>8.7071559999999995</v>
      </c>
    </row>
    <row r="191" spans="1:11" x14ac:dyDescent="0.2">
      <c r="A191" s="50">
        <v>682</v>
      </c>
      <c r="B191" s="50" t="s">
        <v>212</v>
      </c>
      <c r="C191" s="50" t="s">
        <v>630</v>
      </c>
      <c r="D191" s="50" t="s">
        <v>317</v>
      </c>
      <c r="E191" s="56">
        <v>5288</v>
      </c>
      <c r="F191" s="56">
        <v>3131</v>
      </c>
      <c r="G191" s="56">
        <v>2088</v>
      </c>
      <c r="H191" s="56">
        <v>5059</v>
      </c>
      <c r="I191" s="56">
        <v>2931</v>
      </c>
      <c r="J191" s="56">
        <v>2069</v>
      </c>
      <c r="K191" s="55">
        <v>3.1782780000000002</v>
      </c>
    </row>
    <row r="192" spans="1:11" x14ac:dyDescent="0.2">
      <c r="A192" s="50">
        <v>683</v>
      </c>
      <c r="B192" s="50" t="s">
        <v>213</v>
      </c>
      <c r="C192" s="50" t="s">
        <v>639</v>
      </c>
      <c r="D192" s="50" t="s">
        <v>317</v>
      </c>
      <c r="E192" s="56">
        <v>7289</v>
      </c>
      <c r="F192" s="56">
        <v>4310</v>
      </c>
      <c r="G192" s="56">
        <v>2841</v>
      </c>
      <c r="H192" s="56">
        <v>7303</v>
      </c>
      <c r="I192" s="56">
        <v>4099</v>
      </c>
      <c r="J192" s="56">
        <v>2785</v>
      </c>
      <c r="K192" s="55">
        <v>4.4609779999999999</v>
      </c>
    </row>
    <row r="193" spans="1:11" x14ac:dyDescent="0.2">
      <c r="A193" s="50">
        <v>684</v>
      </c>
      <c r="B193" s="50" t="s">
        <v>214</v>
      </c>
      <c r="C193" s="50" t="s">
        <v>214</v>
      </c>
      <c r="D193" s="50" t="s">
        <v>317</v>
      </c>
      <c r="E193" s="56">
        <v>4883</v>
      </c>
      <c r="F193" s="56">
        <v>3962</v>
      </c>
      <c r="G193" s="56">
        <v>2814</v>
      </c>
      <c r="H193" s="56">
        <v>4442</v>
      </c>
      <c r="I193" s="56">
        <v>3388</v>
      </c>
      <c r="J193" s="56">
        <v>2488</v>
      </c>
      <c r="K193" s="55">
        <v>3.054243</v>
      </c>
    </row>
    <row r="194" spans="1:11" x14ac:dyDescent="0.2">
      <c r="A194" s="50">
        <v>685</v>
      </c>
      <c r="B194" s="50" t="s">
        <v>216</v>
      </c>
      <c r="C194" s="50" t="s">
        <v>627</v>
      </c>
      <c r="D194" s="50" t="s">
        <v>317</v>
      </c>
      <c r="E194" s="56">
        <v>5149</v>
      </c>
      <c r="F194" s="56">
        <v>2712</v>
      </c>
      <c r="G194" s="56">
        <v>1961</v>
      </c>
      <c r="H194" s="56">
        <v>5782</v>
      </c>
      <c r="I194" s="56">
        <v>3598</v>
      </c>
      <c r="J194" s="56">
        <v>2316</v>
      </c>
      <c r="K194" s="55">
        <v>3.346006</v>
      </c>
    </row>
    <row r="195" spans="1:11" x14ac:dyDescent="0.2">
      <c r="A195" s="50">
        <v>686</v>
      </c>
      <c r="B195" s="50" t="s">
        <v>269</v>
      </c>
      <c r="C195" s="50" t="s">
        <v>269</v>
      </c>
      <c r="D195" s="50" t="s">
        <v>591</v>
      </c>
      <c r="E195" s="56">
        <v>11429</v>
      </c>
      <c r="F195" s="56">
        <v>14095</v>
      </c>
      <c r="G195" s="56">
        <v>7188</v>
      </c>
      <c r="H195" s="56">
        <v>11791</v>
      </c>
      <c r="I195" s="56">
        <v>12862</v>
      </c>
      <c r="J195" s="56">
        <v>6977</v>
      </c>
      <c r="K195" s="55">
        <v>8.1121590000000001</v>
      </c>
    </row>
    <row r="196" spans="1:11" x14ac:dyDescent="0.2">
      <c r="A196" s="50">
        <v>687</v>
      </c>
      <c r="B196" s="50" t="s">
        <v>271</v>
      </c>
      <c r="C196" s="50" t="s">
        <v>640</v>
      </c>
      <c r="D196" s="50" t="s">
        <v>317</v>
      </c>
      <c r="E196" s="56">
        <v>4314</v>
      </c>
      <c r="F196" s="56">
        <v>1985</v>
      </c>
      <c r="G196" s="56">
        <v>1124</v>
      </c>
      <c r="H196" s="56">
        <v>4121</v>
      </c>
      <c r="I196" s="56">
        <v>1794</v>
      </c>
      <c r="J196" s="56">
        <v>998</v>
      </c>
      <c r="K196" s="55">
        <v>2.4557609999999999</v>
      </c>
    </row>
    <row r="197" spans="1:11" x14ac:dyDescent="0.2">
      <c r="A197" s="50">
        <v>688</v>
      </c>
      <c r="B197" s="50" t="s">
        <v>273</v>
      </c>
      <c r="C197" s="50" t="s">
        <v>637</v>
      </c>
      <c r="D197" s="50" t="s">
        <v>591</v>
      </c>
      <c r="E197" s="56">
        <v>617</v>
      </c>
      <c r="F197" s="56">
        <v>216</v>
      </c>
      <c r="G197" s="56">
        <v>115</v>
      </c>
      <c r="H197" s="56">
        <v>701</v>
      </c>
      <c r="I197" s="56">
        <v>178</v>
      </c>
      <c r="J197" s="56">
        <v>112</v>
      </c>
      <c r="K197" s="55">
        <v>0.36733500000000002</v>
      </c>
    </row>
    <row r="198" spans="1:11" x14ac:dyDescent="0.2">
      <c r="A198" s="50">
        <v>690</v>
      </c>
      <c r="B198" s="50" t="s">
        <v>218</v>
      </c>
      <c r="C198" s="50" t="s">
        <v>627</v>
      </c>
      <c r="D198" s="50" t="s">
        <v>317</v>
      </c>
      <c r="E198" s="56">
        <v>4328</v>
      </c>
      <c r="F198" s="56">
        <v>2177</v>
      </c>
      <c r="G198" s="56">
        <v>1717</v>
      </c>
      <c r="H198" s="56">
        <v>4077</v>
      </c>
      <c r="I198" s="56">
        <v>2023</v>
      </c>
      <c r="J198" s="56">
        <v>1685</v>
      </c>
      <c r="K198" s="55">
        <v>2.5455830000000002</v>
      </c>
    </row>
    <row r="199" spans="1:11" x14ac:dyDescent="0.2">
      <c r="A199" s="50">
        <v>691</v>
      </c>
      <c r="B199" s="50" t="s">
        <v>219</v>
      </c>
      <c r="C199" s="50" t="s">
        <v>141</v>
      </c>
      <c r="D199" s="50" t="s">
        <v>317</v>
      </c>
      <c r="E199" s="56">
        <v>3151</v>
      </c>
      <c r="F199" s="56">
        <v>2124</v>
      </c>
      <c r="G199" s="56">
        <v>1275</v>
      </c>
      <c r="H199" s="56">
        <v>3110</v>
      </c>
      <c r="I199" s="56">
        <v>2045</v>
      </c>
      <c r="J199" s="56">
        <v>1236</v>
      </c>
      <c r="K199" s="55">
        <v>1.9489700000000001</v>
      </c>
    </row>
    <row r="200" spans="1:11" x14ac:dyDescent="0.2">
      <c r="A200" s="50">
        <v>692</v>
      </c>
      <c r="B200" s="50" t="s">
        <v>220</v>
      </c>
      <c r="C200" s="50" t="s">
        <v>141</v>
      </c>
      <c r="D200" s="50" t="s">
        <v>317</v>
      </c>
      <c r="E200" s="56">
        <v>1929</v>
      </c>
      <c r="F200" s="56">
        <v>1115</v>
      </c>
      <c r="G200" s="56">
        <v>633</v>
      </c>
      <c r="H200" s="56">
        <v>1601</v>
      </c>
      <c r="I200" s="56">
        <v>949</v>
      </c>
      <c r="J200" s="56">
        <v>584</v>
      </c>
      <c r="K200" s="55">
        <v>1.0722210000000001</v>
      </c>
    </row>
    <row r="201" spans="1:11" x14ac:dyDescent="0.2">
      <c r="A201" s="50">
        <v>693</v>
      </c>
      <c r="B201" s="50" t="s">
        <v>221</v>
      </c>
      <c r="C201" s="50" t="s">
        <v>141</v>
      </c>
      <c r="D201" s="50" t="s">
        <v>317</v>
      </c>
      <c r="E201" s="56">
        <v>3359</v>
      </c>
      <c r="F201" s="56">
        <v>2035</v>
      </c>
      <c r="G201" s="56">
        <v>1116</v>
      </c>
      <c r="H201" s="56">
        <v>3208</v>
      </c>
      <c r="I201" s="56">
        <v>1826</v>
      </c>
      <c r="J201" s="56">
        <v>1115</v>
      </c>
      <c r="K201" s="55">
        <v>1.993852</v>
      </c>
    </row>
    <row r="202" spans="1:11" x14ac:dyDescent="0.2">
      <c r="A202" s="50">
        <v>694</v>
      </c>
      <c r="B202" s="50" t="s">
        <v>223</v>
      </c>
      <c r="C202" s="50" t="s">
        <v>631</v>
      </c>
      <c r="D202" s="50" t="s">
        <v>317</v>
      </c>
      <c r="E202" s="56">
        <v>19880</v>
      </c>
      <c r="F202" s="56">
        <v>13919</v>
      </c>
      <c r="G202" s="56">
        <v>10732</v>
      </c>
      <c r="H202" s="56">
        <v>18367</v>
      </c>
      <c r="I202" s="56">
        <v>13963</v>
      </c>
      <c r="J202" s="56">
        <v>9927</v>
      </c>
      <c r="K202" s="55">
        <v>12.345236</v>
      </c>
    </row>
    <row r="203" spans="1:11" x14ac:dyDescent="0.2">
      <c r="A203" s="50">
        <v>698</v>
      </c>
      <c r="B203" s="50" t="s">
        <v>225</v>
      </c>
      <c r="C203" s="50" t="s">
        <v>634</v>
      </c>
      <c r="D203" s="50" t="s">
        <v>317</v>
      </c>
      <c r="E203" s="56">
        <v>28604</v>
      </c>
      <c r="F203" s="56">
        <v>24150</v>
      </c>
      <c r="G203" s="56">
        <v>17752</v>
      </c>
      <c r="H203" s="56">
        <v>27066</v>
      </c>
      <c r="I203" s="56">
        <v>23175</v>
      </c>
      <c r="J203" s="56">
        <v>17169</v>
      </c>
      <c r="K203" s="55">
        <v>18.605748999999999</v>
      </c>
    </row>
    <row r="204" spans="1:11" x14ac:dyDescent="0.2">
      <c r="A204" s="50">
        <v>700</v>
      </c>
      <c r="B204" s="50" t="s">
        <v>228</v>
      </c>
      <c r="C204" s="50" t="s">
        <v>630</v>
      </c>
      <c r="D204" s="50" t="s">
        <v>317</v>
      </c>
      <c r="E204" s="56">
        <v>34334</v>
      </c>
      <c r="F204" s="56">
        <v>34518</v>
      </c>
      <c r="G204" s="56">
        <v>23165</v>
      </c>
      <c r="H204" s="56">
        <v>31853</v>
      </c>
      <c r="I204" s="56">
        <v>32131</v>
      </c>
      <c r="J204" s="56">
        <v>21535</v>
      </c>
      <c r="K204" s="55">
        <v>22.848358999999999</v>
      </c>
    </row>
    <row r="205" spans="1:11" x14ac:dyDescent="0.2">
      <c r="A205" s="50">
        <v>775</v>
      </c>
      <c r="B205" s="50" t="s">
        <v>229</v>
      </c>
      <c r="C205" s="50" t="s">
        <v>630</v>
      </c>
      <c r="D205" s="50" t="s">
        <v>317</v>
      </c>
      <c r="E205" s="56">
        <v>5512</v>
      </c>
      <c r="F205" s="56">
        <v>4664</v>
      </c>
      <c r="G205" s="56">
        <v>3011</v>
      </c>
      <c r="H205" s="56">
        <v>5344</v>
      </c>
      <c r="I205" s="56">
        <v>4248</v>
      </c>
      <c r="J205" s="56">
        <v>3079</v>
      </c>
      <c r="K205" s="55">
        <v>3.569302</v>
      </c>
    </row>
    <row r="206" spans="1:11" x14ac:dyDescent="0.2">
      <c r="A206" s="50">
        <v>702</v>
      </c>
      <c r="B206" s="50" t="s">
        <v>230</v>
      </c>
      <c r="C206" s="50" t="s">
        <v>642</v>
      </c>
      <c r="D206" s="50" t="s">
        <v>317</v>
      </c>
      <c r="E206" s="56">
        <v>27563</v>
      </c>
      <c r="F206" s="56">
        <v>20340</v>
      </c>
      <c r="G206" s="56">
        <v>12178</v>
      </c>
      <c r="H206" s="56">
        <v>26584</v>
      </c>
      <c r="I206" s="56">
        <v>19415</v>
      </c>
      <c r="J206" s="56">
        <v>11237</v>
      </c>
      <c r="K206" s="55">
        <v>17.147936000000001</v>
      </c>
    </row>
    <row r="207" spans="1:11" x14ac:dyDescent="0.2">
      <c r="A207" s="50">
        <v>703</v>
      </c>
      <c r="B207" s="50" t="s">
        <v>287</v>
      </c>
      <c r="C207" s="50" t="s">
        <v>214</v>
      </c>
      <c r="D207" s="50" t="s">
        <v>317</v>
      </c>
      <c r="E207" s="56">
        <v>4829</v>
      </c>
      <c r="F207" s="56">
        <v>2882</v>
      </c>
      <c r="G207" s="56">
        <v>1784</v>
      </c>
      <c r="H207" s="56">
        <v>3889</v>
      </c>
      <c r="I207" s="56">
        <v>2505</v>
      </c>
      <c r="J207" s="56">
        <v>1749</v>
      </c>
      <c r="K207" s="55">
        <v>2.6942249999999999</v>
      </c>
    </row>
    <row r="208" spans="1:11" x14ac:dyDescent="0.2">
      <c r="A208" s="50">
        <v>704</v>
      </c>
      <c r="B208" s="50" t="s">
        <v>231</v>
      </c>
      <c r="C208" s="50" t="s">
        <v>620</v>
      </c>
      <c r="D208" s="50" t="s">
        <v>317</v>
      </c>
      <c r="E208" s="56">
        <v>5700</v>
      </c>
      <c r="F208" s="56">
        <v>4486</v>
      </c>
      <c r="G208" s="56">
        <v>3023</v>
      </c>
      <c r="H208" s="56">
        <v>5522</v>
      </c>
      <c r="I208" s="56">
        <v>3767</v>
      </c>
      <c r="J208" s="56">
        <v>2890</v>
      </c>
      <c r="K208" s="55">
        <v>3.6171890000000002</v>
      </c>
    </row>
    <row r="209" spans="1:11" x14ac:dyDescent="0.2">
      <c r="A209" s="50">
        <v>707</v>
      </c>
      <c r="B209" s="50" t="s">
        <v>232</v>
      </c>
      <c r="C209" s="50" t="s">
        <v>639</v>
      </c>
      <c r="D209" s="50" t="s">
        <v>317</v>
      </c>
      <c r="E209" s="56">
        <v>3884</v>
      </c>
      <c r="F209" s="56">
        <v>2657</v>
      </c>
      <c r="G209" s="56">
        <v>1764</v>
      </c>
      <c r="H209" s="56">
        <v>4040</v>
      </c>
      <c r="I209" s="56">
        <v>2598</v>
      </c>
      <c r="J209" s="56">
        <v>1731</v>
      </c>
      <c r="K209" s="55">
        <v>2.4842369999999998</v>
      </c>
    </row>
    <row r="210" spans="1:11" x14ac:dyDescent="0.2">
      <c r="A210" s="50">
        <v>708</v>
      </c>
      <c r="B210" s="50" t="s">
        <v>234</v>
      </c>
      <c r="C210" s="50" t="s">
        <v>642</v>
      </c>
      <c r="D210" s="50" t="s">
        <v>317</v>
      </c>
      <c r="E210" s="56">
        <v>49893</v>
      </c>
      <c r="F210" s="56">
        <v>42615</v>
      </c>
      <c r="G210" s="56">
        <v>34752</v>
      </c>
      <c r="H210" s="56">
        <v>49350</v>
      </c>
      <c r="I210" s="56">
        <v>43150</v>
      </c>
      <c r="J210" s="56">
        <v>33636</v>
      </c>
      <c r="K210" s="55">
        <v>33.603150999999997</v>
      </c>
    </row>
    <row r="211" spans="1:11" x14ac:dyDescent="0.2">
      <c r="A211" s="50">
        <v>709</v>
      </c>
      <c r="B211" s="50" t="s">
        <v>292</v>
      </c>
      <c r="C211" s="50" t="s">
        <v>623</v>
      </c>
      <c r="D211" s="50" t="s">
        <v>591</v>
      </c>
      <c r="E211" s="56">
        <v>1795</v>
      </c>
      <c r="F211" s="56">
        <v>1201</v>
      </c>
      <c r="G211" s="56">
        <v>689</v>
      </c>
      <c r="H211" s="56">
        <v>2025</v>
      </c>
      <c r="I211" s="56">
        <v>1083</v>
      </c>
      <c r="J211" s="56">
        <v>756</v>
      </c>
      <c r="K211" s="55">
        <v>1.1704829999999999</v>
      </c>
    </row>
    <row r="212" spans="1:11" x14ac:dyDescent="0.2">
      <c r="A212" s="50">
        <v>710</v>
      </c>
      <c r="B212" s="50" t="s">
        <v>235</v>
      </c>
      <c r="C212" s="50" t="s">
        <v>141</v>
      </c>
      <c r="D212" s="50" t="s">
        <v>317</v>
      </c>
      <c r="E212" s="56">
        <v>2978</v>
      </c>
      <c r="F212" s="56">
        <v>1953</v>
      </c>
      <c r="G212" s="56">
        <v>1211</v>
      </c>
      <c r="H212" s="56">
        <v>2654</v>
      </c>
      <c r="I212" s="56">
        <v>1811</v>
      </c>
      <c r="J212" s="56">
        <v>1119</v>
      </c>
      <c r="K212" s="55">
        <v>1.758094</v>
      </c>
    </row>
    <row r="213" spans="1:11" x14ac:dyDescent="0.2">
      <c r="A213" s="50">
        <v>711</v>
      </c>
      <c r="B213" s="50" t="s">
        <v>294</v>
      </c>
      <c r="C213" s="50" t="s">
        <v>641</v>
      </c>
      <c r="D213" s="50" t="s">
        <v>317</v>
      </c>
      <c r="E213" s="56">
        <v>8026</v>
      </c>
      <c r="F213" s="56">
        <v>5152</v>
      </c>
      <c r="G213" s="56">
        <v>3356</v>
      </c>
      <c r="H213" s="56">
        <v>7172</v>
      </c>
      <c r="I213" s="56">
        <v>4868</v>
      </c>
      <c r="J213" s="56">
        <v>3310</v>
      </c>
      <c r="K213" s="55">
        <v>4.7594279999999998</v>
      </c>
    </row>
    <row r="214" spans="1:11" x14ac:dyDescent="0.2">
      <c r="A214" s="50">
        <v>712</v>
      </c>
      <c r="B214" s="50" t="s">
        <v>295</v>
      </c>
      <c r="C214" s="50" t="s">
        <v>214</v>
      </c>
      <c r="D214" s="50" t="s">
        <v>317</v>
      </c>
      <c r="E214" s="56">
        <v>7609</v>
      </c>
      <c r="F214" s="56">
        <v>5257</v>
      </c>
      <c r="G214" s="56">
        <v>2906</v>
      </c>
      <c r="H214" s="56">
        <v>9271</v>
      </c>
      <c r="I214" s="56">
        <v>6084</v>
      </c>
      <c r="J214" s="56">
        <v>3652</v>
      </c>
      <c r="K214" s="55">
        <v>5.2472940000000001</v>
      </c>
    </row>
    <row r="215" spans="1:11" x14ac:dyDescent="0.2">
      <c r="A215" s="50">
        <v>705</v>
      </c>
      <c r="B215" s="50" t="s">
        <v>296</v>
      </c>
      <c r="C215" s="50" t="s">
        <v>628</v>
      </c>
      <c r="D215" s="50" t="s">
        <v>317</v>
      </c>
      <c r="E215" s="56">
        <v>10518</v>
      </c>
      <c r="F215" s="56">
        <v>7256</v>
      </c>
      <c r="G215" s="56">
        <v>4494</v>
      </c>
      <c r="H215" s="56">
        <v>9505</v>
      </c>
      <c r="I215" s="56">
        <v>6065</v>
      </c>
      <c r="J215" s="56">
        <v>4270</v>
      </c>
      <c r="K215" s="55">
        <v>6.2755869999999998</v>
      </c>
    </row>
    <row r="216" spans="1:11" x14ac:dyDescent="0.2">
      <c r="A216" s="50">
        <v>706</v>
      </c>
      <c r="B216" s="50" t="s">
        <v>297</v>
      </c>
      <c r="C216" s="50" t="s">
        <v>626</v>
      </c>
      <c r="D216" s="50" t="s">
        <v>317</v>
      </c>
      <c r="E216" s="56">
        <v>8797</v>
      </c>
      <c r="F216" s="56">
        <v>6349</v>
      </c>
      <c r="G216" s="56">
        <v>4168</v>
      </c>
      <c r="H216" s="56">
        <v>8965</v>
      </c>
      <c r="I216" s="56">
        <v>6200</v>
      </c>
      <c r="J216" s="56">
        <v>4332</v>
      </c>
      <c r="K216" s="55">
        <v>5.6478339999999996</v>
      </c>
    </row>
    <row r="217" spans="1:11" x14ac:dyDescent="0.2">
      <c r="A217" s="50">
        <v>784</v>
      </c>
      <c r="B217" s="50" t="s">
        <v>236</v>
      </c>
      <c r="C217" s="50" t="s">
        <v>236</v>
      </c>
      <c r="D217" s="50" t="s">
        <v>317</v>
      </c>
      <c r="E217" s="56">
        <v>30630</v>
      </c>
      <c r="F217" s="56">
        <v>13134</v>
      </c>
      <c r="G217" s="56">
        <v>8609</v>
      </c>
      <c r="H217" s="56">
        <v>30484</v>
      </c>
      <c r="I217" s="56">
        <v>13792</v>
      </c>
      <c r="J217" s="56">
        <v>8338</v>
      </c>
      <c r="K217" s="55">
        <v>17.861867</v>
      </c>
    </row>
    <row r="218" spans="1:11" x14ac:dyDescent="0.2">
      <c r="A218" s="50">
        <v>695</v>
      </c>
      <c r="B218" s="50" t="s">
        <v>237</v>
      </c>
      <c r="C218" s="50" t="s">
        <v>627</v>
      </c>
      <c r="D218" s="50" t="s">
        <v>317</v>
      </c>
      <c r="E218" s="56">
        <v>26817</v>
      </c>
      <c r="F218" s="56">
        <v>7916</v>
      </c>
      <c r="G218" s="56">
        <v>5842</v>
      </c>
      <c r="H218" s="56">
        <v>26318</v>
      </c>
      <c r="I218" s="56">
        <v>7545</v>
      </c>
      <c r="J218" s="56">
        <v>5809</v>
      </c>
      <c r="K218" s="55">
        <v>14.934536</v>
      </c>
    </row>
    <row r="219" spans="1:11" x14ac:dyDescent="0.2">
      <c r="A219" s="50">
        <v>696</v>
      </c>
      <c r="B219" s="50" t="s">
        <v>238</v>
      </c>
      <c r="C219" s="50" t="s">
        <v>627</v>
      </c>
      <c r="D219" s="50" t="s">
        <v>317</v>
      </c>
      <c r="E219" s="56">
        <v>12186</v>
      </c>
      <c r="F219" s="56">
        <v>8455</v>
      </c>
      <c r="G219" s="56">
        <v>5670</v>
      </c>
      <c r="H219" s="56">
        <v>12393</v>
      </c>
      <c r="I219" s="56">
        <v>8705</v>
      </c>
      <c r="J219" s="56">
        <v>5875</v>
      </c>
      <c r="K219" s="55">
        <v>7.7919619999999998</v>
      </c>
    </row>
    <row r="220" spans="1:11" x14ac:dyDescent="0.2">
      <c r="A220" s="50">
        <v>697</v>
      </c>
      <c r="B220" s="50" t="s">
        <v>239</v>
      </c>
      <c r="C220" s="50" t="s">
        <v>621</v>
      </c>
      <c r="D220" s="50" t="s">
        <v>317</v>
      </c>
      <c r="E220" s="56">
        <v>30318</v>
      </c>
      <c r="F220" s="56">
        <v>16453</v>
      </c>
      <c r="G220" s="56">
        <v>11127</v>
      </c>
      <c r="H220" s="56">
        <v>30954</v>
      </c>
      <c r="I220" s="56">
        <v>15510</v>
      </c>
      <c r="J220" s="56">
        <v>10203</v>
      </c>
      <c r="K220" s="55">
        <v>18.422362</v>
      </c>
    </row>
    <row r="221" spans="1:11" x14ac:dyDescent="0.2">
      <c r="A221" s="50">
        <v>713</v>
      </c>
      <c r="B221" s="50" t="s">
        <v>240</v>
      </c>
      <c r="C221" s="50" t="s">
        <v>630</v>
      </c>
      <c r="D221" s="50" t="s">
        <v>317</v>
      </c>
      <c r="E221" s="56">
        <v>4478</v>
      </c>
      <c r="F221" s="56">
        <v>2975</v>
      </c>
      <c r="G221" s="56">
        <v>2029</v>
      </c>
      <c r="H221" s="56">
        <v>4159</v>
      </c>
      <c r="I221" s="56">
        <v>2544</v>
      </c>
      <c r="J221" s="56">
        <v>1833</v>
      </c>
      <c r="K221" s="55">
        <v>2.7000069999999998</v>
      </c>
    </row>
    <row r="222" spans="1:11" x14ac:dyDescent="0.2">
      <c r="A222" s="50">
        <v>714</v>
      </c>
      <c r="B222" s="50" t="s">
        <v>242</v>
      </c>
      <c r="C222" s="50" t="s">
        <v>639</v>
      </c>
      <c r="D222" s="50" t="s">
        <v>317</v>
      </c>
      <c r="E222" s="56">
        <v>6290</v>
      </c>
      <c r="F222" s="56">
        <v>4596</v>
      </c>
      <c r="G222" s="56">
        <v>3205</v>
      </c>
      <c r="H222" s="56">
        <v>6353</v>
      </c>
      <c r="I222" s="56">
        <v>4240</v>
      </c>
      <c r="J222" s="56">
        <v>3277</v>
      </c>
      <c r="K222" s="55">
        <v>4.0405889999999998</v>
      </c>
    </row>
    <row r="223" spans="1:11" x14ac:dyDescent="0.2">
      <c r="A223" s="50">
        <v>715</v>
      </c>
      <c r="B223" s="50" t="s">
        <v>243</v>
      </c>
      <c r="C223" s="50" t="s">
        <v>622</v>
      </c>
      <c r="D223" s="50" t="s">
        <v>317</v>
      </c>
      <c r="E223" s="56">
        <v>10854</v>
      </c>
      <c r="F223" s="56">
        <v>6506</v>
      </c>
      <c r="G223" s="56">
        <v>4870</v>
      </c>
      <c r="H223" s="56">
        <v>9810</v>
      </c>
      <c r="I223" s="56">
        <v>5588</v>
      </c>
      <c r="J223" s="56">
        <v>4535</v>
      </c>
      <c r="K223" s="55">
        <v>6.4117749999999996</v>
      </c>
    </row>
    <row r="224" spans="1:11" x14ac:dyDescent="0.2">
      <c r="A224" s="50">
        <v>716</v>
      </c>
      <c r="B224" s="50" t="s">
        <v>245</v>
      </c>
      <c r="C224" s="50" t="s">
        <v>636</v>
      </c>
      <c r="D224" s="50" t="s">
        <v>317</v>
      </c>
      <c r="E224" s="56">
        <v>19858</v>
      </c>
      <c r="F224" s="56">
        <v>14091</v>
      </c>
      <c r="G224" s="56">
        <v>10099</v>
      </c>
      <c r="H224" s="56">
        <v>15283</v>
      </c>
      <c r="I224" s="56">
        <v>12266</v>
      </c>
      <c r="J224" s="56">
        <v>9600</v>
      </c>
      <c r="K224" s="55">
        <v>11.423477999999999</v>
      </c>
    </row>
    <row r="225" spans="1:11" x14ac:dyDescent="0.2">
      <c r="A225" s="50">
        <v>717</v>
      </c>
      <c r="B225" s="50" t="s">
        <v>298</v>
      </c>
      <c r="C225" s="50" t="s">
        <v>623</v>
      </c>
      <c r="D225" s="50" t="s">
        <v>317</v>
      </c>
      <c r="E225" s="56">
        <v>4248</v>
      </c>
      <c r="F225" s="56">
        <v>2694</v>
      </c>
      <c r="G225" s="56">
        <v>1745</v>
      </c>
      <c r="H225" s="56">
        <v>3927</v>
      </c>
      <c r="I225" s="56">
        <v>2452</v>
      </c>
      <c r="J225" s="56">
        <v>1546</v>
      </c>
      <c r="K225" s="55">
        <v>2.530036</v>
      </c>
    </row>
    <row r="226" spans="1:11" x14ac:dyDescent="0.2">
      <c r="A226" s="50">
        <v>719</v>
      </c>
      <c r="B226" s="50" t="s">
        <v>246</v>
      </c>
      <c r="C226" s="50" t="s">
        <v>638</v>
      </c>
      <c r="D226" s="50" t="s">
        <v>317</v>
      </c>
      <c r="E226" s="56">
        <v>98387</v>
      </c>
      <c r="F226" s="56">
        <v>100920</v>
      </c>
      <c r="G226" s="56">
        <v>74689</v>
      </c>
      <c r="H226" s="56">
        <v>92017</v>
      </c>
      <c r="I226" s="56">
        <v>97318</v>
      </c>
      <c r="J226" s="56">
        <v>70509</v>
      </c>
      <c r="K226" s="55">
        <v>67.047269999999997</v>
      </c>
    </row>
    <row r="227" spans="1:11" x14ac:dyDescent="0.2">
      <c r="A227" s="50">
        <v>720</v>
      </c>
      <c r="B227" s="50" t="s">
        <v>247</v>
      </c>
      <c r="C227" s="50" t="s">
        <v>620</v>
      </c>
      <c r="D227" s="50" t="s">
        <v>317</v>
      </c>
      <c r="E227" s="56">
        <v>3122</v>
      </c>
      <c r="F227" s="56">
        <v>2044</v>
      </c>
      <c r="G227" s="56">
        <v>1291</v>
      </c>
      <c r="H227" s="56">
        <v>3269</v>
      </c>
      <c r="I227" s="56">
        <v>1949</v>
      </c>
      <c r="J227" s="56">
        <v>1285</v>
      </c>
      <c r="K227" s="55">
        <v>1.9765429999999999</v>
      </c>
    </row>
    <row r="228" spans="1:11" x14ac:dyDescent="0.2">
      <c r="A228" s="50">
        <v>721</v>
      </c>
      <c r="B228" s="50" t="s">
        <v>299</v>
      </c>
      <c r="C228" s="50" t="s">
        <v>623</v>
      </c>
      <c r="D228" s="50" t="s">
        <v>317</v>
      </c>
      <c r="E228" s="56">
        <v>3400</v>
      </c>
      <c r="F228" s="56">
        <v>2329</v>
      </c>
      <c r="G228" s="56">
        <v>1594</v>
      </c>
      <c r="H228" s="56">
        <v>2909</v>
      </c>
      <c r="I228" s="56">
        <v>1987</v>
      </c>
      <c r="J228" s="56">
        <v>1388</v>
      </c>
      <c r="K228" s="55">
        <v>1.9965470000000001</v>
      </c>
    </row>
    <row r="229" spans="1:11" x14ac:dyDescent="0.2">
      <c r="A229" s="50">
        <v>723</v>
      </c>
      <c r="B229" s="50" t="s">
        <v>249</v>
      </c>
      <c r="C229" s="50" t="s">
        <v>631</v>
      </c>
      <c r="D229" s="50" t="s">
        <v>317</v>
      </c>
      <c r="E229" s="56">
        <v>12245</v>
      </c>
      <c r="F229" s="56">
        <v>8461</v>
      </c>
      <c r="G229" s="56">
        <v>5850</v>
      </c>
      <c r="H229" s="56">
        <v>11663</v>
      </c>
      <c r="I229" s="56">
        <v>7965</v>
      </c>
      <c r="J229" s="56">
        <v>5603</v>
      </c>
      <c r="K229" s="55">
        <v>7.5786030000000002</v>
      </c>
    </row>
    <row r="230" spans="1:11" x14ac:dyDescent="0.2">
      <c r="A230" s="50">
        <v>724</v>
      </c>
      <c r="B230" s="50" t="s">
        <v>251</v>
      </c>
      <c r="C230" s="50" t="s">
        <v>627</v>
      </c>
      <c r="D230" s="50" t="s">
        <v>317</v>
      </c>
      <c r="E230" s="56">
        <v>14537</v>
      </c>
      <c r="F230" s="56">
        <v>5300</v>
      </c>
      <c r="G230" s="56">
        <v>3233</v>
      </c>
      <c r="H230" s="56">
        <v>14339</v>
      </c>
      <c r="I230" s="56">
        <v>5319</v>
      </c>
      <c r="J230" s="56">
        <v>2973</v>
      </c>
      <c r="K230" s="55">
        <v>8.2239699999999996</v>
      </c>
    </row>
    <row r="231" spans="1:11" x14ac:dyDescent="0.2">
      <c r="A231" s="50">
        <v>725</v>
      </c>
      <c r="B231" s="50" t="s">
        <v>252</v>
      </c>
      <c r="C231" s="50" t="s">
        <v>637</v>
      </c>
      <c r="D231" s="50" t="s">
        <v>317</v>
      </c>
      <c r="E231" s="56">
        <v>1348</v>
      </c>
      <c r="F231" s="56">
        <v>1120</v>
      </c>
      <c r="G231" s="56">
        <v>598</v>
      </c>
      <c r="H231" s="56">
        <v>1307</v>
      </c>
      <c r="I231" s="56">
        <v>1005</v>
      </c>
      <c r="J231" s="56">
        <v>552</v>
      </c>
      <c r="K231" s="55">
        <v>0.85006499999999996</v>
      </c>
    </row>
    <row r="232" spans="1:11" x14ac:dyDescent="0.2">
      <c r="A232" s="50">
        <v>726</v>
      </c>
      <c r="B232" s="50" t="s">
        <v>253</v>
      </c>
      <c r="C232" s="50" t="s">
        <v>628</v>
      </c>
      <c r="D232" s="50" t="s">
        <v>317</v>
      </c>
      <c r="E232" s="56">
        <v>13007</v>
      </c>
      <c r="F232" s="56">
        <v>9448</v>
      </c>
      <c r="G232" s="56">
        <v>6163</v>
      </c>
      <c r="H232" s="56">
        <v>11824</v>
      </c>
      <c r="I232" s="56">
        <v>8079</v>
      </c>
      <c r="J232" s="56">
        <v>6197</v>
      </c>
      <c r="K232" s="55">
        <v>7.9228870000000002</v>
      </c>
    </row>
    <row r="233" spans="1:11" x14ac:dyDescent="0.2">
      <c r="A233" s="50">
        <v>727</v>
      </c>
      <c r="B233" s="50" t="s">
        <v>254</v>
      </c>
      <c r="C233" s="50" t="s">
        <v>628</v>
      </c>
      <c r="D233" s="50" t="s">
        <v>317</v>
      </c>
      <c r="E233" s="56">
        <v>25099</v>
      </c>
      <c r="F233" s="56">
        <v>19387</v>
      </c>
      <c r="G233" s="56">
        <v>12889</v>
      </c>
      <c r="H233" s="56">
        <v>24266</v>
      </c>
      <c r="I233" s="56">
        <v>17633</v>
      </c>
      <c r="J233" s="56">
        <v>12665</v>
      </c>
      <c r="K233" s="55">
        <v>15.922071000000001</v>
      </c>
    </row>
    <row r="234" spans="1:11" x14ac:dyDescent="0.2">
      <c r="A234" s="50">
        <v>728</v>
      </c>
      <c r="B234" s="50" t="s">
        <v>256</v>
      </c>
      <c r="C234" s="50" t="s">
        <v>627</v>
      </c>
      <c r="D234" s="50" t="s">
        <v>317</v>
      </c>
      <c r="E234" s="56">
        <v>60293</v>
      </c>
      <c r="F234" s="56">
        <v>52911</v>
      </c>
      <c r="G234" s="56">
        <v>34533</v>
      </c>
      <c r="H234" s="56">
        <v>57854</v>
      </c>
      <c r="I234" s="56">
        <v>52098</v>
      </c>
      <c r="J234" s="56">
        <v>33172</v>
      </c>
      <c r="K234" s="55">
        <v>39.346254000000002</v>
      </c>
    </row>
    <row r="235" spans="1:11" x14ac:dyDescent="0.2">
      <c r="A235" s="50">
        <v>729</v>
      </c>
      <c r="B235" s="50" t="s">
        <v>257</v>
      </c>
      <c r="C235" s="50" t="s">
        <v>634</v>
      </c>
      <c r="D235" s="50" t="s">
        <v>317</v>
      </c>
      <c r="E235" s="56">
        <v>21075</v>
      </c>
      <c r="F235" s="56">
        <v>16947</v>
      </c>
      <c r="G235" s="56">
        <v>12225</v>
      </c>
      <c r="H235" s="56">
        <v>19233</v>
      </c>
      <c r="I235" s="56">
        <v>15211</v>
      </c>
      <c r="J235" s="56">
        <v>10549</v>
      </c>
      <c r="K235" s="55">
        <v>13.213806</v>
      </c>
    </row>
    <row r="236" spans="1:11" x14ac:dyDescent="0.2">
      <c r="A236" s="50">
        <v>730</v>
      </c>
      <c r="B236" s="50" t="s">
        <v>300</v>
      </c>
      <c r="C236" s="50" t="s">
        <v>635</v>
      </c>
      <c r="D236" s="50" t="s">
        <v>317</v>
      </c>
      <c r="E236" s="56">
        <v>3838</v>
      </c>
      <c r="F236" s="56">
        <v>2212</v>
      </c>
      <c r="G236" s="56">
        <v>1387</v>
      </c>
      <c r="H236" s="56">
        <v>3511</v>
      </c>
      <c r="I236" s="56">
        <v>1931</v>
      </c>
      <c r="J236" s="56">
        <v>1280</v>
      </c>
      <c r="K236" s="55">
        <v>2.2320859999999998</v>
      </c>
    </row>
    <row r="237" spans="1:11" x14ac:dyDescent="0.2">
      <c r="A237" s="50">
        <v>731</v>
      </c>
      <c r="B237" s="50" t="s">
        <v>258</v>
      </c>
      <c r="C237" s="50" t="s">
        <v>622</v>
      </c>
      <c r="D237" s="50" t="s">
        <v>317</v>
      </c>
      <c r="E237" s="56">
        <v>33616</v>
      </c>
      <c r="F237" s="56">
        <v>30185</v>
      </c>
      <c r="G237" s="56">
        <v>19236</v>
      </c>
      <c r="H237" s="56">
        <v>32173</v>
      </c>
      <c r="I237" s="56">
        <v>27530</v>
      </c>
      <c r="J237" s="56">
        <v>17859</v>
      </c>
      <c r="K237" s="55">
        <v>21.834402000000001</v>
      </c>
    </row>
    <row r="238" spans="1:11" x14ac:dyDescent="0.2">
      <c r="A238" s="50">
        <v>733</v>
      </c>
      <c r="B238" s="50" t="s">
        <v>301</v>
      </c>
      <c r="C238" s="50" t="s">
        <v>625</v>
      </c>
      <c r="D238" s="50" t="s">
        <v>317</v>
      </c>
      <c r="E238" s="56">
        <v>5927</v>
      </c>
      <c r="F238" s="56">
        <v>4785</v>
      </c>
      <c r="G238" s="56">
        <v>3381</v>
      </c>
      <c r="H238" s="56">
        <v>5502</v>
      </c>
      <c r="I238" s="56">
        <v>3740</v>
      </c>
      <c r="J238" s="56">
        <v>2930</v>
      </c>
      <c r="K238" s="55">
        <v>3.7071860000000001</v>
      </c>
    </row>
    <row r="239" spans="1:11" x14ac:dyDescent="0.2">
      <c r="A239" s="50">
        <v>734</v>
      </c>
      <c r="B239" s="50" t="s">
        <v>260</v>
      </c>
      <c r="C239" s="50" t="s">
        <v>633</v>
      </c>
      <c r="D239" s="50" t="s">
        <v>317</v>
      </c>
      <c r="E239" s="56">
        <v>8766</v>
      </c>
      <c r="F239" s="56">
        <v>6201</v>
      </c>
      <c r="G239" s="56">
        <v>4253</v>
      </c>
      <c r="H239" s="56">
        <v>9041</v>
      </c>
      <c r="I239" s="56">
        <v>6085</v>
      </c>
      <c r="J239" s="56">
        <v>4327</v>
      </c>
      <c r="K239" s="55">
        <v>5.6502629999999998</v>
      </c>
    </row>
    <row r="240" spans="1:11" x14ac:dyDescent="0.2">
      <c r="A240" s="50">
        <v>735</v>
      </c>
      <c r="B240" s="50" t="s">
        <v>262</v>
      </c>
      <c r="C240" s="50" t="s">
        <v>634</v>
      </c>
      <c r="D240" s="50" t="s">
        <v>317</v>
      </c>
      <c r="E240" s="56">
        <v>16169</v>
      </c>
      <c r="F240" s="56">
        <v>14084</v>
      </c>
      <c r="G240" s="56">
        <v>10071</v>
      </c>
      <c r="H240" s="56">
        <v>16476</v>
      </c>
      <c r="I240" s="56">
        <v>12961</v>
      </c>
      <c r="J240" s="56">
        <v>10125</v>
      </c>
      <c r="K240" s="55">
        <v>10.857089</v>
      </c>
    </row>
    <row r="241" spans="1:11" x14ac:dyDescent="0.2">
      <c r="A241" s="50">
        <v>736</v>
      </c>
      <c r="B241" s="50" t="s">
        <v>302</v>
      </c>
      <c r="C241" s="50" t="s">
        <v>643</v>
      </c>
      <c r="D241" s="50" t="s">
        <v>591</v>
      </c>
      <c r="E241" s="56">
        <v>8451</v>
      </c>
      <c r="F241" s="56">
        <v>5605</v>
      </c>
      <c r="G241" s="56">
        <v>2526</v>
      </c>
      <c r="H241" s="56">
        <v>9280</v>
      </c>
      <c r="I241" s="56">
        <v>5003</v>
      </c>
      <c r="J241" s="56">
        <v>2589</v>
      </c>
      <c r="K241" s="55">
        <v>5.3393439999999996</v>
      </c>
    </row>
    <row r="242" spans="1:11" x14ac:dyDescent="0.2">
      <c r="A242" s="50">
        <v>737</v>
      </c>
      <c r="B242" s="50" t="s">
        <v>263</v>
      </c>
      <c r="C242" s="50" t="s">
        <v>643</v>
      </c>
      <c r="D242" s="50" t="s">
        <v>317</v>
      </c>
      <c r="E242" s="56">
        <v>2104</v>
      </c>
      <c r="F242" s="56">
        <v>718</v>
      </c>
      <c r="G242" s="56">
        <v>363</v>
      </c>
      <c r="H242" s="56">
        <v>2031</v>
      </c>
      <c r="I242" s="56">
        <v>639</v>
      </c>
      <c r="J242" s="56">
        <v>360</v>
      </c>
      <c r="K242" s="55">
        <v>1.159376</v>
      </c>
    </row>
    <row r="243" spans="1:11" x14ac:dyDescent="0.2">
      <c r="A243" s="50">
        <v>738</v>
      </c>
      <c r="B243" s="50" t="s">
        <v>264</v>
      </c>
      <c r="C243" s="50" t="s">
        <v>629</v>
      </c>
      <c r="D243" s="50" t="s">
        <v>317</v>
      </c>
      <c r="E243" s="56">
        <v>4708</v>
      </c>
      <c r="F243" s="56">
        <v>2739</v>
      </c>
      <c r="G243" s="56">
        <v>1779</v>
      </c>
      <c r="H243" s="56">
        <v>4215</v>
      </c>
      <c r="I243" s="56">
        <v>2355</v>
      </c>
      <c r="J243" s="56">
        <v>1570</v>
      </c>
      <c r="K243" s="55">
        <v>2.7199979999999999</v>
      </c>
    </row>
    <row r="244" spans="1:11" x14ac:dyDescent="0.2">
      <c r="A244" s="50">
        <v>739</v>
      </c>
      <c r="B244" s="50" t="s">
        <v>265</v>
      </c>
      <c r="C244" s="50" t="s">
        <v>638</v>
      </c>
      <c r="D244" s="50" t="s">
        <v>317</v>
      </c>
      <c r="E244" s="56">
        <v>16454</v>
      </c>
      <c r="F244" s="56">
        <v>11844</v>
      </c>
      <c r="G244" s="56">
        <v>8165</v>
      </c>
      <c r="H244" s="56">
        <v>15263</v>
      </c>
      <c r="I244" s="56">
        <v>10744</v>
      </c>
      <c r="J244" s="56">
        <v>7812</v>
      </c>
      <c r="K244" s="55">
        <v>10.14162</v>
      </c>
    </row>
    <row r="245" spans="1:11" x14ac:dyDescent="0.2">
      <c r="A245" s="50">
        <v>740</v>
      </c>
      <c r="B245" s="50" t="s">
        <v>266</v>
      </c>
      <c r="C245" s="50" t="s">
        <v>141</v>
      </c>
      <c r="D245" s="50" t="s">
        <v>317</v>
      </c>
      <c r="E245" s="56">
        <v>13861</v>
      </c>
      <c r="F245" s="56">
        <v>8659</v>
      </c>
      <c r="G245" s="56">
        <v>5331</v>
      </c>
      <c r="H245" s="56">
        <v>13619</v>
      </c>
      <c r="I245" s="56">
        <v>7934</v>
      </c>
      <c r="J245" s="56">
        <v>5468</v>
      </c>
      <c r="K245" s="55">
        <v>8.4524170000000005</v>
      </c>
    </row>
    <row r="246" spans="1:11" x14ac:dyDescent="0.2">
      <c r="A246" s="50">
        <v>777</v>
      </c>
      <c r="B246" s="50" t="s">
        <v>267</v>
      </c>
      <c r="C246" s="50" t="s">
        <v>636</v>
      </c>
      <c r="D246" s="50" t="s">
        <v>317</v>
      </c>
      <c r="E246" s="56">
        <v>52040</v>
      </c>
      <c r="F246" s="56">
        <v>36661</v>
      </c>
      <c r="G246" s="56">
        <v>27633</v>
      </c>
      <c r="H246" s="56">
        <v>48461</v>
      </c>
      <c r="I246" s="56">
        <v>32900</v>
      </c>
      <c r="J246" s="56">
        <v>26444</v>
      </c>
      <c r="K246" s="55">
        <v>32.234468</v>
      </c>
    </row>
    <row r="247" spans="1:11" x14ac:dyDescent="0.2">
      <c r="A247" s="50">
        <v>741</v>
      </c>
      <c r="B247" s="50" t="s">
        <v>268</v>
      </c>
      <c r="C247" s="50" t="s">
        <v>627</v>
      </c>
      <c r="D247" s="50" t="s">
        <v>317</v>
      </c>
      <c r="E247" s="56">
        <v>122688</v>
      </c>
      <c r="F247" s="56">
        <v>99988</v>
      </c>
      <c r="G247" s="56">
        <v>79669</v>
      </c>
      <c r="H247" s="56">
        <v>129114</v>
      </c>
      <c r="I247" s="56">
        <v>98315</v>
      </c>
      <c r="J247" s="56">
        <v>81069</v>
      </c>
      <c r="K247" s="55">
        <v>83.501204000000001</v>
      </c>
    </row>
    <row r="248" spans="1:11" x14ac:dyDescent="0.2">
      <c r="A248" s="50">
        <v>742</v>
      </c>
      <c r="B248" s="50" t="s">
        <v>270</v>
      </c>
      <c r="C248" s="50" t="s">
        <v>632</v>
      </c>
      <c r="D248" s="50" t="s">
        <v>317</v>
      </c>
      <c r="E248" s="56">
        <v>29421</v>
      </c>
      <c r="F248" s="56">
        <v>32106</v>
      </c>
      <c r="G248" s="56">
        <v>17137</v>
      </c>
      <c r="H248" s="56">
        <v>37650</v>
      </c>
      <c r="I248" s="56">
        <v>38834</v>
      </c>
      <c r="J248" s="56">
        <v>18600</v>
      </c>
      <c r="K248" s="55">
        <v>22.766325999999999</v>
      </c>
    </row>
    <row r="249" spans="1:11" x14ac:dyDescent="0.2">
      <c r="A249" s="50">
        <v>743</v>
      </c>
      <c r="B249" s="50" t="s">
        <v>272</v>
      </c>
      <c r="C249" s="50" t="s">
        <v>214</v>
      </c>
      <c r="D249" s="50" t="s">
        <v>317</v>
      </c>
      <c r="E249" s="56">
        <v>4642</v>
      </c>
      <c r="F249" s="56">
        <v>3574</v>
      </c>
      <c r="G249" s="56">
        <v>2310</v>
      </c>
      <c r="H249" s="56">
        <v>4587</v>
      </c>
      <c r="I249" s="56">
        <v>3277</v>
      </c>
      <c r="J249" s="56">
        <v>2257</v>
      </c>
      <c r="K249" s="55">
        <v>2.960642</v>
      </c>
    </row>
    <row r="250" spans="1:11" x14ac:dyDescent="0.2">
      <c r="A250" s="50">
        <v>745</v>
      </c>
      <c r="B250" s="50" t="s">
        <v>274</v>
      </c>
      <c r="C250" s="50" t="s">
        <v>631</v>
      </c>
      <c r="D250" s="50" t="s">
        <v>317</v>
      </c>
      <c r="E250" s="56">
        <v>36181</v>
      </c>
      <c r="F250" s="56">
        <v>14138</v>
      </c>
      <c r="G250" s="56">
        <v>9587</v>
      </c>
      <c r="H250" s="56">
        <v>34429</v>
      </c>
      <c r="I250" s="56">
        <v>13029</v>
      </c>
      <c r="J250" s="56">
        <v>8542</v>
      </c>
      <c r="K250" s="55">
        <v>20.346625</v>
      </c>
    </row>
    <row r="251" spans="1:11" x14ac:dyDescent="0.2">
      <c r="A251" s="50">
        <v>746</v>
      </c>
      <c r="B251" s="50" t="s">
        <v>275</v>
      </c>
      <c r="C251" s="50" t="s">
        <v>627</v>
      </c>
      <c r="D251" s="50" t="s">
        <v>317</v>
      </c>
      <c r="E251" s="56">
        <v>7314</v>
      </c>
      <c r="F251" s="56">
        <v>5205</v>
      </c>
      <c r="G251" s="56">
        <v>3698</v>
      </c>
      <c r="H251" s="56">
        <v>6704</v>
      </c>
      <c r="I251" s="56">
        <v>4798</v>
      </c>
      <c r="J251" s="56">
        <v>3752</v>
      </c>
      <c r="K251" s="55">
        <v>4.5062600000000002</v>
      </c>
    </row>
    <row r="252" spans="1:11" x14ac:dyDescent="0.2">
      <c r="A252" s="50">
        <v>747</v>
      </c>
      <c r="B252" s="50" t="s">
        <v>276</v>
      </c>
      <c r="C252" s="50" t="s">
        <v>636</v>
      </c>
      <c r="D252" s="50" t="s">
        <v>592</v>
      </c>
      <c r="E252" s="56">
        <v>160473</v>
      </c>
      <c r="F252" s="56">
        <v>95875</v>
      </c>
      <c r="G252" s="56">
        <v>55203</v>
      </c>
      <c r="H252" s="56">
        <v>170206</v>
      </c>
      <c r="I252" s="56">
        <v>99029</v>
      </c>
      <c r="J252" s="56">
        <v>56076</v>
      </c>
      <c r="K252" s="55">
        <v>100.362256</v>
      </c>
    </row>
    <row r="253" spans="1:11" x14ac:dyDescent="0.2">
      <c r="A253" s="50">
        <v>748</v>
      </c>
      <c r="B253" s="50" t="s">
        <v>277</v>
      </c>
      <c r="C253" s="50" t="s">
        <v>277</v>
      </c>
      <c r="D253" s="50" t="s">
        <v>317</v>
      </c>
      <c r="E253" s="56">
        <v>3233</v>
      </c>
      <c r="F253" s="56">
        <v>1600</v>
      </c>
      <c r="G253" s="56">
        <v>1072</v>
      </c>
      <c r="H253" s="56">
        <v>2889</v>
      </c>
      <c r="I253" s="56">
        <v>1551</v>
      </c>
      <c r="J253" s="56">
        <v>1027</v>
      </c>
      <c r="K253" s="55">
        <v>1.8365590000000001</v>
      </c>
    </row>
    <row r="254" spans="1:11" x14ac:dyDescent="0.2">
      <c r="A254" s="50">
        <v>751</v>
      </c>
      <c r="B254" s="50" t="s">
        <v>304</v>
      </c>
      <c r="C254" s="50" t="s">
        <v>623</v>
      </c>
      <c r="D254" s="50" t="s">
        <v>317</v>
      </c>
      <c r="E254" s="56">
        <v>8553</v>
      </c>
      <c r="F254" s="56">
        <v>7221</v>
      </c>
      <c r="G254" s="56">
        <v>4625</v>
      </c>
      <c r="H254" s="56">
        <v>9098</v>
      </c>
      <c r="I254" s="56">
        <v>7483</v>
      </c>
      <c r="J254" s="56">
        <v>4518</v>
      </c>
      <c r="K254" s="55">
        <v>5.7697479999999999</v>
      </c>
    </row>
    <row r="255" spans="1:11" x14ac:dyDescent="0.2">
      <c r="A255" s="50">
        <v>752</v>
      </c>
      <c r="B255" s="50" t="s">
        <v>278</v>
      </c>
      <c r="C255" s="50" t="s">
        <v>623</v>
      </c>
      <c r="D255" s="50" t="s">
        <v>317</v>
      </c>
      <c r="E255" s="56">
        <v>23116</v>
      </c>
      <c r="F255" s="56">
        <v>18819</v>
      </c>
      <c r="G255" s="56">
        <v>14112</v>
      </c>
      <c r="H255" s="56">
        <v>22587</v>
      </c>
      <c r="I255" s="56">
        <v>18005</v>
      </c>
      <c r="J255" s="56">
        <v>13446</v>
      </c>
      <c r="K255" s="55">
        <v>15.103629</v>
      </c>
    </row>
    <row r="256" spans="1:11" x14ac:dyDescent="0.2">
      <c r="A256" s="50">
        <v>753</v>
      </c>
      <c r="B256" s="50" t="s">
        <v>279</v>
      </c>
      <c r="C256" s="50" t="s">
        <v>620</v>
      </c>
      <c r="D256" s="50" t="s">
        <v>317</v>
      </c>
      <c r="E256" s="56">
        <v>2818</v>
      </c>
      <c r="F256" s="56">
        <v>2382</v>
      </c>
      <c r="G256" s="56">
        <v>1586</v>
      </c>
      <c r="H256" s="56">
        <v>2704</v>
      </c>
      <c r="I256" s="56">
        <v>2234</v>
      </c>
      <c r="J256" s="56">
        <v>1529</v>
      </c>
      <c r="K256" s="55">
        <v>1.820883</v>
      </c>
    </row>
    <row r="257" spans="1:11" x14ac:dyDescent="0.2">
      <c r="A257" s="50">
        <v>755</v>
      </c>
      <c r="B257" s="50" t="s">
        <v>305</v>
      </c>
      <c r="C257" s="50" t="s">
        <v>642</v>
      </c>
      <c r="D257" s="50" t="s">
        <v>317</v>
      </c>
      <c r="E257" s="56">
        <v>9819</v>
      </c>
      <c r="F257" s="56">
        <v>4869</v>
      </c>
      <c r="G257" s="56">
        <v>3109</v>
      </c>
      <c r="H257" s="56">
        <v>10737</v>
      </c>
      <c r="I257" s="56">
        <v>5271</v>
      </c>
      <c r="J257" s="56">
        <v>3166</v>
      </c>
      <c r="K257" s="55">
        <v>6.0981730000000001</v>
      </c>
    </row>
    <row r="258" spans="1:11" x14ac:dyDescent="0.2">
      <c r="A258" s="50">
        <v>756</v>
      </c>
      <c r="B258" s="50" t="s">
        <v>280</v>
      </c>
      <c r="C258" s="50" t="s">
        <v>635</v>
      </c>
      <c r="D258" s="50" t="s">
        <v>317</v>
      </c>
      <c r="E258" s="56">
        <v>2848</v>
      </c>
      <c r="F258" s="56">
        <v>1658</v>
      </c>
      <c r="G258" s="56">
        <v>982</v>
      </c>
      <c r="H258" s="56">
        <v>2661</v>
      </c>
      <c r="I258" s="56">
        <v>1349</v>
      </c>
      <c r="J258" s="56">
        <v>968</v>
      </c>
      <c r="K258" s="55">
        <v>1.6651910000000001</v>
      </c>
    </row>
    <row r="259" spans="1:11" x14ac:dyDescent="0.2">
      <c r="A259" s="50">
        <v>757</v>
      </c>
      <c r="B259" s="50" t="s">
        <v>281</v>
      </c>
      <c r="C259" s="50" t="s">
        <v>638</v>
      </c>
      <c r="D259" s="50" t="s">
        <v>317</v>
      </c>
      <c r="E259" s="56">
        <v>4429</v>
      </c>
      <c r="F259" s="56">
        <v>3921</v>
      </c>
      <c r="G259" s="56">
        <v>2663</v>
      </c>
      <c r="H259" s="56">
        <v>5883</v>
      </c>
      <c r="I259" s="56">
        <v>5379</v>
      </c>
      <c r="J259" s="56">
        <v>3559</v>
      </c>
      <c r="K259" s="55">
        <v>3.4596339999999999</v>
      </c>
    </row>
    <row r="260" spans="1:11" x14ac:dyDescent="0.2">
      <c r="A260" s="50">
        <v>758</v>
      </c>
      <c r="B260" s="50" t="s">
        <v>282</v>
      </c>
      <c r="C260" s="50" t="s">
        <v>631</v>
      </c>
      <c r="D260" s="50" t="s">
        <v>317</v>
      </c>
      <c r="E260" s="56">
        <v>18415</v>
      </c>
      <c r="F260" s="56">
        <v>12417</v>
      </c>
      <c r="G260" s="56">
        <v>7976</v>
      </c>
      <c r="H260" s="56">
        <v>16932</v>
      </c>
      <c r="I260" s="56">
        <v>10666</v>
      </c>
      <c r="J260" s="56">
        <v>7222</v>
      </c>
      <c r="K260" s="55">
        <v>11.039789000000001</v>
      </c>
    </row>
    <row r="261" spans="1:11" x14ac:dyDescent="0.2">
      <c r="A261" s="50">
        <v>759</v>
      </c>
      <c r="B261" s="50" t="s">
        <v>283</v>
      </c>
      <c r="C261" s="50" t="s">
        <v>639</v>
      </c>
      <c r="D261" s="50" t="s">
        <v>317</v>
      </c>
      <c r="E261" s="56">
        <v>2244</v>
      </c>
      <c r="F261" s="56">
        <v>1631</v>
      </c>
      <c r="G261" s="56">
        <v>960</v>
      </c>
      <c r="H261" s="56">
        <v>2496</v>
      </c>
      <c r="I261" s="56">
        <v>1705</v>
      </c>
      <c r="J261" s="56">
        <v>1020</v>
      </c>
      <c r="K261" s="55">
        <v>1.4895119999999999</v>
      </c>
    </row>
    <row r="262" spans="1:11" x14ac:dyDescent="0.2">
      <c r="A262" s="50">
        <v>760</v>
      </c>
      <c r="B262" s="50" t="s">
        <v>285</v>
      </c>
      <c r="C262" s="50" t="s">
        <v>630</v>
      </c>
      <c r="D262" s="50" t="s">
        <v>317</v>
      </c>
      <c r="E262" s="56">
        <v>8033</v>
      </c>
      <c r="F262" s="56">
        <v>5930</v>
      </c>
      <c r="G262" s="56">
        <v>4194</v>
      </c>
      <c r="H262" s="56">
        <v>7739</v>
      </c>
      <c r="I262" s="56">
        <v>5199</v>
      </c>
      <c r="J262" s="56">
        <v>4139</v>
      </c>
      <c r="K262" s="55">
        <v>5.0606710000000001</v>
      </c>
    </row>
    <row r="263" spans="1:11" x14ac:dyDescent="0.2">
      <c r="A263" s="50">
        <v>762</v>
      </c>
      <c r="B263" s="50" t="s">
        <v>306</v>
      </c>
      <c r="C263" s="50" t="s">
        <v>141</v>
      </c>
      <c r="D263" s="50" t="s">
        <v>317</v>
      </c>
      <c r="E263" s="56">
        <v>2694</v>
      </c>
      <c r="F263" s="56">
        <v>2069</v>
      </c>
      <c r="G263" s="56">
        <v>1137</v>
      </c>
      <c r="H263" s="56">
        <v>2552</v>
      </c>
      <c r="I263" s="56">
        <v>1967</v>
      </c>
      <c r="J263" s="56">
        <v>1062</v>
      </c>
      <c r="K263" s="55">
        <v>1.6668510000000001</v>
      </c>
    </row>
    <row r="264" spans="1:11" x14ac:dyDescent="0.2">
      <c r="A264" s="50">
        <v>754</v>
      </c>
      <c r="B264" s="50" t="s">
        <v>286</v>
      </c>
      <c r="C264" s="50" t="s">
        <v>627</v>
      </c>
      <c r="D264" s="50" t="s">
        <v>317</v>
      </c>
      <c r="E264" s="56">
        <v>6769</v>
      </c>
      <c r="F264" s="56">
        <v>4303</v>
      </c>
      <c r="G264" s="56">
        <v>2649</v>
      </c>
      <c r="H264" s="56">
        <v>6171</v>
      </c>
      <c r="I264" s="56">
        <v>3425</v>
      </c>
      <c r="J264" s="56">
        <v>2479</v>
      </c>
      <c r="K264" s="55">
        <v>3.9782280000000001</v>
      </c>
    </row>
    <row r="265" spans="1:11" x14ac:dyDescent="0.2">
      <c r="A265" s="50">
        <v>761</v>
      </c>
      <c r="B265" s="50" t="s">
        <v>288</v>
      </c>
      <c r="C265" s="50" t="s">
        <v>627</v>
      </c>
      <c r="D265" s="50" t="s">
        <v>317</v>
      </c>
      <c r="E265" s="56">
        <v>41969</v>
      </c>
      <c r="F265" s="56">
        <v>39110</v>
      </c>
      <c r="G265" s="56">
        <v>28706</v>
      </c>
      <c r="H265" s="56">
        <v>41695</v>
      </c>
      <c r="I265" s="56">
        <v>37011</v>
      </c>
      <c r="J265" s="56">
        <v>26432</v>
      </c>
      <c r="K265" s="55">
        <v>28.378426000000001</v>
      </c>
    </row>
    <row r="266" spans="1:11" x14ac:dyDescent="0.2">
      <c r="A266" s="50">
        <v>764</v>
      </c>
      <c r="B266" s="50" t="s">
        <v>289</v>
      </c>
      <c r="C266" s="50" t="s">
        <v>630</v>
      </c>
      <c r="D266" s="50" t="s">
        <v>317</v>
      </c>
      <c r="E266" s="56">
        <v>15617</v>
      </c>
      <c r="F266" s="56">
        <v>7293</v>
      </c>
      <c r="G266" s="56">
        <v>4661</v>
      </c>
      <c r="H266" s="56">
        <v>14678</v>
      </c>
      <c r="I266" s="56">
        <v>7057</v>
      </c>
      <c r="J266" s="56">
        <v>4533</v>
      </c>
      <c r="K266" s="55">
        <v>8.9532810000000005</v>
      </c>
    </row>
    <row r="267" spans="1:11" x14ac:dyDescent="0.2">
      <c r="A267" s="50">
        <v>763</v>
      </c>
      <c r="B267" s="50" t="s">
        <v>290</v>
      </c>
      <c r="C267" s="50" t="s">
        <v>622</v>
      </c>
      <c r="D267" s="50" t="s">
        <v>317</v>
      </c>
      <c r="E267" s="56">
        <v>23765</v>
      </c>
      <c r="F267" s="56">
        <v>12976</v>
      </c>
      <c r="G267" s="56">
        <v>8910</v>
      </c>
      <c r="H267" s="56">
        <v>23464</v>
      </c>
      <c r="I267" s="56">
        <v>13043</v>
      </c>
      <c r="J267" s="56">
        <v>9180</v>
      </c>
      <c r="K267" s="55">
        <v>14.369235</v>
      </c>
    </row>
    <row r="268" spans="1:11" x14ac:dyDescent="0.2">
      <c r="A268" s="50">
        <v>765</v>
      </c>
      <c r="B268" s="50" t="s">
        <v>291</v>
      </c>
      <c r="C268" s="50" t="s">
        <v>623</v>
      </c>
      <c r="D268" s="50" t="s">
        <v>317</v>
      </c>
      <c r="E268" s="56">
        <v>14180</v>
      </c>
      <c r="F268" s="56">
        <v>11126</v>
      </c>
      <c r="G268" s="56">
        <v>7864</v>
      </c>
      <c r="H268" s="56">
        <v>13449</v>
      </c>
      <c r="I268" s="56">
        <v>9742</v>
      </c>
      <c r="J268" s="56">
        <v>7345</v>
      </c>
      <c r="K268" s="55">
        <v>8.9726040000000005</v>
      </c>
    </row>
    <row r="269" spans="1:11" x14ac:dyDescent="0.2">
      <c r="A269" s="50">
        <v>766</v>
      </c>
      <c r="B269" s="50" t="s">
        <v>307</v>
      </c>
      <c r="C269" s="50" t="s">
        <v>623</v>
      </c>
      <c r="D269" s="50" t="s">
        <v>591</v>
      </c>
      <c r="E269" s="56">
        <v>7581</v>
      </c>
      <c r="F269" s="56">
        <v>5250</v>
      </c>
      <c r="G269" s="56">
        <v>2980</v>
      </c>
      <c r="H269" s="56">
        <v>7609</v>
      </c>
      <c r="I269" s="56">
        <v>4884</v>
      </c>
      <c r="J269" s="56">
        <v>3091</v>
      </c>
      <c r="K269" s="55">
        <v>4.7282270000000004</v>
      </c>
    </row>
    <row r="270" spans="1:11" x14ac:dyDescent="0.2">
      <c r="A270" s="50">
        <v>767</v>
      </c>
      <c r="B270" s="50" t="s">
        <v>308</v>
      </c>
      <c r="C270" s="50" t="s">
        <v>641</v>
      </c>
      <c r="D270" s="50"/>
      <c r="E270" s="56">
        <v>19014</v>
      </c>
      <c r="F270" s="56">
        <v>17724</v>
      </c>
      <c r="G270" s="56">
        <v>10816</v>
      </c>
      <c r="H270" s="56">
        <v>21308</v>
      </c>
      <c r="I270" s="56">
        <v>18732</v>
      </c>
      <c r="J270" s="56">
        <v>11183</v>
      </c>
      <c r="K270" s="55">
        <v>13.395118999999999</v>
      </c>
    </row>
    <row r="271" spans="1:11" x14ac:dyDescent="0.2">
      <c r="A271" s="50">
        <v>768</v>
      </c>
      <c r="B271" s="50" t="s">
        <v>309</v>
      </c>
      <c r="C271" s="50" t="s">
        <v>641</v>
      </c>
      <c r="D271" s="50" t="s">
        <v>317</v>
      </c>
      <c r="E271" s="56">
        <v>3231</v>
      </c>
      <c r="F271" s="56">
        <v>2206</v>
      </c>
      <c r="G271" s="56">
        <v>1257</v>
      </c>
      <c r="H271" s="56">
        <v>2832</v>
      </c>
      <c r="I271" s="56">
        <v>1903</v>
      </c>
      <c r="J271" s="56">
        <v>1223</v>
      </c>
      <c r="K271" s="55">
        <v>1.8939269999999999</v>
      </c>
    </row>
    <row r="272" spans="1:11" x14ac:dyDescent="0.2">
      <c r="A272" s="50">
        <v>770</v>
      </c>
      <c r="B272" s="50" t="s">
        <v>293</v>
      </c>
      <c r="C272" s="50" t="s">
        <v>634</v>
      </c>
      <c r="D272" s="50" t="s">
        <v>317</v>
      </c>
      <c r="E272" s="56">
        <v>20404</v>
      </c>
      <c r="F272" s="56">
        <v>17684</v>
      </c>
      <c r="G272" s="56">
        <v>12537</v>
      </c>
      <c r="H272" s="56">
        <v>19093</v>
      </c>
      <c r="I272" s="56">
        <v>16331</v>
      </c>
      <c r="J272" s="56">
        <v>11914</v>
      </c>
      <c r="K272" s="55">
        <v>13.204129999999999</v>
      </c>
    </row>
    <row r="273" spans="1:11" x14ac:dyDescent="0.2">
      <c r="A273" s="50">
        <v>599</v>
      </c>
      <c r="B273" s="50" t="s">
        <v>647</v>
      </c>
      <c r="C273" s="50" t="s">
        <v>630</v>
      </c>
      <c r="D273" s="50" t="s">
        <v>317</v>
      </c>
      <c r="E273" s="56">
        <v>5448</v>
      </c>
      <c r="F273" s="56">
        <v>4742</v>
      </c>
      <c r="G273" s="56">
        <v>2447</v>
      </c>
      <c r="H273" s="56">
        <v>6004</v>
      </c>
      <c r="I273" s="56">
        <v>4492</v>
      </c>
      <c r="J273" s="56">
        <v>2659</v>
      </c>
      <c r="K273" s="55">
        <v>3.6787779999999999</v>
      </c>
    </row>
    <row r="274" spans="1:11" x14ac:dyDescent="0.2">
      <c r="A274" s="50">
        <v>769</v>
      </c>
      <c r="B274" s="50" t="s">
        <v>310</v>
      </c>
      <c r="C274" s="50" t="s">
        <v>214</v>
      </c>
      <c r="D274" s="50" t="s">
        <v>317</v>
      </c>
      <c r="E274" s="56">
        <v>9178</v>
      </c>
      <c r="F274" s="56">
        <v>6813</v>
      </c>
      <c r="G274" s="56">
        <v>4016</v>
      </c>
      <c r="H274" s="56">
        <v>8862</v>
      </c>
      <c r="I274" s="56">
        <v>6012</v>
      </c>
      <c r="J274" s="56">
        <v>3807</v>
      </c>
      <c r="K274" s="55">
        <v>5.692577</v>
      </c>
    </row>
    <row r="275" spans="1:11" x14ac:dyDescent="0.2">
      <c r="A275" s="50">
        <v>771</v>
      </c>
      <c r="B275" s="50" t="s">
        <v>311</v>
      </c>
      <c r="C275" s="50" t="s">
        <v>635</v>
      </c>
      <c r="D275" s="50" t="s">
        <v>317</v>
      </c>
      <c r="E275" s="56">
        <v>4842</v>
      </c>
      <c r="F275" s="56">
        <v>2922</v>
      </c>
      <c r="G275" s="56">
        <v>1810</v>
      </c>
      <c r="H275" s="56">
        <v>4382</v>
      </c>
      <c r="I275" s="56">
        <v>3033</v>
      </c>
      <c r="J275" s="56">
        <v>2031</v>
      </c>
      <c r="K275" s="55">
        <v>2.8699509999999999</v>
      </c>
    </row>
    <row r="276" spans="1:11" x14ac:dyDescent="0.2">
      <c r="A276" s="50" t="s">
        <v>317</v>
      </c>
      <c r="B276" s="50"/>
      <c r="C276" s="50"/>
      <c r="D276" s="50"/>
      <c r="E276" s="56"/>
      <c r="F276" s="56"/>
      <c r="G276" s="56"/>
      <c r="H276" s="56"/>
      <c r="I276" s="56"/>
      <c r="J276" s="56"/>
      <c r="K276" s="55"/>
    </row>
    <row r="277" spans="1:11" x14ac:dyDescent="0.2">
      <c r="A277" s="49"/>
      <c r="B277" s="50" t="s">
        <v>588</v>
      </c>
      <c r="C277" s="50"/>
      <c r="D277" s="50"/>
      <c r="E277" s="59">
        <v>4731801</v>
      </c>
      <c r="F277" s="59">
        <v>3438078</v>
      </c>
      <c r="G277" s="59">
        <v>2356991</v>
      </c>
      <c r="H277" s="59">
        <v>4618089</v>
      </c>
      <c r="I277" s="59">
        <v>3307043</v>
      </c>
      <c r="J277" s="59">
        <v>2268070</v>
      </c>
      <c r="K277" s="60">
        <v>2989.1470610000024</v>
      </c>
    </row>
  </sheetData>
  <sortState ref="A8:K275">
    <sortCondition ref="B8:B27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8"/>
  <sheetViews>
    <sheetView workbookViewId="0">
      <pane ySplit="7" topLeftCell="A8" activePane="bottomLeft" state="frozen"/>
      <selection activeCell="E22" sqref="E22"/>
      <selection pane="bottomLeft"/>
    </sheetView>
  </sheetViews>
  <sheetFormatPr defaultRowHeight="15" x14ac:dyDescent="0.2"/>
  <cols>
    <col min="1" max="1" width="6.28515625" style="23" customWidth="1"/>
    <col min="2" max="2" width="26.7109375" style="23" bestFit="1" customWidth="1"/>
    <col min="3" max="3" width="27.85546875" style="49" bestFit="1" customWidth="1"/>
    <col min="4" max="4" width="11" style="49" customWidth="1"/>
    <col min="5" max="10" width="11.42578125" style="49" customWidth="1"/>
    <col min="11" max="11" width="12.85546875" style="50" customWidth="1"/>
    <col min="12" max="12" width="11.5703125" style="25" bestFit="1" customWidth="1"/>
    <col min="13" max="13" width="16" style="23" customWidth="1"/>
    <col min="14" max="15" width="9.140625" style="25"/>
    <col min="16" max="20" width="9.140625" style="23"/>
    <col min="21" max="21" width="28.85546875" style="23" customWidth="1"/>
    <col min="22" max="22" width="9.140625" style="23"/>
    <col min="23" max="23" width="7.42578125" style="23" customWidth="1"/>
    <col min="24" max="16384" width="9.140625" style="23"/>
  </cols>
  <sheetData>
    <row r="1" spans="1:13" ht="18" x14ac:dyDescent="0.25">
      <c r="A1" s="48" t="s">
        <v>650</v>
      </c>
    </row>
    <row r="2" spans="1:13" x14ac:dyDescent="0.2">
      <c r="A2" s="24" t="s">
        <v>651</v>
      </c>
    </row>
    <row r="4" spans="1:13" x14ac:dyDescent="0.2">
      <c r="A4" s="50"/>
      <c r="B4" s="50"/>
      <c r="C4" s="50"/>
      <c r="D4" s="50" t="s">
        <v>6</v>
      </c>
      <c r="E4" s="51">
        <v>253</v>
      </c>
      <c r="F4" s="52">
        <v>52</v>
      </c>
      <c r="G4" s="52">
        <v>59</v>
      </c>
      <c r="H4" s="52">
        <v>253</v>
      </c>
      <c r="I4" s="52">
        <v>52</v>
      </c>
      <c r="J4" s="52">
        <v>59</v>
      </c>
      <c r="K4" s="51" t="s">
        <v>7</v>
      </c>
      <c r="M4" s="25"/>
    </row>
    <row r="5" spans="1:13" ht="15.75" x14ac:dyDescent="0.25">
      <c r="A5" s="62" t="s">
        <v>8</v>
      </c>
      <c r="B5" s="49"/>
      <c r="E5" s="71"/>
      <c r="F5" s="71"/>
      <c r="G5" s="71"/>
      <c r="H5" s="71"/>
      <c r="I5" s="71"/>
      <c r="J5" s="71"/>
      <c r="K5" s="52" t="s">
        <v>9</v>
      </c>
      <c r="L5" s="29"/>
    </row>
    <row r="6" spans="1:13" x14ac:dyDescent="0.2">
      <c r="A6" s="49" t="s">
        <v>317</v>
      </c>
      <c r="B6" s="49"/>
      <c r="E6" s="71" t="s">
        <v>10</v>
      </c>
      <c r="F6" s="71" t="s">
        <v>10</v>
      </c>
      <c r="G6" s="52" t="s">
        <v>10</v>
      </c>
      <c r="H6" s="52" t="s">
        <v>11</v>
      </c>
      <c r="I6" s="52" t="s">
        <v>11</v>
      </c>
      <c r="J6" s="52" t="s">
        <v>11</v>
      </c>
      <c r="K6" s="52" t="s">
        <v>316</v>
      </c>
      <c r="L6" s="29"/>
    </row>
    <row r="7" spans="1:13" x14ac:dyDescent="0.2">
      <c r="A7" s="68" t="s">
        <v>12</v>
      </c>
      <c r="B7" s="68" t="s">
        <v>13</v>
      </c>
      <c r="C7" s="68" t="s">
        <v>60</v>
      </c>
      <c r="D7" s="68" t="s">
        <v>14</v>
      </c>
      <c r="E7" s="72" t="s">
        <v>15</v>
      </c>
      <c r="F7" s="69" t="s">
        <v>16</v>
      </c>
      <c r="G7" s="69" t="s">
        <v>17</v>
      </c>
      <c r="H7" s="69" t="s">
        <v>15</v>
      </c>
      <c r="I7" s="69" t="s">
        <v>16</v>
      </c>
      <c r="J7" s="69" t="s">
        <v>17</v>
      </c>
      <c r="K7" s="69" t="s">
        <v>18</v>
      </c>
      <c r="L7" s="29"/>
      <c r="M7" s="25"/>
    </row>
    <row r="8" spans="1:13" x14ac:dyDescent="0.2">
      <c r="A8" s="50">
        <v>500</v>
      </c>
      <c r="B8" s="50" t="s">
        <v>32</v>
      </c>
      <c r="C8" s="50" t="s">
        <v>620</v>
      </c>
      <c r="D8" s="50" t="s">
        <v>317</v>
      </c>
      <c r="E8" s="50">
        <v>9861</v>
      </c>
      <c r="F8" s="61">
        <v>7278</v>
      </c>
      <c r="G8" s="61">
        <v>5000</v>
      </c>
      <c r="H8" s="61">
        <v>9540</v>
      </c>
      <c r="I8" s="61">
        <v>6919</v>
      </c>
      <c r="J8" s="61">
        <v>4972</v>
      </c>
      <c r="K8" s="63">
        <v>6.2350450000000004</v>
      </c>
      <c r="L8" s="33"/>
      <c r="M8" s="35"/>
    </row>
    <row r="9" spans="1:13" x14ac:dyDescent="0.2">
      <c r="A9" s="50">
        <v>502</v>
      </c>
      <c r="B9" s="50" t="s">
        <v>33</v>
      </c>
      <c r="C9" s="50" t="s">
        <v>621</v>
      </c>
      <c r="D9" s="50" t="s">
        <v>317</v>
      </c>
      <c r="E9" s="50">
        <v>13645</v>
      </c>
      <c r="F9" s="61">
        <v>3700</v>
      </c>
      <c r="G9" s="61">
        <v>2911</v>
      </c>
      <c r="H9" s="61">
        <v>12787</v>
      </c>
      <c r="I9" s="61">
        <v>4796</v>
      </c>
      <c r="J9" s="61">
        <v>3847</v>
      </c>
      <c r="K9" s="63">
        <v>7.5278099999999997</v>
      </c>
      <c r="L9" s="33"/>
      <c r="M9" s="35"/>
    </row>
    <row r="10" spans="1:13" x14ac:dyDescent="0.2">
      <c r="A10" s="50">
        <v>503</v>
      </c>
      <c r="B10" s="50" t="s">
        <v>34</v>
      </c>
      <c r="C10" s="50" t="s">
        <v>622</v>
      </c>
      <c r="D10" s="50" t="s">
        <v>317</v>
      </c>
      <c r="E10" s="50">
        <v>20579</v>
      </c>
      <c r="F10" s="61">
        <v>15511</v>
      </c>
      <c r="G10" s="61">
        <v>12110</v>
      </c>
      <c r="H10" s="61">
        <v>19291</v>
      </c>
      <c r="I10" s="61">
        <v>12510</v>
      </c>
      <c r="J10" s="61">
        <v>9841</v>
      </c>
      <c r="K10" s="63">
        <v>12.839311</v>
      </c>
      <c r="L10" s="33"/>
      <c r="M10" s="35"/>
    </row>
    <row r="11" spans="1:13" x14ac:dyDescent="0.2">
      <c r="A11" s="50">
        <v>505</v>
      </c>
      <c r="B11" s="50" t="s">
        <v>35</v>
      </c>
      <c r="C11" s="50" t="s">
        <v>623</v>
      </c>
      <c r="D11" s="50" t="s">
        <v>317</v>
      </c>
      <c r="E11" s="50">
        <v>4945</v>
      </c>
      <c r="F11" s="61">
        <v>3476</v>
      </c>
      <c r="G11" s="61">
        <v>2550</v>
      </c>
      <c r="H11" s="61">
        <v>5089</v>
      </c>
      <c r="I11" s="61">
        <v>3540</v>
      </c>
      <c r="J11" s="61">
        <v>2569</v>
      </c>
      <c r="K11" s="63">
        <v>3.2054550000000002</v>
      </c>
      <c r="L11" s="33"/>
      <c r="M11" s="35"/>
    </row>
    <row r="12" spans="1:13" x14ac:dyDescent="0.2">
      <c r="A12" s="50">
        <v>506</v>
      </c>
      <c r="B12" s="50" t="s">
        <v>37</v>
      </c>
      <c r="C12" s="50" t="s">
        <v>624</v>
      </c>
      <c r="D12" s="50" t="s">
        <v>317</v>
      </c>
      <c r="E12" s="50">
        <v>3680</v>
      </c>
      <c r="F12" s="61">
        <v>1759</v>
      </c>
      <c r="G12" s="61">
        <v>1169</v>
      </c>
      <c r="H12" s="61">
        <v>4054</v>
      </c>
      <c r="I12" s="61">
        <v>1985</v>
      </c>
      <c r="J12" s="61">
        <v>1132</v>
      </c>
      <c r="K12" s="63">
        <v>2.2871489999999999</v>
      </c>
      <c r="L12" s="33"/>
      <c r="M12" s="35"/>
    </row>
    <row r="13" spans="1:13" x14ac:dyDescent="0.2">
      <c r="A13" s="50">
        <v>507</v>
      </c>
      <c r="B13" s="50" t="s">
        <v>36</v>
      </c>
      <c r="C13" s="50" t="s">
        <v>625</v>
      </c>
      <c r="D13" s="50" t="s">
        <v>317</v>
      </c>
      <c r="E13" s="50">
        <v>31112</v>
      </c>
      <c r="F13" s="61">
        <v>22137</v>
      </c>
      <c r="G13" s="61">
        <v>15424</v>
      </c>
      <c r="H13" s="61">
        <v>30391</v>
      </c>
      <c r="I13" s="61">
        <v>24267</v>
      </c>
      <c r="J13" s="61">
        <v>14798</v>
      </c>
      <c r="K13" s="63">
        <v>19.756364999999999</v>
      </c>
      <c r="L13" s="33"/>
      <c r="M13" s="35"/>
    </row>
    <row r="14" spans="1:13" x14ac:dyDescent="0.2">
      <c r="A14" s="50">
        <v>508</v>
      </c>
      <c r="B14" s="50" t="s">
        <v>38</v>
      </c>
      <c r="C14" s="50" t="s">
        <v>625</v>
      </c>
      <c r="D14" s="50" t="s">
        <v>317</v>
      </c>
      <c r="E14" s="50">
        <v>16017</v>
      </c>
      <c r="F14" s="61">
        <v>11253</v>
      </c>
      <c r="G14" s="61">
        <v>7739</v>
      </c>
      <c r="H14" s="61">
        <v>14900</v>
      </c>
      <c r="I14" s="61">
        <v>9598</v>
      </c>
      <c r="J14" s="61">
        <v>7315</v>
      </c>
      <c r="K14" s="63">
        <v>9.7944390000000006</v>
      </c>
      <c r="L14" s="33"/>
      <c r="M14" s="35"/>
    </row>
    <row r="15" spans="1:13" x14ac:dyDescent="0.2">
      <c r="A15" s="50">
        <v>509</v>
      </c>
      <c r="B15" s="50" t="s">
        <v>39</v>
      </c>
      <c r="C15" s="50" t="s">
        <v>626</v>
      </c>
      <c r="D15" s="50" t="s">
        <v>317</v>
      </c>
      <c r="E15" s="50">
        <v>7217</v>
      </c>
      <c r="F15" s="61">
        <v>5852</v>
      </c>
      <c r="G15" s="61">
        <v>4046</v>
      </c>
      <c r="H15" s="61">
        <v>6674</v>
      </c>
      <c r="I15" s="61">
        <v>5197</v>
      </c>
      <c r="J15" s="61">
        <v>3778</v>
      </c>
      <c r="K15" s="63">
        <v>4.5505870000000002</v>
      </c>
      <c r="L15" s="33"/>
      <c r="M15" s="35"/>
    </row>
    <row r="16" spans="1:13" x14ac:dyDescent="0.2">
      <c r="A16" s="50">
        <v>510</v>
      </c>
      <c r="B16" s="50" t="s">
        <v>40</v>
      </c>
      <c r="C16" s="50" t="s">
        <v>625</v>
      </c>
      <c r="D16" s="50" t="s">
        <v>317</v>
      </c>
      <c r="E16" s="50">
        <v>4377</v>
      </c>
      <c r="F16" s="61">
        <v>4682</v>
      </c>
      <c r="G16" s="61">
        <v>2710</v>
      </c>
      <c r="H16" s="61">
        <v>3724</v>
      </c>
      <c r="I16" s="61">
        <v>3948</v>
      </c>
      <c r="J16" s="61">
        <v>2448</v>
      </c>
      <c r="K16" s="63">
        <v>2.802635</v>
      </c>
      <c r="L16" s="33"/>
      <c r="M16" s="35"/>
    </row>
    <row r="17" spans="1:14" x14ac:dyDescent="0.2">
      <c r="A17" s="50">
        <v>511</v>
      </c>
      <c r="B17" s="50" t="s">
        <v>41</v>
      </c>
      <c r="C17" s="50" t="s">
        <v>627</v>
      </c>
      <c r="D17" s="50" t="s">
        <v>317</v>
      </c>
      <c r="E17" s="50">
        <v>47234</v>
      </c>
      <c r="F17" s="61">
        <v>31530</v>
      </c>
      <c r="G17" s="61">
        <v>25035</v>
      </c>
      <c r="H17" s="61">
        <v>45041</v>
      </c>
      <c r="I17" s="61">
        <v>29563</v>
      </c>
      <c r="J17" s="61">
        <v>23384</v>
      </c>
      <c r="K17" s="63">
        <v>29.379131999999998</v>
      </c>
      <c r="L17" s="33"/>
      <c r="M17" s="35"/>
    </row>
    <row r="18" spans="1:14" x14ac:dyDescent="0.2">
      <c r="A18" s="50">
        <v>512</v>
      </c>
      <c r="B18" s="50" t="s">
        <v>42</v>
      </c>
      <c r="C18" s="50" t="s">
        <v>628</v>
      </c>
      <c r="D18" s="50" t="s">
        <v>317</v>
      </c>
      <c r="E18" s="50">
        <v>22536</v>
      </c>
      <c r="F18" s="61">
        <v>16888</v>
      </c>
      <c r="G18" s="61">
        <v>10766</v>
      </c>
      <c r="H18" s="61">
        <v>21872</v>
      </c>
      <c r="I18" s="61">
        <v>15523</v>
      </c>
      <c r="J18" s="61">
        <v>10562</v>
      </c>
      <c r="K18" s="63">
        <v>14.178948</v>
      </c>
      <c r="L18" s="33"/>
      <c r="M18" s="25"/>
      <c r="N18" s="33"/>
    </row>
    <row r="19" spans="1:14" x14ac:dyDescent="0.2">
      <c r="A19" s="50">
        <v>513</v>
      </c>
      <c r="B19" s="50" t="s">
        <v>648</v>
      </c>
      <c r="C19" s="50" t="s">
        <v>621</v>
      </c>
      <c r="D19" s="50" t="s">
        <v>589</v>
      </c>
      <c r="E19" s="50">
        <v>107093</v>
      </c>
      <c r="F19" s="61">
        <v>29506</v>
      </c>
      <c r="G19" s="61">
        <v>13878</v>
      </c>
      <c r="H19" s="61">
        <v>102041</v>
      </c>
      <c r="I19" s="61">
        <v>28498</v>
      </c>
      <c r="J19" s="61">
        <v>13001</v>
      </c>
      <c r="K19" s="63">
        <v>57.512971</v>
      </c>
      <c r="L19" s="33"/>
      <c r="M19" s="35"/>
    </row>
    <row r="20" spans="1:14" x14ac:dyDescent="0.2">
      <c r="A20" s="50">
        <v>501</v>
      </c>
      <c r="B20" s="50" t="s">
        <v>48</v>
      </c>
      <c r="C20" s="50" t="s">
        <v>621</v>
      </c>
      <c r="D20" s="50" t="s">
        <v>317</v>
      </c>
      <c r="E20" s="50">
        <v>19757</v>
      </c>
      <c r="F20" s="61">
        <v>7755</v>
      </c>
      <c r="G20" s="61">
        <v>4786</v>
      </c>
      <c r="H20" s="61">
        <v>19369</v>
      </c>
      <c r="I20" s="61">
        <v>8025</v>
      </c>
      <c r="J20" s="61">
        <v>4774</v>
      </c>
      <c r="K20" s="63">
        <v>11.283478000000001</v>
      </c>
      <c r="L20" s="33"/>
      <c r="M20" s="35"/>
    </row>
    <row r="21" spans="1:14" x14ac:dyDescent="0.2">
      <c r="A21" s="50">
        <v>514</v>
      </c>
      <c r="B21" s="50" t="s">
        <v>49</v>
      </c>
      <c r="C21" s="50" t="s">
        <v>629</v>
      </c>
      <c r="D21" s="50" t="s">
        <v>317</v>
      </c>
      <c r="E21" s="50">
        <v>26914</v>
      </c>
      <c r="F21" s="61">
        <v>18017</v>
      </c>
      <c r="G21" s="61">
        <v>11626</v>
      </c>
      <c r="H21" s="61">
        <v>24573</v>
      </c>
      <c r="I21" s="61">
        <v>15259</v>
      </c>
      <c r="J21" s="61">
        <v>10385</v>
      </c>
      <c r="K21" s="63">
        <v>16.055212000000001</v>
      </c>
      <c r="L21" s="33"/>
      <c r="M21" s="35"/>
    </row>
    <row r="22" spans="1:14" x14ac:dyDescent="0.2">
      <c r="A22" s="50">
        <v>515</v>
      </c>
      <c r="B22" s="50" t="s">
        <v>50</v>
      </c>
      <c r="C22" s="50" t="s">
        <v>214</v>
      </c>
      <c r="D22" s="50" t="s">
        <v>317</v>
      </c>
      <c r="E22" s="50">
        <v>2505</v>
      </c>
      <c r="F22" s="61">
        <v>1221</v>
      </c>
      <c r="G22" s="61">
        <v>764</v>
      </c>
      <c r="H22" s="61">
        <v>2208</v>
      </c>
      <c r="I22" s="61">
        <v>1178</v>
      </c>
      <c r="J22" s="61">
        <v>747</v>
      </c>
      <c r="K22" s="63">
        <v>1.4062859999999999</v>
      </c>
      <c r="L22" s="33"/>
      <c r="M22" s="35"/>
    </row>
    <row r="23" spans="1:14" x14ac:dyDescent="0.2">
      <c r="A23" s="50">
        <v>516</v>
      </c>
      <c r="B23" s="50" t="s">
        <v>51</v>
      </c>
      <c r="C23" s="50" t="s">
        <v>630</v>
      </c>
      <c r="D23" s="50" t="s">
        <v>317</v>
      </c>
      <c r="E23" s="50">
        <v>12462</v>
      </c>
      <c r="F23" s="61">
        <v>7438</v>
      </c>
      <c r="G23" s="61">
        <v>5166</v>
      </c>
      <c r="H23" s="61">
        <v>11231</v>
      </c>
      <c r="I23" s="61">
        <v>6120</v>
      </c>
      <c r="J23" s="61">
        <v>4933</v>
      </c>
      <c r="K23" s="63">
        <v>7.2951860000000002</v>
      </c>
      <c r="L23" s="33"/>
      <c r="M23" s="35"/>
    </row>
    <row r="24" spans="1:14" x14ac:dyDescent="0.2">
      <c r="A24" s="50">
        <v>517</v>
      </c>
      <c r="B24" s="50" t="s">
        <v>52</v>
      </c>
      <c r="C24" s="50" t="s">
        <v>627</v>
      </c>
      <c r="D24" s="50" t="s">
        <v>317</v>
      </c>
      <c r="E24" s="50">
        <v>7476</v>
      </c>
      <c r="F24" s="61">
        <v>8002</v>
      </c>
      <c r="G24" s="61">
        <v>6722</v>
      </c>
      <c r="H24" s="61">
        <v>7014</v>
      </c>
      <c r="I24" s="61">
        <v>7561</v>
      </c>
      <c r="J24" s="61">
        <v>5894</v>
      </c>
      <c r="K24" s="63">
        <v>5.2195900000000002</v>
      </c>
      <c r="L24" s="33"/>
      <c r="M24" s="35"/>
    </row>
    <row r="25" spans="1:14" x14ac:dyDescent="0.2">
      <c r="A25" s="50">
        <v>518</v>
      </c>
      <c r="B25" s="50" t="s">
        <v>53</v>
      </c>
      <c r="C25" s="50" t="s">
        <v>629</v>
      </c>
      <c r="D25" s="50" t="s">
        <v>317</v>
      </c>
      <c r="E25" s="50">
        <v>5843</v>
      </c>
      <c r="F25" s="61">
        <v>3522</v>
      </c>
      <c r="G25" s="61">
        <v>2233</v>
      </c>
      <c r="H25" s="61">
        <v>5531</v>
      </c>
      <c r="I25" s="61">
        <v>3329</v>
      </c>
      <c r="J25" s="61">
        <v>2113</v>
      </c>
      <c r="K25" s="63">
        <v>3.4902880000000001</v>
      </c>
      <c r="L25" s="33"/>
      <c r="M25" s="35"/>
    </row>
    <row r="26" spans="1:14" x14ac:dyDescent="0.2">
      <c r="A26" s="50">
        <v>519</v>
      </c>
      <c r="B26" s="50" t="s">
        <v>56</v>
      </c>
      <c r="C26" s="50" t="s">
        <v>631</v>
      </c>
      <c r="D26" s="50" t="s">
        <v>317</v>
      </c>
      <c r="E26" s="50">
        <v>10638</v>
      </c>
      <c r="F26" s="61">
        <v>6357</v>
      </c>
      <c r="G26" s="61">
        <v>4654</v>
      </c>
      <c r="H26" s="61">
        <v>9131</v>
      </c>
      <c r="I26" s="61">
        <v>5704</v>
      </c>
      <c r="J26" s="61">
        <v>4276</v>
      </c>
      <c r="K26" s="63">
        <v>6.1555989999999996</v>
      </c>
      <c r="L26" s="33"/>
      <c r="M26" s="35"/>
    </row>
    <row r="27" spans="1:14" x14ac:dyDescent="0.2">
      <c r="A27" s="50">
        <v>787</v>
      </c>
      <c r="B27" s="50" t="s">
        <v>54</v>
      </c>
      <c r="C27" s="50" t="s">
        <v>236</v>
      </c>
      <c r="D27" s="50" t="s">
        <v>317</v>
      </c>
      <c r="E27" s="50">
        <v>16248</v>
      </c>
      <c r="F27" s="61">
        <v>12196</v>
      </c>
      <c r="G27" s="61">
        <v>8478</v>
      </c>
      <c r="H27" s="61">
        <v>15056</v>
      </c>
      <c r="I27" s="61">
        <v>11623</v>
      </c>
      <c r="J27" s="61">
        <v>8559</v>
      </c>
      <c r="K27" s="63">
        <v>10.163683000000001</v>
      </c>
      <c r="L27" s="33"/>
      <c r="M27" s="35"/>
    </row>
    <row r="28" spans="1:14" x14ac:dyDescent="0.2">
      <c r="A28" s="50">
        <v>520</v>
      </c>
      <c r="B28" s="50" t="s">
        <v>55</v>
      </c>
      <c r="C28" s="50" t="s">
        <v>622</v>
      </c>
      <c r="D28" s="50" t="s">
        <v>317</v>
      </c>
      <c r="E28" s="50">
        <v>24766</v>
      </c>
      <c r="F28" s="61">
        <v>22025</v>
      </c>
      <c r="G28" s="61">
        <v>15749</v>
      </c>
      <c r="H28" s="61">
        <v>23300</v>
      </c>
      <c r="I28" s="61">
        <v>19679</v>
      </c>
      <c r="J28" s="61">
        <v>15360</v>
      </c>
      <c r="K28" s="63">
        <v>16.164736999999999</v>
      </c>
      <c r="L28" s="33"/>
      <c r="M28" s="35"/>
    </row>
    <row r="29" spans="1:14" x14ac:dyDescent="0.2">
      <c r="A29" s="50">
        <v>521</v>
      </c>
      <c r="B29" s="50" t="s">
        <v>57</v>
      </c>
      <c r="C29" s="50" t="s">
        <v>621</v>
      </c>
      <c r="D29" s="50" t="s">
        <v>591</v>
      </c>
      <c r="E29" s="50">
        <v>24574</v>
      </c>
      <c r="F29" s="61">
        <v>9580</v>
      </c>
      <c r="G29" s="61">
        <v>6893</v>
      </c>
      <c r="H29" s="61">
        <v>23140</v>
      </c>
      <c r="I29" s="61">
        <v>7613</v>
      </c>
      <c r="J29" s="61">
        <v>5598</v>
      </c>
      <c r="K29" s="63">
        <v>13.702647000000001</v>
      </c>
      <c r="L29" s="33"/>
      <c r="M29" s="35"/>
    </row>
    <row r="30" spans="1:14" x14ac:dyDescent="0.2">
      <c r="A30" s="50">
        <v>522</v>
      </c>
      <c r="B30" s="50" t="s">
        <v>58</v>
      </c>
      <c r="C30" s="50" t="s">
        <v>632</v>
      </c>
      <c r="D30" s="50" t="s">
        <v>317</v>
      </c>
      <c r="E30" s="50">
        <v>13559</v>
      </c>
      <c r="F30" s="61">
        <v>10055</v>
      </c>
      <c r="G30" s="61">
        <v>6993</v>
      </c>
      <c r="H30" s="61">
        <v>12522</v>
      </c>
      <c r="I30" s="61">
        <v>8626</v>
      </c>
      <c r="J30" s="61">
        <v>6400</v>
      </c>
      <c r="K30" s="63">
        <v>8.3600919999999999</v>
      </c>
      <c r="L30" s="33"/>
      <c r="M30" s="35"/>
    </row>
    <row r="31" spans="1:14" x14ac:dyDescent="0.2">
      <c r="A31" s="50">
        <v>524</v>
      </c>
      <c r="B31" s="50" t="s">
        <v>59</v>
      </c>
      <c r="C31" s="50" t="s">
        <v>627</v>
      </c>
      <c r="D31" s="50" t="s">
        <v>317</v>
      </c>
      <c r="E31" s="50">
        <v>57022</v>
      </c>
      <c r="F31" s="61">
        <v>49636</v>
      </c>
      <c r="G31" s="61">
        <v>29840</v>
      </c>
      <c r="H31" s="61">
        <v>55707</v>
      </c>
      <c r="I31" s="61">
        <v>48422</v>
      </c>
      <c r="J31" s="61">
        <v>29479</v>
      </c>
      <c r="K31" s="63">
        <v>37.119273999999997</v>
      </c>
      <c r="L31" s="33"/>
      <c r="M31" s="35"/>
    </row>
    <row r="32" spans="1:14" x14ac:dyDescent="0.2">
      <c r="A32" s="50">
        <v>525</v>
      </c>
      <c r="B32" s="50" t="s">
        <v>60</v>
      </c>
      <c r="C32" s="50" t="s">
        <v>236</v>
      </c>
      <c r="D32" s="50" t="s">
        <v>317</v>
      </c>
      <c r="E32" s="50">
        <v>8795</v>
      </c>
      <c r="F32" s="61">
        <v>5651</v>
      </c>
      <c r="G32" s="61">
        <v>3698</v>
      </c>
      <c r="H32" s="61">
        <v>8270</v>
      </c>
      <c r="I32" s="61">
        <v>5909</v>
      </c>
      <c r="J32" s="61">
        <v>3756</v>
      </c>
      <c r="K32" s="63">
        <v>5.3583509999999999</v>
      </c>
      <c r="L32" s="33"/>
      <c r="M32" s="35"/>
    </row>
    <row r="33" spans="1:13" x14ac:dyDescent="0.2">
      <c r="A33" s="50">
        <v>526</v>
      </c>
      <c r="B33" s="50" t="s">
        <v>61</v>
      </c>
      <c r="C33" s="50" t="s">
        <v>620</v>
      </c>
      <c r="D33" s="50" t="s">
        <v>317</v>
      </c>
      <c r="E33" s="50">
        <v>3610</v>
      </c>
      <c r="F33" s="61">
        <v>2483</v>
      </c>
      <c r="G33" s="61">
        <v>1813</v>
      </c>
      <c r="H33" s="61">
        <v>3469</v>
      </c>
      <c r="I33" s="61">
        <v>2180</v>
      </c>
      <c r="J33" s="61">
        <v>1736</v>
      </c>
      <c r="K33" s="63">
        <v>2.2428539999999999</v>
      </c>
      <c r="L33" s="33"/>
      <c r="M33" s="35"/>
    </row>
    <row r="34" spans="1:13" x14ac:dyDescent="0.2">
      <c r="A34" s="50">
        <v>527</v>
      </c>
      <c r="B34" s="50" t="s">
        <v>62</v>
      </c>
      <c r="C34" s="50" t="s">
        <v>634</v>
      </c>
      <c r="D34" s="50" t="s">
        <v>317</v>
      </c>
      <c r="E34" s="50">
        <v>10251</v>
      </c>
      <c r="F34" s="61">
        <v>8186</v>
      </c>
      <c r="G34" s="61">
        <v>5576</v>
      </c>
      <c r="H34" s="61">
        <v>9587</v>
      </c>
      <c r="I34" s="61">
        <v>7091</v>
      </c>
      <c r="J34" s="61">
        <v>5422</v>
      </c>
      <c r="K34" s="63">
        <v>6.4622999999999999</v>
      </c>
      <c r="L34" s="33"/>
      <c r="M34" s="35"/>
    </row>
    <row r="35" spans="1:13" x14ac:dyDescent="0.2">
      <c r="A35" s="50">
        <v>528</v>
      </c>
      <c r="B35" s="50" t="s">
        <v>66</v>
      </c>
      <c r="C35" s="50" t="s">
        <v>622</v>
      </c>
      <c r="D35" s="50" t="s">
        <v>317</v>
      </c>
      <c r="E35" s="50">
        <v>9952</v>
      </c>
      <c r="F35" s="61">
        <v>7011</v>
      </c>
      <c r="G35" s="61">
        <v>4848</v>
      </c>
      <c r="H35" s="61">
        <v>9214</v>
      </c>
      <c r="I35" s="61">
        <v>6080</v>
      </c>
      <c r="J35" s="61">
        <v>4859</v>
      </c>
      <c r="K35" s="63">
        <v>6.1024430000000001</v>
      </c>
      <c r="L35" s="33"/>
      <c r="M35" s="35"/>
    </row>
    <row r="36" spans="1:13" x14ac:dyDescent="0.2">
      <c r="A36" s="50">
        <v>529</v>
      </c>
      <c r="B36" s="50" t="s">
        <v>63</v>
      </c>
      <c r="C36" s="50" t="s">
        <v>635</v>
      </c>
      <c r="D36" s="50" t="s">
        <v>317</v>
      </c>
      <c r="E36" s="50">
        <v>4126</v>
      </c>
      <c r="F36" s="61">
        <v>2868</v>
      </c>
      <c r="G36" s="61">
        <v>2358</v>
      </c>
      <c r="H36" s="61">
        <v>3831</v>
      </c>
      <c r="I36" s="61">
        <v>2608</v>
      </c>
      <c r="J36" s="61">
        <v>2197</v>
      </c>
      <c r="K36" s="63">
        <v>2.5666180000000001</v>
      </c>
      <c r="L36" s="33"/>
      <c r="M36" s="35"/>
    </row>
    <row r="37" spans="1:13" x14ac:dyDescent="0.2">
      <c r="A37" s="50">
        <v>778</v>
      </c>
      <c r="B37" s="50" t="s">
        <v>64</v>
      </c>
      <c r="C37" s="50" t="s">
        <v>636</v>
      </c>
      <c r="D37" s="50" t="s">
        <v>317</v>
      </c>
      <c r="E37" s="50">
        <v>48279</v>
      </c>
      <c r="F37" s="61">
        <v>38563</v>
      </c>
      <c r="G37" s="61">
        <v>27694</v>
      </c>
      <c r="H37" s="61">
        <v>45229</v>
      </c>
      <c r="I37" s="61">
        <v>37311</v>
      </c>
      <c r="J37" s="61">
        <v>27017</v>
      </c>
      <c r="K37" s="63">
        <v>30.830921</v>
      </c>
      <c r="L37" s="33"/>
      <c r="M37" s="35"/>
    </row>
    <row r="38" spans="1:13" x14ac:dyDescent="0.2">
      <c r="A38" s="50">
        <v>530</v>
      </c>
      <c r="B38" s="50" t="s">
        <v>65</v>
      </c>
      <c r="C38" s="50" t="s">
        <v>622</v>
      </c>
      <c r="D38" s="50" t="s">
        <v>317</v>
      </c>
      <c r="E38" s="50">
        <v>6194</v>
      </c>
      <c r="F38" s="61">
        <v>3742</v>
      </c>
      <c r="G38" s="61">
        <v>2438</v>
      </c>
      <c r="H38" s="61">
        <v>5803</v>
      </c>
      <c r="I38" s="61">
        <v>3295</v>
      </c>
      <c r="J38" s="61">
        <v>2387</v>
      </c>
      <c r="K38" s="63">
        <v>3.6858399999999998</v>
      </c>
      <c r="L38" s="33"/>
      <c r="M38" s="35"/>
    </row>
    <row r="39" spans="1:13" x14ac:dyDescent="0.2">
      <c r="A39" s="50">
        <v>531</v>
      </c>
      <c r="B39" s="50" t="s">
        <v>71</v>
      </c>
      <c r="C39" s="50" t="s">
        <v>637</v>
      </c>
      <c r="D39" s="50" t="s">
        <v>317</v>
      </c>
      <c r="E39" s="50">
        <v>3499</v>
      </c>
      <c r="F39" s="61">
        <v>2164</v>
      </c>
      <c r="G39" s="61">
        <v>1151</v>
      </c>
      <c r="H39" s="61">
        <v>3302</v>
      </c>
      <c r="I39" s="61">
        <v>1859</v>
      </c>
      <c r="J39" s="61">
        <v>1120</v>
      </c>
      <c r="K39" s="63">
        <v>2.0638380000000001</v>
      </c>
      <c r="L39" s="33"/>
      <c r="M39" s="35"/>
    </row>
    <row r="40" spans="1:13" x14ac:dyDescent="0.2">
      <c r="A40" s="50">
        <v>532</v>
      </c>
      <c r="B40" s="50" t="s">
        <v>67</v>
      </c>
      <c r="C40" s="50" t="s">
        <v>635</v>
      </c>
      <c r="D40" s="50" t="s">
        <v>317</v>
      </c>
      <c r="E40" s="50">
        <v>7201</v>
      </c>
      <c r="F40" s="61">
        <v>4668</v>
      </c>
      <c r="G40" s="61">
        <v>3228</v>
      </c>
      <c r="H40" s="61">
        <v>6797</v>
      </c>
      <c r="I40" s="61">
        <v>4343</v>
      </c>
      <c r="J40" s="61">
        <v>3106</v>
      </c>
      <c r="K40" s="63">
        <v>4.3837719999999996</v>
      </c>
      <c r="L40" s="33"/>
      <c r="M40" s="35"/>
    </row>
    <row r="41" spans="1:13" x14ac:dyDescent="0.2">
      <c r="A41" s="50">
        <v>534</v>
      </c>
      <c r="B41" s="50" t="s">
        <v>68</v>
      </c>
      <c r="C41" s="50" t="s">
        <v>625</v>
      </c>
      <c r="D41" s="50" t="s">
        <v>317</v>
      </c>
      <c r="E41" s="50">
        <v>9966</v>
      </c>
      <c r="F41" s="61">
        <v>7305</v>
      </c>
      <c r="G41" s="61">
        <v>5262</v>
      </c>
      <c r="H41" s="61">
        <v>9122</v>
      </c>
      <c r="I41" s="61">
        <v>6171</v>
      </c>
      <c r="J41" s="61">
        <v>4851</v>
      </c>
      <c r="K41" s="63">
        <v>6.1266829999999999</v>
      </c>
      <c r="L41" s="33"/>
      <c r="M41" s="35"/>
    </row>
    <row r="42" spans="1:13" x14ac:dyDescent="0.2">
      <c r="A42" s="50">
        <v>535</v>
      </c>
      <c r="B42" s="50" t="s">
        <v>75</v>
      </c>
      <c r="C42" s="50" t="s">
        <v>631</v>
      </c>
      <c r="D42" s="50" t="s">
        <v>317</v>
      </c>
      <c r="E42" s="50">
        <v>29308</v>
      </c>
      <c r="F42" s="61">
        <v>36786</v>
      </c>
      <c r="G42" s="61">
        <v>15173</v>
      </c>
      <c r="H42" s="61">
        <v>29686</v>
      </c>
      <c r="I42" s="61">
        <v>44291</v>
      </c>
      <c r="J42" s="61">
        <v>31556</v>
      </c>
      <c r="K42" s="63">
        <v>21.898496999999999</v>
      </c>
      <c r="L42" s="33"/>
      <c r="M42" s="35"/>
    </row>
    <row r="43" spans="1:13" x14ac:dyDescent="0.2">
      <c r="A43" s="50">
        <v>788</v>
      </c>
      <c r="B43" s="50" t="s">
        <v>69</v>
      </c>
      <c r="C43" s="50" t="s">
        <v>236</v>
      </c>
      <c r="D43" s="50" t="s">
        <v>317</v>
      </c>
      <c r="E43" s="50">
        <v>18516</v>
      </c>
      <c r="F43" s="61">
        <v>17557</v>
      </c>
      <c r="G43" s="61">
        <v>12558</v>
      </c>
      <c r="H43" s="61">
        <v>18874</v>
      </c>
      <c r="I43" s="61">
        <v>17740</v>
      </c>
      <c r="J43" s="61">
        <v>12566</v>
      </c>
      <c r="K43" s="63">
        <v>12.777430000000001</v>
      </c>
      <c r="L43" s="33"/>
      <c r="M43" s="35"/>
    </row>
    <row r="44" spans="1:13" x14ac:dyDescent="0.2">
      <c r="A44" s="50">
        <v>852</v>
      </c>
      <c r="B44" s="50" t="s">
        <v>70</v>
      </c>
      <c r="C44" s="50" t="s">
        <v>622</v>
      </c>
      <c r="D44" s="50" t="s">
        <v>317</v>
      </c>
      <c r="E44" s="50">
        <v>93942</v>
      </c>
      <c r="F44" s="61">
        <v>32437</v>
      </c>
      <c r="G44" s="61">
        <v>23671</v>
      </c>
      <c r="H44" s="61">
        <v>96111</v>
      </c>
      <c r="I44" s="61">
        <v>34208</v>
      </c>
      <c r="J44" s="61">
        <v>25354</v>
      </c>
      <c r="K44" s="63">
        <v>54.441423999999998</v>
      </c>
      <c r="L44" s="33"/>
      <c r="M44" s="35"/>
    </row>
    <row r="45" spans="1:13" x14ac:dyDescent="0.2">
      <c r="A45" s="50">
        <v>884</v>
      </c>
      <c r="B45" s="50" t="s">
        <v>72</v>
      </c>
      <c r="C45" s="50" t="s">
        <v>638</v>
      </c>
      <c r="D45" s="50" t="s">
        <v>317</v>
      </c>
      <c r="E45" s="50">
        <v>17047</v>
      </c>
      <c r="F45" s="61">
        <v>13715</v>
      </c>
      <c r="G45" s="61">
        <v>10124</v>
      </c>
      <c r="H45" s="61">
        <v>16079</v>
      </c>
      <c r="I45" s="61">
        <v>12610</v>
      </c>
      <c r="J45" s="61">
        <v>9643</v>
      </c>
      <c r="K45" s="63">
        <v>10.916031</v>
      </c>
      <c r="L45" s="33"/>
      <c r="M45" s="35"/>
    </row>
    <row r="46" spans="1:13" x14ac:dyDescent="0.2">
      <c r="A46" s="50">
        <v>536</v>
      </c>
      <c r="B46" s="50" t="s">
        <v>73</v>
      </c>
      <c r="C46" s="50" t="s">
        <v>621</v>
      </c>
      <c r="D46" s="50"/>
      <c r="E46" s="50">
        <v>13998</v>
      </c>
      <c r="F46" s="61">
        <v>3864</v>
      </c>
      <c r="G46" s="61">
        <v>2177</v>
      </c>
      <c r="H46" s="61">
        <v>13143</v>
      </c>
      <c r="I46" s="61">
        <v>3172</v>
      </c>
      <c r="J46" s="61">
        <v>2103</v>
      </c>
      <c r="K46" s="63">
        <v>7.4850649999999996</v>
      </c>
      <c r="L46" s="33"/>
      <c r="M46" s="35"/>
    </row>
    <row r="47" spans="1:13" x14ac:dyDescent="0.2">
      <c r="A47" s="50">
        <v>537</v>
      </c>
      <c r="B47" s="50" t="s">
        <v>74</v>
      </c>
      <c r="C47" s="50" t="s">
        <v>639</v>
      </c>
      <c r="D47" s="50" t="s">
        <v>317</v>
      </c>
      <c r="E47" s="50">
        <v>4578</v>
      </c>
      <c r="F47" s="61">
        <v>2973</v>
      </c>
      <c r="G47" s="61">
        <v>1954</v>
      </c>
      <c r="H47" s="61">
        <v>4371</v>
      </c>
      <c r="I47" s="61">
        <v>2717</v>
      </c>
      <c r="J47" s="61">
        <v>1877</v>
      </c>
      <c r="K47" s="63">
        <v>2.786006</v>
      </c>
      <c r="L47" s="33"/>
      <c r="M47" s="35"/>
    </row>
    <row r="48" spans="1:13" x14ac:dyDescent="0.2">
      <c r="A48" s="50">
        <v>539</v>
      </c>
      <c r="B48" s="50" t="s">
        <v>82</v>
      </c>
      <c r="C48" s="50" t="s">
        <v>624</v>
      </c>
      <c r="D48" s="50" t="s">
        <v>317</v>
      </c>
      <c r="E48" s="50">
        <v>2458</v>
      </c>
      <c r="F48" s="61">
        <v>1140</v>
      </c>
      <c r="G48" s="61">
        <v>600</v>
      </c>
      <c r="H48" s="61">
        <v>2549</v>
      </c>
      <c r="I48" s="61">
        <v>931</v>
      </c>
      <c r="J48" s="61">
        <v>469</v>
      </c>
      <c r="K48" s="63">
        <v>1.4375340000000001</v>
      </c>
      <c r="L48" s="33"/>
      <c r="M48" s="35"/>
    </row>
    <row r="49" spans="1:14" x14ac:dyDescent="0.2">
      <c r="A49" s="50">
        <v>540</v>
      </c>
      <c r="B49" s="50" t="s">
        <v>76</v>
      </c>
      <c r="C49" s="50" t="s">
        <v>631</v>
      </c>
      <c r="D49" s="50" t="s">
        <v>317</v>
      </c>
      <c r="E49" s="50">
        <v>8801</v>
      </c>
      <c r="F49" s="61">
        <v>8922</v>
      </c>
      <c r="G49" s="61">
        <v>8406</v>
      </c>
      <c r="H49" s="61">
        <v>7466</v>
      </c>
      <c r="I49" s="61">
        <v>6959</v>
      </c>
      <c r="J49" s="61">
        <v>5342</v>
      </c>
      <c r="K49" s="63">
        <v>5.7524949999999997</v>
      </c>
      <c r="L49" s="33"/>
      <c r="M49" s="25"/>
      <c r="N49" s="33"/>
    </row>
    <row r="50" spans="1:14" x14ac:dyDescent="0.2">
      <c r="A50" s="50">
        <v>541</v>
      </c>
      <c r="B50" s="50" t="s">
        <v>77</v>
      </c>
      <c r="C50" s="50" t="s">
        <v>621</v>
      </c>
      <c r="D50" s="50" t="s">
        <v>317</v>
      </c>
      <c r="E50" s="50">
        <v>29339</v>
      </c>
      <c r="F50" s="61">
        <v>8145</v>
      </c>
      <c r="G50" s="61">
        <v>4439</v>
      </c>
      <c r="H50" s="61">
        <v>29996</v>
      </c>
      <c r="I50" s="61">
        <v>8011</v>
      </c>
      <c r="J50" s="61">
        <v>4095</v>
      </c>
      <c r="K50" s="63">
        <v>16.355373</v>
      </c>
      <c r="L50" s="33"/>
      <c r="M50" s="35"/>
    </row>
    <row r="51" spans="1:14" x14ac:dyDescent="0.2">
      <c r="A51" s="50">
        <v>718</v>
      </c>
      <c r="B51" s="50" t="s">
        <v>78</v>
      </c>
      <c r="C51" s="50" t="s">
        <v>627</v>
      </c>
      <c r="D51" s="50" t="s">
        <v>317</v>
      </c>
      <c r="E51" s="50">
        <v>34982</v>
      </c>
      <c r="F51" s="61">
        <v>32281</v>
      </c>
      <c r="G51" s="61">
        <v>18343</v>
      </c>
      <c r="H51" s="61">
        <v>28683</v>
      </c>
      <c r="I51" s="61">
        <v>21996</v>
      </c>
      <c r="J51" s="61">
        <v>11499</v>
      </c>
      <c r="K51" s="63">
        <v>20.690327</v>
      </c>
      <c r="L51" s="33"/>
      <c r="M51" s="35"/>
    </row>
    <row r="52" spans="1:14" x14ac:dyDescent="0.2">
      <c r="A52" s="50">
        <v>543</v>
      </c>
      <c r="B52" s="50" t="s">
        <v>79</v>
      </c>
      <c r="C52" s="50" t="s">
        <v>624</v>
      </c>
      <c r="D52" s="50" t="s">
        <v>317</v>
      </c>
      <c r="E52" s="50">
        <v>1703</v>
      </c>
      <c r="F52" s="61">
        <v>794</v>
      </c>
      <c r="G52" s="61">
        <v>493</v>
      </c>
      <c r="H52" s="61">
        <v>1236</v>
      </c>
      <c r="I52" s="61">
        <v>697</v>
      </c>
      <c r="J52" s="61">
        <v>425</v>
      </c>
      <c r="K52" s="63">
        <v>0.87526099999999996</v>
      </c>
      <c r="L52" s="33"/>
      <c r="M52" s="35"/>
    </row>
    <row r="53" spans="1:14" x14ac:dyDescent="0.2">
      <c r="A53" s="50">
        <v>544</v>
      </c>
      <c r="B53" s="50" t="s">
        <v>80</v>
      </c>
      <c r="C53" s="50" t="s">
        <v>637</v>
      </c>
      <c r="D53" s="50" t="s">
        <v>317</v>
      </c>
      <c r="E53" s="50">
        <v>1107</v>
      </c>
      <c r="F53" s="61">
        <v>443</v>
      </c>
      <c r="G53" s="61">
        <v>207</v>
      </c>
      <c r="H53" s="61">
        <v>836</v>
      </c>
      <c r="I53" s="61">
        <v>385</v>
      </c>
      <c r="J53" s="61">
        <v>207</v>
      </c>
      <c r="K53" s="63">
        <v>0.55906100000000003</v>
      </c>
      <c r="L53" s="33"/>
      <c r="M53" s="35"/>
    </row>
    <row r="54" spans="1:14" x14ac:dyDescent="0.2">
      <c r="A54" s="50">
        <v>545</v>
      </c>
      <c r="B54" s="50" t="s">
        <v>89</v>
      </c>
      <c r="C54" s="50" t="s">
        <v>620</v>
      </c>
      <c r="D54" s="50" t="s">
        <v>317</v>
      </c>
      <c r="E54" s="50">
        <v>3252</v>
      </c>
      <c r="F54" s="61">
        <v>1933</v>
      </c>
      <c r="G54" s="61">
        <v>1389</v>
      </c>
      <c r="H54" s="61">
        <v>3783</v>
      </c>
      <c r="I54" s="61">
        <v>1854</v>
      </c>
      <c r="J54" s="61">
        <v>1521</v>
      </c>
      <c r="K54" s="63">
        <v>2.148469</v>
      </c>
      <c r="L54" s="33"/>
      <c r="M54" s="35"/>
    </row>
    <row r="55" spans="1:14" x14ac:dyDescent="0.2">
      <c r="A55" s="50">
        <v>546</v>
      </c>
      <c r="B55" s="50" t="s">
        <v>91</v>
      </c>
      <c r="C55" s="50" t="s">
        <v>640</v>
      </c>
      <c r="D55" s="50" t="s">
        <v>317</v>
      </c>
      <c r="E55" s="50">
        <v>1905</v>
      </c>
      <c r="F55" s="61">
        <v>767</v>
      </c>
      <c r="G55" s="61">
        <v>474</v>
      </c>
      <c r="H55" s="61">
        <v>1907</v>
      </c>
      <c r="I55" s="61">
        <v>1464</v>
      </c>
      <c r="J55" s="61">
        <v>496</v>
      </c>
      <c r="K55" s="63">
        <v>1.137678</v>
      </c>
      <c r="L55" s="33"/>
      <c r="M55" s="35"/>
    </row>
    <row r="56" spans="1:14" x14ac:dyDescent="0.2">
      <c r="A56" s="50">
        <v>547</v>
      </c>
      <c r="B56" s="50" t="s">
        <v>81</v>
      </c>
      <c r="C56" s="50" t="s">
        <v>636</v>
      </c>
      <c r="D56" s="50" t="s">
        <v>317</v>
      </c>
      <c r="E56" s="50">
        <v>14541</v>
      </c>
      <c r="F56" s="61">
        <v>12625</v>
      </c>
      <c r="G56" s="61">
        <v>8682</v>
      </c>
      <c r="H56" s="61">
        <v>15777</v>
      </c>
      <c r="I56" s="61">
        <v>13370</v>
      </c>
      <c r="J56" s="61">
        <v>9113</v>
      </c>
      <c r="K56" s="63">
        <v>10.072099</v>
      </c>
      <c r="L56" s="33"/>
      <c r="M56" s="35"/>
    </row>
    <row r="57" spans="1:14" x14ac:dyDescent="0.2">
      <c r="A57" s="50">
        <v>548</v>
      </c>
      <c r="B57" s="50" t="s">
        <v>83</v>
      </c>
      <c r="C57" s="50" t="s">
        <v>636</v>
      </c>
      <c r="D57" s="50" t="s">
        <v>317</v>
      </c>
      <c r="E57" s="50">
        <v>9494</v>
      </c>
      <c r="F57" s="61">
        <v>9612</v>
      </c>
      <c r="G57" s="61">
        <v>6224</v>
      </c>
      <c r="H57" s="61">
        <v>11388</v>
      </c>
      <c r="I57" s="61">
        <v>9679</v>
      </c>
      <c r="J57" s="61">
        <v>6316</v>
      </c>
      <c r="K57" s="63">
        <v>7.0261380000000004</v>
      </c>
      <c r="L57" s="33"/>
      <c r="M57" s="35"/>
    </row>
    <row r="58" spans="1:14" x14ac:dyDescent="0.2">
      <c r="A58" s="50">
        <v>549</v>
      </c>
      <c r="B58" s="50" t="s">
        <v>84</v>
      </c>
      <c r="C58" s="50" t="s">
        <v>628</v>
      </c>
      <c r="D58" s="50" t="s">
        <v>317</v>
      </c>
      <c r="E58" s="50">
        <v>13651</v>
      </c>
      <c r="F58" s="61">
        <v>10100</v>
      </c>
      <c r="G58" s="61">
        <v>6823</v>
      </c>
      <c r="H58" s="61">
        <v>13154</v>
      </c>
      <c r="I58" s="61">
        <v>8996</v>
      </c>
      <c r="J58" s="61">
        <v>6910</v>
      </c>
      <c r="K58" s="63">
        <v>8.5849039999999999</v>
      </c>
      <c r="L58" s="33"/>
      <c r="M58" s="35"/>
    </row>
    <row r="59" spans="1:14" x14ac:dyDescent="0.2">
      <c r="A59" s="50">
        <v>550</v>
      </c>
      <c r="B59" s="50" t="s">
        <v>85</v>
      </c>
      <c r="C59" s="50" t="s">
        <v>626</v>
      </c>
      <c r="D59" s="50" t="s">
        <v>317</v>
      </c>
      <c r="E59" s="50">
        <v>2812</v>
      </c>
      <c r="F59" s="61">
        <v>2634</v>
      </c>
      <c r="G59" s="61">
        <v>1679</v>
      </c>
      <c r="H59" s="61">
        <v>2676</v>
      </c>
      <c r="I59" s="61">
        <v>2375</v>
      </c>
      <c r="J59" s="61">
        <v>1688</v>
      </c>
      <c r="K59" s="63">
        <v>1.847585</v>
      </c>
      <c r="L59" s="33"/>
      <c r="M59" s="35"/>
    </row>
    <row r="60" spans="1:14" x14ac:dyDescent="0.2">
      <c r="A60" s="50">
        <v>551</v>
      </c>
      <c r="B60" s="50" t="s">
        <v>86</v>
      </c>
      <c r="C60" s="50" t="s">
        <v>635</v>
      </c>
      <c r="D60" s="50" t="s">
        <v>317</v>
      </c>
      <c r="E60" s="50">
        <v>9835</v>
      </c>
      <c r="F60" s="61">
        <v>6856</v>
      </c>
      <c r="G60" s="61">
        <v>4466</v>
      </c>
      <c r="H60" s="61">
        <v>9083</v>
      </c>
      <c r="I60" s="61">
        <v>5705</v>
      </c>
      <c r="J60" s="61">
        <v>4129</v>
      </c>
      <c r="K60" s="63">
        <v>5.9465310000000002</v>
      </c>
      <c r="L60" s="33"/>
      <c r="M60" s="35"/>
    </row>
    <row r="61" spans="1:14" x14ac:dyDescent="0.2">
      <c r="A61" s="50">
        <v>552</v>
      </c>
      <c r="B61" s="50" t="s">
        <v>98</v>
      </c>
      <c r="C61" s="50" t="s">
        <v>641</v>
      </c>
      <c r="D61" s="50" t="s">
        <v>317</v>
      </c>
      <c r="E61" s="50">
        <v>10356</v>
      </c>
      <c r="F61" s="61">
        <v>8116</v>
      </c>
      <c r="G61" s="61">
        <v>5700</v>
      </c>
      <c r="H61" s="61">
        <v>9636</v>
      </c>
      <c r="I61" s="61">
        <v>7236</v>
      </c>
      <c r="J61" s="61">
        <v>5476</v>
      </c>
      <c r="K61" s="63">
        <v>6.5156640000000001</v>
      </c>
      <c r="L61" s="33"/>
      <c r="M61" s="35"/>
    </row>
    <row r="62" spans="1:14" x14ac:dyDescent="0.2">
      <c r="A62" s="50">
        <v>553</v>
      </c>
      <c r="B62" s="50" t="s">
        <v>87</v>
      </c>
      <c r="C62" s="50" t="s">
        <v>627</v>
      </c>
      <c r="D62" s="50" t="s">
        <v>317</v>
      </c>
      <c r="E62" s="50">
        <v>16937</v>
      </c>
      <c r="F62" s="61">
        <v>25964</v>
      </c>
      <c r="G62" s="61">
        <v>16573</v>
      </c>
      <c r="H62" s="61">
        <v>22501</v>
      </c>
      <c r="I62" s="61">
        <v>27921</v>
      </c>
      <c r="J62" s="61">
        <v>15451</v>
      </c>
      <c r="K62" s="63">
        <v>14.66925</v>
      </c>
      <c r="L62" s="33"/>
      <c r="M62" s="35"/>
    </row>
    <row r="63" spans="1:14" x14ac:dyDescent="0.2">
      <c r="A63" s="50">
        <v>554</v>
      </c>
      <c r="B63" s="50" t="s">
        <v>88</v>
      </c>
      <c r="C63" s="50" t="s">
        <v>640</v>
      </c>
      <c r="D63" s="50" t="s">
        <v>317</v>
      </c>
      <c r="E63" s="50">
        <v>1928</v>
      </c>
      <c r="F63" s="61">
        <v>762</v>
      </c>
      <c r="G63" s="61">
        <v>416</v>
      </c>
      <c r="H63" s="61">
        <v>1766</v>
      </c>
      <c r="I63" s="61">
        <v>699</v>
      </c>
      <c r="J63" s="61">
        <v>412</v>
      </c>
      <c r="K63" s="63">
        <v>1.0594060000000001</v>
      </c>
      <c r="L63" s="33"/>
      <c r="M63" s="35"/>
    </row>
    <row r="64" spans="1:14" x14ac:dyDescent="0.2">
      <c r="A64" s="50">
        <v>555</v>
      </c>
      <c r="B64" s="50" t="s">
        <v>90</v>
      </c>
      <c r="C64" s="50" t="s">
        <v>629</v>
      </c>
      <c r="D64" s="50" t="s">
        <v>317</v>
      </c>
      <c r="E64" s="50">
        <v>4949</v>
      </c>
      <c r="F64" s="61">
        <v>3119</v>
      </c>
      <c r="G64" s="61">
        <v>1532</v>
      </c>
      <c r="H64" s="61">
        <v>4463</v>
      </c>
      <c r="I64" s="61">
        <v>2740</v>
      </c>
      <c r="J64" s="61">
        <v>1400</v>
      </c>
      <c r="K64" s="63">
        <v>2.858892</v>
      </c>
      <c r="L64" s="33"/>
      <c r="M64" s="35"/>
    </row>
    <row r="65" spans="1:13" x14ac:dyDescent="0.2">
      <c r="A65" s="50">
        <v>556</v>
      </c>
      <c r="B65" s="50" t="s">
        <v>92</v>
      </c>
      <c r="C65" s="50" t="s">
        <v>629</v>
      </c>
      <c r="D65" s="50" t="s">
        <v>317</v>
      </c>
      <c r="E65" s="50">
        <v>10028</v>
      </c>
      <c r="F65" s="61">
        <v>6085</v>
      </c>
      <c r="G65" s="61">
        <v>3872</v>
      </c>
      <c r="H65" s="61">
        <v>9732</v>
      </c>
      <c r="I65" s="61">
        <v>5772</v>
      </c>
      <c r="J65" s="61">
        <v>3745</v>
      </c>
      <c r="K65" s="63">
        <v>6.0652470000000003</v>
      </c>
      <c r="L65" s="33"/>
      <c r="M65" s="35"/>
    </row>
    <row r="66" spans="1:13" x14ac:dyDescent="0.2">
      <c r="A66" s="50">
        <v>557</v>
      </c>
      <c r="B66" s="50" t="s">
        <v>93</v>
      </c>
      <c r="C66" s="50" t="s">
        <v>637</v>
      </c>
      <c r="D66" s="50" t="s">
        <v>317</v>
      </c>
      <c r="E66" s="50">
        <v>4423</v>
      </c>
      <c r="F66" s="61">
        <v>1890</v>
      </c>
      <c r="G66" s="61">
        <v>1003</v>
      </c>
      <c r="H66" s="61">
        <v>4116</v>
      </c>
      <c r="I66" s="61">
        <v>1693</v>
      </c>
      <c r="J66" s="61">
        <v>960</v>
      </c>
      <c r="K66" s="63">
        <v>2.4624999999999999</v>
      </c>
      <c r="L66" s="33"/>
      <c r="M66" s="35"/>
    </row>
    <row r="67" spans="1:13" x14ac:dyDescent="0.2">
      <c r="A67" s="50">
        <v>558</v>
      </c>
      <c r="B67" s="50" t="s">
        <v>94</v>
      </c>
      <c r="C67" s="50" t="s">
        <v>623</v>
      </c>
      <c r="D67" s="50" t="s">
        <v>317</v>
      </c>
      <c r="E67" s="50">
        <v>6462</v>
      </c>
      <c r="F67" s="61">
        <v>4596</v>
      </c>
      <c r="G67" s="61">
        <v>3433</v>
      </c>
      <c r="H67" s="61">
        <v>3163</v>
      </c>
      <c r="I67" s="61">
        <v>2037</v>
      </c>
      <c r="J67" s="61">
        <v>1746</v>
      </c>
      <c r="K67" s="63">
        <v>3.0856020000000002</v>
      </c>
      <c r="L67" s="33"/>
      <c r="M67" s="35"/>
    </row>
    <row r="68" spans="1:13" x14ac:dyDescent="0.2">
      <c r="A68" s="50">
        <v>560</v>
      </c>
      <c r="B68" s="50" t="s">
        <v>106</v>
      </c>
      <c r="C68" s="50" t="s">
        <v>620</v>
      </c>
      <c r="D68" s="50" t="s">
        <v>317</v>
      </c>
      <c r="E68" s="50">
        <v>27945</v>
      </c>
      <c r="F68" s="61">
        <v>18330</v>
      </c>
      <c r="G68" s="61">
        <v>12524</v>
      </c>
      <c r="H68" s="61">
        <v>25623</v>
      </c>
      <c r="I68" s="61">
        <v>17010</v>
      </c>
      <c r="J68" s="61">
        <v>12048</v>
      </c>
      <c r="K68" s="63">
        <v>16.840132000000001</v>
      </c>
      <c r="L68" s="33"/>
      <c r="M68" s="35"/>
    </row>
    <row r="69" spans="1:13" x14ac:dyDescent="0.2">
      <c r="A69" s="50">
        <v>561</v>
      </c>
      <c r="B69" s="50" t="s">
        <v>95</v>
      </c>
      <c r="C69" s="50" t="s">
        <v>620</v>
      </c>
      <c r="D69" s="50" t="s">
        <v>317</v>
      </c>
      <c r="E69" s="50">
        <v>5467</v>
      </c>
      <c r="F69" s="61">
        <v>4121</v>
      </c>
      <c r="G69" s="61">
        <v>2764</v>
      </c>
      <c r="H69" s="61">
        <v>5490</v>
      </c>
      <c r="I69" s="61">
        <v>3948</v>
      </c>
      <c r="J69" s="61">
        <v>2742</v>
      </c>
      <c r="K69" s="63">
        <v>3.5165630000000001</v>
      </c>
      <c r="L69" s="33"/>
      <c r="M69" s="35"/>
    </row>
    <row r="70" spans="1:13" x14ac:dyDescent="0.2">
      <c r="A70" s="50">
        <v>562</v>
      </c>
      <c r="B70" s="50" t="s">
        <v>96</v>
      </c>
      <c r="C70" s="50" t="s">
        <v>642</v>
      </c>
      <c r="D70" s="50" t="s">
        <v>317</v>
      </c>
      <c r="E70" s="50">
        <v>31241</v>
      </c>
      <c r="F70" s="61">
        <v>27303</v>
      </c>
      <c r="G70" s="61">
        <v>20093</v>
      </c>
      <c r="H70" s="61">
        <v>29686</v>
      </c>
      <c r="I70" s="61">
        <v>26459</v>
      </c>
      <c r="J70" s="61">
        <v>18741</v>
      </c>
      <c r="K70" s="63">
        <v>20.501360999999999</v>
      </c>
      <c r="L70" s="33"/>
      <c r="M70" s="35"/>
    </row>
    <row r="71" spans="1:13" x14ac:dyDescent="0.2">
      <c r="A71" s="50">
        <v>563</v>
      </c>
      <c r="B71" s="50" t="s">
        <v>110</v>
      </c>
      <c r="C71" s="50" t="s">
        <v>630</v>
      </c>
      <c r="D71" s="50" t="s">
        <v>317</v>
      </c>
      <c r="E71" s="50">
        <v>6387</v>
      </c>
      <c r="F71" s="61">
        <v>4457</v>
      </c>
      <c r="G71" s="61">
        <v>3271</v>
      </c>
      <c r="H71" s="61">
        <v>6241</v>
      </c>
      <c r="I71" s="61">
        <v>3888</v>
      </c>
      <c r="J71" s="61">
        <v>3180</v>
      </c>
      <c r="K71" s="63">
        <v>4.0094329999999996</v>
      </c>
      <c r="L71" s="33"/>
      <c r="M71" s="35"/>
    </row>
    <row r="72" spans="1:13" x14ac:dyDescent="0.2">
      <c r="A72" s="50">
        <v>565</v>
      </c>
      <c r="B72" s="50" t="s">
        <v>112</v>
      </c>
      <c r="C72" s="50" t="s">
        <v>635</v>
      </c>
      <c r="D72" s="50" t="s">
        <v>317</v>
      </c>
      <c r="E72" s="50">
        <v>12207</v>
      </c>
      <c r="F72" s="61">
        <v>7910</v>
      </c>
      <c r="G72" s="61">
        <v>5078</v>
      </c>
      <c r="H72" s="61">
        <v>11408</v>
      </c>
      <c r="I72" s="61">
        <v>6842</v>
      </c>
      <c r="J72" s="61">
        <v>5106</v>
      </c>
      <c r="K72" s="63">
        <v>7.3425549999999999</v>
      </c>
      <c r="L72" s="33"/>
      <c r="M72" s="35"/>
    </row>
    <row r="73" spans="1:13" x14ac:dyDescent="0.2">
      <c r="A73" s="50">
        <v>566</v>
      </c>
      <c r="B73" s="50" t="s">
        <v>97</v>
      </c>
      <c r="C73" s="50" t="s">
        <v>638</v>
      </c>
      <c r="D73" s="50" t="s">
        <v>317</v>
      </c>
      <c r="E73" s="50">
        <v>24072</v>
      </c>
      <c r="F73" s="61">
        <v>18326</v>
      </c>
      <c r="G73" s="61">
        <v>11485</v>
      </c>
      <c r="H73" s="61">
        <v>23283</v>
      </c>
      <c r="I73" s="61">
        <v>16339</v>
      </c>
      <c r="J73" s="61">
        <v>10734</v>
      </c>
      <c r="K73" s="63">
        <v>15.094315999999999</v>
      </c>
      <c r="L73" s="33"/>
      <c r="M73" s="35"/>
    </row>
    <row r="74" spans="1:13" x14ac:dyDescent="0.2">
      <c r="A74" s="50">
        <v>567</v>
      </c>
      <c r="B74" s="50" t="s">
        <v>99</v>
      </c>
      <c r="C74" s="50" t="s">
        <v>628</v>
      </c>
      <c r="D74" s="50" t="s">
        <v>317</v>
      </c>
      <c r="E74" s="50">
        <v>10272</v>
      </c>
      <c r="F74" s="61">
        <v>6639</v>
      </c>
      <c r="G74" s="61">
        <v>4377</v>
      </c>
      <c r="H74" s="61">
        <v>8927</v>
      </c>
      <c r="I74" s="61">
        <v>5698</v>
      </c>
      <c r="J74" s="61">
        <v>4034</v>
      </c>
      <c r="K74" s="63">
        <v>5.99512</v>
      </c>
      <c r="L74" s="33"/>
      <c r="M74" s="35"/>
    </row>
    <row r="75" spans="1:13" x14ac:dyDescent="0.2">
      <c r="A75" s="50">
        <v>564</v>
      </c>
      <c r="B75" s="50" t="s">
        <v>116</v>
      </c>
      <c r="C75" s="50" t="s">
        <v>141</v>
      </c>
      <c r="D75" s="50" t="s">
        <v>317</v>
      </c>
      <c r="E75" s="50">
        <v>4964</v>
      </c>
      <c r="F75" s="61">
        <v>2737</v>
      </c>
      <c r="G75" s="61">
        <v>1574</v>
      </c>
      <c r="H75" s="61">
        <v>4426</v>
      </c>
      <c r="I75" s="61">
        <v>2523</v>
      </c>
      <c r="J75" s="61">
        <v>1554</v>
      </c>
      <c r="K75" s="63">
        <v>2.833742</v>
      </c>
      <c r="L75" s="33"/>
      <c r="M75" s="35"/>
    </row>
    <row r="76" spans="1:13" x14ac:dyDescent="0.2">
      <c r="A76" s="50">
        <v>568</v>
      </c>
      <c r="B76" s="50" t="s">
        <v>100</v>
      </c>
      <c r="C76" s="50" t="s">
        <v>635</v>
      </c>
      <c r="D76" s="50" t="s">
        <v>317</v>
      </c>
      <c r="E76" s="50">
        <v>7702</v>
      </c>
      <c r="F76" s="61">
        <v>5236</v>
      </c>
      <c r="G76" s="61">
        <v>3946</v>
      </c>
      <c r="H76" s="61">
        <v>7303</v>
      </c>
      <c r="I76" s="61">
        <v>4951</v>
      </c>
      <c r="J76" s="61">
        <v>3690</v>
      </c>
      <c r="K76" s="63">
        <v>4.7765129999999996</v>
      </c>
      <c r="L76" s="33"/>
      <c r="M76" s="35"/>
    </row>
    <row r="77" spans="1:13" x14ac:dyDescent="0.2">
      <c r="A77" s="50">
        <v>774</v>
      </c>
      <c r="B77" s="50" t="s">
        <v>101</v>
      </c>
      <c r="C77" s="50" t="s">
        <v>627</v>
      </c>
      <c r="D77" s="50"/>
      <c r="E77" s="50">
        <v>7098</v>
      </c>
      <c r="F77" s="61">
        <v>4873</v>
      </c>
      <c r="G77" s="61">
        <v>3066</v>
      </c>
      <c r="H77" s="61">
        <v>7201</v>
      </c>
      <c r="I77" s="61">
        <v>5232</v>
      </c>
      <c r="J77" s="61">
        <v>3037</v>
      </c>
      <c r="K77" s="63">
        <v>4.5031840000000001</v>
      </c>
      <c r="L77" s="33"/>
      <c r="M77" s="35"/>
    </row>
    <row r="78" spans="1:13" x14ac:dyDescent="0.2">
      <c r="A78" s="50">
        <v>569</v>
      </c>
      <c r="B78" s="50" t="s">
        <v>102</v>
      </c>
      <c r="C78" s="50" t="s">
        <v>627</v>
      </c>
      <c r="D78" s="50" t="s">
        <v>317</v>
      </c>
      <c r="E78" s="50">
        <v>11917</v>
      </c>
      <c r="F78" s="61">
        <v>7432</v>
      </c>
      <c r="G78" s="61">
        <v>5262</v>
      </c>
      <c r="H78" s="61">
        <v>11215</v>
      </c>
      <c r="I78" s="61">
        <v>7356</v>
      </c>
      <c r="J78" s="61">
        <v>4716</v>
      </c>
      <c r="K78" s="63">
        <v>7.2100739999999996</v>
      </c>
      <c r="L78" s="33"/>
      <c r="M78" s="35"/>
    </row>
    <row r="79" spans="1:13" x14ac:dyDescent="0.2">
      <c r="A79" s="50">
        <v>570</v>
      </c>
      <c r="B79" s="50" t="s">
        <v>103</v>
      </c>
      <c r="C79" s="50" t="s">
        <v>236</v>
      </c>
      <c r="D79" s="50" t="s">
        <v>317</v>
      </c>
      <c r="E79" s="50">
        <v>31209</v>
      </c>
      <c r="F79" s="61">
        <v>22095</v>
      </c>
      <c r="G79" s="61">
        <v>15434</v>
      </c>
      <c r="H79" s="61">
        <v>28603</v>
      </c>
      <c r="I79" s="61">
        <v>20562</v>
      </c>
      <c r="J79" s="61">
        <v>14029</v>
      </c>
      <c r="K79" s="63">
        <v>19.088916999999999</v>
      </c>
      <c r="L79" s="33"/>
      <c r="M79" s="35"/>
    </row>
    <row r="80" spans="1:13" x14ac:dyDescent="0.2">
      <c r="A80" s="50">
        <v>571</v>
      </c>
      <c r="B80" s="50" t="s">
        <v>104</v>
      </c>
      <c r="C80" s="50" t="s">
        <v>643</v>
      </c>
      <c r="D80" s="50" t="s">
        <v>317</v>
      </c>
      <c r="E80" s="50">
        <v>5161</v>
      </c>
      <c r="F80" s="61">
        <v>2598</v>
      </c>
      <c r="G80" s="61">
        <v>1547</v>
      </c>
      <c r="H80" s="61">
        <v>4959</v>
      </c>
      <c r="I80" s="61">
        <v>2433</v>
      </c>
      <c r="J80" s="61">
        <v>1544</v>
      </c>
      <c r="K80" s="63">
        <v>3.0043410000000002</v>
      </c>
      <c r="L80" s="33"/>
      <c r="M80" s="35"/>
    </row>
    <row r="81" spans="1:13" x14ac:dyDescent="0.2">
      <c r="A81" s="50">
        <v>542</v>
      </c>
      <c r="B81" s="50" t="s">
        <v>105</v>
      </c>
      <c r="C81" s="50" t="s">
        <v>627</v>
      </c>
      <c r="D81" s="50" t="s">
        <v>317</v>
      </c>
      <c r="E81" s="50">
        <v>33187</v>
      </c>
      <c r="F81" s="61">
        <v>29244</v>
      </c>
      <c r="G81" s="61">
        <v>17479</v>
      </c>
      <c r="H81" s="61">
        <v>32497</v>
      </c>
      <c r="I81" s="61">
        <v>27726</v>
      </c>
      <c r="J81" s="61">
        <v>16114</v>
      </c>
      <c r="K81" s="63">
        <v>21.562479</v>
      </c>
      <c r="L81" s="33"/>
      <c r="M81" s="35"/>
    </row>
    <row r="82" spans="1:13" x14ac:dyDescent="0.2">
      <c r="A82" s="50">
        <v>572</v>
      </c>
      <c r="B82" s="50" t="s">
        <v>107</v>
      </c>
      <c r="C82" s="50" t="s">
        <v>637</v>
      </c>
      <c r="D82" s="50" t="s">
        <v>317</v>
      </c>
      <c r="E82" s="50">
        <v>5748</v>
      </c>
      <c r="F82" s="61">
        <v>3611</v>
      </c>
      <c r="G82" s="61">
        <v>2387</v>
      </c>
      <c r="H82" s="61">
        <v>5018</v>
      </c>
      <c r="I82" s="61">
        <v>3003</v>
      </c>
      <c r="J82" s="61">
        <v>2064</v>
      </c>
      <c r="K82" s="63">
        <v>3.3303349999999998</v>
      </c>
      <c r="L82" s="33"/>
      <c r="M82" s="35"/>
    </row>
    <row r="83" spans="1:13" x14ac:dyDescent="0.2">
      <c r="A83" s="50">
        <v>574</v>
      </c>
      <c r="B83" s="50" t="s">
        <v>108</v>
      </c>
      <c r="C83" s="50" t="s">
        <v>631</v>
      </c>
      <c r="D83" s="50" t="s">
        <v>317</v>
      </c>
      <c r="E83" s="50">
        <v>62670</v>
      </c>
      <c r="F83" s="61">
        <v>50142</v>
      </c>
      <c r="G83" s="61">
        <v>42913</v>
      </c>
      <c r="H83" s="61">
        <v>64227</v>
      </c>
      <c r="I83" s="61">
        <v>49927</v>
      </c>
      <c r="J83" s="61">
        <v>39304</v>
      </c>
      <c r="K83" s="63">
        <v>42.159331999999999</v>
      </c>
      <c r="L83" s="33"/>
      <c r="M83" s="35"/>
    </row>
    <row r="84" spans="1:13" x14ac:dyDescent="0.2">
      <c r="A84" s="50">
        <v>575</v>
      </c>
      <c r="B84" s="50" t="s">
        <v>109</v>
      </c>
      <c r="C84" s="50" t="s">
        <v>631</v>
      </c>
      <c r="D84" s="50" t="s">
        <v>317</v>
      </c>
      <c r="E84" s="50">
        <v>25477</v>
      </c>
      <c r="F84" s="61">
        <v>9658</v>
      </c>
      <c r="G84" s="61">
        <v>8373</v>
      </c>
      <c r="H84" s="61">
        <v>25638</v>
      </c>
      <c r="I84" s="61">
        <v>9575</v>
      </c>
      <c r="J84" s="61">
        <v>7672</v>
      </c>
      <c r="K84" s="63">
        <v>14.878866</v>
      </c>
      <c r="L84" s="33"/>
      <c r="M84" s="35"/>
    </row>
    <row r="85" spans="1:13" x14ac:dyDescent="0.2">
      <c r="A85" s="50">
        <v>576</v>
      </c>
      <c r="B85" s="50" t="s">
        <v>111</v>
      </c>
      <c r="C85" s="50" t="s">
        <v>214</v>
      </c>
      <c r="D85" s="50" t="s">
        <v>317</v>
      </c>
      <c r="E85" s="50">
        <v>1956</v>
      </c>
      <c r="F85" s="61">
        <v>1111</v>
      </c>
      <c r="G85" s="61">
        <v>673</v>
      </c>
      <c r="H85" s="61">
        <v>1769</v>
      </c>
      <c r="I85" s="61">
        <v>1067</v>
      </c>
      <c r="J85" s="61">
        <v>659</v>
      </c>
      <c r="K85" s="63">
        <v>1.134269</v>
      </c>
      <c r="L85" s="33"/>
      <c r="M85" s="35"/>
    </row>
    <row r="86" spans="1:13" x14ac:dyDescent="0.2">
      <c r="A86" s="50">
        <v>577</v>
      </c>
      <c r="B86" s="50" t="s">
        <v>113</v>
      </c>
      <c r="C86" s="50" t="s">
        <v>625</v>
      </c>
      <c r="D86" s="50" t="s">
        <v>317</v>
      </c>
      <c r="E86" s="50">
        <v>43640</v>
      </c>
      <c r="F86" s="61">
        <v>9944</v>
      </c>
      <c r="G86" s="61">
        <v>6679</v>
      </c>
      <c r="H86" s="61">
        <v>43109</v>
      </c>
      <c r="I86" s="61">
        <v>10688</v>
      </c>
      <c r="J86" s="61">
        <v>6124</v>
      </c>
      <c r="K86" s="63">
        <v>23.775738</v>
      </c>
      <c r="L86" s="33"/>
      <c r="M86" s="35"/>
    </row>
    <row r="87" spans="1:13" x14ac:dyDescent="0.2">
      <c r="A87" s="50">
        <v>578</v>
      </c>
      <c r="B87" s="50" t="s">
        <v>129</v>
      </c>
      <c r="C87" s="50" t="s">
        <v>635</v>
      </c>
      <c r="D87" s="50" t="s">
        <v>317</v>
      </c>
      <c r="E87" s="50">
        <v>9578</v>
      </c>
      <c r="F87" s="61">
        <v>6357</v>
      </c>
      <c r="G87" s="61">
        <v>3604</v>
      </c>
      <c r="H87" s="61">
        <v>9125</v>
      </c>
      <c r="I87" s="61">
        <v>5554</v>
      </c>
      <c r="J87" s="61">
        <v>3662</v>
      </c>
      <c r="K87" s="63">
        <v>5.7799250000000004</v>
      </c>
      <c r="L87" s="33"/>
      <c r="M87" s="35"/>
    </row>
    <row r="88" spans="1:13" x14ac:dyDescent="0.2">
      <c r="A88" s="50">
        <v>579</v>
      </c>
      <c r="B88" s="50" t="s">
        <v>114</v>
      </c>
      <c r="C88" s="50" t="s">
        <v>631</v>
      </c>
      <c r="D88" s="50" t="s">
        <v>317</v>
      </c>
      <c r="E88" s="50">
        <v>15958</v>
      </c>
      <c r="F88" s="61">
        <v>11178</v>
      </c>
      <c r="G88" s="61">
        <v>8416</v>
      </c>
      <c r="H88" s="61">
        <v>15189</v>
      </c>
      <c r="I88" s="61">
        <v>10167</v>
      </c>
      <c r="J88" s="61">
        <v>7872</v>
      </c>
      <c r="K88" s="63">
        <v>9.9511230000000008</v>
      </c>
      <c r="L88" s="33"/>
      <c r="M88" s="35"/>
    </row>
    <row r="89" spans="1:13" x14ac:dyDescent="0.2">
      <c r="A89" s="50">
        <v>580</v>
      </c>
      <c r="B89" s="50" t="s">
        <v>132</v>
      </c>
      <c r="C89" s="50" t="s">
        <v>625</v>
      </c>
      <c r="D89" s="50" t="s">
        <v>591</v>
      </c>
      <c r="E89" s="50">
        <v>44703</v>
      </c>
      <c r="F89" s="61">
        <v>41631</v>
      </c>
      <c r="G89" s="61">
        <v>24728</v>
      </c>
      <c r="H89" s="61">
        <v>42792</v>
      </c>
      <c r="I89" s="61">
        <v>33027</v>
      </c>
      <c r="J89" s="61">
        <v>23215</v>
      </c>
      <c r="K89" s="63">
        <v>28.847087999999999</v>
      </c>
      <c r="L89" s="33"/>
      <c r="M89" s="35"/>
    </row>
    <row r="90" spans="1:13" x14ac:dyDescent="0.2">
      <c r="A90" s="50">
        <v>581</v>
      </c>
      <c r="B90" s="50" t="s">
        <v>115</v>
      </c>
      <c r="C90" s="50" t="s">
        <v>630</v>
      </c>
      <c r="D90" s="50" t="s">
        <v>317</v>
      </c>
      <c r="E90" s="50">
        <v>16528</v>
      </c>
      <c r="F90" s="61">
        <v>15312</v>
      </c>
      <c r="G90" s="61">
        <v>7943</v>
      </c>
      <c r="H90" s="61">
        <v>16504</v>
      </c>
      <c r="I90" s="61">
        <v>12682</v>
      </c>
      <c r="J90" s="61">
        <v>7339</v>
      </c>
      <c r="K90" s="63">
        <v>10.714422000000001</v>
      </c>
      <c r="L90" s="33"/>
      <c r="M90" s="35"/>
    </row>
    <row r="91" spans="1:13" x14ac:dyDescent="0.2">
      <c r="A91" s="50">
        <v>582</v>
      </c>
      <c r="B91" s="50" t="s">
        <v>117</v>
      </c>
      <c r="C91" s="50" t="s">
        <v>214</v>
      </c>
      <c r="D91" s="50" t="s">
        <v>317</v>
      </c>
      <c r="E91" s="50">
        <v>10872</v>
      </c>
      <c r="F91" s="61">
        <v>6659</v>
      </c>
      <c r="G91" s="61">
        <v>4786</v>
      </c>
      <c r="H91" s="61">
        <v>10299</v>
      </c>
      <c r="I91" s="61">
        <v>6227</v>
      </c>
      <c r="J91" s="61">
        <v>4738</v>
      </c>
      <c r="K91" s="63">
        <v>6.5882509999999996</v>
      </c>
      <c r="L91" s="33"/>
      <c r="M91" s="35"/>
    </row>
    <row r="92" spans="1:13" x14ac:dyDescent="0.2">
      <c r="A92" s="50">
        <v>583</v>
      </c>
      <c r="B92" s="50" t="s">
        <v>118</v>
      </c>
      <c r="C92" s="50" t="s">
        <v>642</v>
      </c>
      <c r="D92" s="50" t="s">
        <v>317</v>
      </c>
      <c r="E92" s="50">
        <v>22330</v>
      </c>
      <c r="F92" s="61">
        <v>17405</v>
      </c>
      <c r="G92" s="61">
        <v>13861</v>
      </c>
      <c r="H92" s="61">
        <v>20832</v>
      </c>
      <c r="I92" s="61">
        <v>16116</v>
      </c>
      <c r="J92" s="61">
        <v>12255</v>
      </c>
      <c r="K92" s="63">
        <v>14.203922</v>
      </c>
      <c r="L92" s="33"/>
      <c r="M92" s="35"/>
    </row>
    <row r="93" spans="1:13" x14ac:dyDescent="0.2">
      <c r="A93" s="50">
        <v>584</v>
      </c>
      <c r="B93" s="50" t="s">
        <v>119</v>
      </c>
      <c r="C93" s="50" t="s">
        <v>635</v>
      </c>
      <c r="D93" s="50" t="s">
        <v>317</v>
      </c>
      <c r="E93" s="50">
        <v>13833</v>
      </c>
      <c r="F93" s="61">
        <v>9833</v>
      </c>
      <c r="G93" s="61">
        <v>7785</v>
      </c>
      <c r="H93" s="61">
        <v>13167</v>
      </c>
      <c r="I93" s="61">
        <v>8937</v>
      </c>
      <c r="J93" s="61">
        <v>7352</v>
      </c>
      <c r="K93" s="63">
        <v>8.7001229999999996</v>
      </c>
      <c r="L93" s="33"/>
      <c r="M93" s="35"/>
    </row>
    <row r="94" spans="1:13" x14ac:dyDescent="0.2">
      <c r="A94" s="50">
        <v>585</v>
      </c>
      <c r="B94" s="50" t="s">
        <v>139</v>
      </c>
      <c r="C94" s="50" t="s">
        <v>630</v>
      </c>
      <c r="D94" s="50" t="s">
        <v>317</v>
      </c>
      <c r="E94" s="50">
        <v>3469</v>
      </c>
      <c r="F94" s="61">
        <v>2346</v>
      </c>
      <c r="G94" s="61">
        <v>1427</v>
      </c>
      <c r="H94" s="61">
        <v>3232</v>
      </c>
      <c r="I94" s="61">
        <v>1957</v>
      </c>
      <c r="J94" s="61">
        <v>1436</v>
      </c>
      <c r="K94" s="63">
        <v>2.0880260000000002</v>
      </c>
      <c r="L94" s="33"/>
      <c r="M94" s="35"/>
    </row>
    <row r="95" spans="1:13" x14ac:dyDescent="0.2">
      <c r="A95" s="50">
        <v>586</v>
      </c>
      <c r="B95" s="50" t="s">
        <v>120</v>
      </c>
      <c r="C95" s="50" t="s">
        <v>631</v>
      </c>
      <c r="D95" s="50" t="s">
        <v>317</v>
      </c>
      <c r="E95" s="50">
        <v>15239</v>
      </c>
      <c r="F95" s="61">
        <v>7487</v>
      </c>
      <c r="G95" s="61">
        <v>4120</v>
      </c>
      <c r="H95" s="61">
        <v>14839</v>
      </c>
      <c r="I95" s="61">
        <v>7192</v>
      </c>
      <c r="J95" s="61">
        <v>3816</v>
      </c>
      <c r="K95" s="63">
        <v>8.8412659999999992</v>
      </c>
      <c r="L95" s="33"/>
      <c r="M95" s="35"/>
    </row>
    <row r="96" spans="1:13" x14ac:dyDescent="0.2">
      <c r="A96" s="50">
        <v>587</v>
      </c>
      <c r="B96" s="50" t="s">
        <v>121</v>
      </c>
      <c r="C96" s="50" t="s">
        <v>214</v>
      </c>
      <c r="D96" s="50" t="s">
        <v>317</v>
      </c>
      <c r="E96" s="50">
        <v>1211</v>
      </c>
      <c r="F96" s="61">
        <v>563</v>
      </c>
      <c r="G96" s="61">
        <v>309</v>
      </c>
      <c r="H96" s="61">
        <v>1042</v>
      </c>
      <c r="I96" s="61">
        <v>460</v>
      </c>
      <c r="J96" s="61">
        <v>275</v>
      </c>
      <c r="K96" s="63">
        <v>0.65766100000000005</v>
      </c>
      <c r="L96" s="33"/>
      <c r="M96" s="35"/>
    </row>
    <row r="97" spans="1:13" x14ac:dyDescent="0.2">
      <c r="A97" s="50">
        <v>588</v>
      </c>
      <c r="B97" s="50" t="s">
        <v>122</v>
      </c>
      <c r="C97" s="50" t="s">
        <v>627</v>
      </c>
      <c r="D97" s="50" t="s">
        <v>317</v>
      </c>
      <c r="E97" s="50">
        <v>15167</v>
      </c>
      <c r="F97" s="61">
        <v>5074</v>
      </c>
      <c r="G97" s="61">
        <v>3943</v>
      </c>
      <c r="H97" s="61">
        <v>14125</v>
      </c>
      <c r="I97" s="61">
        <v>4678</v>
      </c>
      <c r="J97" s="61">
        <v>3266</v>
      </c>
      <c r="K97" s="63">
        <v>8.3433109999999999</v>
      </c>
      <c r="L97" s="33"/>
      <c r="M97" s="35"/>
    </row>
    <row r="98" spans="1:13" x14ac:dyDescent="0.2">
      <c r="A98" s="50">
        <v>590</v>
      </c>
      <c r="B98" s="50" t="s">
        <v>123</v>
      </c>
      <c r="C98" s="50" t="s">
        <v>627</v>
      </c>
      <c r="D98" s="50" t="s">
        <v>317</v>
      </c>
      <c r="E98" s="50">
        <v>59805</v>
      </c>
      <c r="F98" s="61">
        <v>39885</v>
      </c>
      <c r="G98" s="61">
        <v>26464</v>
      </c>
      <c r="H98" s="61">
        <v>64785</v>
      </c>
      <c r="I98" s="61">
        <v>48690</v>
      </c>
      <c r="J98" s="61">
        <v>31599</v>
      </c>
      <c r="K98" s="63">
        <v>39.552886999999998</v>
      </c>
      <c r="L98" s="33"/>
      <c r="M98" s="35"/>
    </row>
    <row r="99" spans="1:13" x14ac:dyDescent="0.2">
      <c r="A99" s="50">
        <v>589</v>
      </c>
      <c r="B99" s="50" t="s">
        <v>124</v>
      </c>
      <c r="C99" s="50" t="s">
        <v>620</v>
      </c>
      <c r="D99" s="50" t="s">
        <v>317</v>
      </c>
      <c r="E99" s="50">
        <v>7596</v>
      </c>
      <c r="F99" s="61">
        <v>5234</v>
      </c>
      <c r="G99" s="61">
        <v>3273</v>
      </c>
      <c r="H99" s="61">
        <v>7475</v>
      </c>
      <c r="I99" s="61">
        <v>4842</v>
      </c>
      <c r="J99" s="61">
        <v>3161</v>
      </c>
      <c r="K99" s="63">
        <v>4.7165210000000002</v>
      </c>
      <c r="L99" s="33"/>
      <c r="M99" s="35"/>
    </row>
    <row r="100" spans="1:13" x14ac:dyDescent="0.2">
      <c r="A100" s="50">
        <v>591</v>
      </c>
      <c r="B100" s="50" t="s">
        <v>146</v>
      </c>
      <c r="C100" s="50" t="s">
        <v>633</v>
      </c>
      <c r="D100" s="50" t="s">
        <v>317</v>
      </c>
      <c r="E100" s="50">
        <v>9848</v>
      </c>
      <c r="F100" s="61">
        <v>3868</v>
      </c>
      <c r="G100" s="61">
        <v>2759</v>
      </c>
      <c r="H100" s="61">
        <v>8819</v>
      </c>
      <c r="I100" s="61">
        <v>3421</v>
      </c>
      <c r="J100" s="61">
        <v>2475</v>
      </c>
      <c r="K100" s="63">
        <v>5.4105850000000002</v>
      </c>
      <c r="L100" s="33"/>
      <c r="M100" s="35"/>
    </row>
    <row r="101" spans="1:13" x14ac:dyDescent="0.2">
      <c r="A101" s="50">
        <v>592</v>
      </c>
      <c r="B101" s="50" t="s">
        <v>125</v>
      </c>
      <c r="C101" s="50" t="s">
        <v>214</v>
      </c>
      <c r="D101" s="50" t="s">
        <v>317</v>
      </c>
      <c r="E101" s="50">
        <v>6077</v>
      </c>
      <c r="F101" s="61">
        <v>3466</v>
      </c>
      <c r="G101" s="61">
        <v>2245</v>
      </c>
      <c r="H101" s="61">
        <v>5766</v>
      </c>
      <c r="I101" s="61">
        <v>3238</v>
      </c>
      <c r="J101" s="61">
        <v>2211</v>
      </c>
      <c r="K101" s="63">
        <v>3.6077910000000002</v>
      </c>
      <c r="L101" s="33"/>
      <c r="M101" s="35"/>
    </row>
    <row r="102" spans="1:13" x14ac:dyDescent="0.2">
      <c r="A102" s="50">
        <v>593</v>
      </c>
      <c r="B102" s="50" t="s">
        <v>126</v>
      </c>
      <c r="C102" s="50" t="s">
        <v>630</v>
      </c>
      <c r="D102" s="50" t="s">
        <v>317</v>
      </c>
      <c r="E102" s="50">
        <v>46414</v>
      </c>
      <c r="F102" s="61">
        <v>31125</v>
      </c>
      <c r="G102" s="61">
        <v>21769</v>
      </c>
      <c r="H102" s="61">
        <v>45041</v>
      </c>
      <c r="I102" s="61">
        <v>29837</v>
      </c>
      <c r="J102" s="61">
        <v>21049</v>
      </c>
      <c r="K102" s="63">
        <v>28.834401</v>
      </c>
      <c r="L102" s="33"/>
      <c r="M102" s="35"/>
    </row>
    <row r="103" spans="1:13" x14ac:dyDescent="0.2">
      <c r="A103" s="50">
        <v>773</v>
      </c>
      <c r="B103" s="50" t="s">
        <v>127</v>
      </c>
      <c r="C103" s="50" t="s">
        <v>630</v>
      </c>
      <c r="D103" s="50" t="s">
        <v>317</v>
      </c>
      <c r="E103" s="50">
        <v>18038</v>
      </c>
      <c r="F103" s="61">
        <v>10792</v>
      </c>
      <c r="G103" s="61">
        <v>7481</v>
      </c>
      <c r="H103" s="61">
        <v>16662</v>
      </c>
      <c r="I103" s="61">
        <v>10028</v>
      </c>
      <c r="J103" s="61">
        <v>6794</v>
      </c>
      <c r="K103" s="63">
        <v>10.703965</v>
      </c>
      <c r="L103" s="33"/>
      <c r="M103" s="35"/>
    </row>
    <row r="104" spans="1:13" x14ac:dyDescent="0.2">
      <c r="A104" s="50">
        <v>594</v>
      </c>
      <c r="B104" s="50" t="s">
        <v>128</v>
      </c>
      <c r="C104" s="50" t="s">
        <v>631</v>
      </c>
      <c r="D104" s="50" t="s">
        <v>317</v>
      </c>
      <c r="E104" s="50">
        <v>6681</v>
      </c>
      <c r="F104" s="61">
        <v>5245</v>
      </c>
      <c r="G104" s="61">
        <v>4297</v>
      </c>
      <c r="H104" s="61">
        <v>7008</v>
      </c>
      <c r="I104" s="61">
        <v>5488</v>
      </c>
      <c r="J104" s="61">
        <v>4790</v>
      </c>
      <c r="K104" s="63">
        <v>4.5575659999999996</v>
      </c>
      <c r="L104" s="33"/>
      <c r="M104" s="35"/>
    </row>
    <row r="105" spans="1:13" x14ac:dyDescent="0.2">
      <c r="A105" s="50">
        <v>595</v>
      </c>
      <c r="B105" s="50" t="s">
        <v>130</v>
      </c>
      <c r="C105" s="50" t="s">
        <v>620</v>
      </c>
      <c r="D105" s="50" t="s">
        <v>317</v>
      </c>
      <c r="E105" s="50">
        <v>6753</v>
      </c>
      <c r="F105" s="61">
        <v>3895</v>
      </c>
      <c r="G105" s="61">
        <v>2836</v>
      </c>
      <c r="H105" s="61">
        <v>6072</v>
      </c>
      <c r="I105" s="61">
        <v>3508</v>
      </c>
      <c r="J105" s="61">
        <v>2584</v>
      </c>
      <c r="K105" s="63">
        <v>3.9494609999999999</v>
      </c>
      <c r="L105" s="33"/>
      <c r="M105" s="35"/>
    </row>
    <row r="106" spans="1:13" x14ac:dyDescent="0.2">
      <c r="A106" s="50">
        <v>596</v>
      </c>
      <c r="B106" s="50" t="s">
        <v>153</v>
      </c>
      <c r="C106" s="50" t="s">
        <v>623</v>
      </c>
      <c r="D106" s="50" t="s">
        <v>317</v>
      </c>
      <c r="E106" s="50">
        <v>5152</v>
      </c>
      <c r="F106" s="61">
        <v>2735</v>
      </c>
      <c r="G106" s="61">
        <v>1734</v>
      </c>
      <c r="H106" s="61">
        <v>4870</v>
      </c>
      <c r="I106" s="61">
        <v>2549</v>
      </c>
      <c r="J106" s="61">
        <v>1613</v>
      </c>
      <c r="K106" s="63">
        <v>3.0078070000000001</v>
      </c>
      <c r="L106" s="33"/>
      <c r="M106" s="35"/>
    </row>
    <row r="107" spans="1:13" x14ac:dyDescent="0.2">
      <c r="A107" s="50">
        <v>597</v>
      </c>
      <c r="B107" s="50" t="s">
        <v>156</v>
      </c>
      <c r="C107" s="50" t="s">
        <v>639</v>
      </c>
      <c r="D107" s="50" t="s">
        <v>317</v>
      </c>
      <c r="E107" s="50">
        <v>8400</v>
      </c>
      <c r="F107" s="61">
        <v>5469</v>
      </c>
      <c r="G107" s="61">
        <v>3452</v>
      </c>
      <c r="H107" s="61">
        <v>7763</v>
      </c>
      <c r="I107" s="61">
        <v>4642</v>
      </c>
      <c r="J107" s="61">
        <v>3122</v>
      </c>
      <c r="K107" s="63">
        <v>5.0028769999999998</v>
      </c>
      <c r="L107" s="33"/>
      <c r="M107" s="35"/>
    </row>
    <row r="108" spans="1:13" x14ac:dyDescent="0.2">
      <c r="A108" s="50">
        <v>598</v>
      </c>
      <c r="B108" s="50" t="s">
        <v>131</v>
      </c>
      <c r="C108" s="50" t="s">
        <v>639</v>
      </c>
      <c r="D108" s="50" t="s">
        <v>317</v>
      </c>
      <c r="E108" s="50">
        <v>15963</v>
      </c>
      <c r="F108" s="61">
        <v>10877</v>
      </c>
      <c r="G108" s="61">
        <v>7617</v>
      </c>
      <c r="H108" s="61">
        <v>16573</v>
      </c>
      <c r="I108" s="61">
        <v>10807</v>
      </c>
      <c r="J108" s="61">
        <v>7643</v>
      </c>
      <c r="K108" s="63">
        <v>10.259516</v>
      </c>
      <c r="L108" s="33"/>
      <c r="M108" s="35"/>
    </row>
    <row r="109" spans="1:13" x14ac:dyDescent="0.2">
      <c r="A109" s="50">
        <v>779</v>
      </c>
      <c r="B109" s="50" t="s">
        <v>133</v>
      </c>
      <c r="C109" s="50" t="s">
        <v>141</v>
      </c>
      <c r="D109" s="50" t="s">
        <v>317</v>
      </c>
      <c r="E109" s="50">
        <v>5128</v>
      </c>
      <c r="F109" s="61">
        <v>3917</v>
      </c>
      <c r="G109" s="61">
        <v>2849</v>
      </c>
      <c r="H109" s="61">
        <v>4712</v>
      </c>
      <c r="I109" s="61">
        <v>3481</v>
      </c>
      <c r="J109" s="61">
        <v>2672</v>
      </c>
      <c r="K109" s="63">
        <v>3.1999550000000001</v>
      </c>
      <c r="L109" s="33"/>
      <c r="M109" s="35"/>
    </row>
    <row r="110" spans="1:13" x14ac:dyDescent="0.2">
      <c r="A110" s="50">
        <v>781</v>
      </c>
      <c r="B110" s="50" t="s">
        <v>134</v>
      </c>
      <c r="C110" s="50" t="s">
        <v>141</v>
      </c>
      <c r="D110" s="50" t="s">
        <v>317</v>
      </c>
      <c r="E110" s="50">
        <v>3260</v>
      </c>
      <c r="F110" s="61">
        <v>3499</v>
      </c>
      <c r="G110" s="61">
        <v>4020</v>
      </c>
      <c r="H110" s="61">
        <v>2912</v>
      </c>
      <c r="I110" s="61">
        <v>3507</v>
      </c>
      <c r="J110" s="61">
        <v>3127</v>
      </c>
      <c r="K110" s="63">
        <v>2.3475009999999998</v>
      </c>
      <c r="L110" s="33"/>
    </row>
    <row r="111" spans="1:13" x14ac:dyDescent="0.2">
      <c r="A111" s="50">
        <v>783</v>
      </c>
      <c r="B111" s="50" t="s">
        <v>644</v>
      </c>
      <c r="C111" s="50" t="s">
        <v>141</v>
      </c>
      <c r="D111" s="50" t="s">
        <v>317</v>
      </c>
      <c r="E111" s="50">
        <v>5633</v>
      </c>
      <c r="F111" s="61">
        <v>6101</v>
      </c>
      <c r="G111" s="61">
        <v>6688</v>
      </c>
      <c r="H111" s="61">
        <v>4731</v>
      </c>
      <c r="I111" s="61">
        <v>4900</v>
      </c>
      <c r="J111" s="61">
        <v>5310</v>
      </c>
      <c r="K111" s="63">
        <v>3.9020260000000002</v>
      </c>
      <c r="L111" s="33"/>
      <c r="M111" s="35"/>
    </row>
    <row r="112" spans="1:13" x14ac:dyDescent="0.2">
      <c r="A112" s="50">
        <v>780</v>
      </c>
      <c r="B112" s="50" t="s">
        <v>135</v>
      </c>
      <c r="C112" s="50" t="s">
        <v>141</v>
      </c>
      <c r="D112" s="50" t="s">
        <v>317</v>
      </c>
      <c r="E112" s="50">
        <v>10719</v>
      </c>
      <c r="F112" s="61">
        <v>11903</v>
      </c>
      <c r="G112" s="61">
        <v>12149</v>
      </c>
      <c r="H112" s="61">
        <v>9339</v>
      </c>
      <c r="I112" s="61">
        <v>9429</v>
      </c>
      <c r="J112" s="61">
        <v>9976</v>
      </c>
      <c r="K112" s="63">
        <v>7.4893130000000001</v>
      </c>
      <c r="L112" s="33"/>
      <c r="M112" s="35"/>
    </row>
    <row r="113" spans="1:13" x14ac:dyDescent="0.2">
      <c r="A113" s="50">
        <v>601</v>
      </c>
      <c r="B113" s="50" t="s">
        <v>137</v>
      </c>
      <c r="C113" s="50" t="s">
        <v>635</v>
      </c>
      <c r="D113" s="50" t="s">
        <v>317</v>
      </c>
      <c r="E113" s="50">
        <v>13446</v>
      </c>
      <c r="F113" s="61">
        <v>7883</v>
      </c>
      <c r="G113" s="61">
        <v>5896</v>
      </c>
      <c r="H113" s="61">
        <v>12423</v>
      </c>
      <c r="I113" s="61">
        <v>6779</v>
      </c>
      <c r="J113" s="61">
        <v>5337</v>
      </c>
      <c r="K113" s="63">
        <v>7.9700280000000001</v>
      </c>
      <c r="L113" s="33"/>
      <c r="M113" s="35"/>
    </row>
    <row r="114" spans="1:13" x14ac:dyDescent="0.2">
      <c r="A114" s="50">
        <v>602</v>
      </c>
      <c r="B114" s="50" t="s">
        <v>163</v>
      </c>
      <c r="C114" s="50" t="s">
        <v>635</v>
      </c>
      <c r="D114" s="50" t="s">
        <v>317</v>
      </c>
      <c r="E114" s="50">
        <v>6116</v>
      </c>
      <c r="F114" s="61">
        <v>3878</v>
      </c>
      <c r="G114" s="61">
        <v>2444</v>
      </c>
      <c r="H114" s="61">
        <v>5701</v>
      </c>
      <c r="I114" s="61">
        <v>3399</v>
      </c>
      <c r="J114" s="61">
        <v>2314</v>
      </c>
      <c r="K114" s="63">
        <v>3.6488269999999998</v>
      </c>
      <c r="L114" s="33"/>
      <c r="M114" s="35"/>
    </row>
    <row r="115" spans="1:13" x14ac:dyDescent="0.2">
      <c r="A115" s="50">
        <v>605</v>
      </c>
      <c r="B115" s="50" t="s">
        <v>138</v>
      </c>
      <c r="C115" s="50" t="s">
        <v>642</v>
      </c>
      <c r="D115" s="50" t="s">
        <v>317</v>
      </c>
      <c r="E115" s="50">
        <v>20934</v>
      </c>
      <c r="F115" s="61">
        <v>15572</v>
      </c>
      <c r="G115" s="61">
        <v>11114</v>
      </c>
      <c r="H115" s="61">
        <v>20426</v>
      </c>
      <c r="I115" s="61">
        <v>15787</v>
      </c>
      <c r="J115" s="61">
        <v>10374</v>
      </c>
      <c r="K115" s="63">
        <v>13.362539999999999</v>
      </c>
      <c r="L115" s="33"/>
      <c r="M115" s="35"/>
    </row>
    <row r="116" spans="1:13" x14ac:dyDescent="0.2">
      <c r="A116" s="50">
        <v>603</v>
      </c>
      <c r="B116" s="50" t="s">
        <v>140</v>
      </c>
      <c r="C116" s="50" t="s">
        <v>625</v>
      </c>
      <c r="D116" s="50" t="s">
        <v>317</v>
      </c>
      <c r="E116" s="50">
        <v>28475</v>
      </c>
      <c r="F116" s="61">
        <v>22296</v>
      </c>
      <c r="G116" s="61">
        <v>14407</v>
      </c>
      <c r="H116" s="61">
        <v>28502</v>
      </c>
      <c r="I116" s="61">
        <v>22142</v>
      </c>
      <c r="J116" s="61">
        <v>14712</v>
      </c>
      <c r="K116" s="63">
        <v>18.443978000000001</v>
      </c>
      <c r="L116" s="33"/>
      <c r="M116" s="35"/>
    </row>
    <row r="117" spans="1:13" x14ac:dyDescent="0.2">
      <c r="A117" s="50">
        <v>604</v>
      </c>
      <c r="B117" s="50" t="s">
        <v>167</v>
      </c>
      <c r="C117" s="50" t="s">
        <v>634</v>
      </c>
      <c r="D117" s="50" t="s">
        <v>317</v>
      </c>
      <c r="E117" s="50">
        <v>8953</v>
      </c>
      <c r="F117" s="61">
        <v>6325</v>
      </c>
      <c r="G117" s="61">
        <v>4013</v>
      </c>
      <c r="H117" s="61">
        <v>8419</v>
      </c>
      <c r="I117" s="61">
        <v>5569</v>
      </c>
      <c r="J117" s="61">
        <v>3939</v>
      </c>
      <c r="K117" s="63">
        <v>5.4827719999999998</v>
      </c>
      <c r="L117" s="33"/>
      <c r="M117" s="35"/>
    </row>
    <row r="118" spans="1:13" x14ac:dyDescent="0.2">
      <c r="A118" s="50">
        <v>606</v>
      </c>
      <c r="B118" s="50" t="s">
        <v>141</v>
      </c>
      <c r="C118" s="50" t="s">
        <v>141</v>
      </c>
      <c r="D118" s="50" t="s">
        <v>317</v>
      </c>
      <c r="E118" s="50">
        <v>3039</v>
      </c>
      <c r="F118" s="61">
        <v>1910</v>
      </c>
      <c r="G118" s="61">
        <v>1413</v>
      </c>
      <c r="H118" s="61">
        <v>2902</v>
      </c>
      <c r="I118" s="61">
        <v>1716</v>
      </c>
      <c r="J118" s="61">
        <v>1375</v>
      </c>
      <c r="K118" s="63">
        <v>1.856117</v>
      </c>
      <c r="L118" s="33"/>
      <c r="M118" s="35"/>
    </row>
    <row r="119" spans="1:13" x14ac:dyDescent="0.2">
      <c r="A119" s="50">
        <v>607</v>
      </c>
      <c r="B119" s="50" t="s">
        <v>142</v>
      </c>
      <c r="C119" s="50" t="s">
        <v>631</v>
      </c>
      <c r="D119" s="50" t="s">
        <v>317</v>
      </c>
      <c r="E119" s="50">
        <v>62752</v>
      </c>
      <c r="F119" s="61">
        <v>40111</v>
      </c>
      <c r="G119" s="61">
        <v>25147</v>
      </c>
      <c r="H119" s="61">
        <v>68154</v>
      </c>
      <c r="I119" s="61">
        <v>44935</v>
      </c>
      <c r="J119" s="61">
        <v>25507</v>
      </c>
      <c r="K119" s="63">
        <v>40.530195999999997</v>
      </c>
      <c r="L119" s="33"/>
      <c r="M119" s="35"/>
    </row>
    <row r="120" spans="1:13" x14ac:dyDescent="0.2">
      <c r="A120" s="50">
        <v>608</v>
      </c>
      <c r="B120" s="50" t="s">
        <v>143</v>
      </c>
      <c r="C120" s="50" t="s">
        <v>642</v>
      </c>
      <c r="D120" s="50" t="s">
        <v>317</v>
      </c>
      <c r="E120" s="50">
        <v>5466</v>
      </c>
      <c r="F120" s="61">
        <v>3720</v>
      </c>
      <c r="G120" s="61">
        <v>2572</v>
      </c>
      <c r="H120" s="61">
        <v>5161</v>
      </c>
      <c r="I120" s="61">
        <v>3522</v>
      </c>
      <c r="J120" s="61">
        <v>2529</v>
      </c>
      <c r="K120" s="63">
        <v>3.366174</v>
      </c>
      <c r="L120" s="33"/>
      <c r="M120" s="35"/>
    </row>
    <row r="121" spans="1:13" x14ac:dyDescent="0.2">
      <c r="A121" s="50">
        <v>609</v>
      </c>
      <c r="B121" s="50" t="s">
        <v>172</v>
      </c>
      <c r="C121" s="50" t="s">
        <v>625</v>
      </c>
      <c r="D121" s="50" t="s">
        <v>317</v>
      </c>
      <c r="E121" s="50">
        <v>10741</v>
      </c>
      <c r="F121" s="61">
        <v>7404</v>
      </c>
      <c r="G121" s="61">
        <v>5042</v>
      </c>
      <c r="H121" s="61">
        <v>10597</v>
      </c>
      <c r="I121" s="61">
        <v>6767</v>
      </c>
      <c r="J121" s="61">
        <v>5013</v>
      </c>
      <c r="K121" s="63">
        <v>6.7286510000000002</v>
      </c>
      <c r="L121" s="33"/>
      <c r="M121" s="35"/>
    </row>
    <row r="122" spans="1:13" x14ac:dyDescent="0.2">
      <c r="A122" s="50">
        <v>610</v>
      </c>
      <c r="B122" s="50" t="s">
        <v>144</v>
      </c>
      <c r="C122" s="50" t="s">
        <v>643</v>
      </c>
      <c r="D122" s="50" t="s">
        <v>317</v>
      </c>
      <c r="E122" s="50">
        <v>3567</v>
      </c>
      <c r="F122" s="61">
        <v>1740</v>
      </c>
      <c r="G122" s="61">
        <v>693</v>
      </c>
      <c r="H122" s="61">
        <v>3383</v>
      </c>
      <c r="I122" s="61">
        <v>1734</v>
      </c>
      <c r="J122" s="61">
        <v>747</v>
      </c>
      <c r="K122" s="63">
        <v>2.0239579999999999</v>
      </c>
      <c r="L122" s="33"/>
      <c r="M122" s="35"/>
    </row>
    <row r="123" spans="1:13" x14ac:dyDescent="0.2">
      <c r="A123" s="50">
        <v>611</v>
      </c>
      <c r="B123" s="50" t="s">
        <v>145</v>
      </c>
      <c r="C123" s="50" t="s">
        <v>633</v>
      </c>
      <c r="D123" s="50" t="s">
        <v>317</v>
      </c>
      <c r="E123" s="50">
        <v>6258</v>
      </c>
      <c r="F123" s="61">
        <v>5345</v>
      </c>
      <c r="G123" s="61">
        <v>3179</v>
      </c>
      <c r="H123" s="61">
        <v>6131</v>
      </c>
      <c r="I123" s="61">
        <v>4428</v>
      </c>
      <c r="J123" s="61">
        <v>3061</v>
      </c>
      <c r="K123" s="63">
        <v>4.0107730000000004</v>
      </c>
      <c r="L123" s="33"/>
      <c r="M123" s="35"/>
    </row>
    <row r="124" spans="1:13" x14ac:dyDescent="0.2">
      <c r="A124" s="50">
        <v>612</v>
      </c>
      <c r="B124" s="50" t="s">
        <v>176</v>
      </c>
      <c r="C124" s="50" t="s">
        <v>633</v>
      </c>
      <c r="D124" s="50" t="s">
        <v>317</v>
      </c>
      <c r="E124" s="50">
        <v>6727</v>
      </c>
      <c r="F124" s="61">
        <v>5463</v>
      </c>
      <c r="G124" s="61">
        <v>4078</v>
      </c>
      <c r="H124" s="61">
        <v>6996</v>
      </c>
      <c r="I124" s="61">
        <v>5412</v>
      </c>
      <c r="J124" s="61">
        <v>4019</v>
      </c>
      <c r="K124" s="63">
        <v>4.515142</v>
      </c>
      <c r="L124" s="33"/>
      <c r="M124" s="35"/>
    </row>
    <row r="125" spans="1:13" x14ac:dyDescent="0.2">
      <c r="A125" s="50">
        <v>613</v>
      </c>
      <c r="B125" s="50" t="s">
        <v>178</v>
      </c>
      <c r="C125" s="50" t="s">
        <v>633</v>
      </c>
      <c r="D125" s="50" t="s">
        <v>317</v>
      </c>
      <c r="E125" s="50">
        <v>5502</v>
      </c>
      <c r="F125" s="61">
        <v>4420</v>
      </c>
      <c r="G125" s="61">
        <v>3488</v>
      </c>
      <c r="H125" s="61">
        <v>5180</v>
      </c>
      <c r="I125" s="61">
        <v>4133</v>
      </c>
      <c r="J125" s="61">
        <v>3262</v>
      </c>
      <c r="K125" s="63">
        <v>3.5455519999999998</v>
      </c>
      <c r="L125" s="33"/>
      <c r="M125" s="35"/>
    </row>
    <row r="126" spans="1:13" x14ac:dyDescent="0.2">
      <c r="A126" s="50">
        <v>614</v>
      </c>
      <c r="B126" s="50" t="s">
        <v>147</v>
      </c>
      <c r="C126" s="50" t="s">
        <v>627</v>
      </c>
      <c r="D126" s="50" t="s">
        <v>317</v>
      </c>
      <c r="E126" s="50">
        <v>9220</v>
      </c>
      <c r="F126" s="61">
        <v>10705</v>
      </c>
      <c r="G126" s="61">
        <v>11936</v>
      </c>
      <c r="H126" s="61">
        <v>9524</v>
      </c>
      <c r="I126" s="61">
        <v>14268</v>
      </c>
      <c r="J126" s="61">
        <v>11725</v>
      </c>
      <c r="K126" s="63">
        <v>7.4368270000000001</v>
      </c>
      <c r="L126" s="33"/>
      <c r="M126" s="35"/>
    </row>
    <row r="127" spans="1:13" x14ac:dyDescent="0.2">
      <c r="A127" s="50">
        <v>615</v>
      </c>
      <c r="B127" s="50" t="s">
        <v>148</v>
      </c>
      <c r="C127" s="50" t="s">
        <v>141</v>
      </c>
      <c r="D127" s="50" t="s">
        <v>317</v>
      </c>
      <c r="E127" s="50">
        <v>1970</v>
      </c>
      <c r="F127" s="61">
        <v>1064</v>
      </c>
      <c r="G127" s="61">
        <v>656</v>
      </c>
      <c r="H127" s="61">
        <v>1978</v>
      </c>
      <c r="I127" s="61">
        <v>1051</v>
      </c>
      <c r="J127" s="61">
        <v>726</v>
      </c>
      <c r="K127" s="63">
        <v>1.1903619999999999</v>
      </c>
      <c r="L127" s="33"/>
      <c r="M127" s="35"/>
    </row>
    <row r="128" spans="1:13" x14ac:dyDescent="0.2">
      <c r="A128" s="50">
        <v>616</v>
      </c>
      <c r="B128" s="50" t="s">
        <v>149</v>
      </c>
      <c r="C128" s="50" t="s">
        <v>236</v>
      </c>
      <c r="D128" s="50" t="s">
        <v>317</v>
      </c>
      <c r="E128" s="50">
        <v>8917</v>
      </c>
      <c r="F128" s="61">
        <v>6899</v>
      </c>
      <c r="G128" s="61">
        <v>4754</v>
      </c>
      <c r="H128" s="61">
        <v>8074</v>
      </c>
      <c r="I128" s="61">
        <v>6113</v>
      </c>
      <c r="J128" s="61">
        <v>4632</v>
      </c>
      <c r="K128" s="63">
        <v>5.529121</v>
      </c>
      <c r="L128" s="33"/>
      <c r="M128" s="35"/>
    </row>
    <row r="129" spans="1:13" x14ac:dyDescent="0.2">
      <c r="A129" s="50">
        <v>617</v>
      </c>
      <c r="B129" s="50" t="s">
        <v>183</v>
      </c>
      <c r="C129" s="50" t="s">
        <v>623</v>
      </c>
      <c r="D129" s="50" t="s">
        <v>317</v>
      </c>
      <c r="E129" s="50">
        <v>4332</v>
      </c>
      <c r="F129" s="61">
        <v>3203</v>
      </c>
      <c r="G129" s="61">
        <v>2045</v>
      </c>
      <c r="H129" s="61">
        <v>3680</v>
      </c>
      <c r="I129" s="61">
        <v>2643</v>
      </c>
      <c r="J129" s="61">
        <v>1890</v>
      </c>
      <c r="K129" s="63">
        <v>2.5631930000000001</v>
      </c>
      <c r="L129" s="33"/>
      <c r="M129" s="35"/>
    </row>
    <row r="130" spans="1:13" x14ac:dyDescent="0.2">
      <c r="A130" s="50">
        <v>618</v>
      </c>
      <c r="B130" s="50" t="s">
        <v>185</v>
      </c>
      <c r="C130" s="50" t="s">
        <v>642</v>
      </c>
      <c r="D130" s="50" t="s">
        <v>317</v>
      </c>
      <c r="E130" s="50">
        <v>1622</v>
      </c>
      <c r="F130" s="61">
        <v>7044</v>
      </c>
      <c r="G130" s="61">
        <v>4193</v>
      </c>
      <c r="H130" s="61">
        <v>1594</v>
      </c>
      <c r="I130" s="61">
        <v>6397</v>
      </c>
      <c r="J130" s="61">
        <v>4216</v>
      </c>
      <c r="K130" s="63">
        <v>2.0087109999999999</v>
      </c>
      <c r="L130" s="33"/>
      <c r="M130" s="35"/>
    </row>
    <row r="131" spans="1:13" x14ac:dyDescent="0.2">
      <c r="A131" s="50">
        <v>619</v>
      </c>
      <c r="B131" s="50" t="s">
        <v>150</v>
      </c>
      <c r="C131" s="50" t="s">
        <v>631</v>
      </c>
      <c r="D131" s="50" t="s">
        <v>317</v>
      </c>
      <c r="E131" s="50">
        <v>17315</v>
      </c>
      <c r="F131" s="61">
        <v>11821</v>
      </c>
      <c r="G131" s="61">
        <v>8331</v>
      </c>
      <c r="H131" s="61">
        <v>15971</v>
      </c>
      <c r="I131" s="61">
        <v>10262</v>
      </c>
      <c r="J131" s="61">
        <v>7328</v>
      </c>
      <c r="K131" s="63">
        <v>10.493555000000001</v>
      </c>
      <c r="L131" s="33"/>
      <c r="M131" s="35"/>
    </row>
    <row r="132" spans="1:13" x14ac:dyDescent="0.2">
      <c r="A132" s="50">
        <v>620</v>
      </c>
      <c r="B132" s="50" t="s">
        <v>188</v>
      </c>
      <c r="C132" s="50" t="s">
        <v>623</v>
      </c>
      <c r="D132" s="50" t="s">
        <v>317</v>
      </c>
      <c r="E132" s="50">
        <v>3479</v>
      </c>
      <c r="F132" s="61">
        <v>2250</v>
      </c>
      <c r="G132" s="61">
        <v>1419</v>
      </c>
      <c r="H132" s="61">
        <v>3329</v>
      </c>
      <c r="I132" s="61">
        <v>2151</v>
      </c>
      <c r="J132" s="61">
        <v>1380</v>
      </c>
      <c r="K132" s="63">
        <v>2.1164170000000002</v>
      </c>
      <c r="L132" s="33"/>
      <c r="M132" s="35"/>
    </row>
    <row r="133" spans="1:13" x14ac:dyDescent="0.2">
      <c r="A133" s="50">
        <v>621</v>
      </c>
      <c r="B133" s="50" t="s">
        <v>190</v>
      </c>
      <c r="C133" s="50" t="s">
        <v>269</v>
      </c>
      <c r="D133" s="50" t="s">
        <v>317</v>
      </c>
      <c r="E133" s="50">
        <v>5456</v>
      </c>
      <c r="F133" s="61">
        <v>4602</v>
      </c>
      <c r="G133" s="61">
        <v>3249</v>
      </c>
      <c r="H133" s="61">
        <v>5199</v>
      </c>
      <c r="I133" s="61">
        <v>4332</v>
      </c>
      <c r="J133" s="61">
        <v>3351</v>
      </c>
      <c r="K133" s="63">
        <v>3.5496829999999999</v>
      </c>
      <c r="L133" s="33"/>
      <c r="M133" s="35"/>
    </row>
    <row r="134" spans="1:13" x14ac:dyDescent="0.2">
      <c r="A134" s="50">
        <v>622</v>
      </c>
      <c r="B134" s="50" t="s">
        <v>151</v>
      </c>
      <c r="C134" s="50" t="s">
        <v>623</v>
      </c>
      <c r="D134" s="50" t="s">
        <v>317</v>
      </c>
      <c r="E134" s="50">
        <v>12956</v>
      </c>
      <c r="F134" s="61">
        <v>10233</v>
      </c>
      <c r="G134" s="61">
        <v>7483</v>
      </c>
      <c r="H134" s="61">
        <v>12285</v>
      </c>
      <c r="I134" s="61">
        <v>9219</v>
      </c>
      <c r="J134" s="61">
        <v>7296</v>
      </c>
      <c r="K134" s="63">
        <v>8.2694379999999992</v>
      </c>
      <c r="L134" s="33"/>
      <c r="M134" s="35"/>
    </row>
    <row r="135" spans="1:13" x14ac:dyDescent="0.2">
      <c r="A135" s="50">
        <v>623</v>
      </c>
      <c r="B135" s="50" t="s">
        <v>152</v>
      </c>
      <c r="C135" s="50" t="s">
        <v>623</v>
      </c>
      <c r="D135" s="50" t="s">
        <v>317</v>
      </c>
      <c r="E135" s="50">
        <v>5259</v>
      </c>
      <c r="F135" s="61">
        <v>4379</v>
      </c>
      <c r="G135" s="61">
        <v>3153</v>
      </c>
      <c r="H135" s="61">
        <v>5071</v>
      </c>
      <c r="I135" s="61">
        <v>4030</v>
      </c>
      <c r="J135" s="61">
        <v>3057</v>
      </c>
      <c r="K135" s="63">
        <v>3.4171480000000001</v>
      </c>
      <c r="L135" s="33"/>
      <c r="M135" s="35"/>
    </row>
    <row r="136" spans="1:13" x14ac:dyDescent="0.2">
      <c r="A136" s="50">
        <v>625</v>
      </c>
      <c r="B136" s="50" t="s">
        <v>154</v>
      </c>
      <c r="C136" s="50" t="s">
        <v>631</v>
      </c>
      <c r="D136" s="50" t="s">
        <v>317</v>
      </c>
      <c r="E136" s="50">
        <v>138159</v>
      </c>
      <c r="F136" s="61">
        <v>119658</v>
      </c>
      <c r="G136" s="61">
        <v>98850</v>
      </c>
      <c r="H136" s="61">
        <v>139242</v>
      </c>
      <c r="I136" s="61">
        <v>112293</v>
      </c>
      <c r="J136" s="61">
        <v>90457</v>
      </c>
      <c r="K136" s="63">
        <v>93.413017999999994</v>
      </c>
      <c r="L136" s="33"/>
      <c r="M136" s="35"/>
    </row>
    <row r="137" spans="1:13" x14ac:dyDescent="0.2">
      <c r="A137" s="50">
        <v>624</v>
      </c>
      <c r="B137" s="50" t="s">
        <v>157</v>
      </c>
      <c r="C137" s="50" t="s">
        <v>623</v>
      </c>
      <c r="D137" s="50" t="s">
        <v>317</v>
      </c>
      <c r="E137" s="50">
        <v>8169</v>
      </c>
      <c r="F137" s="61">
        <v>5015</v>
      </c>
      <c r="G137" s="61">
        <v>3473</v>
      </c>
      <c r="H137" s="61">
        <v>7871</v>
      </c>
      <c r="I137" s="61">
        <v>4717</v>
      </c>
      <c r="J137" s="61">
        <v>3384</v>
      </c>
      <c r="K137" s="63">
        <v>4.9687469999999996</v>
      </c>
      <c r="L137" s="33"/>
      <c r="M137" s="35"/>
    </row>
    <row r="138" spans="1:13" x14ac:dyDescent="0.2">
      <c r="A138" s="50">
        <v>626</v>
      </c>
      <c r="B138" s="50" t="s">
        <v>158</v>
      </c>
      <c r="C138" s="50" t="s">
        <v>642</v>
      </c>
      <c r="D138" s="50" t="s">
        <v>317</v>
      </c>
      <c r="E138" s="50">
        <v>28118</v>
      </c>
      <c r="F138" s="61">
        <v>39428</v>
      </c>
      <c r="G138" s="61">
        <v>27435</v>
      </c>
      <c r="H138" s="61">
        <v>26236</v>
      </c>
      <c r="I138" s="61">
        <v>32616</v>
      </c>
      <c r="J138" s="61">
        <v>20007</v>
      </c>
      <c r="K138" s="63">
        <v>20.296928000000001</v>
      </c>
      <c r="L138" s="33"/>
      <c r="M138" s="35"/>
    </row>
    <row r="139" spans="1:13" x14ac:dyDescent="0.2">
      <c r="A139" s="50">
        <v>627</v>
      </c>
      <c r="B139" s="50" t="s">
        <v>159</v>
      </c>
      <c r="C139" s="50" t="s">
        <v>642</v>
      </c>
      <c r="D139" s="50" t="s">
        <v>317</v>
      </c>
      <c r="E139" s="50">
        <v>9301</v>
      </c>
      <c r="F139" s="61">
        <v>9099</v>
      </c>
      <c r="G139" s="61">
        <v>4845</v>
      </c>
      <c r="H139" s="61">
        <v>8446</v>
      </c>
      <c r="I139" s="61">
        <v>6574</v>
      </c>
      <c r="J139" s="61">
        <v>3774</v>
      </c>
      <c r="K139" s="63">
        <v>5.8135079999999997</v>
      </c>
      <c r="L139" s="33"/>
      <c r="M139" s="35"/>
    </row>
    <row r="140" spans="1:13" x14ac:dyDescent="0.2">
      <c r="A140" s="50">
        <v>628</v>
      </c>
      <c r="B140" s="50" t="s">
        <v>160</v>
      </c>
      <c r="C140" s="50" t="s">
        <v>636</v>
      </c>
      <c r="D140" s="50" t="s">
        <v>317</v>
      </c>
      <c r="E140" s="50">
        <v>5166</v>
      </c>
      <c r="F140" s="61">
        <v>4610</v>
      </c>
      <c r="G140" s="61">
        <v>3203</v>
      </c>
      <c r="H140" s="61">
        <v>4675</v>
      </c>
      <c r="I140" s="61">
        <v>3988</v>
      </c>
      <c r="J140" s="61">
        <v>2712</v>
      </c>
      <c r="K140" s="63">
        <v>3.2858540000000001</v>
      </c>
      <c r="L140" s="33"/>
      <c r="M140" s="35"/>
    </row>
    <row r="141" spans="1:13" x14ac:dyDescent="0.2">
      <c r="A141" s="50">
        <v>629</v>
      </c>
      <c r="B141" s="50" t="s">
        <v>161</v>
      </c>
      <c r="C141" s="50" t="s">
        <v>627</v>
      </c>
      <c r="D141" s="50" t="s">
        <v>317</v>
      </c>
      <c r="E141" s="50">
        <v>9695</v>
      </c>
      <c r="F141" s="61">
        <v>7762</v>
      </c>
      <c r="G141" s="61">
        <v>6364</v>
      </c>
      <c r="H141" s="61">
        <v>9224</v>
      </c>
      <c r="I141" s="61">
        <v>7630</v>
      </c>
      <c r="J141" s="61">
        <v>5612</v>
      </c>
      <c r="K141" s="63">
        <v>6.2934749999999999</v>
      </c>
      <c r="L141" s="33"/>
      <c r="M141" s="35"/>
    </row>
    <row r="142" spans="1:13" x14ac:dyDescent="0.2">
      <c r="A142" s="50">
        <v>630</v>
      </c>
      <c r="B142" s="50" t="s">
        <v>162</v>
      </c>
      <c r="C142" s="50" t="s">
        <v>642</v>
      </c>
      <c r="D142" s="50" t="s">
        <v>317</v>
      </c>
      <c r="E142" s="50">
        <v>4448</v>
      </c>
      <c r="F142" s="61">
        <v>2172</v>
      </c>
      <c r="G142" s="61">
        <v>1496</v>
      </c>
      <c r="H142" s="61">
        <v>4221</v>
      </c>
      <c r="I142" s="61">
        <v>1870</v>
      </c>
      <c r="J142" s="61">
        <v>1370</v>
      </c>
      <c r="K142" s="63">
        <v>2.5725349999999998</v>
      </c>
      <c r="L142" s="33"/>
      <c r="M142" s="35"/>
    </row>
    <row r="143" spans="1:13" x14ac:dyDescent="0.2">
      <c r="A143" s="50">
        <v>631</v>
      </c>
      <c r="B143" s="50" t="s">
        <v>164</v>
      </c>
      <c r="C143" s="50" t="s">
        <v>627</v>
      </c>
      <c r="D143" s="50" t="s">
        <v>317</v>
      </c>
      <c r="E143" s="50">
        <v>58943</v>
      </c>
      <c r="F143" s="61">
        <v>88890</v>
      </c>
      <c r="G143" s="61">
        <v>54688</v>
      </c>
      <c r="H143" s="61">
        <v>53914</v>
      </c>
      <c r="I143" s="61">
        <v>85601</v>
      </c>
      <c r="J143" s="61">
        <v>49034</v>
      </c>
      <c r="K143" s="63">
        <v>43.745950999999998</v>
      </c>
      <c r="L143" s="33"/>
      <c r="M143" s="35"/>
    </row>
    <row r="144" spans="1:13" x14ac:dyDescent="0.2">
      <c r="A144" s="50">
        <v>632</v>
      </c>
      <c r="B144" s="50" t="s">
        <v>165</v>
      </c>
      <c r="C144" s="50" t="s">
        <v>632</v>
      </c>
      <c r="D144" s="50" t="s">
        <v>317</v>
      </c>
      <c r="E144" s="50">
        <v>21859</v>
      </c>
      <c r="F144" s="61">
        <v>19565</v>
      </c>
      <c r="G144" s="61">
        <v>13504</v>
      </c>
      <c r="H144" s="61">
        <v>21672</v>
      </c>
      <c r="I144" s="61">
        <v>15741</v>
      </c>
      <c r="J144" s="61">
        <v>12890</v>
      </c>
      <c r="K144" s="63">
        <v>14.406501</v>
      </c>
      <c r="L144" s="33"/>
      <c r="M144" s="35"/>
    </row>
    <row r="145" spans="1:14" x14ac:dyDescent="0.2">
      <c r="A145" s="50">
        <v>633</v>
      </c>
      <c r="B145" s="50" t="s">
        <v>166</v>
      </c>
      <c r="C145" s="50" t="s">
        <v>632</v>
      </c>
      <c r="D145" s="50" t="s">
        <v>317</v>
      </c>
      <c r="E145" s="50">
        <v>17702</v>
      </c>
      <c r="F145" s="61">
        <v>13410</v>
      </c>
      <c r="G145" s="61">
        <v>9372</v>
      </c>
      <c r="H145" s="61">
        <v>17075</v>
      </c>
      <c r="I145" s="61">
        <v>12573</v>
      </c>
      <c r="J145" s="61">
        <v>9188</v>
      </c>
      <c r="K145" s="63">
        <v>11.244737000000001</v>
      </c>
      <c r="L145" s="33"/>
      <c r="M145" s="35"/>
    </row>
    <row r="146" spans="1:14" x14ac:dyDescent="0.2">
      <c r="A146" s="50">
        <v>634</v>
      </c>
      <c r="B146" s="50" t="s">
        <v>168</v>
      </c>
      <c r="C146" s="50" t="s">
        <v>621</v>
      </c>
      <c r="D146" s="50" t="s">
        <v>317</v>
      </c>
      <c r="E146" s="50">
        <v>115738</v>
      </c>
      <c r="F146" s="61">
        <v>65331</v>
      </c>
      <c r="G146" s="61">
        <v>56846</v>
      </c>
      <c r="H146" s="61">
        <v>118058</v>
      </c>
      <c r="I146" s="61">
        <v>66445</v>
      </c>
      <c r="J146" s="61">
        <v>66113</v>
      </c>
      <c r="K146" s="63">
        <v>73.257321000000005</v>
      </c>
      <c r="L146" s="33"/>
      <c r="M146" s="35"/>
    </row>
    <row r="147" spans="1:14" x14ac:dyDescent="0.2">
      <c r="A147" s="50">
        <v>635</v>
      </c>
      <c r="B147" s="50" t="s">
        <v>169</v>
      </c>
      <c r="C147" s="50" t="s">
        <v>236</v>
      </c>
      <c r="D147" s="50" t="s">
        <v>317</v>
      </c>
      <c r="E147" s="50">
        <v>115478</v>
      </c>
      <c r="F147" s="61">
        <v>86367</v>
      </c>
      <c r="G147" s="61">
        <v>54213</v>
      </c>
      <c r="H147" s="61">
        <v>109518</v>
      </c>
      <c r="I147" s="61">
        <v>82780</v>
      </c>
      <c r="J147" s="61">
        <v>51631</v>
      </c>
      <c r="K147" s="63">
        <v>71.964427999999998</v>
      </c>
      <c r="L147" s="33"/>
      <c r="M147" s="35"/>
    </row>
    <row r="148" spans="1:14" x14ac:dyDescent="0.2">
      <c r="A148" s="50">
        <v>636</v>
      </c>
      <c r="B148" s="50" t="s">
        <v>206</v>
      </c>
      <c r="C148" s="50" t="s">
        <v>637</v>
      </c>
      <c r="D148" s="50" t="s">
        <v>317</v>
      </c>
      <c r="E148" s="50">
        <v>5342</v>
      </c>
      <c r="F148" s="61">
        <v>3371</v>
      </c>
      <c r="G148" s="61">
        <v>1885</v>
      </c>
      <c r="H148" s="61">
        <v>5371</v>
      </c>
      <c r="I148" s="61">
        <v>3157</v>
      </c>
      <c r="J148" s="61">
        <v>1892</v>
      </c>
      <c r="K148" s="63">
        <v>3.272688</v>
      </c>
      <c r="L148" s="33"/>
      <c r="M148" s="35"/>
    </row>
    <row r="149" spans="1:14" x14ac:dyDescent="0.2">
      <c r="A149" s="50">
        <v>637</v>
      </c>
      <c r="B149" s="50" t="s">
        <v>208</v>
      </c>
      <c r="C149" s="50" t="s">
        <v>627</v>
      </c>
      <c r="D149" s="50" t="s">
        <v>317</v>
      </c>
      <c r="E149" s="50">
        <v>5557</v>
      </c>
      <c r="F149" s="61">
        <v>4132</v>
      </c>
      <c r="G149" s="61">
        <v>2822</v>
      </c>
      <c r="H149" s="61">
        <v>4940</v>
      </c>
      <c r="I149" s="61">
        <v>3569</v>
      </c>
      <c r="J149" s="61">
        <v>2713</v>
      </c>
      <c r="K149" s="63">
        <v>3.3827579999999999</v>
      </c>
      <c r="L149" s="33"/>
      <c r="M149" s="35"/>
    </row>
    <row r="150" spans="1:14" x14ac:dyDescent="0.2">
      <c r="A150" s="50">
        <v>638</v>
      </c>
      <c r="B150" s="50" t="s">
        <v>170</v>
      </c>
      <c r="C150" s="50" t="s">
        <v>645</v>
      </c>
      <c r="D150" s="50" t="s">
        <v>317</v>
      </c>
      <c r="E150" s="50">
        <v>14218</v>
      </c>
      <c r="F150" s="61">
        <v>12504</v>
      </c>
      <c r="G150" s="61">
        <v>9495</v>
      </c>
      <c r="H150" s="61">
        <v>13472</v>
      </c>
      <c r="I150" s="61">
        <v>10238</v>
      </c>
      <c r="J150" s="61">
        <v>8937</v>
      </c>
      <c r="K150" s="63">
        <v>9.2756419999999995</v>
      </c>
      <c r="L150" s="33"/>
      <c r="M150" s="35"/>
    </row>
    <row r="151" spans="1:14" x14ac:dyDescent="0.2">
      <c r="A151" s="50">
        <v>639</v>
      </c>
      <c r="B151" s="50" t="s">
        <v>171</v>
      </c>
      <c r="C151" s="50" t="s">
        <v>621</v>
      </c>
      <c r="D151" s="50" t="s">
        <v>317</v>
      </c>
      <c r="E151" s="50">
        <v>11018</v>
      </c>
      <c r="F151" s="61">
        <v>2881</v>
      </c>
      <c r="G151" s="61">
        <v>2004</v>
      </c>
      <c r="H151" s="61">
        <v>9251</v>
      </c>
      <c r="I151" s="61">
        <v>1800</v>
      </c>
      <c r="J151" s="61">
        <v>1212</v>
      </c>
      <c r="K151" s="63">
        <v>5.5612130000000004</v>
      </c>
      <c r="L151" s="33"/>
      <c r="M151" s="35"/>
    </row>
    <row r="152" spans="1:14" x14ac:dyDescent="0.2">
      <c r="A152" s="50">
        <v>640</v>
      </c>
      <c r="B152" s="50" t="s">
        <v>173</v>
      </c>
      <c r="C152" s="50" t="s">
        <v>627</v>
      </c>
      <c r="D152" s="50" t="s">
        <v>317</v>
      </c>
      <c r="E152" s="50">
        <v>22499</v>
      </c>
      <c r="F152" s="61">
        <v>25984</v>
      </c>
      <c r="G152" s="61">
        <v>19939</v>
      </c>
      <c r="H152" s="61">
        <v>20480</v>
      </c>
      <c r="I152" s="61">
        <v>21801</v>
      </c>
      <c r="J152" s="61">
        <v>15386</v>
      </c>
      <c r="K152" s="63">
        <v>15.442682</v>
      </c>
      <c r="L152" s="33"/>
      <c r="M152" s="35"/>
    </row>
    <row r="153" spans="1:14" x14ac:dyDescent="0.2">
      <c r="A153" s="50">
        <v>641</v>
      </c>
      <c r="B153" s="50" t="s">
        <v>174</v>
      </c>
      <c r="C153" s="50" t="s">
        <v>627</v>
      </c>
      <c r="D153" s="50" t="s">
        <v>317</v>
      </c>
      <c r="E153" s="50">
        <v>19933</v>
      </c>
      <c r="F153" s="61">
        <v>13525</v>
      </c>
      <c r="G153" s="61">
        <v>8557</v>
      </c>
      <c r="H153" s="61">
        <v>20151</v>
      </c>
      <c r="I153" s="61">
        <v>13288</v>
      </c>
      <c r="J153" s="61">
        <v>8219</v>
      </c>
      <c r="K153" s="63">
        <v>12.525312</v>
      </c>
      <c r="L153" s="33"/>
      <c r="M153" s="35"/>
    </row>
    <row r="154" spans="1:14" x14ac:dyDescent="0.2">
      <c r="A154" s="50">
        <v>642</v>
      </c>
      <c r="B154" s="50" t="s">
        <v>175</v>
      </c>
      <c r="C154" s="50" t="s">
        <v>622</v>
      </c>
      <c r="D154" s="50" t="s">
        <v>317</v>
      </c>
      <c r="E154" s="50">
        <v>25573</v>
      </c>
      <c r="F154" s="61">
        <v>21295</v>
      </c>
      <c r="G154" s="61">
        <v>14692</v>
      </c>
      <c r="H154" s="61">
        <v>23886</v>
      </c>
      <c r="I154" s="61">
        <v>18851</v>
      </c>
      <c r="J154" s="61">
        <v>14291</v>
      </c>
      <c r="K154" s="63">
        <v>16.310715999999999</v>
      </c>
      <c r="L154" s="33"/>
      <c r="M154" s="35"/>
    </row>
    <row r="155" spans="1:14" x14ac:dyDescent="0.2">
      <c r="A155" s="50">
        <v>643</v>
      </c>
      <c r="B155" s="50" t="s">
        <v>215</v>
      </c>
      <c r="C155" s="50" t="s">
        <v>635</v>
      </c>
      <c r="D155" s="50"/>
      <c r="E155" s="50">
        <v>2293</v>
      </c>
      <c r="F155" s="61">
        <v>1159</v>
      </c>
      <c r="G155" s="61">
        <v>717</v>
      </c>
      <c r="H155" s="61">
        <v>2047</v>
      </c>
      <c r="I155" s="61">
        <v>1343</v>
      </c>
      <c r="J155" s="61">
        <v>809</v>
      </c>
      <c r="K155" s="63">
        <v>1.3181579999999999</v>
      </c>
      <c r="L155" s="33"/>
      <c r="M155" s="35"/>
    </row>
    <row r="156" spans="1:14" x14ac:dyDescent="0.2">
      <c r="A156" s="50">
        <v>646</v>
      </c>
      <c r="B156" s="50" t="s">
        <v>179</v>
      </c>
      <c r="C156" s="50" t="s">
        <v>640</v>
      </c>
      <c r="D156" s="50" t="s">
        <v>317</v>
      </c>
      <c r="E156" s="50">
        <v>1607</v>
      </c>
      <c r="F156" s="61">
        <v>608</v>
      </c>
      <c r="G156" s="61">
        <v>334</v>
      </c>
      <c r="H156" s="61">
        <v>1491</v>
      </c>
      <c r="I156" s="61">
        <v>598</v>
      </c>
      <c r="J156" s="61">
        <v>342</v>
      </c>
      <c r="K156" s="63">
        <v>0.88639000000000001</v>
      </c>
      <c r="L156" s="33"/>
      <c r="M156" s="25"/>
      <c r="N156" s="33"/>
    </row>
    <row r="157" spans="1:14" x14ac:dyDescent="0.2">
      <c r="A157" s="50">
        <v>645</v>
      </c>
      <c r="B157" s="50" t="s">
        <v>180</v>
      </c>
      <c r="C157" s="50" t="s">
        <v>621</v>
      </c>
      <c r="D157" s="50" t="s">
        <v>591</v>
      </c>
      <c r="E157" s="50">
        <v>46906</v>
      </c>
      <c r="F157" s="61">
        <v>6260</v>
      </c>
      <c r="G157" s="61">
        <v>4236</v>
      </c>
      <c r="H157" s="61">
        <v>51048</v>
      </c>
      <c r="I157" s="61">
        <v>7736</v>
      </c>
      <c r="J157" s="61">
        <v>5128</v>
      </c>
      <c r="K157" s="63">
        <v>26.062629999999999</v>
      </c>
      <c r="L157" s="33"/>
      <c r="M157" s="35"/>
    </row>
    <row r="158" spans="1:14" x14ac:dyDescent="0.2">
      <c r="A158" s="50">
        <v>647</v>
      </c>
      <c r="B158" s="50" t="s">
        <v>181</v>
      </c>
      <c r="C158" s="50" t="s">
        <v>641</v>
      </c>
      <c r="D158" s="50" t="s">
        <v>317</v>
      </c>
      <c r="E158" s="50">
        <v>15288</v>
      </c>
      <c r="F158" s="61">
        <v>10346</v>
      </c>
      <c r="G158" s="61">
        <v>7166</v>
      </c>
      <c r="H158" s="61">
        <v>14046</v>
      </c>
      <c r="I158" s="61">
        <v>9319</v>
      </c>
      <c r="J158" s="61">
        <v>6927</v>
      </c>
      <c r="K158" s="63">
        <v>9.2755690000000008</v>
      </c>
      <c r="L158" s="33"/>
      <c r="M158" s="25"/>
      <c r="N158" s="33"/>
    </row>
    <row r="159" spans="1:14" x14ac:dyDescent="0.2">
      <c r="A159" s="50">
        <v>648</v>
      </c>
      <c r="B159" s="50" t="s">
        <v>182</v>
      </c>
      <c r="C159" s="50" t="s">
        <v>631</v>
      </c>
      <c r="D159" s="50" t="s">
        <v>317</v>
      </c>
      <c r="E159" s="50">
        <v>6948</v>
      </c>
      <c r="F159" s="61">
        <v>4709</v>
      </c>
      <c r="G159" s="61">
        <v>12108</v>
      </c>
      <c r="H159" s="61">
        <v>6023</v>
      </c>
      <c r="I159" s="61">
        <v>3309</v>
      </c>
      <c r="J159" s="61">
        <v>2002</v>
      </c>
      <c r="K159" s="63">
        <v>4.5310889999999997</v>
      </c>
      <c r="L159" s="33"/>
      <c r="M159" s="35"/>
    </row>
    <row r="160" spans="1:14" x14ac:dyDescent="0.2">
      <c r="A160" s="50">
        <v>649</v>
      </c>
      <c r="B160" s="50" t="s">
        <v>222</v>
      </c>
      <c r="C160" s="50" t="s">
        <v>623</v>
      </c>
      <c r="D160" s="50" t="s">
        <v>317</v>
      </c>
      <c r="E160" s="50">
        <v>6097</v>
      </c>
      <c r="F160" s="61">
        <v>4070</v>
      </c>
      <c r="G160" s="61">
        <v>2866</v>
      </c>
      <c r="H160" s="61">
        <v>5513</v>
      </c>
      <c r="I160" s="61">
        <v>3718</v>
      </c>
      <c r="J160" s="61">
        <v>2730</v>
      </c>
      <c r="K160" s="63">
        <v>3.6724700000000001</v>
      </c>
      <c r="L160" s="33"/>
      <c r="M160" s="35"/>
    </row>
    <row r="161" spans="1:13" x14ac:dyDescent="0.2">
      <c r="A161" s="50">
        <v>650</v>
      </c>
      <c r="B161" s="50" t="s">
        <v>184</v>
      </c>
      <c r="C161" s="50" t="s">
        <v>214</v>
      </c>
      <c r="D161" s="50" t="s">
        <v>317</v>
      </c>
      <c r="E161" s="50">
        <v>7910</v>
      </c>
      <c r="F161" s="61">
        <v>4933</v>
      </c>
      <c r="G161" s="61">
        <v>3565</v>
      </c>
      <c r="H161" s="61">
        <v>5898</v>
      </c>
      <c r="I161" s="61">
        <v>3835</v>
      </c>
      <c r="J161" s="61">
        <v>2848</v>
      </c>
      <c r="K161" s="63">
        <v>4.3277270000000003</v>
      </c>
      <c r="L161" s="33"/>
      <c r="M161" s="35"/>
    </row>
    <row r="162" spans="1:13" x14ac:dyDescent="0.2">
      <c r="A162" s="50">
        <v>653</v>
      </c>
      <c r="B162" s="50" t="s">
        <v>186</v>
      </c>
      <c r="C162" s="50" t="s">
        <v>620</v>
      </c>
      <c r="D162" s="50" t="s">
        <v>317</v>
      </c>
      <c r="E162" s="50">
        <v>10256</v>
      </c>
      <c r="F162" s="61">
        <v>6092</v>
      </c>
      <c r="G162" s="61">
        <v>4294</v>
      </c>
      <c r="H162" s="61">
        <v>9572</v>
      </c>
      <c r="I162" s="61">
        <v>5458</v>
      </c>
      <c r="J162" s="61">
        <v>3997</v>
      </c>
      <c r="K162" s="63">
        <v>6.1062529999999997</v>
      </c>
      <c r="L162" s="33"/>
      <c r="M162" s="35"/>
    </row>
    <row r="163" spans="1:13" x14ac:dyDescent="0.2">
      <c r="A163" s="50">
        <v>654</v>
      </c>
      <c r="B163" s="50" t="s">
        <v>187</v>
      </c>
      <c r="C163" s="50" t="s">
        <v>620</v>
      </c>
      <c r="D163" s="50" t="s">
        <v>317</v>
      </c>
      <c r="E163" s="50">
        <v>1517</v>
      </c>
      <c r="F163" s="61">
        <v>970</v>
      </c>
      <c r="G163" s="61">
        <v>620</v>
      </c>
      <c r="H163" s="61">
        <v>1340</v>
      </c>
      <c r="I163" s="61">
        <v>880</v>
      </c>
      <c r="J163" s="61">
        <v>627</v>
      </c>
      <c r="K163" s="63">
        <v>0.892594</v>
      </c>
      <c r="L163" s="33"/>
      <c r="M163" s="35"/>
    </row>
    <row r="164" spans="1:13" x14ac:dyDescent="0.2">
      <c r="A164" s="50">
        <v>789</v>
      </c>
      <c r="B164" s="50" t="s">
        <v>189</v>
      </c>
      <c r="C164" s="50" t="s">
        <v>646</v>
      </c>
      <c r="D164" s="50" t="s">
        <v>317</v>
      </c>
      <c r="E164" s="50">
        <v>36889</v>
      </c>
      <c r="F164" s="61">
        <v>35100</v>
      </c>
      <c r="G164" s="61">
        <v>24951</v>
      </c>
      <c r="H164" s="61">
        <v>40511</v>
      </c>
      <c r="I164" s="61">
        <v>37282</v>
      </c>
      <c r="J164" s="61">
        <v>26422</v>
      </c>
      <c r="K164" s="63">
        <v>26.377071000000001</v>
      </c>
      <c r="L164" s="33"/>
      <c r="M164" s="35"/>
    </row>
    <row r="165" spans="1:13" x14ac:dyDescent="0.2">
      <c r="A165" s="50">
        <v>656</v>
      </c>
      <c r="B165" s="50" t="s">
        <v>191</v>
      </c>
      <c r="C165" s="50" t="s">
        <v>639</v>
      </c>
      <c r="D165" s="50" t="s">
        <v>317</v>
      </c>
      <c r="E165" s="50">
        <v>3307</v>
      </c>
      <c r="F165" s="61">
        <v>1653</v>
      </c>
      <c r="G165" s="61">
        <v>1049</v>
      </c>
      <c r="H165" s="61">
        <v>3219</v>
      </c>
      <c r="I165" s="61">
        <v>1488</v>
      </c>
      <c r="J165" s="61">
        <v>1043</v>
      </c>
      <c r="K165" s="63">
        <v>1.9378379999999999</v>
      </c>
      <c r="L165" s="33"/>
      <c r="M165" s="35"/>
    </row>
    <row r="166" spans="1:13" x14ac:dyDescent="0.2">
      <c r="A166" s="50">
        <v>659</v>
      </c>
      <c r="B166" s="50" t="s">
        <v>233</v>
      </c>
      <c r="C166" s="50" t="s">
        <v>623</v>
      </c>
      <c r="D166" s="50" t="s">
        <v>317</v>
      </c>
      <c r="E166" s="50">
        <v>3029</v>
      </c>
      <c r="F166" s="61">
        <v>2037</v>
      </c>
      <c r="G166" s="61">
        <v>1478</v>
      </c>
      <c r="H166" s="61">
        <v>2781</v>
      </c>
      <c r="I166" s="61">
        <v>1815</v>
      </c>
      <c r="J166" s="61">
        <v>1344</v>
      </c>
      <c r="K166" s="63">
        <v>1.836732</v>
      </c>
      <c r="L166" s="33"/>
      <c r="M166" s="35"/>
    </row>
    <row r="167" spans="1:13" x14ac:dyDescent="0.2">
      <c r="A167" s="50">
        <v>655</v>
      </c>
      <c r="B167" s="50" t="s">
        <v>192</v>
      </c>
      <c r="C167" s="50" t="s">
        <v>620</v>
      </c>
      <c r="D167" s="50" t="s">
        <v>317</v>
      </c>
      <c r="E167" s="50">
        <v>6714</v>
      </c>
      <c r="F167" s="61">
        <v>4501</v>
      </c>
      <c r="G167" s="61">
        <v>3087</v>
      </c>
      <c r="H167" s="61">
        <v>6166</v>
      </c>
      <c r="I167" s="61">
        <v>4160</v>
      </c>
      <c r="J167" s="61">
        <v>3203</v>
      </c>
      <c r="K167" s="63">
        <v>4.0801220000000002</v>
      </c>
      <c r="L167" s="33"/>
      <c r="M167" s="35"/>
    </row>
    <row r="168" spans="1:13" x14ac:dyDescent="0.2">
      <c r="A168" s="50">
        <v>657</v>
      </c>
      <c r="B168" s="50" t="s">
        <v>193</v>
      </c>
      <c r="C168" s="50" t="s">
        <v>620</v>
      </c>
      <c r="D168" s="50" t="s">
        <v>317</v>
      </c>
      <c r="E168" s="50">
        <v>8191</v>
      </c>
      <c r="F168" s="61">
        <v>5665</v>
      </c>
      <c r="G168" s="61">
        <v>3846</v>
      </c>
      <c r="H168" s="61">
        <v>7723</v>
      </c>
      <c r="I168" s="61">
        <v>5081</v>
      </c>
      <c r="J168" s="61">
        <v>3628</v>
      </c>
      <c r="K168" s="63">
        <v>5.0259999999999998</v>
      </c>
      <c r="L168" s="33"/>
      <c r="M168" s="35"/>
    </row>
    <row r="169" spans="1:13" x14ac:dyDescent="0.2">
      <c r="A169" s="50">
        <v>660</v>
      </c>
      <c r="B169" s="50" t="s">
        <v>194</v>
      </c>
      <c r="C169" s="50" t="s">
        <v>623</v>
      </c>
      <c r="D169" s="50" t="s">
        <v>317</v>
      </c>
      <c r="E169" s="50">
        <v>7776</v>
      </c>
      <c r="F169" s="61">
        <v>3811</v>
      </c>
      <c r="G169" s="61">
        <v>2697</v>
      </c>
      <c r="H169" s="61">
        <v>7635</v>
      </c>
      <c r="I169" s="61">
        <v>3434</v>
      </c>
      <c r="J169" s="61">
        <v>2598</v>
      </c>
      <c r="K169" s="63">
        <v>4.5881280000000002</v>
      </c>
      <c r="L169" s="33"/>
      <c r="M169" s="35"/>
    </row>
    <row r="170" spans="1:13" x14ac:dyDescent="0.2">
      <c r="A170" s="50">
        <v>661</v>
      </c>
      <c r="B170" s="50" t="s">
        <v>195</v>
      </c>
      <c r="C170" s="50" t="s">
        <v>141</v>
      </c>
      <c r="D170" s="50" t="s">
        <v>317</v>
      </c>
      <c r="E170" s="50">
        <v>4431</v>
      </c>
      <c r="F170" s="61">
        <v>2412</v>
      </c>
      <c r="G170" s="61">
        <v>1444</v>
      </c>
      <c r="H170" s="61">
        <v>3752</v>
      </c>
      <c r="I170" s="61">
        <v>2140</v>
      </c>
      <c r="J170" s="61">
        <v>1416</v>
      </c>
      <c r="K170" s="63">
        <v>2.475743</v>
      </c>
      <c r="L170" s="33"/>
      <c r="M170" s="35"/>
    </row>
    <row r="171" spans="1:13" x14ac:dyDescent="0.2">
      <c r="A171" s="50">
        <v>662</v>
      </c>
      <c r="B171" s="50" t="s">
        <v>196</v>
      </c>
      <c r="C171" s="50" t="s">
        <v>141</v>
      </c>
      <c r="D171" s="50" t="s">
        <v>317</v>
      </c>
      <c r="E171" s="50">
        <v>3163</v>
      </c>
      <c r="F171" s="61">
        <v>1666</v>
      </c>
      <c r="G171" s="61">
        <v>1047</v>
      </c>
      <c r="H171" s="61">
        <v>2544</v>
      </c>
      <c r="I171" s="61">
        <v>1397</v>
      </c>
      <c r="J171" s="61">
        <v>941</v>
      </c>
      <c r="K171" s="63">
        <v>1.7204390000000001</v>
      </c>
      <c r="L171" s="33"/>
      <c r="M171" s="35"/>
    </row>
    <row r="172" spans="1:13" x14ac:dyDescent="0.2">
      <c r="A172" s="50">
        <v>663</v>
      </c>
      <c r="B172" s="50" t="s">
        <v>197</v>
      </c>
      <c r="C172" s="50" t="s">
        <v>642</v>
      </c>
      <c r="D172" s="50" t="s">
        <v>317</v>
      </c>
      <c r="E172" s="50">
        <v>23840</v>
      </c>
      <c r="F172" s="61">
        <v>27150</v>
      </c>
      <c r="G172" s="61">
        <v>15372</v>
      </c>
      <c r="H172" s="61">
        <v>22847</v>
      </c>
      <c r="I172" s="61">
        <v>30427</v>
      </c>
      <c r="J172" s="61">
        <v>16461</v>
      </c>
      <c r="K172" s="63">
        <v>16.683962000000001</v>
      </c>
      <c r="L172" s="33"/>
      <c r="M172" s="35"/>
    </row>
    <row r="173" spans="1:13" x14ac:dyDescent="0.2">
      <c r="A173" s="50">
        <v>664</v>
      </c>
      <c r="B173" s="50" t="s">
        <v>241</v>
      </c>
      <c r="C173" s="50" t="s">
        <v>626</v>
      </c>
      <c r="D173" s="50" t="s">
        <v>317</v>
      </c>
      <c r="E173" s="50">
        <v>4264</v>
      </c>
      <c r="F173" s="61">
        <v>3630</v>
      </c>
      <c r="G173" s="61">
        <v>2472</v>
      </c>
      <c r="H173" s="61">
        <v>4347</v>
      </c>
      <c r="I173" s="61">
        <v>3547</v>
      </c>
      <c r="J173" s="61">
        <v>2458</v>
      </c>
      <c r="K173" s="63">
        <v>2.842657</v>
      </c>
      <c r="L173" s="33"/>
      <c r="M173" s="35"/>
    </row>
    <row r="174" spans="1:13" x14ac:dyDescent="0.2">
      <c r="A174" s="50">
        <v>665</v>
      </c>
      <c r="B174" s="50" t="s">
        <v>198</v>
      </c>
      <c r="C174" s="50" t="s">
        <v>625</v>
      </c>
      <c r="D174" s="50" t="s">
        <v>317</v>
      </c>
      <c r="E174" s="50">
        <v>40998</v>
      </c>
      <c r="F174" s="61">
        <v>25873</v>
      </c>
      <c r="G174" s="61">
        <v>17251</v>
      </c>
      <c r="H174" s="61">
        <v>39415</v>
      </c>
      <c r="I174" s="61">
        <v>28716</v>
      </c>
      <c r="J174" s="61">
        <v>15976</v>
      </c>
      <c r="K174" s="63">
        <v>25.143509999999999</v>
      </c>
      <c r="L174" s="33"/>
      <c r="M174" s="35"/>
    </row>
    <row r="175" spans="1:13" x14ac:dyDescent="0.2">
      <c r="A175" s="50">
        <v>667</v>
      </c>
      <c r="B175" s="50" t="s">
        <v>244</v>
      </c>
      <c r="C175" s="50" t="s">
        <v>633</v>
      </c>
      <c r="D175" s="50" t="s">
        <v>317</v>
      </c>
      <c r="E175" s="50">
        <v>3660</v>
      </c>
      <c r="F175" s="61">
        <v>2736</v>
      </c>
      <c r="G175" s="61">
        <v>1991</v>
      </c>
      <c r="H175" s="61">
        <v>3685</v>
      </c>
      <c r="I175" s="61">
        <v>2393</v>
      </c>
      <c r="J175" s="61">
        <v>1826</v>
      </c>
      <c r="K175" s="63">
        <v>2.350196</v>
      </c>
      <c r="L175" s="33"/>
      <c r="M175" s="35"/>
    </row>
    <row r="176" spans="1:13" x14ac:dyDescent="0.2">
      <c r="A176" s="50">
        <v>668</v>
      </c>
      <c r="B176" s="50" t="s">
        <v>199</v>
      </c>
      <c r="C176" s="50" t="s">
        <v>636</v>
      </c>
      <c r="D176" s="50" t="s">
        <v>317</v>
      </c>
      <c r="E176" s="50">
        <v>11232</v>
      </c>
      <c r="F176" s="61">
        <v>8216</v>
      </c>
      <c r="G176" s="61">
        <v>5672</v>
      </c>
      <c r="H176" s="61">
        <v>10603</v>
      </c>
      <c r="I176" s="61">
        <v>7177</v>
      </c>
      <c r="J176" s="61">
        <v>5237</v>
      </c>
      <c r="K176" s="63">
        <v>6.9683219999999997</v>
      </c>
      <c r="L176" s="33"/>
      <c r="M176" s="35"/>
    </row>
    <row r="177" spans="1:14" x14ac:dyDescent="0.2">
      <c r="A177" s="50">
        <v>669</v>
      </c>
      <c r="B177" s="50" t="s">
        <v>200</v>
      </c>
      <c r="C177" s="50" t="s">
        <v>627</v>
      </c>
      <c r="D177" s="50" t="s">
        <v>317</v>
      </c>
      <c r="E177" s="50">
        <v>133573</v>
      </c>
      <c r="F177" s="61">
        <v>119005</v>
      </c>
      <c r="G177" s="61">
        <v>74755</v>
      </c>
      <c r="H177" s="61">
        <v>144576</v>
      </c>
      <c r="I177" s="61">
        <v>132125</v>
      </c>
      <c r="J177" s="61">
        <v>76519</v>
      </c>
      <c r="K177" s="63">
        <v>92.355622999999994</v>
      </c>
      <c r="L177" s="33"/>
      <c r="M177" s="35"/>
    </row>
    <row r="178" spans="1:14" x14ac:dyDescent="0.2">
      <c r="A178" s="50">
        <v>670</v>
      </c>
      <c r="B178" s="50" t="s">
        <v>201</v>
      </c>
      <c r="C178" s="50" t="s">
        <v>627</v>
      </c>
      <c r="D178" s="50" t="s">
        <v>317</v>
      </c>
      <c r="E178" s="50">
        <v>79872</v>
      </c>
      <c r="F178" s="61">
        <v>50909</v>
      </c>
      <c r="G178" s="61">
        <v>46066</v>
      </c>
      <c r="H178" s="61">
        <v>75883</v>
      </c>
      <c r="I178" s="61">
        <v>47801</v>
      </c>
      <c r="J178" s="61">
        <v>40347</v>
      </c>
      <c r="K178" s="63">
        <v>49.637301999999998</v>
      </c>
      <c r="L178" s="33"/>
      <c r="M178" s="35"/>
    </row>
    <row r="179" spans="1:14" x14ac:dyDescent="0.2">
      <c r="A179" s="50">
        <v>671</v>
      </c>
      <c r="B179" s="50" t="s">
        <v>202</v>
      </c>
      <c r="C179" s="50" t="s">
        <v>620</v>
      </c>
      <c r="D179" s="50" t="s">
        <v>317</v>
      </c>
      <c r="E179" s="50">
        <v>3442</v>
      </c>
      <c r="F179" s="61">
        <v>1899</v>
      </c>
      <c r="G179" s="61">
        <v>1161</v>
      </c>
      <c r="H179" s="61">
        <v>3222</v>
      </c>
      <c r="I179" s="61">
        <v>1905</v>
      </c>
      <c r="J179" s="61">
        <v>1137</v>
      </c>
      <c r="K179" s="63">
        <v>2.0193819999999998</v>
      </c>
      <c r="L179" s="33"/>
      <c r="M179" s="35"/>
    </row>
    <row r="180" spans="1:14" x14ac:dyDescent="0.2">
      <c r="A180" s="50">
        <v>672</v>
      </c>
      <c r="B180" s="50" t="s">
        <v>250</v>
      </c>
      <c r="C180" s="50" t="s">
        <v>630</v>
      </c>
      <c r="D180" s="50" t="s">
        <v>317</v>
      </c>
      <c r="E180" s="50">
        <v>11469</v>
      </c>
      <c r="F180" s="61">
        <v>7177</v>
      </c>
      <c r="G180" s="61">
        <v>4297</v>
      </c>
      <c r="H180" s="61">
        <v>10737</v>
      </c>
      <c r="I180" s="61">
        <v>6414</v>
      </c>
      <c r="J180" s="61">
        <v>4132</v>
      </c>
      <c r="K180" s="63">
        <v>6.8221610000000004</v>
      </c>
      <c r="L180" s="33"/>
      <c r="M180" s="35"/>
    </row>
    <row r="181" spans="1:14" x14ac:dyDescent="0.2">
      <c r="A181" s="50">
        <v>673</v>
      </c>
      <c r="B181" s="50" t="s">
        <v>203</v>
      </c>
      <c r="C181" s="50" t="s">
        <v>620</v>
      </c>
      <c r="D181" s="50" t="s">
        <v>317</v>
      </c>
      <c r="E181" s="50">
        <v>3917</v>
      </c>
      <c r="F181" s="61">
        <v>2608</v>
      </c>
      <c r="G181" s="61">
        <v>1715</v>
      </c>
      <c r="H181" s="61">
        <v>3761</v>
      </c>
      <c r="I181" s="61">
        <v>2455</v>
      </c>
      <c r="J181" s="61">
        <v>1671</v>
      </c>
      <c r="K181" s="63">
        <v>2.4055840000000002</v>
      </c>
      <c r="L181" s="33"/>
      <c r="M181" s="35"/>
    </row>
    <row r="182" spans="1:14" x14ac:dyDescent="0.2">
      <c r="A182" s="50">
        <v>674</v>
      </c>
      <c r="B182" s="50" t="s">
        <v>204</v>
      </c>
      <c r="C182" s="50" t="s">
        <v>627</v>
      </c>
      <c r="D182" s="50" t="s">
        <v>317</v>
      </c>
      <c r="E182" s="50">
        <v>60037</v>
      </c>
      <c r="F182" s="61">
        <v>74203</v>
      </c>
      <c r="G182" s="61">
        <v>47023</v>
      </c>
      <c r="H182" s="61">
        <v>57820</v>
      </c>
      <c r="I182" s="61">
        <v>74315</v>
      </c>
      <c r="J182" s="61">
        <v>42063</v>
      </c>
      <c r="K182" s="63">
        <v>42.796830999999997</v>
      </c>
      <c r="L182" s="33"/>
      <c r="M182" s="35"/>
    </row>
    <row r="183" spans="1:14" x14ac:dyDescent="0.2">
      <c r="A183" s="50">
        <v>776</v>
      </c>
      <c r="B183" s="50" t="s">
        <v>205</v>
      </c>
      <c r="C183" s="50" t="s">
        <v>627</v>
      </c>
      <c r="D183" s="50" t="s">
        <v>317</v>
      </c>
      <c r="E183" s="50">
        <v>18980</v>
      </c>
      <c r="F183" s="61">
        <v>11085</v>
      </c>
      <c r="G183" s="61">
        <v>8497</v>
      </c>
      <c r="H183" s="61">
        <v>17316</v>
      </c>
      <c r="I183" s="61">
        <v>10181</v>
      </c>
      <c r="J183" s="61">
        <v>8045</v>
      </c>
      <c r="K183" s="63">
        <v>11.264697999999999</v>
      </c>
      <c r="L183" s="33"/>
      <c r="M183" s="35"/>
    </row>
    <row r="184" spans="1:14" x14ac:dyDescent="0.2">
      <c r="A184" s="50">
        <v>675</v>
      </c>
      <c r="B184" s="50" t="s">
        <v>255</v>
      </c>
      <c r="C184" s="50" t="s">
        <v>639</v>
      </c>
      <c r="D184" s="50" t="s">
        <v>317</v>
      </c>
      <c r="E184" s="50">
        <v>5276</v>
      </c>
      <c r="F184" s="61">
        <v>2705</v>
      </c>
      <c r="G184" s="61">
        <v>1643</v>
      </c>
      <c r="H184" s="61">
        <v>5080</v>
      </c>
      <c r="I184" s="61">
        <v>2505</v>
      </c>
      <c r="J184" s="61">
        <v>1632</v>
      </c>
      <c r="K184" s="63">
        <v>3.0842130000000001</v>
      </c>
      <c r="L184" s="33"/>
      <c r="M184" s="35"/>
    </row>
    <row r="185" spans="1:14" x14ac:dyDescent="0.2">
      <c r="A185" s="50">
        <v>676</v>
      </c>
      <c r="B185" s="50" t="s">
        <v>207</v>
      </c>
      <c r="C185" s="50" t="s">
        <v>638</v>
      </c>
      <c r="D185" s="50" t="s">
        <v>317</v>
      </c>
      <c r="E185" s="50">
        <v>11204</v>
      </c>
      <c r="F185" s="61">
        <v>8899</v>
      </c>
      <c r="G185" s="61">
        <v>5572</v>
      </c>
      <c r="H185" s="61">
        <v>10758</v>
      </c>
      <c r="I185" s="61">
        <v>7518</v>
      </c>
      <c r="J185" s="61">
        <v>5503</v>
      </c>
      <c r="K185" s="63">
        <v>7.0634949999999996</v>
      </c>
      <c r="L185" s="33"/>
      <c r="M185" s="35"/>
    </row>
    <row r="186" spans="1:14" x14ac:dyDescent="0.2">
      <c r="A186" s="50">
        <v>677</v>
      </c>
      <c r="B186" s="50" t="s">
        <v>209</v>
      </c>
      <c r="C186" s="50" t="s">
        <v>623</v>
      </c>
      <c r="D186" s="50" t="s">
        <v>317</v>
      </c>
      <c r="E186" s="50">
        <v>5626</v>
      </c>
      <c r="F186" s="61">
        <v>3568</v>
      </c>
      <c r="G186" s="61">
        <v>2670</v>
      </c>
      <c r="H186" s="61">
        <v>5304</v>
      </c>
      <c r="I186" s="61">
        <v>3306</v>
      </c>
      <c r="J186" s="61">
        <v>2499</v>
      </c>
      <c r="K186" s="63">
        <v>3.4277090000000001</v>
      </c>
      <c r="L186" s="33"/>
      <c r="M186" s="35"/>
    </row>
    <row r="187" spans="1:14" x14ac:dyDescent="0.2">
      <c r="A187" s="50">
        <v>678</v>
      </c>
      <c r="B187" s="50" t="s">
        <v>259</v>
      </c>
      <c r="C187" s="50" t="s">
        <v>630</v>
      </c>
      <c r="D187" s="50" t="s">
        <v>317</v>
      </c>
      <c r="E187" s="50">
        <v>8947</v>
      </c>
      <c r="F187" s="61">
        <v>6472</v>
      </c>
      <c r="G187" s="61">
        <v>4238</v>
      </c>
      <c r="H187" s="61">
        <v>9257</v>
      </c>
      <c r="I187" s="61">
        <v>6217</v>
      </c>
      <c r="J187" s="61">
        <v>4092</v>
      </c>
      <c r="K187" s="63">
        <v>5.7569100000000004</v>
      </c>
      <c r="L187" s="33"/>
      <c r="M187" s="35"/>
    </row>
    <row r="188" spans="1:14" x14ac:dyDescent="0.2">
      <c r="A188" s="50">
        <v>680</v>
      </c>
      <c r="B188" s="50" t="s">
        <v>261</v>
      </c>
      <c r="C188" s="50" t="s">
        <v>623</v>
      </c>
      <c r="D188" s="50" t="s">
        <v>317</v>
      </c>
      <c r="E188" s="50">
        <v>9627</v>
      </c>
      <c r="F188" s="61">
        <v>6586</v>
      </c>
      <c r="G188" s="61">
        <v>4651</v>
      </c>
      <c r="H188" s="61">
        <v>8538</v>
      </c>
      <c r="I188" s="61">
        <v>5627</v>
      </c>
      <c r="J188" s="61">
        <v>4515</v>
      </c>
      <c r="K188" s="63">
        <v>5.7716149999999997</v>
      </c>
      <c r="L188" s="33"/>
      <c r="M188" s="35"/>
    </row>
    <row r="189" spans="1:14" x14ac:dyDescent="0.2">
      <c r="A189" s="50">
        <v>679</v>
      </c>
      <c r="B189" s="50" t="s">
        <v>210</v>
      </c>
      <c r="C189" s="50" t="s">
        <v>623</v>
      </c>
      <c r="D189" s="50" t="s">
        <v>317</v>
      </c>
      <c r="E189" s="50">
        <v>7370</v>
      </c>
      <c r="F189" s="61">
        <v>4652</v>
      </c>
      <c r="G189" s="61">
        <v>3216</v>
      </c>
      <c r="H189" s="61">
        <v>7203</v>
      </c>
      <c r="I189" s="61">
        <v>4336</v>
      </c>
      <c r="J189" s="61">
        <v>3071</v>
      </c>
      <c r="K189" s="63">
        <v>4.5252780000000001</v>
      </c>
      <c r="L189" s="33"/>
      <c r="M189" s="35"/>
    </row>
    <row r="190" spans="1:14" x14ac:dyDescent="0.2">
      <c r="A190" s="50">
        <v>681</v>
      </c>
      <c r="B190" s="50" t="s">
        <v>211</v>
      </c>
      <c r="C190" s="50" t="s">
        <v>627</v>
      </c>
      <c r="D190" s="50" t="s">
        <v>317</v>
      </c>
      <c r="E190" s="50">
        <v>10680</v>
      </c>
      <c r="F190" s="61">
        <v>11312</v>
      </c>
      <c r="G190" s="61">
        <v>8920</v>
      </c>
      <c r="H190" s="61">
        <v>10822</v>
      </c>
      <c r="I190" s="61">
        <v>11220</v>
      </c>
      <c r="J190" s="61">
        <v>8791</v>
      </c>
      <c r="K190" s="63">
        <v>7.6566190000000001</v>
      </c>
      <c r="L190" s="33"/>
      <c r="M190" s="25"/>
      <c r="N190" s="33"/>
    </row>
    <row r="191" spans="1:14" x14ac:dyDescent="0.2">
      <c r="A191" s="50">
        <v>682</v>
      </c>
      <c r="B191" s="50" t="s">
        <v>212</v>
      </c>
      <c r="C191" s="50" t="s">
        <v>630</v>
      </c>
      <c r="D191" s="50" t="s">
        <v>317</v>
      </c>
      <c r="E191" s="50">
        <v>5268</v>
      </c>
      <c r="F191" s="61">
        <v>3174</v>
      </c>
      <c r="G191" s="61">
        <v>2074</v>
      </c>
      <c r="H191" s="61">
        <v>5112</v>
      </c>
      <c r="I191" s="61">
        <v>2944</v>
      </c>
      <c r="J191" s="61">
        <v>2074</v>
      </c>
      <c r="K191" s="63">
        <v>3.1890079999999998</v>
      </c>
      <c r="L191" s="33"/>
      <c r="M191" s="25"/>
      <c r="N191" s="33"/>
    </row>
    <row r="192" spans="1:14" x14ac:dyDescent="0.2">
      <c r="A192" s="50">
        <v>683</v>
      </c>
      <c r="B192" s="50" t="s">
        <v>213</v>
      </c>
      <c r="C192" s="50" t="s">
        <v>639</v>
      </c>
      <c r="D192" s="50" t="s">
        <v>317</v>
      </c>
      <c r="E192" s="50">
        <v>7340</v>
      </c>
      <c r="F192" s="61">
        <v>4425</v>
      </c>
      <c r="G192" s="61">
        <v>3023</v>
      </c>
      <c r="H192" s="61">
        <v>7332</v>
      </c>
      <c r="I192" s="61">
        <v>4152</v>
      </c>
      <c r="J192" s="61">
        <v>2992</v>
      </c>
      <c r="K192" s="63">
        <v>4.5129049999999999</v>
      </c>
      <c r="L192" s="33"/>
      <c r="M192" s="35"/>
    </row>
    <row r="193" spans="1:13" x14ac:dyDescent="0.2">
      <c r="A193" s="50">
        <v>684</v>
      </c>
      <c r="B193" s="50" t="s">
        <v>214</v>
      </c>
      <c r="C193" s="50" t="s">
        <v>214</v>
      </c>
      <c r="D193" s="50" t="s">
        <v>317</v>
      </c>
      <c r="E193" s="50">
        <v>4841</v>
      </c>
      <c r="F193" s="61">
        <v>3532</v>
      </c>
      <c r="G193" s="61">
        <v>2402</v>
      </c>
      <c r="H193" s="61">
        <v>4360</v>
      </c>
      <c r="I193" s="61">
        <v>2968</v>
      </c>
      <c r="J193" s="61">
        <v>2152</v>
      </c>
      <c r="K193" s="63">
        <v>2.934539</v>
      </c>
      <c r="L193" s="33"/>
      <c r="M193" s="35"/>
    </row>
    <row r="194" spans="1:13" x14ac:dyDescent="0.2">
      <c r="A194" s="50">
        <v>685</v>
      </c>
      <c r="B194" s="50" t="s">
        <v>216</v>
      </c>
      <c r="C194" s="50" t="s">
        <v>627</v>
      </c>
      <c r="D194" s="50" t="s">
        <v>317</v>
      </c>
      <c r="E194" s="50">
        <v>5487</v>
      </c>
      <c r="F194" s="61">
        <v>2965</v>
      </c>
      <c r="G194" s="61">
        <v>2175</v>
      </c>
      <c r="H194" s="61">
        <v>5996</v>
      </c>
      <c r="I194" s="61">
        <v>3791</v>
      </c>
      <c r="J194" s="61">
        <v>2655</v>
      </c>
      <c r="K194" s="63">
        <v>3.5414810000000001</v>
      </c>
      <c r="L194" s="33"/>
      <c r="M194" s="35"/>
    </row>
    <row r="195" spans="1:13" x14ac:dyDescent="0.2">
      <c r="A195" s="50">
        <v>686</v>
      </c>
      <c r="B195" s="50" t="s">
        <v>269</v>
      </c>
      <c r="C195" s="50" t="s">
        <v>269</v>
      </c>
      <c r="D195" s="50"/>
      <c r="E195" s="50">
        <v>13315</v>
      </c>
      <c r="F195" s="61">
        <v>13506</v>
      </c>
      <c r="G195" s="61">
        <v>6806</v>
      </c>
      <c r="H195" s="61">
        <v>12519</v>
      </c>
      <c r="I195" s="61">
        <v>12206</v>
      </c>
      <c r="J195" s="61">
        <v>6555</v>
      </c>
      <c r="K195" s="63">
        <v>8.6613249999999997</v>
      </c>
      <c r="L195" s="33"/>
      <c r="M195" s="35"/>
    </row>
    <row r="196" spans="1:13" x14ac:dyDescent="0.2">
      <c r="A196" s="50">
        <v>687</v>
      </c>
      <c r="B196" s="50" t="s">
        <v>271</v>
      </c>
      <c r="C196" s="50" t="s">
        <v>640</v>
      </c>
      <c r="D196" s="50" t="s">
        <v>317</v>
      </c>
      <c r="E196" s="50">
        <v>4335</v>
      </c>
      <c r="F196" s="61">
        <v>1865</v>
      </c>
      <c r="G196" s="61">
        <v>1143</v>
      </c>
      <c r="H196" s="61">
        <v>4063</v>
      </c>
      <c r="I196" s="61">
        <v>1716</v>
      </c>
      <c r="J196" s="61">
        <v>1092</v>
      </c>
      <c r="K196" s="63">
        <v>2.442771</v>
      </c>
      <c r="L196" s="33"/>
      <c r="M196" s="35"/>
    </row>
    <row r="197" spans="1:13" x14ac:dyDescent="0.2">
      <c r="A197" s="50">
        <v>688</v>
      </c>
      <c r="B197" s="50" t="s">
        <v>273</v>
      </c>
      <c r="C197" s="50" t="s">
        <v>637</v>
      </c>
      <c r="D197" s="50"/>
      <c r="E197" s="50">
        <v>517</v>
      </c>
      <c r="F197" s="61">
        <v>208</v>
      </c>
      <c r="G197" s="61">
        <v>110</v>
      </c>
      <c r="H197" s="61">
        <v>385</v>
      </c>
      <c r="I197" s="61">
        <v>172</v>
      </c>
      <c r="J197" s="61">
        <v>105</v>
      </c>
      <c r="K197" s="63">
        <v>0.26065100000000002</v>
      </c>
      <c r="L197" s="33"/>
      <c r="M197" s="35"/>
    </row>
    <row r="198" spans="1:13" x14ac:dyDescent="0.2">
      <c r="A198" s="50">
        <v>690</v>
      </c>
      <c r="B198" s="50" t="s">
        <v>218</v>
      </c>
      <c r="C198" s="50" t="s">
        <v>627</v>
      </c>
      <c r="D198" s="50" t="s">
        <v>317</v>
      </c>
      <c r="E198" s="50">
        <v>4205</v>
      </c>
      <c r="F198" s="61">
        <v>2445</v>
      </c>
      <c r="G198" s="61">
        <v>1776</v>
      </c>
      <c r="H198" s="61">
        <v>3880</v>
      </c>
      <c r="I198" s="61">
        <v>2198</v>
      </c>
      <c r="J198" s="61">
        <v>1686</v>
      </c>
      <c r="K198" s="63">
        <v>2.4911989999999999</v>
      </c>
      <c r="L198" s="33"/>
      <c r="M198" s="35"/>
    </row>
    <row r="199" spans="1:13" x14ac:dyDescent="0.2">
      <c r="A199" s="50">
        <v>691</v>
      </c>
      <c r="B199" s="50" t="s">
        <v>219</v>
      </c>
      <c r="C199" s="50" t="s">
        <v>141</v>
      </c>
      <c r="D199" s="50" t="s">
        <v>317</v>
      </c>
      <c r="E199" s="50">
        <v>3056</v>
      </c>
      <c r="F199" s="61">
        <v>2090</v>
      </c>
      <c r="G199" s="61">
        <v>1255</v>
      </c>
      <c r="H199" s="61">
        <v>3044</v>
      </c>
      <c r="I199" s="61">
        <v>2003</v>
      </c>
      <c r="J199" s="61">
        <v>1236</v>
      </c>
      <c r="K199" s="63">
        <v>1.903105</v>
      </c>
      <c r="L199" s="33"/>
      <c r="M199" s="35"/>
    </row>
    <row r="200" spans="1:13" x14ac:dyDescent="0.2">
      <c r="A200" s="50">
        <v>692</v>
      </c>
      <c r="B200" s="50" t="s">
        <v>220</v>
      </c>
      <c r="C200" s="50" t="s">
        <v>141</v>
      </c>
      <c r="D200" s="50" t="s">
        <v>317</v>
      </c>
      <c r="E200" s="50">
        <v>2066</v>
      </c>
      <c r="F200" s="61">
        <v>1158</v>
      </c>
      <c r="G200" s="61">
        <v>624</v>
      </c>
      <c r="H200" s="61">
        <v>1610</v>
      </c>
      <c r="I200" s="61">
        <v>959</v>
      </c>
      <c r="J200" s="61">
        <v>605</v>
      </c>
      <c r="K200" s="63">
        <v>1.1126229999999999</v>
      </c>
      <c r="L200" s="33"/>
      <c r="M200" s="35"/>
    </row>
    <row r="201" spans="1:13" x14ac:dyDescent="0.2">
      <c r="A201" s="50">
        <v>693</v>
      </c>
      <c r="B201" s="50" t="s">
        <v>221</v>
      </c>
      <c r="C201" s="50" t="s">
        <v>141</v>
      </c>
      <c r="D201" s="50" t="s">
        <v>317</v>
      </c>
      <c r="E201" s="50">
        <v>3379</v>
      </c>
      <c r="F201" s="61">
        <v>1998</v>
      </c>
      <c r="G201" s="61">
        <v>1141</v>
      </c>
      <c r="H201" s="61">
        <v>3231</v>
      </c>
      <c r="I201" s="61">
        <v>1844</v>
      </c>
      <c r="J201" s="61">
        <v>1126</v>
      </c>
      <c r="K201" s="63">
        <v>2.0058669999999998</v>
      </c>
      <c r="L201" s="33"/>
      <c r="M201" s="35"/>
    </row>
    <row r="202" spans="1:13" x14ac:dyDescent="0.2">
      <c r="A202" s="50">
        <v>694</v>
      </c>
      <c r="B202" s="50" t="s">
        <v>223</v>
      </c>
      <c r="C202" s="50" t="s">
        <v>631</v>
      </c>
      <c r="D202" s="50" t="s">
        <v>317</v>
      </c>
      <c r="E202" s="50">
        <v>20395</v>
      </c>
      <c r="F202" s="61">
        <v>15737</v>
      </c>
      <c r="G202" s="61">
        <v>12408</v>
      </c>
      <c r="H202" s="61">
        <v>20198</v>
      </c>
      <c r="I202" s="61">
        <v>15963</v>
      </c>
      <c r="J202" s="61">
        <v>11499</v>
      </c>
      <c r="K202" s="63">
        <v>13.328942</v>
      </c>
      <c r="L202" s="33"/>
      <c r="M202" s="35"/>
    </row>
    <row r="203" spans="1:13" x14ac:dyDescent="0.2">
      <c r="A203" s="50">
        <v>698</v>
      </c>
      <c r="B203" s="50" t="s">
        <v>225</v>
      </c>
      <c r="C203" s="50" t="s">
        <v>634</v>
      </c>
      <c r="D203" s="50" t="s">
        <v>317</v>
      </c>
      <c r="E203" s="50">
        <v>26984</v>
      </c>
      <c r="F203" s="61">
        <v>23167</v>
      </c>
      <c r="G203" s="61">
        <v>17114</v>
      </c>
      <c r="H203" s="61">
        <v>25381</v>
      </c>
      <c r="I203" s="61">
        <v>20755</v>
      </c>
      <c r="J203" s="61">
        <v>16622</v>
      </c>
      <c r="K203" s="63">
        <v>17.522713</v>
      </c>
      <c r="L203" s="33"/>
      <c r="M203" s="35"/>
    </row>
    <row r="204" spans="1:13" x14ac:dyDescent="0.2">
      <c r="A204" s="50">
        <v>700</v>
      </c>
      <c r="B204" s="50" t="s">
        <v>228</v>
      </c>
      <c r="C204" s="50" t="s">
        <v>630</v>
      </c>
      <c r="D204" s="50" t="s">
        <v>317</v>
      </c>
      <c r="E204" s="50">
        <v>33927</v>
      </c>
      <c r="F204" s="61">
        <v>32490</v>
      </c>
      <c r="G204" s="61">
        <v>21495</v>
      </c>
      <c r="H204" s="61">
        <v>31439</v>
      </c>
      <c r="I204" s="61">
        <v>30394</v>
      </c>
      <c r="J204" s="61">
        <v>20025</v>
      </c>
      <c r="K204" s="63">
        <v>22.257245999999999</v>
      </c>
      <c r="L204" s="33"/>
      <c r="M204" s="35"/>
    </row>
    <row r="205" spans="1:13" x14ac:dyDescent="0.2">
      <c r="A205" s="50">
        <v>775</v>
      </c>
      <c r="B205" s="50" t="s">
        <v>229</v>
      </c>
      <c r="C205" s="50" t="s">
        <v>630</v>
      </c>
      <c r="D205" s="50" t="s">
        <v>317</v>
      </c>
      <c r="E205" s="50">
        <v>5720</v>
      </c>
      <c r="F205" s="61">
        <v>4710</v>
      </c>
      <c r="G205" s="61">
        <v>3124</v>
      </c>
      <c r="H205" s="61">
        <v>4707</v>
      </c>
      <c r="I205" s="61">
        <v>3549</v>
      </c>
      <c r="J205" s="61">
        <v>2725</v>
      </c>
      <c r="K205" s="63">
        <v>3.4125899999999998</v>
      </c>
      <c r="L205" s="33"/>
      <c r="M205" s="35"/>
    </row>
    <row r="206" spans="1:13" x14ac:dyDescent="0.2">
      <c r="A206" s="50">
        <v>702</v>
      </c>
      <c r="B206" s="50" t="s">
        <v>230</v>
      </c>
      <c r="C206" s="50" t="s">
        <v>642</v>
      </c>
      <c r="D206" s="50" t="s">
        <v>317</v>
      </c>
      <c r="E206" s="50">
        <v>27121</v>
      </c>
      <c r="F206" s="61">
        <v>21866</v>
      </c>
      <c r="G206" s="61">
        <v>13011</v>
      </c>
      <c r="H206" s="61">
        <v>26081</v>
      </c>
      <c r="I206" s="61">
        <v>21205</v>
      </c>
      <c r="J206" s="61">
        <v>12374</v>
      </c>
      <c r="K206" s="63">
        <v>17.197513000000001</v>
      </c>
      <c r="L206" s="33"/>
      <c r="M206" s="35"/>
    </row>
    <row r="207" spans="1:13" x14ac:dyDescent="0.2">
      <c r="A207" s="50">
        <v>703</v>
      </c>
      <c r="B207" s="50" t="s">
        <v>287</v>
      </c>
      <c r="C207" s="50" t="s">
        <v>214</v>
      </c>
      <c r="D207" s="50" t="s">
        <v>317</v>
      </c>
      <c r="E207" s="50">
        <v>4982</v>
      </c>
      <c r="F207" s="61">
        <v>2589</v>
      </c>
      <c r="G207" s="61">
        <v>1595</v>
      </c>
      <c r="H207" s="61">
        <v>3853</v>
      </c>
      <c r="I207" s="61">
        <v>2279</v>
      </c>
      <c r="J207" s="61">
        <v>1559</v>
      </c>
      <c r="K207" s="63">
        <v>2.674477</v>
      </c>
      <c r="L207" s="33"/>
      <c r="M207" s="35"/>
    </row>
    <row r="208" spans="1:13" x14ac:dyDescent="0.2">
      <c r="A208" s="50">
        <v>704</v>
      </c>
      <c r="B208" s="50" t="s">
        <v>231</v>
      </c>
      <c r="C208" s="50" t="s">
        <v>620</v>
      </c>
      <c r="D208" s="50" t="s">
        <v>317</v>
      </c>
      <c r="E208" s="50">
        <v>5837</v>
      </c>
      <c r="F208" s="61">
        <v>4312</v>
      </c>
      <c r="G208" s="61">
        <v>2874</v>
      </c>
      <c r="H208" s="61">
        <v>5759</v>
      </c>
      <c r="I208" s="61">
        <v>3960</v>
      </c>
      <c r="J208" s="61">
        <v>2819</v>
      </c>
      <c r="K208" s="63">
        <v>3.6998190000000002</v>
      </c>
      <c r="L208" s="33"/>
      <c r="M208" s="35"/>
    </row>
    <row r="209" spans="1:13" x14ac:dyDescent="0.2">
      <c r="A209" s="50">
        <v>707</v>
      </c>
      <c r="B209" s="50" t="s">
        <v>232</v>
      </c>
      <c r="C209" s="50" t="s">
        <v>639</v>
      </c>
      <c r="D209" s="50" t="s">
        <v>317</v>
      </c>
      <c r="E209" s="50">
        <v>4068</v>
      </c>
      <c r="F209" s="61">
        <v>2809</v>
      </c>
      <c r="G209" s="61">
        <v>1862</v>
      </c>
      <c r="H209" s="61">
        <v>4115</v>
      </c>
      <c r="I209" s="61">
        <v>2810</v>
      </c>
      <c r="J209" s="61">
        <v>1892</v>
      </c>
      <c r="K209" s="63">
        <v>2.5839729999999999</v>
      </c>
      <c r="L209" s="33"/>
      <c r="M209" s="35"/>
    </row>
    <row r="210" spans="1:13" x14ac:dyDescent="0.2">
      <c r="A210" s="50">
        <v>708</v>
      </c>
      <c r="B210" s="50" t="s">
        <v>234</v>
      </c>
      <c r="C210" s="50" t="s">
        <v>642</v>
      </c>
      <c r="D210" s="50" t="s">
        <v>317</v>
      </c>
      <c r="E210" s="50">
        <v>50469</v>
      </c>
      <c r="F210" s="61">
        <v>44596</v>
      </c>
      <c r="G210" s="61">
        <v>33912</v>
      </c>
      <c r="H210" s="61">
        <v>49637</v>
      </c>
      <c r="I210" s="61">
        <v>44196</v>
      </c>
      <c r="J210" s="61">
        <v>32626</v>
      </c>
      <c r="K210" s="63">
        <v>33.869743999999997</v>
      </c>
      <c r="L210" s="33"/>
      <c r="M210" s="35"/>
    </row>
    <row r="211" spans="1:13" x14ac:dyDescent="0.2">
      <c r="A211" s="50">
        <v>709</v>
      </c>
      <c r="B211" s="50" t="s">
        <v>292</v>
      </c>
      <c r="C211" s="50" t="s">
        <v>623</v>
      </c>
      <c r="D211" s="50" t="s">
        <v>591</v>
      </c>
      <c r="E211" s="50">
        <v>1778</v>
      </c>
      <c r="F211" s="61">
        <v>1996</v>
      </c>
      <c r="G211" s="61">
        <v>1154</v>
      </c>
      <c r="H211" s="61">
        <v>1027</v>
      </c>
      <c r="I211" s="61">
        <v>647</v>
      </c>
      <c r="J211" s="61">
        <v>712</v>
      </c>
      <c r="K211" s="63">
        <v>0.95719500000000002</v>
      </c>
      <c r="L211" s="33"/>
      <c r="M211" s="35"/>
    </row>
    <row r="212" spans="1:13" x14ac:dyDescent="0.2">
      <c r="A212" s="50">
        <v>710</v>
      </c>
      <c r="B212" s="50" t="s">
        <v>235</v>
      </c>
      <c r="C212" s="50" t="s">
        <v>141</v>
      </c>
      <c r="D212" s="50" t="s">
        <v>317</v>
      </c>
      <c r="E212" s="50">
        <v>2941</v>
      </c>
      <c r="F212" s="61">
        <v>1882</v>
      </c>
      <c r="G212" s="61">
        <v>1181</v>
      </c>
      <c r="H212" s="61">
        <v>2577</v>
      </c>
      <c r="I212" s="61">
        <v>1741</v>
      </c>
      <c r="J212" s="61">
        <v>1084</v>
      </c>
      <c r="K212" s="63">
        <v>1.7180850000000001</v>
      </c>
      <c r="L212" s="33"/>
      <c r="M212" s="35"/>
    </row>
    <row r="213" spans="1:13" x14ac:dyDescent="0.2">
      <c r="A213" s="50">
        <v>711</v>
      </c>
      <c r="B213" s="50" t="s">
        <v>294</v>
      </c>
      <c r="C213" s="50" t="s">
        <v>641</v>
      </c>
      <c r="D213" s="50" t="s">
        <v>317</v>
      </c>
      <c r="E213" s="50">
        <v>7730</v>
      </c>
      <c r="F213" s="61">
        <v>4936</v>
      </c>
      <c r="G213" s="61">
        <v>3299</v>
      </c>
      <c r="H213" s="61">
        <v>6838</v>
      </c>
      <c r="I213" s="61">
        <v>4626</v>
      </c>
      <c r="J213" s="61">
        <v>3269</v>
      </c>
      <c r="K213" s="63">
        <v>4.5704399999999996</v>
      </c>
      <c r="L213" s="33"/>
      <c r="M213" s="35"/>
    </row>
    <row r="214" spans="1:13" x14ac:dyDescent="0.2">
      <c r="A214" s="50">
        <v>712</v>
      </c>
      <c r="B214" s="50" t="s">
        <v>295</v>
      </c>
      <c r="C214" s="50" t="s">
        <v>214</v>
      </c>
      <c r="D214" s="50" t="s">
        <v>317</v>
      </c>
      <c r="E214" s="50">
        <v>7552</v>
      </c>
      <c r="F214" s="61">
        <v>5029</v>
      </c>
      <c r="G214" s="61">
        <v>2752</v>
      </c>
      <c r="H214" s="61">
        <v>9136</v>
      </c>
      <c r="I214" s="61">
        <v>5782</v>
      </c>
      <c r="J214" s="61">
        <v>3425</v>
      </c>
      <c r="K214" s="63">
        <v>5.1486789999999996</v>
      </c>
      <c r="L214" s="33"/>
      <c r="M214" s="35"/>
    </row>
    <row r="215" spans="1:13" x14ac:dyDescent="0.2">
      <c r="A215" s="50">
        <v>705</v>
      </c>
      <c r="B215" s="50" t="s">
        <v>296</v>
      </c>
      <c r="C215" s="50" t="s">
        <v>628</v>
      </c>
      <c r="D215" s="50" t="s">
        <v>317</v>
      </c>
      <c r="E215" s="50">
        <v>10392</v>
      </c>
      <c r="F215" s="61">
        <v>7412</v>
      </c>
      <c r="G215" s="61">
        <v>4674</v>
      </c>
      <c r="H215" s="61">
        <v>9109</v>
      </c>
      <c r="I215" s="61">
        <v>6180</v>
      </c>
      <c r="J215" s="61">
        <v>4366</v>
      </c>
      <c r="K215" s="63">
        <v>6.1738970000000002</v>
      </c>
      <c r="L215" s="33"/>
      <c r="M215" s="35"/>
    </row>
    <row r="216" spans="1:13" x14ac:dyDescent="0.2">
      <c r="A216" s="50">
        <v>706</v>
      </c>
      <c r="B216" s="50" t="s">
        <v>297</v>
      </c>
      <c r="C216" s="50" t="s">
        <v>626</v>
      </c>
      <c r="D216" s="50" t="s">
        <v>317</v>
      </c>
      <c r="E216" s="50">
        <v>8623</v>
      </c>
      <c r="F216" s="61">
        <v>6250</v>
      </c>
      <c r="G216" s="61">
        <v>4070</v>
      </c>
      <c r="H216" s="61">
        <v>8867</v>
      </c>
      <c r="I216" s="61">
        <v>6098</v>
      </c>
      <c r="J216" s="61">
        <v>4209</v>
      </c>
      <c r="K216" s="63">
        <v>5.5555269999999997</v>
      </c>
      <c r="L216" s="33"/>
      <c r="M216" s="35"/>
    </row>
    <row r="217" spans="1:13" x14ac:dyDescent="0.2">
      <c r="A217" s="50">
        <v>784</v>
      </c>
      <c r="B217" s="50" t="s">
        <v>236</v>
      </c>
      <c r="C217" s="50" t="s">
        <v>236</v>
      </c>
      <c r="D217" s="50" t="s">
        <v>317</v>
      </c>
      <c r="E217" s="50">
        <v>31508</v>
      </c>
      <c r="F217" s="61">
        <v>12263</v>
      </c>
      <c r="G217" s="61">
        <v>8300</v>
      </c>
      <c r="H217" s="61">
        <v>30503</v>
      </c>
      <c r="I217" s="61">
        <v>12471</v>
      </c>
      <c r="J217" s="61">
        <v>8017</v>
      </c>
      <c r="K217" s="63">
        <v>17.937653999999998</v>
      </c>
      <c r="L217" s="33"/>
      <c r="M217" s="35"/>
    </row>
    <row r="218" spans="1:13" x14ac:dyDescent="0.2">
      <c r="A218" s="50">
        <v>695</v>
      </c>
      <c r="B218" s="50" t="s">
        <v>237</v>
      </c>
      <c r="C218" s="50" t="s">
        <v>627</v>
      </c>
      <c r="D218" s="50" t="s">
        <v>317</v>
      </c>
      <c r="E218" s="50">
        <v>29357</v>
      </c>
      <c r="F218" s="61">
        <v>7928</v>
      </c>
      <c r="G218" s="61">
        <v>5880</v>
      </c>
      <c r="H218" s="61">
        <v>26864</v>
      </c>
      <c r="I218" s="61">
        <v>7499</v>
      </c>
      <c r="J218" s="61">
        <v>5511</v>
      </c>
      <c r="K218" s="63">
        <v>15.698186</v>
      </c>
      <c r="L218" s="33"/>
      <c r="M218" s="35"/>
    </row>
    <row r="219" spans="1:13" x14ac:dyDescent="0.2">
      <c r="A219" s="50">
        <v>696</v>
      </c>
      <c r="B219" s="50" t="s">
        <v>238</v>
      </c>
      <c r="C219" s="50" t="s">
        <v>627</v>
      </c>
      <c r="D219" s="50" t="s">
        <v>317</v>
      </c>
      <c r="E219" s="50">
        <v>12600</v>
      </c>
      <c r="F219" s="61">
        <v>7993</v>
      </c>
      <c r="G219" s="61">
        <v>5766</v>
      </c>
      <c r="H219" s="61">
        <v>12550</v>
      </c>
      <c r="I219" s="61">
        <v>7971</v>
      </c>
      <c r="J219" s="61">
        <v>5868</v>
      </c>
      <c r="K219" s="63">
        <v>7.8794839999999997</v>
      </c>
      <c r="L219" s="33"/>
      <c r="M219" s="35"/>
    </row>
    <row r="220" spans="1:13" x14ac:dyDescent="0.2">
      <c r="A220" s="50">
        <v>697</v>
      </c>
      <c r="B220" s="50" t="s">
        <v>239</v>
      </c>
      <c r="C220" s="50" t="s">
        <v>621</v>
      </c>
      <c r="D220" s="50" t="s">
        <v>317</v>
      </c>
      <c r="E220" s="50">
        <v>29189</v>
      </c>
      <c r="F220" s="61">
        <v>14853</v>
      </c>
      <c r="G220" s="61">
        <v>10245</v>
      </c>
      <c r="H220" s="61">
        <v>28868</v>
      </c>
      <c r="I220" s="61">
        <v>14489</v>
      </c>
      <c r="J220" s="61">
        <v>9368</v>
      </c>
      <c r="K220" s="63">
        <v>17.371372000000001</v>
      </c>
      <c r="L220" s="33"/>
      <c r="M220" s="35"/>
    </row>
    <row r="221" spans="1:13" x14ac:dyDescent="0.2">
      <c r="A221" s="50">
        <v>713</v>
      </c>
      <c r="B221" s="50" t="s">
        <v>240</v>
      </c>
      <c r="C221" s="50" t="s">
        <v>630</v>
      </c>
      <c r="D221" s="50" t="s">
        <v>317</v>
      </c>
      <c r="E221" s="50">
        <v>4505</v>
      </c>
      <c r="F221" s="61">
        <v>2981</v>
      </c>
      <c r="G221" s="61">
        <v>1912</v>
      </c>
      <c r="H221" s="61">
        <v>4151</v>
      </c>
      <c r="I221" s="61">
        <v>2553</v>
      </c>
      <c r="J221" s="61">
        <v>1787</v>
      </c>
      <c r="K221" s="63">
        <v>2.6959770000000001</v>
      </c>
      <c r="L221" s="33"/>
      <c r="M221" s="35"/>
    </row>
    <row r="222" spans="1:13" x14ac:dyDescent="0.2">
      <c r="A222" s="50">
        <v>714</v>
      </c>
      <c r="B222" s="50" t="s">
        <v>242</v>
      </c>
      <c r="C222" s="50" t="s">
        <v>639</v>
      </c>
      <c r="D222" s="50" t="s">
        <v>317</v>
      </c>
      <c r="E222" s="50">
        <v>6196</v>
      </c>
      <c r="F222" s="61">
        <v>4181</v>
      </c>
      <c r="G222" s="61">
        <v>3619</v>
      </c>
      <c r="H222" s="61">
        <v>6185</v>
      </c>
      <c r="I222" s="61">
        <v>3816</v>
      </c>
      <c r="J222" s="61">
        <v>3592</v>
      </c>
      <c r="K222" s="63">
        <v>3.9736859999999998</v>
      </c>
      <c r="L222" s="33"/>
      <c r="M222" s="35"/>
    </row>
    <row r="223" spans="1:13" x14ac:dyDescent="0.2">
      <c r="A223" s="50">
        <v>715</v>
      </c>
      <c r="B223" s="50" t="s">
        <v>243</v>
      </c>
      <c r="C223" s="50" t="s">
        <v>622</v>
      </c>
      <c r="D223" s="50" t="s">
        <v>317</v>
      </c>
      <c r="E223" s="50">
        <v>9916</v>
      </c>
      <c r="F223" s="61">
        <v>6310</v>
      </c>
      <c r="G223" s="61">
        <v>4349</v>
      </c>
      <c r="H223" s="61">
        <v>8859</v>
      </c>
      <c r="I223" s="61">
        <v>5243</v>
      </c>
      <c r="J223" s="61">
        <v>4050</v>
      </c>
      <c r="K223" s="63">
        <v>5.8463719999999997</v>
      </c>
      <c r="L223" s="33"/>
      <c r="M223" s="35"/>
    </row>
    <row r="224" spans="1:13" x14ac:dyDescent="0.2">
      <c r="A224" s="50">
        <v>716</v>
      </c>
      <c r="B224" s="50" t="s">
        <v>245</v>
      </c>
      <c r="C224" s="50" t="s">
        <v>636</v>
      </c>
      <c r="D224" s="50" t="s">
        <v>317</v>
      </c>
      <c r="E224" s="50">
        <v>19564</v>
      </c>
      <c r="F224" s="61">
        <v>13483</v>
      </c>
      <c r="G224" s="61">
        <v>9652</v>
      </c>
      <c r="H224" s="61">
        <v>14824</v>
      </c>
      <c r="I224" s="61">
        <v>11349</v>
      </c>
      <c r="J224" s="61">
        <v>8835</v>
      </c>
      <c r="K224" s="63">
        <v>11.082160999999999</v>
      </c>
      <c r="L224" s="33"/>
      <c r="M224" s="35"/>
    </row>
    <row r="225" spans="1:14" x14ac:dyDescent="0.2">
      <c r="A225" s="50">
        <v>717</v>
      </c>
      <c r="B225" s="50" t="s">
        <v>298</v>
      </c>
      <c r="C225" s="50" t="s">
        <v>623</v>
      </c>
      <c r="D225" s="50" t="s">
        <v>317</v>
      </c>
      <c r="E225" s="50">
        <v>4551</v>
      </c>
      <c r="F225" s="61">
        <v>2648</v>
      </c>
      <c r="G225" s="61">
        <v>1193</v>
      </c>
      <c r="H225" s="61">
        <v>4337</v>
      </c>
      <c r="I225" s="61">
        <v>2433</v>
      </c>
      <c r="J225" s="61">
        <v>1553</v>
      </c>
      <c r="K225" s="63">
        <v>2.67489</v>
      </c>
      <c r="L225" s="33"/>
      <c r="M225" s="35"/>
    </row>
    <row r="226" spans="1:14" x14ac:dyDescent="0.2">
      <c r="A226" s="50">
        <v>719</v>
      </c>
      <c r="B226" s="50" t="s">
        <v>246</v>
      </c>
      <c r="C226" s="50" t="s">
        <v>638</v>
      </c>
      <c r="D226" s="50" t="s">
        <v>317</v>
      </c>
      <c r="E226" s="50">
        <v>91067</v>
      </c>
      <c r="F226" s="61">
        <v>100280</v>
      </c>
      <c r="G226" s="61">
        <v>67894</v>
      </c>
      <c r="H226" s="61">
        <v>82048</v>
      </c>
      <c r="I226" s="61">
        <v>92440</v>
      </c>
      <c r="J226" s="61">
        <v>61311</v>
      </c>
      <c r="K226" s="63">
        <v>61.442630000000001</v>
      </c>
      <c r="L226" s="33"/>
      <c r="M226" s="35"/>
    </row>
    <row r="227" spans="1:14" x14ac:dyDescent="0.2">
      <c r="A227" s="50">
        <v>720</v>
      </c>
      <c r="B227" s="50" t="s">
        <v>247</v>
      </c>
      <c r="C227" s="50" t="s">
        <v>620</v>
      </c>
      <c r="D227" s="50" t="s">
        <v>317</v>
      </c>
      <c r="E227" s="50">
        <v>3489</v>
      </c>
      <c r="F227" s="61">
        <v>2337</v>
      </c>
      <c r="G227" s="61">
        <v>1486</v>
      </c>
      <c r="H227" s="61">
        <v>3653</v>
      </c>
      <c r="I227" s="61">
        <v>2236</v>
      </c>
      <c r="J227" s="61">
        <v>1450</v>
      </c>
      <c r="K227" s="63">
        <v>2.217946</v>
      </c>
      <c r="L227" s="33"/>
      <c r="M227" s="35"/>
    </row>
    <row r="228" spans="1:14" x14ac:dyDescent="0.2">
      <c r="A228" s="50">
        <v>721</v>
      </c>
      <c r="B228" s="50" t="s">
        <v>299</v>
      </c>
      <c r="C228" s="50" t="s">
        <v>623</v>
      </c>
      <c r="D228" s="50" t="s">
        <v>317</v>
      </c>
      <c r="E228" s="50">
        <v>3635</v>
      </c>
      <c r="F228" s="61">
        <v>2363</v>
      </c>
      <c r="G228" s="61">
        <v>1584</v>
      </c>
      <c r="H228" s="61">
        <v>3383</v>
      </c>
      <c r="I228" s="61">
        <v>2024</v>
      </c>
      <c r="J228" s="61">
        <v>1391</v>
      </c>
      <c r="K228" s="63">
        <v>2.1792029999999998</v>
      </c>
      <c r="L228" s="33"/>
      <c r="M228" s="35"/>
    </row>
    <row r="229" spans="1:14" x14ac:dyDescent="0.2">
      <c r="A229" s="50">
        <v>723</v>
      </c>
      <c r="B229" s="50" t="s">
        <v>249</v>
      </c>
      <c r="C229" s="50" t="s">
        <v>631</v>
      </c>
      <c r="D229" s="50" t="s">
        <v>317</v>
      </c>
      <c r="E229" s="50">
        <v>12680</v>
      </c>
      <c r="F229" s="61">
        <v>8608</v>
      </c>
      <c r="G229" s="61">
        <v>5967</v>
      </c>
      <c r="H229" s="61">
        <v>11717</v>
      </c>
      <c r="I229" s="61">
        <v>7875</v>
      </c>
      <c r="J229" s="61">
        <v>5580</v>
      </c>
      <c r="K229" s="63">
        <v>7.7108299999999996</v>
      </c>
      <c r="L229" s="33"/>
      <c r="M229" s="35"/>
    </row>
    <row r="230" spans="1:14" x14ac:dyDescent="0.2">
      <c r="A230" s="50">
        <v>724</v>
      </c>
      <c r="B230" s="50" t="s">
        <v>251</v>
      </c>
      <c r="C230" s="50" t="s">
        <v>627</v>
      </c>
      <c r="D230" s="50" t="s">
        <v>317</v>
      </c>
      <c r="E230" s="50">
        <v>14693</v>
      </c>
      <c r="F230" s="61">
        <v>6004</v>
      </c>
      <c r="G230" s="61">
        <v>3611</v>
      </c>
      <c r="H230" s="61">
        <v>15007</v>
      </c>
      <c r="I230" s="61">
        <v>6564</v>
      </c>
      <c r="J230" s="61">
        <v>3646</v>
      </c>
      <c r="K230" s="63">
        <v>8.5957989999999995</v>
      </c>
      <c r="L230" s="33"/>
      <c r="M230" s="35"/>
    </row>
    <row r="231" spans="1:14" x14ac:dyDescent="0.2">
      <c r="A231" s="50">
        <v>725</v>
      </c>
      <c r="B231" s="50" t="s">
        <v>252</v>
      </c>
      <c r="C231" s="50" t="s">
        <v>637</v>
      </c>
      <c r="D231" s="50" t="s">
        <v>317</v>
      </c>
      <c r="E231" s="50">
        <v>1435</v>
      </c>
      <c r="F231" s="61">
        <v>947</v>
      </c>
      <c r="G231" s="61">
        <v>520</v>
      </c>
      <c r="H231" s="61">
        <v>1331</v>
      </c>
      <c r="I231" s="61">
        <v>861</v>
      </c>
      <c r="J231" s="61">
        <v>512</v>
      </c>
      <c r="K231" s="63">
        <v>0.85470199999999996</v>
      </c>
      <c r="L231" s="33"/>
      <c r="M231" s="35"/>
    </row>
    <row r="232" spans="1:14" x14ac:dyDescent="0.2">
      <c r="A232" s="50">
        <v>726</v>
      </c>
      <c r="B232" s="50" t="s">
        <v>253</v>
      </c>
      <c r="C232" s="50" t="s">
        <v>628</v>
      </c>
      <c r="D232" s="50" t="s">
        <v>317</v>
      </c>
      <c r="E232" s="50">
        <v>12971</v>
      </c>
      <c r="F232" s="61">
        <v>9811</v>
      </c>
      <c r="G232" s="61">
        <v>6438</v>
      </c>
      <c r="H232" s="61">
        <v>11659</v>
      </c>
      <c r="I232" s="61">
        <v>8411</v>
      </c>
      <c r="J232" s="61">
        <v>6352</v>
      </c>
      <c r="K232" s="63">
        <v>7.9335440000000004</v>
      </c>
      <c r="L232" s="33"/>
      <c r="M232" s="35"/>
    </row>
    <row r="233" spans="1:14" x14ac:dyDescent="0.2">
      <c r="A233" s="50">
        <v>727</v>
      </c>
      <c r="B233" s="50" t="s">
        <v>254</v>
      </c>
      <c r="C233" s="50" t="s">
        <v>628</v>
      </c>
      <c r="D233" s="50" t="s">
        <v>317</v>
      </c>
      <c r="E233" s="50">
        <v>24714</v>
      </c>
      <c r="F233" s="61">
        <v>19312</v>
      </c>
      <c r="G233" s="61">
        <v>13026</v>
      </c>
      <c r="H233" s="61">
        <v>23886</v>
      </c>
      <c r="I233" s="61">
        <v>17622</v>
      </c>
      <c r="J233" s="61">
        <v>12764</v>
      </c>
      <c r="K233" s="63">
        <v>15.737978</v>
      </c>
      <c r="L233" s="33"/>
      <c r="M233" s="35"/>
    </row>
    <row r="234" spans="1:14" x14ac:dyDescent="0.2">
      <c r="A234" s="50">
        <v>728</v>
      </c>
      <c r="B234" s="50" t="s">
        <v>256</v>
      </c>
      <c r="C234" s="50" t="s">
        <v>627</v>
      </c>
      <c r="D234" s="50" t="s">
        <v>317</v>
      </c>
      <c r="E234" s="50">
        <v>26553</v>
      </c>
      <c r="F234" s="61">
        <v>23003</v>
      </c>
      <c r="G234" s="61">
        <v>14204</v>
      </c>
      <c r="H234" s="61">
        <v>23245</v>
      </c>
      <c r="I234" s="61">
        <v>17945</v>
      </c>
      <c r="J234" s="61">
        <v>11586</v>
      </c>
      <c r="K234" s="63">
        <v>16.2498</v>
      </c>
      <c r="L234" s="33"/>
      <c r="M234" s="35"/>
    </row>
    <row r="235" spans="1:14" x14ac:dyDescent="0.2">
      <c r="A235" s="50">
        <v>729</v>
      </c>
      <c r="B235" s="50" t="s">
        <v>257</v>
      </c>
      <c r="C235" s="50" t="s">
        <v>634</v>
      </c>
      <c r="D235" s="50" t="s">
        <v>317</v>
      </c>
      <c r="E235" s="50">
        <v>19396</v>
      </c>
      <c r="F235" s="61">
        <v>12807</v>
      </c>
      <c r="G235" s="61">
        <v>11478</v>
      </c>
      <c r="H235" s="61">
        <v>17984</v>
      </c>
      <c r="I235" s="61">
        <v>11122</v>
      </c>
      <c r="J235" s="61">
        <v>9757</v>
      </c>
      <c r="K235" s="63">
        <v>11.954313000000001</v>
      </c>
      <c r="L235" s="33"/>
      <c r="M235" s="35"/>
    </row>
    <row r="236" spans="1:14" x14ac:dyDescent="0.2">
      <c r="A236" s="50">
        <v>730</v>
      </c>
      <c r="B236" s="50" t="s">
        <v>300</v>
      </c>
      <c r="C236" s="50" t="s">
        <v>635</v>
      </c>
      <c r="D236" s="50" t="s">
        <v>317</v>
      </c>
      <c r="E236" s="50">
        <v>3990</v>
      </c>
      <c r="F236" s="61">
        <v>2403</v>
      </c>
      <c r="G236" s="61">
        <v>1520</v>
      </c>
      <c r="H236" s="61">
        <v>3634</v>
      </c>
      <c r="I236" s="61">
        <v>2075</v>
      </c>
      <c r="J236" s="61">
        <v>1408</v>
      </c>
      <c r="K236" s="63">
        <v>2.3344800000000001</v>
      </c>
      <c r="L236" s="33"/>
      <c r="M236" s="35"/>
    </row>
    <row r="237" spans="1:14" x14ac:dyDescent="0.2">
      <c r="A237" s="50">
        <v>731</v>
      </c>
      <c r="B237" s="50" t="s">
        <v>258</v>
      </c>
      <c r="C237" s="50" t="s">
        <v>622</v>
      </c>
      <c r="D237" s="50" t="s">
        <v>317</v>
      </c>
      <c r="E237" s="50">
        <v>32210</v>
      </c>
      <c r="F237" s="61">
        <v>28833</v>
      </c>
      <c r="G237" s="61">
        <v>22060</v>
      </c>
      <c r="H237" s="61">
        <v>33821</v>
      </c>
      <c r="I237" s="61">
        <v>28906</v>
      </c>
      <c r="J237" s="61">
        <v>19778</v>
      </c>
      <c r="K237" s="63">
        <v>22.176712999999999</v>
      </c>
      <c r="L237" s="33"/>
      <c r="M237" s="35"/>
    </row>
    <row r="238" spans="1:14" x14ac:dyDescent="0.2">
      <c r="A238" s="50">
        <v>733</v>
      </c>
      <c r="B238" s="50" t="s">
        <v>301</v>
      </c>
      <c r="C238" s="50" t="s">
        <v>625</v>
      </c>
      <c r="D238" s="50" t="s">
        <v>590</v>
      </c>
      <c r="E238" s="50">
        <v>0</v>
      </c>
      <c r="F238" s="61">
        <v>0</v>
      </c>
      <c r="G238" s="61">
        <v>0</v>
      </c>
      <c r="H238" s="61">
        <v>0</v>
      </c>
      <c r="I238" s="61">
        <v>0</v>
      </c>
      <c r="J238" s="61">
        <v>0</v>
      </c>
      <c r="K238" s="63">
        <v>0</v>
      </c>
      <c r="L238" s="33"/>
      <c r="M238" s="35"/>
    </row>
    <row r="239" spans="1:14" x14ac:dyDescent="0.2">
      <c r="A239" s="50">
        <v>734</v>
      </c>
      <c r="B239" s="50" t="s">
        <v>260</v>
      </c>
      <c r="C239" s="50" t="s">
        <v>633</v>
      </c>
      <c r="D239" s="50" t="s">
        <v>317</v>
      </c>
      <c r="E239" s="50">
        <v>10146</v>
      </c>
      <c r="F239" s="61">
        <v>7216</v>
      </c>
      <c r="G239" s="61">
        <v>4838</v>
      </c>
      <c r="H239" s="61">
        <v>10106</v>
      </c>
      <c r="I239" s="61">
        <v>7099</v>
      </c>
      <c r="J239" s="61">
        <v>4955</v>
      </c>
      <c r="K239" s="63">
        <v>6.4459229999999996</v>
      </c>
      <c r="L239" s="33"/>
      <c r="M239" s="35"/>
    </row>
    <row r="240" spans="1:14" x14ac:dyDescent="0.2">
      <c r="A240" s="50">
        <v>735</v>
      </c>
      <c r="B240" s="50" t="s">
        <v>262</v>
      </c>
      <c r="C240" s="50" t="s">
        <v>634</v>
      </c>
      <c r="D240" s="50" t="s">
        <v>317</v>
      </c>
      <c r="E240" s="50">
        <v>15937</v>
      </c>
      <c r="F240" s="61">
        <v>14127</v>
      </c>
      <c r="G240" s="61">
        <v>10236</v>
      </c>
      <c r="H240" s="61">
        <v>16396</v>
      </c>
      <c r="I240" s="61">
        <v>12961</v>
      </c>
      <c r="J240" s="61">
        <v>10128</v>
      </c>
      <c r="K240" s="63">
        <v>10.790300999999999</v>
      </c>
      <c r="L240" s="33"/>
      <c r="M240" s="25"/>
      <c r="N240" s="33"/>
    </row>
    <row r="241" spans="1:14" x14ac:dyDescent="0.2">
      <c r="A241" s="50">
        <v>736</v>
      </c>
      <c r="B241" s="50" t="s">
        <v>302</v>
      </c>
      <c r="C241" s="50" t="s">
        <v>643</v>
      </c>
      <c r="D241" s="50"/>
      <c r="E241" s="50">
        <v>8280</v>
      </c>
      <c r="F241" s="61">
        <v>5296</v>
      </c>
      <c r="G241" s="61">
        <v>2348</v>
      </c>
      <c r="H241" s="61">
        <v>8887</v>
      </c>
      <c r="I241" s="61">
        <v>4640</v>
      </c>
      <c r="J241" s="61">
        <v>2410</v>
      </c>
      <c r="K241" s="63">
        <v>5.1406450000000001</v>
      </c>
      <c r="L241" s="33"/>
      <c r="M241" s="35"/>
    </row>
    <row r="242" spans="1:14" x14ac:dyDescent="0.2">
      <c r="A242" s="50">
        <v>737</v>
      </c>
      <c r="B242" s="50" t="s">
        <v>263</v>
      </c>
      <c r="C242" s="50" t="s">
        <v>643</v>
      </c>
      <c r="D242" s="50" t="s">
        <v>317</v>
      </c>
      <c r="E242" s="50">
        <v>2109</v>
      </c>
      <c r="F242" s="61">
        <v>693</v>
      </c>
      <c r="G242" s="61">
        <v>245</v>
      </c>
      <c r="H242" s="61">
        <v>2047</v>
      </c>
      <c r="I242" s="61">
        <v>577</v>
      </c>
      <c r="J242" s="61">
        <v>251</v>
      </c>
      <c r="K242" s="63">
        <v>1.1467719999999999</v>
      </c>
      <c r="L242" s="33"/>
      <c r="M242" s="35"/>
    </row>
    <row r="243" spans="1:14" x14ac:dyDescent="0.2">
      <c r="A243" s="50">
        <v>738</v>
      </c>
      <c r="B243" s="50" t="s">
        <v>264</v>
      </c>
      <c r="C243" s="50" t="s">
        <v>629</v>
      </c>
      <c r="D243" s="50" t="s">
        <v>317</v>
      </c>
      <c r="E243" s="50">
        <v>4766</v>
      </c>
      <c r="F243" s="61">
        <v>2640</v>
      </c>
      <c r="G243" s="61">
        <v>1472</v>
      </c>
      <c r="H243" s="61">
        <v>4197</v>
      </c>
      <c r="I243" s="61">
        <v>2218</v>
      </c>
      <c r="J243" s="61">
        <v>1316</v>
      </c>
      <c r="K243" s="63">
        <v>2.6847470000000002</v>
      </c>
      <c r="L243" s="33"/>
      <c r="M243" s="35"/>
    </row>
    <row r="244" spans="1:14" x14ac:dyDescent="0.2">
      <c r="A244" s="50">
        <v>739</v>
      </c>
      <c r="B244" s="50" t="s">
        <v>265</v>
      </c>
      <c r="C244" s="50" t="s">
        <v>638</v>
      </c>
      <c r="D244" s="50" t="s">
        <v>317</v>
      </c>
      <c r="E244" s="50">
        <v>17808</v>
      </c>
      <c r="F244" s="61">
        <v>14352</v>
      </c>
      <c r="G244" s="61">
        <v>9745</v>
      </c>
      <c r="H244" s="61">
        <v>16895</v>
      </c>
      <c r="I244" s="61">
        <v>15139</v>
      </c>
      <c r="J244" s="61">
        <v>8903</v>
      </c>
      <c r="K244" s="63">
        <v>11.413622999999999</v>
      </c>
      <c r="L244" s="33"/>
      <c r="M244" s="35"/>
    </row>
    <row r="245" spans="1:14" x14ac:dyDescent="0.2">
      <c r="A245" s="50">
        <v>740</v>
      </c>
      <c r="B245" s="50" t="s">
        <v>266</v>
      </c>
      <c r="C245" s="50" t="s">
        <v>141</v>
      </c>
      <c r="D245" s="50" t="s">
        <v>317</v>
      </c>
      <c r="E245" s="50">
        <v>13705</v>
      </c>
      <c r="F245" s="61">
        <v>8365</v>
      </c>
      <c r="G245" s="61">
        <v>5200</v>
      </c>
      <c r="H245" s="61">
        <v>13490</v>
      </c>
      <c r="I245" s="61">
        <v>7708</v>
      </c>
      <c r="J245" s="61">
        <v>5400</v>
      </c>
      <c r="K245" s="63">
        <v>8.3415309999999998</v>
      </c>
      <c r="L245" s="33"/>
      <c r="M245" s="35"/>
    </row>
    <row r="246" spans="1:14" x14ac:dyDescent="0.2">
      <c r="A246" s="50">
        <v>777</v>
      </c>
      <c r="B246" s="50" t="s">
        <v>267</v>
      </c>
      <c r="C246" s="50" t="s">
        <v>636</v>
      </c>
      <c r="D246" s="50" t="s">
        <v>317</v>
      </c>
      <c r="E246" s="50">
        <v>43911</v>
      </c>
      <c r="F246" s="61">
        <v>29420</v>
      </c>
      <c r="G246" s="61">
        <v>22127</v>
      </c>
      <c r="H246" s="61">
        <v>40403</v>
      </c>
      <c r="I246" s="61">
        <v>26740</v>
      </c>
      <c r="J246" s="61">
        <v>21656</v>
      </c>
      <c r="K246" s="63">
        <v>26.834959000000001</v>
      </c>
      <c r="L246" s="33"/>
      <c r="M246" s="35"/>
    </row>
    <row r="247" spans="1:14" x14ac:dyDescent="0.2">
      <c r="A247" s="50">
        <v>741</v>
      </c>
      <c r="B247" s="50" t="s">
        <v>268</v>
      </c>
      <c r="C247" s="50" t="s">
        <v>627</v>
      </c>
      <c r="D247" s="50" t="s">
        <v>317</v>
      </c>
      <c r="E247" s="50">
        <v>123265</v>
      </c>
      <c r="F247" s="61">
        <v>97694</v>
      </c>
      <c r="G247" s="61">
        <v>77548</v>
      </c>
      <c r="H247" s="61">
        <v>128474</v>
      </c>
      <c r="I247" s="61">
        <v>95438</v>
      </c>
      <c r="J247" s="61">
        <v>77583</v>
      </c>
      <c r="K247" s="63">
        <v>82.885559999999998</v>
      </c>
      <c r="L247" s="33"/>
      <c r="M247" s="35"/>
    </row>
    <row r="248" spans="1:14" x14ac:dyDescent="0.2">
      <c r="A248" s="50">
        <v>742</v>
      </c>
      <c r="B248" s="50" t="s">
        <v>270</v>
      </c>
      <c r="C248" s="50" t="s">
        <v>632</v>
      </c>
      <c r="D248" s="50" t="s">
        <v>317</v>
      </c>
      <c r="E248" s="50">
        <v>28757</v>
      </c>
      <c r="F248" s="61">
        <v>21766</v>
      </c>
      <c r="G248" s="61">
        <v>14843</v>
      </c>
      <c r="H248" s="61">
        <v>27799</v>
      </c>
      <c r="I248" s="61">
        <v>21069</v>
      </c>
      <c r="J248" s="61">
        <v>15623</v>
      </c>
      <c r="K248" s="63">
        <v>18.333582</v>
      </c>
      <c r="L248" s="33"/>
      <c r="M248" s="35"/>
    </row>
    <row r="249" spans="1:14" x14ac:dyDescent="0.2">
      <c r="A249" s="50">
        <v>743</v>
      </c>
      <c r="B249" s="50" t="s">
        <v>272</v>
      </c>
      <c r="C249" s="50" t="s">
        <v>214</v>
      </c>
      <c r="D249" s="50" t="s">
        <v>317</v>
      </c>
      <c r="E249" s="50">
        <v>4635</v>
      </c>
      <c r="F249" s="61">
        <v>3375</v>
      </c>
      <c r="G249" s="61">
        <v>2189</v>
      </c>
      <c r="H249" s="61">
        <v>4520</v>
      </c>
      <c r="I249" s="61">
        <v>3056</v>
      </c>
      <c r="J249" s="61">
        <v>2098</v>
      </c>
      <c r="K249" s="63">
        <v>2.9035600000000001</v>
      </c>
      <c r="L249" s="33"/>
      <c r="M249" s="35"/>
    </row>
    <row r="250" spans="1:14" x14ac:dyDescent="0.2">
      <c r="A250" s="50">
        <v>745</v>
      </c>
      <c r="B250" s="50" t="s">
        <v>274</v>
      </c>
      <c r="C250" s="50" t="s">
        <v>631</v>
      </c>
      <c r="D250" s="50" t="s">
        <v>317</v>
      </c>
      <c r="E250" s="50">
        <v>35076</v>
      </c>
      <c r="F250" s="61">
        <v>14034</v>
      </c>
      <c r="G250" s="61">
        <v>9702</v>
      </c>
      <c r="H250" s="61">
        <v>33848</v>
      </c>
      <c r="I250" s="61">
        <v>12980</v>
      </c>
      <c r="J250" s="61">
        <v>8516</v>
      </c>
      <c r="K250" s="63">
        <v>19.917362000000001</v>
      </c>
      <c r="L250" s="33"/>
      <c r="M250" s="35"/>
    </row>
    <row r="251" spans="1:14" x14ac:dyDescent="0.2">
      <c r="A251" s="50">
        <v>746</v>
      </c>
      <c r="B251" s="50" t="s">
        <v>275</v>
      </c>
      <c r="C251" s="50" t="s">
        <v>627</v>
      </c>
      <c r="D251" s="50" t="s">
        <v>317</v>
      </c>
      <c r="E251" s="50">
        <v>7327</v>
      </c>
      <c r="F251" s="61">
        <v>5268</v>
      </c>
      <c r="G251" s="61">
        <v>3751</v>
      </c>
      <c r="H251" s="61">
        <v>6647</v>
      </c>
      <c r="I251" s="61">
        <v>4748</v>
      </c>
      <c r="J251" s="61">
        <v>3801</v>
      </c>
      <c r="K251" s="63">
        <v>4.5018219999999998</v>
      </c>
      <c r="L251" s="33"/>
      <c r="M251" s="35"/>
    </row>
    <row r="252" spans="1:14" x14ac:dyDescent="0.2">
      <c r="A252" s="50">
        <v>747</v>
      </c>
      <c r="B252" s="50" t="s">
        <v>276</v>
      </c>
      <c r="C252" s="50" t="s">
        <v>636</v>
      </c>
      <c r="D252" s="50" t="s">
        <v>592</v>
      </c>
      <c r="E252" s="50">
        <v>147259</v>
      </c>
      <c r="F252" s="61">
        <v>103277</v>
      </c>
      <c r="G252" s="61">
        <v>61006</v>
      </c>
      <c r="H252" s="61">
        <v>158084</v>
      </c>
      <c r="I252" s="61">
        <v>100706</v>
      </c>
      <c r="J252" s="61">
        <v>62375</v>
      </c>
      <c r="K252" s="63">
        <v>95.138373999999999</v>
      </c>
      <c r="L252" s="33"/>
      <c r="M252" s="25"/>
      <c r="N252" s="33"/>
    </row>
    <row r="253" spans="1:14" x14ac:dyDescent="0.2">
      <c r="A253" s="50">
        <v>748</v>
      </c>
      <c r="B253" s="50" t="s">
        <v>277</v>
      </c>
      <c r="C253" s="50" t="s">
        <v>277</v>
      </c>
      <c r="D253" s="50" t="s">
        <v>317</v>
      </c>
      <c r="E253" s="50">
        <v>3166</v>
      </c>
      <c r="F253" s="61">
        <v>1584</v>
      </c>
      <c r="G253" s="61">
        <v>1073</v>
      </c>
      <c r="H253" s="61">
        <v>2982</v>
      </c>
      <c r="I253" s="61">
        <v>1571</v>
      </c>
      <c r="J253" s="61">
        <v>1068</v>
      </c>
      <c r="K253" s="63">
        <v>1.845823</v>
      </c>
      <c r="L253" s="33"/>
      <c r="M253" s="35"/>
    </row>
    <row r="254" spans="1:14" x14ac:dyDescent="0.2">
      <c r="A254" s="50">
        <v>751</v>
      </c>
      <c r="B254" s="50" t="s">
        <v>304</v>
      </c>
      <c r="C254" s="50" t="s">
        <v>623</v>
      </c>
      <c r="D254" s="50" t="s">
        <v>317</v>
      </c>
      <c r="E254" s="50">
        <v>8683</v>
      </c>
      <c r="F254" s="61">
        <v>7027</v>
      </c>
      <c r="G254" s="61">
        <v>4390</v>
      </c>
      <c r="H254" s="61">
        <v>9230</v>
      </c>
      <c r="I254" s="61">
        <v>7237</v>
      </c>
      <c r="J254" s="61">
        <v>4358</v>
      </c>
      <c r="K254" s="63">
        <v>5.7898490000000002</v>
      </c>
      <c r="L254" s="33"/>
      <c r="M254" s="35"/>
    </row>
    <row r="255" spans="1:14" x14ac:dyDescent="0.2">
      <c r="A255" s="50">
        <v>752</v>
      </c>
      <c r="B255" s="50" t="s">
        <v>278</v>
      </c>
      <c r="C255" s="50" t="s">
        <v>623</v>
      </c>
      <c r="D255" s="50" t="s">
        <v>317</v>
      </c>
      <c r="E255" s="50">
        <v>21679</v>
      </c>
      <c r="F255" s="61">
        <v>19165</v>
      </c>
      <c r="G255" s="61">
        <v>14310</v>
      </c>
      <c r="H255" s="61">
        <v>21632</v>
      </c>
      <c r="I255" s="61">
        <v>17812</v>
      </c>
      <c r="J255" s="61">
        <v>13861</v>
      </c>
      <c r="K255" s="63">
        <v>14.542576</v>
      </c>
      <c r="L255" s="33"/>
      <c r="M255" s="35"/>
    </row>
    <row r="256" spans="1:14" x14ac:dyDescent="0.2">
      <c r="A256" s="50">
        <v>753</v>
      </c>
      <c r="B256" s="50" t="s">
        <v>279</v>
      </c>
      <c r="C256" s="50" t="s">
        <v>620</v>
      </c>
      <c r="D256" s="50" t="s">
        <v>317</v>
      </c>
      <c r="E256" s="50">
        <v>2769</v>
      </c>
      <c r="F256" s="61">
        <v>2086</v>
      </c>
      <c r="G256" s="61">
        <v>1427</v>
      </c>
      <c r="H256" s="61">
        <v>2632</v>
      </c>
      <c r="I256" s="61">
        <v>1885</v>
      </c>
      <c r="J256" s="61">
        <v>1351</v>
      </c>
      <c r="K256" s="63">
        <v>1.736847</v>
      </c>
      <c r="L256" s="33"/>
      <c r="M256" s="35"/>
    </row>
    <row r="257" spans="1:14" x14ac:dyDescent="0.2">
      <c r="A257" s="50">
        <v>755</v>
      </c>
      <c r="B257" s="50" t="s">
        <v>305</v>
      </c>
      <c r="C257" s="50" t="s">
        <v>642</v>
      </c>
      <c r="D257" s="50" t="s">
        <v>317</v>
      </c>
      <c r="E257" s="50">
        <v>8318</v>
      </c>
      <c r="F257" s="61">
        <v>4631</v>
      </c>
      <c r="G257" s="61">
        <v>2862</v>
      </c>
      <c r="H257" s="61">
        <v>8845</v>
      </c>
      <c r="I257" s="61">
        <v>4787</v>
      </c>
      <c r="J257" s="61">
        <v>2841</v>
      </c>
      <c r="K257" s="63">
        <v>5.1684520000000003</v>
      </c>
      <c r="L257" s="33"/>
      <c r="M257" s="35"/>
    </row>
    <row r="258" spans="1:14" x14ac:dyDescent="0.2">
      <c r="A258" s="50">
        <v>756</v>
      </c>
      <c r="B258" s="50" t="s">
        <v>280</v>
      </c>
      <c r="C258" s="50" t="s">
        <v>635</v>
      </c>
      <c r="D258" s="50" t="s">
        <v>317</v>
      </c>
      <c r="E258" s="50">
        <v>2742</v>
      </c>
      <c r="F258" s="61">
        <v>1620</v>
      </c>
      <c r="G258" s="61">
        <v>994</v>
      </c>
      <c r="H258" s="61">
        <v>2563</v>
      </c>
      <c r="I258" s="61">
        <v>1369</v>
      </c>
      <c r="J258" s="61">
        <v>978</v>
      </c>
      <c r="K258" s="63">
        <v>1.6139410000000001</v>
      </c>
      <c r="L258" s="33"/>
      <c r="M258" s="35"/>
    </row>
    <row r="259" spans="1:14" x14ac:dyDescent="0.2">
      <c r="A259" s="50">
        <v>757</v>
      </c>
      <c r="B259" s="50" t="s">
        <v>281</v>
      </c>
      <c r="C259" s="50" t="s">
        <v>638</v>
      </c>
      <c r="D259" s="50" t="s">
        <v>317</v>
      </c>
      <c r="E259" s="50">
        <v>5947</v>
      </c>
      <c r="F259" s="61">
        <v>5261</v>
      </c>
      <c r="G259" s="61">
        <v>3561</v>
      </c>
      <c r="H259" s="61">
        <v>5426</v>
      </c>
      <c r="I259" s="61">
        <v>4883</v>
      </c>
      <c r="J259" s="61">
        <v>3383</v>
      </c>
      <c r="K259" s="63">
        <v>3.8145530000000001</v>
      </c>
      <c r="L259" s="33"/>
      <c r="M259" s="35"/>
    </row>
    <row r="260" spans="1:14" x14ac:dyDescent="0.2">
      <c r="A260" s="50">
        <v>758</v>
      </c>
      <c r="B260" s="50" t="s">
        <v>282</v>
      </c>
      <c r="C260" s="50" t="s">
        <v>631</v>
      </c>
      <c r="D260" s="50" t="s">
        <v>317</v>
      </c>
      <c r="E260" s="50">
        <v>18346</v>
      </c>
      <c r="F260" s="61">
        <v>12544</v>
      </c>
      <c r="G260" s="61">
        <v>8869</v>
      </c>
      <c r="H260" s="61">
        <v>16896</v>
      </c>
      <c r="I260" s="61">
        <v>11064</v>
      </c>
      <c r="J260" s="61">
        <v>8356</v>
      </c>
      <c r="K260" s="63">
        <v>11.160117</v>
      </c>
      <c r="L260" s="33"/>
      <c r="M260" s="35"/>
    </row>
    <row r="261" spans="1:14" x14ac:dyDescent="0.2">
      <c r="A261" s="50">
        <v>759</v>
      </c>
      <c r="B261" s="50" t="s">
        <v>283</v>
      </c>
      <c r="C261" s="50" t="s">
        <v>639</v>
      </c>
      <c r="D261" s="50" t="s">
        <v>317</v>
      </c>
      <c r="E261" s="50">
        <v>2189</v>
      </c>
      <c r="F261" s="61">
        <v>1283</v>
      </c>
      <c r="G261" s="61">
        <v>795</v>
      </c>
      <c r="H261" s="61">
        <v>2133</v>
      </c>
      <c r="I261" s="61">
        <v>1404</v>
      </c>
      <c r="J261" s="61">
        <v>840</v>
      </c>
      <c r="K261" s="63">
        <v>1.329655</v>
      </c>
      <c r="L261" s="33"/>
      <c r="M261" s="25"/>
      <c r="N261" s="33"/>
    </row>
    <row r="262" spans="1:14" x14ac:dyDescent="0.2">
      <c r="A262" s="50">
        <v>760</v>
      </c>
      <c r="B262" s="50" t="s">
        <v>285</v>
      </c>
      <c r="C262" s="50" t="s">
        <v>630</v>
      </c>
      <c r="D262" s="50" t="s">
        <v>317</v>
      </c>
      <c r="E262" s="50">
        <v>8456</v>
      </c>
      <c r="F262" s="61">
        <v>6631</v>
      </c>
      <c r="G262" s="61">
        <v>4560</v>
      </c>
      <c r="H262" s="61">
        <v>8047</v>
      </c>
      <c r="I262" s="61">
        <v>5555</v>
      </c>
      <c r="J262" s="61">
        <v>4128</v>
      </c>
      <c r="K262" s="63">
        <v>5.321523</v>
      </c>
      <c r="L262" s="33"/>
      <c r="M262" s="35"/>
    </row>
    <row r="263" spans="1:14" x14ac:dyDescent="0.2">
      <c r="A263" s="50">
        <v>762</v>
      </c>
      <c r="B263" s="50" t="s">
        <v>306</v>
      </c>
      <c r="C263" s="50" t="s">
        <v>141</v>
      </c>
      <c r="D263" s="50" t="s">
        <v>317</v>
      </c>
      <c r="E263" s="50">
        <v>2523</v>
      </c>
      <c r="F263" s="61">
        <v>2040</v>
      </c>
      <c r="G263" s="61">
        <v>1101</v>
      </c>
      <c r="H263" s="61">
        <v>2394</v>
      </c>
      <c r="I263" s="61">
        <v>1749</v>
      </c>
      <c r="J263" s="61">
        <v>994</v>
      </c>
      <c r="K263" s="63">
        <v>1.5646340000000001</v>
      </c>
      <c r="L263" s="33"/>
      <c r="M263" s="35"/>
    </row>
    <row r="264" spans="1:14" x14ac:dyDescent="0.2">
      <c r="A264" s="50">
        <v>754</v>
      </c>
      <c r="B264" s="50" t="s">
        <v>286</v>
      </c>
      <c r="C264" s="50" t="s">
        <v>627</v>
      </c>
      <c r="D264" s="50" t="s">
        <v>317</v>
      </c>
      <c r="E264" s="50">
        <v>6864</v>
      </c>
      <c r="F264" s="61">
        <v>4419</v>
      </c>
      <c r="G264" s="61">
        <v>2643</v>
      </c>
      <c r="H264" s="61">
        <v>5407</v>
      </c>
      <c r="I264" s="61">
        <v>3372</v>
      </c>
      <c r="J264" s="61">
        <v>2192</v>
      </c>
      <c r="K264" s="63">
        <v>3.7949600000000001</v>
      </c>
      <c r="L264" s="33"/>
      <c r="M264" s="35"/>
    </row>
    <row r="265" spans="1:14" x14ac:dyDescent="0.2">
      <c r="A265" s="50">
        <v>761</v>
      </c>
      <c r="B265" s="50" t="s">
        <v>288</v>
      </c>
      <c r="C265" s="50" t="s">
        <v>627</v>
      </c>
      <c r="D265" s="50" t="s">
        <v>317</v>
      </c>
      <c r="E265" s="50">
        <v>37844</v>
      </c>
      <c r="F265" s="61">
        <v>34976</v>
      </c>
      <c r="G265" s="61">
        <v>26895</v>
      </c>
      <c r="H265" s="61">
        <v>37388</v>
      </c>
      <c r="I265" s="61">
        <v>33175</v>
      </c>
      <c r="J265" s="61">
        <v>24578</v>
      </c>
      <c r="K265" s="63">
        <v>25.614455</v>
      </c>
      <c r="L265" s="33"/>
      <c r="M265" s="35"/>
    </row>
    <row r="266" spans="1:14" x14ac:dyDescent="0.2">
      <c r="A266" s="50">
        <v>764</v>
      </c>
      <c r="B266" s="50" t="s">
        <v>289</v>
      </c>
      <c r="C266" s="50" t="s">
        <v>630</v>
      </c>
      <c r="D266" s="50" t="s">
        <v>317</v>
      </c>
      <c r="E266" s="50">
        <v>12436</v>
      </c>
      <c r="F266" s="61">
        <v>6965</v>
      </c>
      <c r="G266" s="61">
        <v>4398</v>
      </c>
      <c r="H266" s="61">
        <v>13176</v>
      </c>
      <c r="I266" s="61">
        <v>6684</v>
      </c>
      <c r="J266" s="61">
        <v>4328</v>
      </c>
      <c r="K266" s="63">
        <v>7.7044180000000004</v>
      </c>
      <c r="L266" s="33"/>
      <c r="M266" s="25"/>
      <c r="N266" s="33"/>
    </row>
    <row r="267" spans="1:14" x14ac:dyDescent="0.2">
      <c r="A267" s="50">
        <v>763</v>
      </c>
      <c r="B267" s="50" t="s">
        <v>290</v>
      </c>
      <c r="C267" s="50" t="s">
        <v>622</v>
      </c>
      <c r="D267" s="50" t="s">
        <v>317</v>
      </c>
      <c r="E267" s="50">
        <v>19379</v>
      </c>
      <c r="F267" s="61">
        <v>11758</v>
      </c>
      <c r="G267" s="61">
        <v>6803</v>
      </c>
      <c r="H267" s="61">
        <v>19021</v>
      </c>
      <c r="I267" s="61">
        <v>11181</v>
      </c>
      <c r="J267" s="61">
        <v>6660</v>
      </c>
      <c r="K267" s="63">
        <v>11.702344999999999</v>
      </c>
      <c r="L267" s="33"/>
      <c r="M267" s="35"/>
    </row>
    <row r="268" spans="1:14" x14ac:dyDescent="0.2">
      <c r="A268" s="50">
        <v>765</v>
      </c>
      <c r="B268" s="50" t="s">
        <v>291</v>
      </c>
      <c r="C268" s="50" t="s">
        <v>623</v>
      </c>
      <c r="D268" s="50" t="s">
        <v>317</v>
      </c>
      <c r="E268" s="50">
        <v>14170</v>
      </c>
      <c r="F268" s="61">
        <v>11212</v>
      </c>
      <c r="G268" s="61">
        <v>8107</v>
      </c>
      <c r="H268" s="61">
        <v>13241</v>
      </c>
      <c r="I268" s="61">
        <v>9696</v>
      </c>
      <c r="J268" s="61">
        <v>7801</v>
      </c>
      <c r="K268" s="63">
        <v>8.9607709999999994</v>
      </c>
      <c r="L268" s="33"/>
      <c r="M268" s="35"/>
    </row>
    <row r="269" spans="1:14" x14ac:dyDescent="0.2">
      <c r="A269" s="50">
        <v>766</v>
      </c>
      <c r="B269" s="50" t="s">
        <v>307</v>
      </c>
      <c r="C269" s="50" t="s">
        <v>623</v>
      </c>
      <c r="D269" s="50" t="s">
        <v>591</v>
      </c>
      <c r="E269" s="50">
        <v>7419</v>
      </c>
      <c r="F269" s="61">
        <v>5191</v>
      </c>
      <c r="G269" s="61">
        <v>2908</v>
      </c>
      <c r="H269" s="61">
        <v>7346</v>
      </c>
      <c r="I269" s="61">
        <v>4709</v>
      </c>
      <c r="J269" s="61">
        <v>2981</v>
      </c>
      <c r="K269" s="63">
        <v>4.5977959999999998</v>
      </c>
      <c r="L269" s="33"/>
      <c r="M269" s="35"/>
    </row>
    <row r="270" spans="1:14" x14ac:dyDescent="0.2">
      <c r="A270" s="50">
        <v>767</v>
      </c>
      <c r="B270" s="50" t="s">
        <v>308</v>
      </c>
      <c r="C270" s="50" t="s">
        <v>641</v>
      </c>
      <c r="D270" s="50"/>
      <c r="E270" s="50">
        <v>25442</v>
      </c>
      <c r="F270" s="61">
        <v>17142</v>
      </c>
      <c r="G270" s="61">
        <v>10629</v>
      </c>
      <c r="H270" s="61">
        <v>24227</v>
      </c>
      <c r="I270" s="61">
        <v>17454</v>
      </c>
      <c r="J270" s="61">
        <v>10831</v>
      </c>
      <c r="K270" s="63">
        <v>15.631389</v>
      </c>
      <c r="L270" s="33"/>
      <c r="M270" s="35"/>
    </row>
    <row r="271" spans="1:14" x14ac:dyDescent="0.2">
      <c r="A271" s="50">
        <v>768</v>
      </c>
      <c r="B271" s="50" t="s">
        <v>309</v>
      </c>
      <c r="C271" s="50" t="s">
        <v>641</v>
      </c>
      <c r="D271" s="50" t="s">
        <v>317</v>
      </c>
      <c r="E271" s="50">
        <v>3293</v>
      </c>
      <c r="F271" s="61">
        <v>2293</v>
      </c>
      <c r="G271" s="61">
        <v>1378</v>
      </c>
      <c r="H271" s="61">
        <v>2532</v>
      </c>
      <c r="I271" s="61">
        <v>1572</v>
      </c>
      <c r="J271" s="61">
        <v>1102</v>
      </c>
      <c r="K271" s="63">
        <v>1.8210249999999999</v>
      </c>
      <c r="L271" s="33"/>
      <c r="M271" s="35"/>
    </row>
    <row r="272" spans="1:14" x14ac:dyDescent="0.2">
      <c r="A272" s="50">
        <v>770</v>
      </c>
      <c r="B272" s="50" t="s">
        <v>293</v>
      </c>
      <c r="C272" s="50" t="s">
        <v>634</v>
      </c>
      <c r="D272" s="50" t="s">
        <v>317</v>
      </c>
      <c r="E272" s="50">
        <v>20281</v>
      </c>
      <c r="F272" s="61">
        <v>18092</v>
      </c>
      <c r="G272" s="61">
        <v>12443</v>
      </c>
      <c r="H272" s="61">
        <v>18982</v>
      </c>
      <c r="I272" s="61">
        <v>16840</v>
      </c>
      <c r="J272" s="61">
        <v>11950</v>
      </c>
      <c r="K272" s="63">
        <v>13.18919</v>
      </c>
      <c r="L272" s="33"/>
      <c r="M272" s="35"/>
    </row>
    <row r="273" spans="1:13" x14ac:dyDescent="0.2">
      <c r="A273" s="50">
        <v>599</v>
      </c>
      <c r="B273" s="50" t="s">
        <v>647</v>
      </c>
      <c r="C273" s="50" t="s">
        <v>630</v>
      </c>
      <c r="D273" s="50" t="s">
        <v>317</v>
      </c>
      <c r="E273" s="50">
        <v>5457</v>
      </c>
      <c r="F273" s="61">
        <v>5186</v>
      </c>
      <c r="G273" s="61">
        <v>1893</v>
      </c>
      <c r="H273" s="61">
        <v>6077</v>
      </c>
      <c r="I273" s="61">
        <v>4333</v>
      </c>
      <c r="J273" s="61">
        <v>2943</v>
      </c>
      <c r="K273" s="63">
        <v>3.6984140000000001</v>
      </c>
      <c r="L273" s="33"/>
      <c r="M273" s="35"/>
    </row>
    <row r="274" spans="1:13" x14ac:dyDescent="0.2">
      <c r="A274" s="50">
        <v>769</v>
      </c>
      <c r="B274" s="50" t="s">
        <v>310</v>
      </c>
      <c r="C274" s="50" t="s">
        <v>214</v>
      </c>
      <c r="D274" s="50" t="s">
        <v>317</v>
      </c>
      <c r="E274" s="50">
        <v>9637</v>
      </c>
      <c r="F274" s="61">
        <v>6998</v>
      </c>
      <c r="G274" s="61">
        <v>4270</v>
      </c>
      <c r="H274" s="61">
        <v>9481</v>
      </c>
      <c r="I274" s="61">
        <v>6445</v>
      </c>
      <c r="J274" s="61">
        <v>4174</v>
      </c>
      <c r="K274" s="63">
        <v>6.0340860000000003</v>
      </c>
      <c r="L274" s="33"/>
      <c r="M274" s="35"/>
    </row>
    <row r="275" spans="1:13" x14ac:dyDescent="0.2">
      <c r="A275" s="50">
        <v>771</v>
      </c>
      <c r="B275" s="50" t="s">
        <v>311</v>
      </c>
      <c r="C275" s="50" t="s">
        <v>635</v>
      </c>
      <c r="D275" s="50" t="s">
        <v>317</v>
      </c>
      <c r="E275" s="50">
        <v>4795</v>
      </c>
      <c r="F275" s="61">
        <v>2799</v>
      </c>
      <c r="G275" s="61">
        <v>1717</v>
      </c>
      <c r="H275" s="61">
        <v>4327</v>
      </c>
      <c r="I275" s="61">
        <v>2877</v>
      </c>
      <c r="J275" s="61">
        <v>1906</v>
      </c>
      <c r="K275" s="63">
        <v>2.8167749999999998</v>
      </c>
      <c r="L275" s="33"/>
      <c r="M275" s="35"/>
    </row>
    <row r="276" spans="1:13" x14ac:dyDescent="0.2">
      <c r="A276" s="50"/>
      <c r="B276" s="50"/>
      <c r="C276" s="50"/>
      <c r="D276" s="50"/>
      <c r="E276" s="50"/>
      <c r="F276" s="57"/>
      <c r="G276" s="50"/>
      <c r="H276" s="50"/>
      <c r="I276" s="58"/>
      <c r="J276" s="50"/>
      <c r="K276" s="60"/>
      <c r="L276" s="33"/>
    </row>
    <row r="277" spans="1:13" x14ac:dyDescent="0.2">
      <c r="A277" s="49"/>
      <c r="B277" s="50"/>
      <c r="C277" s="50"/>
      <c r="D277" s="50"/>
      <c r="E277" s="50"/>
      <c r="F277" s="59"/>
      <c r="G277" s="59"/>
      <c r="H277" s="59"/>
      <c r="I277" s="59"/>
      <c r="J277" s="59"/>
      <c r="K277" s="64"/>
      <c r="L277" s="39"/>
    </row>
    <row r="278" spans="1:13" x14ac:dyDescent="0.2">
      <c r="F278" s="50"/>
      <c r="G278" s="50"/>
      <c r="H278" s="50"/>
      <c r="I278" s="50"/>
      <c r="J278" s="50"/>
      <c r="L278" s="4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8"/>
  <sheetViews>
    <sheetView workbookViewId="0">
      <pane ySplit="7" topLeftCell="A8" activePane="bottomLeft" state="frozen"/>
      <selection activeCell="C8" sqref="C8"/>
      <selection pane="bottomLeft"/>
    </sheetView>
  </sheetViews>
  <sheetFormatPr defaultRowHeight="15" x14ac:dyDescent="0.2"/>
  <cols>
    <col min="1" max="1" width="6.28515625" style="23" customWidth="1"/>
    <col min="2" max="2" width="26.7109375" style="23" bestFit="1" customWidth="1"/>
    <col min="3" max="3" width="27.85546875" style="49" bestFit="1" customWidth="1"/>
    <col min="4" max="4" width="11" style="49" customWidth="1"/>
    <col min="5" max="9" width="11.42578125" style="49" customWidth="1"/>
    <col min="10" max="10" width="11.42578125" style="50" customWidth="1"/>
    <col min="11" max="11" width="12.85546875" style="50" customWidth="1"/>
    <col min="12" max="12" width="9.140625" style="25"/>
    <col min="13" max="13" width="16" style="23" customWidth="1"/>
    <col min="14" max="15" width="9.140625" style="25"/>
    <col min="16" max="20" width="9.140625" style="23"/>
    <col min="21" max="21" width="28.85546875" style="23" customWidth="1"/>
    <col min="22" max="22" width="9.140625" style="23"/>
    <col min="23" max="23" width="7.42578125" style="23" customWidth="1"/>
    <col min="24" max="16384" width="9.140625" style="23"/>
  </cols>
  <sheetData>
    <row r="1" spans="1:13" ht="18" x14ac:dyDescent="0.25">
      <c r="A1" s="48" t="s">
        <v>617</v>
      </c>
    </row>
    <row r="2" spans="1:13" x14ac:dyDescent="0.2">
      <c r="A2" s="24" t="s">
        <v>618</v>
      </c>
    </row>
    <row r="4" spans="1:13" x14ac:dyDescent="0.2">
      <c r="A4" s="50"/>
      <c r="B4" s="50"/>
      <c r="C4" s="50"/>
      <c r="D4" s="51" t="s">
        <v>6</v>
      </c>
      <c r="E4" s="52">
        <v>253</v>
      </c>
      <c r="F4" s="52">
        <v>52</v>
      </c>
      <c r="G4" s="52">
        <v>59</v>
      </c>
      <c r="H4" s="52">
        <v>253</v>
      </c>
      <c r="I4" s="52">
        <v>52</v>
      </c>
      <c r="J4" s="52">
        <v>59</v>
      </c>
      <c r="K4" s="50" t="s">
        <v>7</v>
      </c>
      <c r="M4" s="25"/>
    </row>
    <row r="5" spans="1:13" ht="15.75" x14ac:dyDescent="0.25">
      <c r="A5" s="62" t="s">
        <v>8</v>
      </c>
      <c r="B5" s="49"/>
      <c r="E5" s="71"/>
      <c r="F5" s="71"/>
      <c r="G5" s="71"/>
      <c r="H5" s="71"/>
      <c r="I5" s="71"/>
      <c r="J5" s="52"/>
      <c r="K5" s="53" t="s">
        <v>9</v>
      </c>
    </row>
    <row r="6" spans="1:13" x14ac:dyDescent="0.2">
      <c r="A6" s="49" t="s">
        <v>317</v>
      </c>
      <c r="B6" s="49"/>
      <c r="E6" s="71" t="s">
        <v>10</v>
      </c>
      <c r="F6" s="52" t="s">
        <v>10</v>
      </c>
      <c r="G6" s="52" t="s">
        <v>10</v>
      </c>
      <c r="H6" s="52" t="s">
        <v>11</v>
      </c>
      <c r="I6" s="52" t="s">
        <v>11</v>
      </c>
      <c r="J6" s="52" t="s">
        <v>11</v>
      </c>
      <c r="K6" s="53" t="s">
        <v>316</v>
      </c>
    </row>
    <row r="7" spans="1:13" x14ac:dyDescent="0.2">
      <c r="A7" s="68" t="s">
        <v>12</v>
      </c>
      <c r="B7" s="68" t="s">
        <v>13</v>
      </c>
      <c r="C7" s="68" t="s">
        <v>60</v>
      </c>
      <c r="D7" s="68" t="s">
        <v>14</v>
      </c>
      <c r="E7" s="69" t="s">
        <v>15</v>
      </c>
      <c r="F7" s="69" t="s">
        <v>16</v>
      </c>
      <c r="G7" s="69" t="s">
        <v>17</v>
      </c>
      <c r="H7" s="69" t="s">
        <v>15</v>
      </c>
      <c r="I7" s="69" t="s">
        <v>16</v>
      </c>
      <c r="J7" s="69" t="s">
        <v>17</v>
      </c>
      <c r="K7" s="70" t="s">
        <v>18</v>
      </c>
      <c r="M7" s="25"/>
    </row>
    <row r="8" spans="1:13" x14ac:dyDescent="0.2">
      <c r="A8" s="50">
        <v>500</v>
      </c>
      <c r="B8" s="50" t="s">
        <v>32</v>
      </c>
      <c r="C8" s="50" t="s">
        <v>620</v>
      </c>
      <c r="D8" s="50" t="s">
        <v>317</v>
      </c>
      <c r="E8" s="54">
        <v>9379</v>
      </c>
      <c r="F8" s="54">
        <v>7119</v>
      </c>
      <c r="G8" s="54">
        <v>4824</v>
      </c>
      <c r="H8" s="54">
        <v>9418</v>
      </c>
      <c r="I8" s="54">
        <v>6863</v>
      </c>
      <c r="J8" s="54">
        <v>4944</v>
      </c>
      <c r="K8" s="55">
        <f t="shared" ref="K8:K71" si="0">SUMPRODUCT($E$4:$J$4,E8:J8)/1000000</f>
        <v>6.0590169999999999</v>
      </c>
      <c r="L8" s="34"/>
      <c r="M8" s="35"/>
    </row>
    <row r="9" spans="1:13" x14ac:dyDescent="0.2">
      <c r="A9" s="50">
        <v>502</v>
      </c>
      <c r="B9" s="50" t="s">
        <v>33</v>
      </c>
      <c r="C9" s="50" t="s">
        <v>621</v>
      </c>
      <c r="D9" s="50" t="s">
        <v>317</v>
      </c>
      <c r="E9" s="54">
        <v>12779</v>
      </c>
      <c r="F9" s="54">
        <v>2985</v>
      </c>
      <c r="G9" s="54">
        <v>2429</v>
      </c>
      <c r="H9" s="54">
        <v>12967</v>
      </c>
      <c r="I9" s="54">
        <v>3951</v>
      </c>
      <c r="J9" s="54">
        <v>3455</v>
      </c>
      <c r="K9" s="55">
        <f t="shared" si="0"/>
        <v>7.2215660000000002</v>
      </c>
      <c r="L9" s="34"/>
      <c r="M9" s="35"/>
    </row>
    <row r="10" spans="1:13" x14ac:dyDescent="0.2">
      <c r="A10" s="50">
        <v>503</v>
      </c>
      <c r="B10" s="50" t="s">
        <v>34</v>
      </c>
      <c r="C10" s="50" t="s">
        <v>622</v>
      </c>
      <c r="D10" s="50" t="s">
        <v>317</v>
      </c>
      <c r="E10" s="54">
        <v>19298</v>
      </c>
      <c r="F10" s="54">
        <v>14234</v>
      </c>
      <c r="G10" s="54">
        <v>11571</v>
      </c>
      <c r="H10" s="54">
        <v>18545</v>
      </c>
      <c r="I10" s="54">
        <v>12624</v>
      </c>
      <c r="J10" s="54">
        <v>10075</v>
      </c>
      <c r="K10" s="55">
        <f t="shared" si="0"/>
        <v>12.248009</v>
      </c>
      <c r="L10" s="34"/>
      <c r="M10" s="35"/>
    </row>
    <row r="11" spans="1:13" x14ac:dyDescent="0.2">
      <c r="A11" s="50">
        <v>505</v>
      </c>
      <c r="B11" s="50" t="s">
        <v>35</v>
      </c>
      <c r="C11" s="50" t="s">
        <v>623</v>
      </c>
      <c r="D11" s="50" t="s">
        <v>317</v>
      </c>
      <c r="E11" s="54">
        <v>4804</v>
      </c>
      <c r="F11" s="54">
        <v>3461</v>
      </c>
      <c r="G11" s="54">
        <v>2541</v>
      </c>
      <c r="H11" s="54">
        <v>5092</v>
      </c>
      <c r="I11" s="54">
        <v>3557</v>
      </c>
      <c r="J11" s="54">
        <v>2588</v>
      </c>
      <c r="K11" s="55">
        <f t="shared" si="0"/>
        <v>3.1712349999999998</v>
      </c>
      <c r="L11" s="34"/>
      <c r="M11" s="35"/>
    </row>
    <row r="12" spans="1:13" x14ac:dyDescent="0.2">
      <c r="A12" s="50">
        <v>506</v>
      </c>
      <c r="B12" s="50" t="s">
        <v>37</v>
      </c>
      <c r="C12" s="50" t="s">
        <v>624</v>
      </c>
      <c r="D12" s="50" t="s">
        <v>317</v>
      </c>
      <c r="E12" s="54">
        <v>3812</v>
      </c>
      <c r="F12" s="54">
        <v>1822</v>
      </c>
      <c r="G12" s="54">
        <v>1203</v>
      </c>
      <c r="H12" s="54">
        <v>4543</v>
      </c>
      <c r="I12" s="54">
        <v>1866</v>
      </c>
      <c r="J12" s="54">
        <v>1075</v>
      </c>
      <c r="K12" s="55">
        <f t="shared" si="0"/>
        <v>2.4399929999999999</v>
      </c>
      <c r="L12" s="34"/>
      <c r="M12" s="35"/>
    </row>
    <row r="13" spans="1:13" x14ac:dyDescent="0.2">
      <c r="A13" s="50">
        <v>507</v>
      </c>
      <c r="B13" s="50" t="s">
        <v>36</v>
      </c>
      <c r="C13" s="50" t="s">
        <v>625</v>
      </c>
      <c r="D13" s="50" t="s">
        <v>317</v>
      </c>
      <c r="E13" s="54">
        <v>29351</v>
      </c>
      <c r="F13" s="54">
        <v>23332</v>
      </c>
      <c r="G13" s="54">
        <v>14455</v>
      </c>
      <c r="H13" s="54">
        <v>30145</v>
      </c>
      <c r="I13" s="54">
        <v>24434</v>
      </c>
      <c r="J13" s="54">
        <v>14034</v>
      </c>
      <c r="K13" s="55">
        <f t="shared" si="0"/>
        <v>19.217171</v>
      </c>
      <c r="L13" s="34"/>
      <c r="M13" s="35"/>
    </row>
    <row r="14" spans="1:13" x14ac:dyDescent="0.2">
      <c r="A14" s="50">
        <v>508</v>
      </c>
      <c r="B14" s="50" t="s">
        <v>38</v>
      </c>
      <c r="C14" s="50" t="s">
        <v>625</v>
      </c>
      <c r="D14" s="50" t="s">
        <v>317</v>
      </c>
      <c r="E14" s="54">
        <v>14356</v>
      </c>
      <c r="F14" s="54">
        <v>10187</v>
      </c>
      <c r="G14" s="54">
        <v>6633</v>
      </c>
      <c r="H14" s="54">
        <v>13971</v>
      </c>
      <c r="I14" s="54">
        <v>8958</v>
      </c>
      <c r="J14" s="54">
        <v>6612</v>
      </c>
      <c r="K14" s="55">
        <f t="shared" si="0"/>
        <v>8.9437259999999998</v>
      </c>
      <c r="L14" s="34"/>
      <c r="M14" s="35"/>
    </row>
    <row r="15" spans="1:13" x14ac:dyDescent="0.2">
      <c r="A15" s="50">
        <v>509</v>
      </c>
      <c r="B15" s="50" t="s">
        <v>39</v>
      </c>
      <c r="C15" s="50" t="s">
        <v>626</v>
      </c>
      <c r="D15" s="50" t="s">
        <v>317</v>
      </c>
      <c r="E15" s="54">
        <v>7317</v>
      </c>
      <c r="F15" s="54">
        <v>6126</v>
      </c>
      <c r="G15" s="54">
        <v>4107</v>
      </c>
      <c r="H15" s="54">
        <v>7047</v>
      </c>
      <c r="I15" s="54">
        <v>5481</v>
      </c>
      <c r="J15" s="54">
        <v>3965</v>
      </c>
      <c r="K15" s="55">
        <f t="shared" si="0"/>
        <v>4.7139040000000003</v>
      </c>
      <c r="L15" s="34"/>
      <c r="M15" s="35"/>
    </row>
    <row r="16" spans="1:13" x14ac:dyDescent="0.2">
      <c r="A16" s="50">
        <v>510</v>
      </c>
      <c r="B16" s="50" t="s">
        <v>40</v>
      </c>
      <c r="C16" s="50" t="s">
        <v>625</v>
      </c>
      <c r="D16" s="50" t="s">
        <v>317</v>
      </c>
      <c r="E16" s="54">
        <v>4592</v>
      </c>
      <c r="F16" s="54">
        <v>4071</v>
      </c>
      <c r="G16" s="54">
        <v>2795</v>
      </c>
      <c r="H16" s="54">
        <v>4048</v>
      </c>
      <c r="I16" s="54">
        <v>3376</v>
      </c>
      <c r="J16" s="54">
        <v>2755</v>
      </c>
      <c r="K16" s="55">
        <f t="shared" si="0"/>
        <v>2.900614</v>
      </c>
      <c r="L16" s="34"/>
      <c r="M16" s="35"/>
    </row>
    <row r="17" spans="1:14" x14ac:dyDescent="0.2">
      <c r="A17" s="50">
        <v>511</v>
      </c>
      <c r="B17" s="50" t="s">
        <v>41</v>
      </c>
      <c r="C17" s="50" t="s">
        <v>627</v>
      </c>
      <c r="D17" s="50" t="s">
        <v>317</v>
      </c>
      <c r="E17" s="54">
        <v>51324</v>
      </c>
      <c r="F17" s="54">
        <v>33782</v>
      </c>
      <c r="G17" s="54">
        <v>24996</v>
      </c>
      <c r="H17" s="54">
        <v>50724</v>
      </c>
      <c r="I17" s="54">
        <v>33120</v>
      </c>
      <c r="J17" s="54">
        <v>23790</v>
      </c>
      <c r="K17" s="55">
        <f t="shared" si="0"/>
        <v>32.175421999999998</v>
      </c>
      <c r="L17" s="34"/>
      <c r="M17" s="35"/>
    </row>
    <row r="18" spans="1:14" x14ac:dyDescent="0.2">
      <c r="A18" s="50">
        <v>512</v>
      </c>
      <c r="B18" s="50" t="s">
        <v>42</v>
      </c>
      <c r="C18" s="50" t="s">
        <v>628</v>
      </c>
      <c r="D18" s="50" t="s">
        <v>317</v>
      </c>
      <c r="E18" s="54">
        <v>20943</v>
      </c>
      <c r="F18" s="54">
        <v>16025</v>
      </c>
      <c r="G18" s="54">
        <v>9930</v>
      </c>
      <c r="H18" s="54">
        <v>21127</v>
      </c>
      <c r="I18" s="54">
        <v>15518</v>
      </c>
      <c r="J18" s="54">
        <v>10197</v>
      </c>
      <c r="K18" s="55">
        <f t="shared" si="0"/>
        <v>13.471439</v>
      </c>
      <c r="L18" s="34"/>
      <c r="M18" s="35"/>
    </row>
    <row r="19" spans="1:14" x14ac:dyDescent="0.2">
      <c r="A19" s="50">
        <v>513</v>
      </c>
      <c r="B19" s="50" t="s">
        <v>648</v>
      </c>
      <c r="C19" s="50" t="s">
        <v>621</v>
      </c>
      <c r="D19" s="50" t="s">
        <v>589</v>
      </c>
      <c r="E19" s="54">
        <v>96148</v>
      </c>
      <c r="F19" s="54">
        <v>23139</v>
      </c>
      <c r="G19" s="54">
        <v>13126</v>
      </c>
      <c r="H19" s="54">
        <v>95637</v>
      </c>
      <c r="I19" s="54">
        <v>21394</v>
      </c>
      <c r="J19" s="54">
        <v>11768</v>
      </c>
      <c r="K19" s="55">
        <f t="shared" si="0"/>
        <v>52.306066999999999</v>
      </c>
      <c r="L19" s="34"/>
      <c r="M19" s="25"/>
      <c r="N19" s="33"/>
    </row>
    <row r="20" spans="1:14" x14ac:dyDescent="0.2">
      <c r="A20" s="50">
        <v>501</v>
      </c>
      <c r="B20" s="50" t="s">
        <v>48</v>
      </c>
      <c r="C20" s="50" t="s">
        <v>621</v>
      </c>
      <c r="D20" s="50" t="s">
        <v>317</v>
      </c>
      <c r="E20" s="54">
        <v>19773</v>
      </c>
      <c r="F20" s="54">
        <v>7124</v>
      </c>
      <c r="G20" s="54">
        <v>5090</v>
      </c>
      <c r="H20" s="54">
        <v>20069</v>
      </c>
      <c r="I20" s="54">
        <v>7502</v>
      </c>
      <c r="J20" s="54">
        <v>5150</v>
      </c>
      <c r="K20" s="55">
        <f t="shared" si="0"/>
        <v>11.444737999999999</v>
      </c>
      <c r="L20" s="34"/>
      <c r="M20" s="35"/>
    </row>
    <row r="21" spans="1:14" x14ac:dyDescent="0.2">
      <c r="A21" s="50">
        <v>514</v>
      </c>
      <c r="B21" s="50" t="s">
        <v>49</v>
      </c>
      <c r="C21" s="50" t="s">
        <v>629</v>
      </c>
      <c r="D21" s="50" t="s">
        <v>317</v>
      </c>
      <c r="E21" s="54">
        <v>25756</v>
      </c>
      <c r="F21" s="54">
        <v>17373</v>
      </c>
      <c r="G21" s="54">
        <v>11500</v>
      </c>
      <c r="H21" s="54">
        <v>23987</v>
      </c>
      <c r="I21" s="54">
        <v>15390</v>
      </c>
      <c r="J21" s="54">
        <v>10599</v>
      </c>
      <c r="K21" s="55">
        <f t="shared" si="0"/>
        <v>15.592496000000001</v>
      </c>
      <c r="L21" s="34"/>
      <c r="M21" s="35"/>
    </row>
    <row r="22" spans="1:14" x14ac:dyDescent="0.2">
      <c r="A22" s="50">
        <v>515</v>
      </c>
      <c r="B22" s="50" t="s">
        <v>50</v>
      </c>
      <c r="C22" s="50" t="s">
        <v>214</v>
      </c>
      <c r="D22" s="50" t="s">
        <v>317</v>
      </c>
      <c r="E22" s="54">
        <v>2390</v>
      </c>
      <c r="F22" s="54">
        <v>1151</v>
      </c>
      <c r="G22" s="54">
        <v>704</v>
      </c>
      <c r="H22" s="54">
        <v>2150</v>
      </c>
      <c r="I22" s="54">
        <v>1137</v>
      </c>
      <c r="J22" s="54">
        <v>726</v>
      </c>
      <c r="K22" s="55">
        <f t="shared" si="0"/>
        <v>1.351966</v>
      </c>
      <c r="L22" s="34"/>
      <c r="M22" s="35"/>
    </row>
    <row r="23" spans="1:14" x14ac:dyDescent="0.2">
      <c r="A23" s="50">
        <v>516</v>
      </c>
      <c r="B23" s="50" t="s">
        <v>51</v>
      </c>
      <c r="C23" s="50" t="s">
        <v>630</v>
      </c>
      <c r="D23" s="50" t="s">
        <v>317</v>
      </c>
      <c r="E23" s="54">
        <v>12540</v>
      </c>
      <c r="F23" s="54">
        <v>7497</v>
      </c>
      <c r="G23" s="54">
        <v>5236</v>
      </c>
      <c r="H23" s="54">
        <v>11854</v>
      </c>
      <c r="I23" s="54">
        <v>6367</v>
      </c>
      <c r="J23" s="54">
        <v>5070</v>
      </c>
      <c r="K23" s="55">
        <f t="shared" si="0"/>
        <v>7.5006640000000004</v>
      </c>
      <c r="L23" s="34"/>
      <c r="M23" s="35"/>
    </row>
    <row r="24" spans="1:14" x14ac:dyDescent="0.2">
      <c r="A24" s="50">
        <v>517</v>
      </c>
      <c r="B24" s="50" t="s">
        <v>52</v>
      </c>
      <c r="C24" s="50" t="s">
        <v>627</v>
      </c>
      <c r="D24" s="50" t="s">
        <v>317</v>
      </c>
      <c r="E24" s="54">
        <v>7933</v>
      </c>
      <c r="F24" s="54">
        <v>8633</v>
      </c>
      <c r="G24" s="54">
        <v>7352</v>
      </c>
      <c r="H24" s="54">
        <v>7762</v>
      </c>
      <c r="I24" s="54">
        <v>8543</v>
      </c>
      <c r="J24" s="54">
        <v>6669</v>
      </c>
      <c r="K24" s="55">
        <f t="shared" si="0"/>
        <v>5.6912260000000003</v>
      </c>
      <c r="L24" s="34"/>
      <c r="M24" s="35"/>
    </row>
    <row r="25" spans="1:14" x14ac:dyDescent="0.2">
      <c r="A25" s="50">
        <v>518</v>
      </c>
      <c r="B25" s="50" t="s">
        <v>53</v>
      </c>
      <c r="C25" s="50" t="s">
        <v>629</v>
      </c>
      <c r="D25" s="50" t="s">
        <v>317</v>
      </c>
      <c r="E25" s="54">
        <v>5657</v>
      </c>
      <c r="F25" s="54">
        <v>3540</v>
      </c>
      <c r="G25" s="54">
        <v>2200</v>
      </c>
      <c r="H25" s="54">
        <v>5359</v>
      </c>
      <c r="I25" s="54">
        <v>3302</v>
      </c>
      <c r="J25" s="54">
        <v>2085</v>
      </c>
      <c r="K25" s="55">
        <f t="shared" si="0"/>
        <v>3.3956469999999999</v>
      </c>
      <c r="L25" s="34"/>
      <c r="M25" s="35"/>
    </row>
    <row r="26" spans="1:14" x14ac:dyDescent="0.2">
      <c r="A26" s="50">
        <v>519</v>
      </c>
      <c r="B26" s="50" t="s">
        <v>56</v>
      </c>
      <c r="C26" s="50" t="s">
        <v>631</v>
      </c>
      <c r="D26" s="50" t="s">
        <v>317</v>
      </c>
      <c r="E26" s="54">
        <v>9829</v>
      </c>
      <c r="F26" s="54">
        <v>6019</v>
      </c>
      <c r="G26" s="54">
        <v>4731</v>
      </c>
      <c r="H26" s="54">
        <v>9026</v>
      </c>
      <c r="I26" s="54">
        <v>5691</v>
      </c>
      <c r="J26" s="54">
        <v>4567</v>
      </c>
      <c r="K26" s="55">
        <f t="shared" si="0"/>
        <v>5.9278170000000001</v>
      </c>
      <c r="L26" s="34"/>
      <c r="M26" s="35"/>
    </row>
    <row r="27" spans="1:14" x14ac:dyDescent="0.2">
      <c r="A27" s="50">
        <v>787</v>
      </c>
      <c r="B27" s="50" t="s">
        <v>54</v>
      </c>
      <c r="C27" s="50" t="s">
        <v>236</v>
      </c>
      <c r="D27" s="50" t="s">
        <v>317</v>
      </c>
      <c r="E27" s="54">
        <v>14908</v>
      </c>
      <c r="F27" s="54">
        <v>10827</v>
      </c>
      <c r="G27" s="54">
        <v>7288</v>
      </c>
      <c r="H27" s="54">
        <v>14340</v>
      </c>
      <c r="I27" s="54">
        <v>10513</v>
      </c>
      <c r="J27" s="54">
        <v>7458</v>
      </c>
      <c r="K27" s="55">
        <f t="shared" si="0"/>
        <v>9.3794380000000004</v>
      </c>
      <c r="L27" s="34"/>
      <c r="M27" s="35"/>
    </row>
    <row r="28" spans="1:14" x14ac:dyDescent="0.2">
      <c r="A28" s="50">
        <v>520</v>
      </c>
      <c r="B28" s="50" t="s">
        <v>55</v>
      </c>
      <c r="C28" s="50" t="s">
        <v>622</v>
      </c>
      <c r="D28" s="50" t="s">
        <v>317</v>
      </c>
      <c r="E28" s="54">
        <v>24593</v>
      </c>
      <c r="F28" s="54">
        <v>19981</v>
      </c>
      <c r="G28" s="54">
        <v>14639</v>
      </c>
      <c r="H28" s="54">
        <v>23877</v>
      </c>
      <c r="I28" s="54">
        <v>19891</v>
      </c>
      <c r="J28" s="54">
        <v>14859</v>
      </c>
      <c r="K28" s="55">
        <f t="shared" si="0"/>
        <v>16.076636000000001</v>
      </c>
      <c r="L28" s="34"/>
      <c r="M28" s="35"/>
    </row>
    <row r="29" spans="1:14" x14ac:dyDescent="0.2">
      <c r="A29" s="50">
        <v>521</v>
      </c>
      <c r="B29" s="50" t="s">
        <v>57</v>
      </c>
      <c r="C29" s="50" t="s">
        <v>621</v>
      </c>
      <c r="D29" s="50"/>
      <c r="E29" s="54">
        <v>22895</v>
      </c>
      <c r="F29" s="54">
        <v>10005</v>
      </c>
      <c r="G29" s="54">
        <v>7615</v>
      </c>
      <c r="H29" s="54">
        <v>22294</v>
      </c>
      <c r="I29" s="54">
        <v>7849</v>
      </c>
      <c r="J29" s="54">
        <v>5628</v>
      </c>
      <c r="K29" s="55">
        <f t="shared" si="0"/>
        <v>13.142562</v>
      </c>
      <c r="L29" s="34"/>
      <c r="M29" s="35"/>
    </row>
    <row r="30" spans="1:14" x14ac:dyDescent="0.2">
      <c r="A30" s="50">
        <v>522</v>
      </c>
      <c r="B30" s="50" t="s">
        <v>58</v>
      </c>
      <c r="C30" s="50" t="s">
        <v>632</v>
      </c>
      <c r="D30" s="50" t="s">
        <v>317</v>
      </c>
      <c r="E30" s="54">
        <v>13766</v>
      </c>
      <c r="F30" s="54">
        <v>10592</v>
      </c>
      <c r="G30" s="54">
        <v>7141</v>
      </c>
      <c r="H30" s="54">
        <v>13037</v>
      </c>
      <c r="I30" s="54">
        <v>9237</v>
      </c>
      <c r="J30" s="54">
        <v>6773</v>
      </c>
      <c r="K30" s="55">
        <f t="shared" si="0"/>
        <v>8.6331930000000003</v>
      </c>
      <c r="L30" s="34"/>
      <c r="M30" s="35"/>
    </row>
    <row r="31" spans="1:14" x14ac:dyDescent="0.2">
      <c r="A31" s="50">
        <v>524</v>
      </c>
      <c r="B31" s="50" t="s">
        <v>59</v>
      </c>
      <c r="C31" s="50" t="s">
        <v>627</v>
      </c>
      <c r="D31" s="50" t="s">
        <v>317</v>
      </c>
      <c r="E31" s="54">
        <v>25818</v>
      </c>
      <c r="F31" s="54">
        <v>29906</v>
      </c>
      <c r="G31" s="54">
        <v>17376</v>
      </c>
      <c r="H31" s="54">
        <v>34181</v>
      </c>
      <c r="I31" s="54">
        <v>23248</v>
      </c>
      <c r="J31" s="54">
        <v>14082</v>
      </c>
      <c r="K31" s="55">
        <f t="shared" si="0"/>
        <v>19.799776999999999</v>
      </c>
      <c r="L31" s="34"/>
      <c r="M31" s="35"/>
    </row>
    <row r="32" spans="1:14" x14ac:dyDescent="0.2">
      <c r="A32" s="50">
        <v>525</v>
      </c>
      <c r="B32" s="50" t="s">
        <v>60</v>
      </c>
      <c r="C32" s="50" t="s">
        <v>236</v>
      </c>
      <c r="D32" s="50" t="s">
        <v>317</v>
      </c>
      <c r="E32" s="54">
        <v>8315</v>
      </c>
      <c r="F32" s="54">
        <v>5552</v>
      </c>
      <c r="G32" s="54">
        <v>3518</v>
      </c>
      <c r="H32" s="54">
        <v>8559</v>
      </c>
      <c r="I32" s="54">
        <v>6188</v>
      </c>
      <c r="J32" s="54">
        <v>3760</v>
      </c>
      <c r="K32" s="55">
        <f t="shared" si="0"/>
        <v>5.3090039999999998</v>
      </c>
      <c r="L32" s="34"/>
      <c r="M32" s="35"/>
    </row>
    <row r="33" spans="1:14" x14ac:dyDescent="0.2">
      <c r="A33" s="50">
        <v>526</v>
      </c>
      <c r="B33" s="50" t="s">
        <v>61</v>
      </c>
      <c r="C33" s="50" t="s">
        <v>620</v>
      </c>
      <c r="D33" s="50" t="s">
        <v>317</v>
      </c>
      <c r="E33" s="54">
        <v>3766</v>
      </c>
      <c r="F33" s="54">
        <v>2401</v>
      </c>
      <c r="G33" s="54">
        <v>1700</v>
      </c>
      <c r="H33" s="54">
        <v>3507</v>
      </c>
      <c r="I33" s="54">
        <v>2183</v>
      </c>
      <c r="J33" s="54">
        <v>1686</v>
      </c>
      <c r="K33" s="55">
        <f t="shared" si="0"/>
        <v>2.2782110000000002</v>
      </c>
      <c r="L33" s="34"/>
      <c r="M33" s="35"/>
    </row>
    <row r="34" spans="1:14" x14ac:dyDescent="0.2">
      <c r="A34" s="50">
        <v>527</v>
      </c>
      <c r="B34" s="50" t="s">
        <v>62</v>
      </c>
      <c r="C34" s="50" t="s">
        <v>634</v>
      </c>
      <c r="D34" s="50" t="s">
        <v>317</v>
      </c>
      <c r="E34" s="54">
        <v>10250</v>
      </c>
      <c r="F34" s="54">
        <v>8224</v>
      </c>
      <c r="G34" s="54">
        <v>5560</v>
      </c>
      <c r="H34" s="54">
        <v>9887</v>
      </c>
      <c r="I34" s="54">
        <v>7455</v>
      </c>
      <c r="J34" s="54">
        <v>5540</v>
      </c>
      <c r="K34" s="55">
        <f t="shared" si="0"/>
        <v>6.5648689999999998</v>
      </c>
      <c r="L34" s="34"/>
      <c r="M34" s="35"/>
    </row>
    <row r="35" spans="1:14" x14ac:dyDescent="0.2">
      <c r="A35" s="50">
        <v>528</v>
      </c>
      <c r="B35" s="50" t="s">
        <v>66</v>
      </c>
      <c r="C35" s="50" t="s">
        <v>622</v>
      </c>
      <c r="D35" s="50" t="s">
        <v>317</v>
      </c>
      <c r="E35" s="54">
        <v>9191</v>
      </c>
      <c r="F35" s="54">
        <v>6409</v>
      </c>
      <c r="G35" s="54">
        <v>4437</v>
      </c>
      <c r="H35" s="54">
        <v>8970</v>
      </c>
      <c r="I35" s="54">
        <v>5882</v>
      </c>
      <c r="J35" s="54">
        <v>4575</v>
      </c>
      <c r="K35" s="55">
        <f t="shared" si="0"/>
        <v>5.7655729999999998</v>
      </c>
      <c r="L35" s="34"/>
      <c r="M35" s="35"/>
    </row>
    <row r="36" spans="1:14" x14ac:dyDescent="0.2">
      <c r="A36" s="50">
        <v>529</v>
      </c>
      <c r="B36" s="50" t="s">
        <v>63</v>
      </c>
      <c r="C36" s="50" t="s">
        <v>635</v>
      </c>
      <c r="D36" s="50" t="s">
        <v>317</v>
      </c>
      <c r="E36" s="54">
        <v>3773</v>
      </c>
      <c r="F36" s="54">
        <v>2659</v>
      </c>
      <c r="G36" s="54">
        <v>2161</v>
      </c>
      <c r="H36" s="54">
        <v>3665</v>
      </c>
      <c r="I36" s="54">
        <v>2494</v>
      </c>
      <c r="J36" s="54">
        <v>2082</v>
      </c>
      <c r="K36" s="55">
        <f t="shared" si="0"/>
        <v>2.4001070000000002</v>
      </c>
      <c r="L36" s="34"/>
      <c r="M36" s="35"/>
    </row>
    <row r="37" spans="1:14" x14ac:dyDescent="0.2">
      <c r="A37" s="50">
        <v>778</v>
      </c>
      <c r="B37" s="50" t="s">
        <v>64</v>
      </c>
      <c r="C37" s="50" t="s">
        <v>636</v>
      </c>
      <c r="D37" s="50" t="s">
        <v>317</v>
      </c>
      <c r="E37" s="54">
        <v>45020</v>
      </c>
      <c r="F37" s="54">
        <v>36889</v>
      </c>
      <c r="G37" s="54">
        <v>25475</v>
      </c>
      <c r="H37" s="54">
        <v>43899</v>
      </c>
      <c r="I37" s="54">
        <v>36899</v>
      </c>
      <c r="J37" s="54">
        <v>26050</v>
      </c>
      <c r="K37" s="55">
        <f t="shared" si="0"/>
        <v>29.373457999999999</v>
      </c>
      <c r="L37" s="34"/>
      <c r="M37" s="35"/>
    </row>
    <row r="38" spans="1:14" x14ac:dyDescent="0.2">
      <c r="A38" s="50">
        <v>530</v>
      </c>
      <c r="B38" s="50" t="s">
        <v>65</v>
      </c>
      <c r="C38" s="50" t="s">
        <v>622</v>
      </c>
      <c r="D38" s="50" t="s">
        <v>317</v>
      </c>
      <c r="E38" s="54">
        <v>5550</v>
      </c>
      <c r="F38" s="54">
        <v>3557</v>
      </c>
      <c r="G38" s="54">
        <v>2555</v>
      </c>
      <c r="H38" s="54">
        <v>5423</v>
      </c>
      <c r="I38" s="54">
        <v>3180</v>
      </c>
      <c r="J38" s="54">
        <v>2333</v>
      </c>
      <c r="K38" s="55">
        <f t="shared" si="0"/>
        <v>3.4148849999999999</v>
      </c>
      <c r="L38" s="34"/>
      <c r="M38" s="35"/>
    </row>
    <row r="39" spans="1:14" x14ac:dyDescent="0.2">
      <c r="A39" s="50">
        <v>531</v>
      </c>
      <c r="B39" s="50" t="s">
        <v>71</v>
      </c>
      <c r="C39" s="50" t="s">
        <v>637</v>
      </c>
      <c r="D39" s="50" t="s">
        <v>317</v>
      </c>
      <c r="E39" s="54">
        <v>3447</v>
      </c>
      <c r="F39" s="54">
        <v>1905</v>
      </c>
      <c r="G39" s="54">
        <v>1007</v>
      </c>
      <c r="H39" s="54">
        <v>3474</v>
      </c>
      <c r="I39" s="54">
        <v>1777</v>
      </c>
      <c r="J39" s="54">
        <v>1007</v>
      </c>
      <c r="K39" s="55">
        <f t="shared" si="0"/>
        <v>2.0613030000000001</v>
      </c>
      <c r="L39" s="34"/>
      <c r="M39" s="35"/>
    </row>
    <row r="40" spans="1:14" x14ac:dyDescent="0.2">
      <c r="A40" s="50">
        <v>532</v>
      </c>
      <c r="B40" s="50" t="s">
        <v>67</v>
      </c>
      <c r="C40" s="50" t="s">
        <v>635</v>
      </c>
      <c r="D40" s="50" t="s">
        <v>317</v>
      </c>
      <c r="E40" s="54">
        <v>6727</v>
      </c>
      <c r="F40" s="54">
        <v>4231</v>
      </c>
      <c r="G40" s="54">
        <v>2852</v>
      </c>
      <c r="H40" s="54">
        <v>6399</v>
      </c>
      <c r="I40" s="54">
        <v>3955</v>
      </c>
      <c r="J40" s="54">
        <v>2857</v>
      </c>
      <c r="K40" s="55">
        <f t="shared" si="0"/>
        <v>4.0833810000000001</v>
      </c>
      <c r="L40" s="34"/>
      <c r="M40" s="35"/>
    </row>
    <row r="41" spans="1:14" x14ac:dyDescent="0.2">
      <c r="A41" s="50">
        <v>534</v>
      </c>
      <c r="B41" s="50" t="s">
        <v>68</v>
      </c>
      <c r="C41" s="50" t="s">
        <v>625</v>
      </c>
      <c r="D41" s="50" t="s">
        <v>317</v>
      </c>
      <c r="E41" s="54">
        <v>9614</v>
      </c>
      <c r="F41" s="54">
        <v>7080</v>
      </c>
      <c r="G41" s="54">
        <v>4884</v>
      </c>
      <c r="H41" s="54">
        <v>9129</v>
      </c>
      <c r="I41" s="54">
        <v>6219</v>
      </c>
      <c r="J41" s="54">
        <v>4775</v>
      </c>
      <c r="K41" s="55">
        <f t="shared" si="0"/>
        <v>6.0034080000000003</v>
      </c>
      <c r="L41" s="34"/>
      <c r="M41" s="35"/>
    </row>
    <row r="42" spans="1:14" x14ac:dyDescent="0.2">
      <c r="A42" s="50">
        <v>535</v>
      </c>
      <c r="B42" s="50" t="s">
        <v>75</v>
      </c>
      <c r="C42" s="50" t="s">
        <v>631</v>
      </c>
      <c r="D42" s="50" t="s">
        <v>317</v>
      </c>
      <c r="E42" s="54">
        <v>30646</v>
      </c>
      <c r="F42" s="54">
        <v>38310</v>
      </c>
      <c r="G42" s="54">
        <v>17679</v>
      </c>
      <c r="H42" s="54">
        <v>32424</v>
      </c>
      <c r="I42" s="54">
        <v>45865</v>
      </c>
      <c r="J42" s="54">
        <v>33767</v>
      </c>
      <c r="K42" s="55">
        <f t="shared" si="0"/>
        <v>23.369123999999999</v>
      </c>
      <c r="L42" s="34"/>
      <c r="M42" s="35"/>
    </row>
    <row r="43" spans="1:14" x14ac:dyDescent="0.2">
      <c r="A43" s="50">
        <v>788</v>
      </c>
      <c r="B43" s="50" t="s">
        <v>69</v>
      </c>
      <c r="C43" s="50" t="s">
        <v>236</v>
      </c>
      <c r="D43" s="50" t="s">
        <v>317</v>
      </c>
      <c r="E43" s="54">
        <v>17237</v>
      </c>
      <c r="F43" s="54">
        <v>16620</v>
      </c>
      <c r="G43" s="54">
        <v>11394</v>
      </c>
      <c r="H43" s="54">
        <v>17384</v>
      </c>
      <c r="I43" s="54">
        <v>16307</v>
      </c>
      <c r="J43" s="54">
        <v>11367</v>
      </c>
      <c r="K43" s="55">
        <f t="shared" si="0"/>
        <v>11.814216</v>
      </c>
      <c r="L43" s="34"/>
      <c r="M43" s="35"/>
    </row>
    <row r="44" spans="1:14" x14ac:dyDescent="0.2">
      <c r="A44" s="50">
        <v>852</v>
      </c>
      <c r="B44" s="50" t="s">
        <v>70</v>
      </c>
      <c r="C44" s="50" t="s">
        <v>622</v>
      </c>
      <c r="D44" s="50" t="s">
        <v>317</v>
      </c>
      <c r="E44" s="54">
        <v>87683</v>
      </c>
      <c r="F44" s="54">
        <v>31337</v>
      </c>
      <c r="G44" s="54">
        <v>21275</v>
      </c>
      <c r="H44" s="54">
        <v>93712</v>
      </c>
      <c r="I44" s="54">
        <v>32810</v>
      </c>
      <c r="J44" s="54">
        <v>22461</v>
      </c>
      <c r="K44" s="55">
        <f t="shared" si="0"/>
        <v>51.809002999999997</v>
      </c>
      <c r="L44" s="34"/>
      <c r="M44" s="25"/>
      <c r="N44" s="33"/>
    </row>
    <row r="45" spans="1:14" x14ac:dyDescent="0.2">
      <c r="A45" s="50">
        <v>884</v>
      </c>
      <c r="B45" s="50" t="s">
        <v>72</v>
      </c>
      <c r="C45" s="50" t="s">
        <v>638</v>
      </c>
      <c r="D45" s="50" t="s">
        <v>317</v>
      </c>
      <c r="E45" s="54">
        <v>15808</v>
      </c>
      <c r="F45" s="54">
        <v>12615</v>
      </c>
      <c r="G45" s="54">
        <v>8622</v>
      </c>
      <c r="H45" s="54">
        <v>15168</v>
      </c>
      <c r="I45" s="54">
        <v>11643</v>
      </c>
      <c r="J45" s="54">
        <v>8358</v>
      </c>
      <c r="K45" s="55">
        <f t="shared" si="0"/>
        <v>10.100163999999999</v>
      </c>
      <c r="L45" s="34"/>
      <c r="M45" s="35"/>
    </row>
    <row r="46" spans="1:14" x14ac:dyDescent="0.2">
      <c r="A46" s="50">
        <v>536</v>
      </c>
      <c r="B46" s="50" t="s">
        <v>73</v>
      </c>
      <c r="C46" s="50" t="s">
        <v>621</v>
      </c>
      <c r="D46" s="50" t="s">
        <v>591</v>
      </c>
      <c r="E46" s="54">
        <v>11054</v>
      </c>
      <c r="F46" s="54">
        <v>2684</v>
      </c>
      <c r="G46" s="54">
        <v>0</v>
      </c>
      <c r="H46" s="54">
        <v>9059</v>
      </c>
      <c r="I46" s="54">
        <v>1378</v>
      </c>
      <c r="J46" s="54">
        <v>0</v>
      </c>
      <c r="K46" s="55">
        <f t="shared" si="0"/>
        <v>5.2998130000000003</v>
      </c>
      <c r="L46" s="34"/>
      <c r="M46" s="35"/>
    </row>
    <row r="47" spans="1:14" x14ac:dyDescent="0.2">
      <c r="A47" s="50">
        <v>537</v>
      </c>
      <c r="B47" s="50" t="s">
        <v>74</v>
      </c>
      <c r="C47" s="50" t="s">
        <v>639</v>
      </c>
      <c r="D47" s="50" t="s">
        <v>317</v>
      </c>
      <c r="E47" s="54">
        <v>4262</v>
      </c>
      <c r="F47" s="54">
        <v>2784</v>
      </c>
      <c r="G47" s="54">
        <v>1644</v>
      </c>
      <c r="H47" s="54">
        <v>4160</v>
      </c>
      <c r="I47" s="54">
        <v>2550</v>
      </c>
      <c r="J47" s="54">
        <v>1561</v>
      </c>
      <c r="K47" s="55">
        <f t="shared" si="0"/>
        <v>2.597229</v>
      </c>
      <c r="L47" s="34"/>
      <c r="M47" s="35"/>
    </row>
    <row r="48" spans="1:14" x14ac:dyDescent="0.2">
      <c r="A48" s="50">
        <v>539</v>
      </c>
      <c r="B48" s="50" t="s">
        <v>82</v>
      </c>
      <c r="C48" s="50" t="s">
        <v>624</v>
      </c>
      <c r="D48" s="50" t="s">
        <v>317</v>
      </c>
      <c r="E48" s="54">
        <v>2526</v>
      </c>
      <c r="F48" s="54">
        <v>1118</v>
      </c>
      <c r="G48" s="54">
        <v>624</v>
      </c>
      <c r="H48" s="54">
        <v>2624</v>
      </c>
      <c r="I48" s="54">
        <v>964</v>
      </c>
      <c r="J48" s="54">
        <v>490</v>
      </c>
      <c r="K48" s="55">
        <f t="shared" si="0"/>
        <v>1.4769399999999999</v>
      </c>
      <c r="L48" s="34"/>
      <c r="M48" s="35"/>
    </row>
    <row r="49" spans="1:13" x14ac:dyDescent="0.2">
      <c r="A49" s="50">
        <v>540</v>
      </c>
      <c r="B49" s="50" t="s">
        <v>76</v>
      </c>
      <c r="C49" s="50" t="s">
        <v>631</v>
      </c>
      <c r="D49" s="50" t="s">
        <v>317</v>
      </c>
      <c r="E49" s="54">
        <v>9001</v>
      </c>
      <c r="F49" s="54">
        <v>8779</v>
      </c>
      <c r="G49" s="54">
        <v>7714</v>
      </c>
      <c r="H49" s="54">
        <v>7966</v>
      </c>
      <c r="I49" s="54">
        <v>7110</v>
      </c>
      <c r="J49" s="54">
        <v>5412</v>
      </c>
      <c r="K49" s="55">
        <f t="shared" si="0"/>
        <v>5.893313</v>
      </c>
      <c r="L49" s="34"/>
      <c r="M49" s="35"/>
    </row>
    <row r="50" spans="1:13" x14ac:dyDescent="0.2">
      <c r="A50" s="50">
        <v>541</v>
      </c>
      <c r="B50" s="50" t="s">
        <v>77</v>
      </c>
      <c r="C50" s="50" t="s">
        <v>621</v>
      </c>
      <c r="D50" s="50" t="s">
        <v>317</v>
      </c>
      <c r="E50" s="54">
        <v>28971</v>
      </c>
      <c r="F50" s="54">
        <v>7487</v>
      </c>
      <c r="G50" s="54">
        <v>3824</v>
      </c>
      <c r="H50" s="54">
        <v>31722</v>
      </c>
      <c r="I50" s="54">
        <v>7743</v>
      </c>
      <c r="J50" s="54">
        <v>3715</v>
      </c>
      <c r="K50" s="55">
        <f t="shared" si="0"/>
        <v>16.592089999999999</v>
      </c>
      <c r="L50" s="34"/>
      <c r="M50" s="35"/>
    </row>
    <row r="51" spans="1:13" x14ac:dyDescent="0.2">
      <c r="A51" s="50">
        <v>718</v>
      </c>
      <c r="B51" s="50" t="s">
        <v>78</v>
      </c>
      <c r="C51" s="50" t="s">
        <v>627</v>
      </c>
      <c r="D51" s="50" t="s">
        <v>317</v>
      </c>
      <c r="E51" s="54">
        <v>34665</v>
      </c>
      <c r="F51" s="54">
        <v>34077</v>
      </c>
      <c r="G51" s="54">
        <v>21622</v>
      </c>
      <c r="H51" s="54">
        <v>28667</v>
      </c>
      <c r="I51" s="54">
        <v>24648</v>
      </c>
      <c r="J51" s="54">
        <v>16092</v>
      </c>
      <c r="K51" s="55">
        <f t="shared" si="0"/>
        <v>21.301822000000001</v>
      </c>
      <c r="L51" s="34"/>
      <c r="M51" s="35"/>
    </row>
    <row r="52" spans="1:13" x14ac:dyDescent="0.2">
      <c r="A52" s="50">
        <v>543</v>
      </c>
      <c r="B52" s="50" t="s">
        <v>79</v>
      </c>
      <c r="C52" s="50" t="s">
        <v>624</v>
      </c>
      <c r="D52" s="50" t="s">
        <v>317</v>
      </c>
      <c r="E52" s="54">
        <v>1536</v>
      </c>
      <c r="F52" s="54">
        <v>751</v>
      </c>
      <c r="G52" s="54">
        <v>459</v>
      </c>
      <c r="H52" s="54">
        <v>1174</v>
      </c>
      <c r="I52" s="54">
        <v>691</v>
      </c>
      <c r="J52" s="54">
        <v>433</v>
      </c>
      <c r="K52" s="55">
        <f t="shared" si="0"/>
        <v>0.81324200000000002</v>
      </c>
      <c r="L52" s="34"/>
      <c r="M52" s="35"/>
    </row>
    <row r="53" spans="1:13" x14ac:dyDescent="0.2">
      <c r="A53" s="50">
        <v>544</v>
      </c>
      <c r="B53" s="50" t="s">
        <v>80</v>
      </c>
      <c r="C53" s="50" t="s">
        <v>637</v>
      </c>
      <c r="D53" s="50" t="s">
        <v>317</v>
      </c>
      <c r="E53" s="54">
        <v>1064</v>
      </c>
      <c r="F53" s="54">
        <v>365</v>
      </c>
      <c r="G53" s="54">
        <v>187</v>
      </c>
      <c r="H53" s="54">
        <v>818</v>
      </c>
      <c r="I53" s="54">
        <v>318</v>
      </c>
      <c r="J53" s="54">
        <v>196</v>
      </c>
      <c r="K53" s="55">
        <f t="shared" si="0"/>
        <v>0.53425900000000004</v>
      </c>
      <c r="L53" s="34"/>
      <c r="M53" s="35"/>
    </row>
    <row r="54" spans="1:13" x14ac:dyDescent="0.2">
      <c r="A54" s="50">
        <v>545</v>
      </c>
      <c r="B54" s="50" t="s">
        <v>89</v>
      </c>
      <c r="C54" s="50" t="s">
        <v>620</v>
      </c>
      <c r="D54" s="50" t="s">
        <v>317</v>
      </c>
      <c r="E54" s="54">
        <v>3580</v>
      </c>
      <c r="F54" s="54">
        <v>2163</v>
      </c>
      <c r="G54" s="54">
        <v>1422</v>
      </c>
      <c r="H54" s="54">
        <v>4294</v>
      </c>
      <c r="I54" s="54">
        <v>2193</v>
      </c>
      <c r="J54" s="54">
        <v>1567</v>
      </c>
      <c r="K54" s="55">
        <f t="shared" si="0"/>
        <v>2.3949850000000001</v>
      </c>
      <c r="L54" s="34"/>
      <c r="M54" s="35"/>
    </row>
    <row r="55" spans="1:13" x14ac:dyDescent="0.2">
      <c r="A55" s="50">
        <v>546</v>
      </c>
      <c r="B55" s="50" t="s">
        <v>91</v>
      </c>
      <c r="C55" s="50" t="s">
        <v>640</v>
      </c>
      <c r="D55" s="50" t="s">
        <v>317</v>
      </c>
      <c r="E55" s="54">
        <v>1911</v>
      </c>
      <c r="F55" s="54">
        <v>808</v>
      </c>
      <c r="G55" s="54">
        <v>451</v>
      </c>
      <c r="H55" s="54">
        <v>1602</v>
      </c>
      <c r="I55" s="54">
        <v>943</v>
      </c>
      <c r="J55" s="54">
        <v>853</v>
      </c>
      <c r="K55" s="55">
        <f t="shared" si="0"/>
        <v>1.0567770000000001</v>
      </c>
      <c r="L55" s="34"/>
      <c r="M55" s="35"/>
    </row>
    <row r="56" spans="1:13" x14ac:dyDescent="0.2">
      <c r="A56" s="50">
        <v>547</v>
      </c>
      <c r="B56" s="50" t="s">
        <v>81</v>
      </c>
      <c r="C56" s="50" t="s">
        <v>636</v>
      </c>
      <c r="D56" s="50" t="s">
        <v>317</v>
      </c>
      <c r="E56" s="54">
        <v>12394</v>
      </c>
      <c r="F56" s="54">
        <v>11356</v>
      </c>
      <c r="G56" s="54">
        <v>7619</v>
      </c>
      <c r="H56" s="54">
        <v>14270</v>
      </c>
      <c r="I56" s="54">
        <v>12956</v>
      </c>
      <c r="J56" s="54">
        <v>8112</v>
      </c>
      <c r="K56" s="55">
        <f t="shared" si="0"/>
        <v>8.938345</v>
      </c>
      <c r="L56" s="34"/>
      <c r="M56" s="35"/>
    </row>
    <row r="57" spans="1:13" x14ac:dyDescent="0.2">
      <c r="A57" s="50">
        <v>548</v>
      </c>
      <c r="B57" s="50" t="s">
        <v>83</v>
      </c>
      <c r="C57" s="50" t="s">
        <v>636</v>
      </c>
      <c r="D57" s="50" t="s">
        <v>317</v>
      </c>
      <c r="E57" s="54">
        <v>8800</v>
      </c>
      <c r="F57" s="54">
        <v>8988</v>
      </c>
      <c r="G57" s="54">
        <v>5585</v>
      </c>
      <c r="H57" s="54">
        <v>11056</v>
      </c>
      <c r="I57" s="54">
        <v>9503</v>
      </c>
      <c r="J57" s="54">
        <v>5995</v>
      </c>
      <c r="K57" s="55">
        <f t="shared" si="0"/>
        <v>6.6683199999999996</v>
      </c>
      <c r="L57" s="34"/>
      <c r="M57" s="35"/>
    </row>
    <row r="58" spans="1:13" x14ac:dyDescent="0.2">
      <c r="A58" s="50">
        <v>549</v>
      </c>
      <c r="B58" s="50" t="s">
        <v>84</v>
      </c>
      <c r="C58" s="50" t="s">
        <v>628</v>
      </c>
      <c r="D58" s="50" t="s">
        <v>317</v>
      </c>
      <c r="E58" s="54">
        <v>13297</v>
      </c>
      <c r="F58" s="54">
        <v>9475</v>
      </c>
      <c r="G58" s="54">
        <v>6292</v>
      </c>
      <c r="H58" s="54">
        <v>13437</v>
      </c>
      <c r="I58" s="54">
        <v>8744</v>
      </c>
      <c r="J58" s="54">
        <v>6577</v>
      </c>
      <c r="K58" s="55">
        <f t="shared" si="0"/>
        <v>8.4703610000000005</v>
      </c>
      <c r="L58" s="34"/>
      <c r="M58" s="35"/>
    </row>
    <row r="59" spans="1:13" x14ac:dyDescent="0.2">
      <c r="A59" s="50">
        <v>550</v>
      </c>
      <c r="B59" s="50" t="s">
        <v>85</v>
      </c>
      <c r="C59" s="50" t="s">
        <v>626</v>
      </c>
      <c r="D59" s="50" t="s">
        <v>317</v>
      </c>
      <c r="E59" s="54">
        <v>2815</v>
      </c>
      <c r="F59" s="54">
        <v>2672</v>
      </c>
      <c r="G59" s="54">
        <v>2163</v>
      </c>
      <c r="H59" s="54">
        <v>2816</v>
      </c>
      <c r="I59" s="54">
        <v>2459</v>
      </c>
      <c r="J59" s="54">
        <v>2136</v>
      </c>
      <c r="K59" s="55">
        <f t="shared" si="0"/>
        <v>1.9450959999999999</v>
      </c>
      <c r="L59" s="34"/>
      <c r="M59" s="35"/>
    </row>
    <row r="60" spans="1:13" x14ac:dyDescent="0.2">
      <c r="A60" s="50">
        <v>551</v>
      </c>
      <c r="B60" s="50" t="s">
        <v>86</v>
      </c>
      <c r="C60" s="50" t="s">
        <v>635</v>
      </c>
      <c r="D60" s="50" t="s">
        <v>317</v>
      </c>
      <c r="E60" s="54">
        <v>8889</v>
      </c>
      <c r="F60" s="54">
        <v>5897</v>
      </c>
      <c r="G60" s="54">
        <v>3982</v>
      </c>
      <c r="H60" s="54">
        <v>8384</v>
      </c>
      <c r="I60" s="54">
        <v>5037</v>
      </c>
      <c r="J60" s="54">
        <v>3793</v>
      </c>
      <c r="K60" s="55">
        <f t="shared" si="0"/>
        <v>5.3973620000000002</v>
      </c>
      <c r="L60" s="34"/>
      <c r="M60" s="35"/>
    </row>
    <row r="61" spans="1:13" x14ac:dyDescent="0.2">
      <c r="A61" s="50">
        <v>552</v>
      </c>
      <c r="B61" s="50" t="s">
        <v>98</v>
      </c>
      <c r="C61" s="50" t="s">
        <v>641</v>
      </c>
      <c r="D61" s="50" t="s">
        <v>317</v>
      </c>
      <c r="E61" s="54">
        <v>9978</v>
      </c>
      <c r="F61" s="54">
        <v>7827</v>
      </c>
      <c r="G61" s="54">
        <v>5505</v>
      </c>
      <c r="H61" s="54">
        <v>9413</v>
      </c>
      <c r="I61" s="54">
        <v>7074</v>
      </c>
      <c r="J61" s="54">
        <v>5209</v>
      </c>
      <c r="K61" s="55">
        <f t="shared" si="0"/>
        <v>6.3129010000000001</v>
      </c>
      <c r="L61" s="34"/>
      <c r="M61" s="35"/>
    </row>
    <row r="62" spans="1:13" x14ac:dyDescent="0.2">
      <c r="A62" s="50">
        <v>553</v>
      </c>
      <c r="B62" s="50" t="s">
        <v>87</v>
      </c>
      <c r="C62" s="50" t="s">
        <v>627</v>
      </c>
      <c r="D62" s="50" t="s">
        <v>317</v>
      </c>
      <c r="E62" s="54">
        <v>17133</v>
      </c>
      <c r="F62" s="54">
        <v>19410</v>
      </c>
      <c r="G62" s="54">
        <v>13818</v>
      </c>
      <c r="H62" s="54">
        <v>23791</v>
      </c>
      <c r="I62" s="54">
        <v>38006</v>
      </c>
      <c r="J62" s="54">
        <v>20814</v>
      </c>
      <c r="K62" s="55">
        <f t="shared" si="0"/>
        <v>15.382692</v>
      </c>
      <c r="L62" s="34"/>
      <c r="M62" s="35"/>
    </row>
    <row r="63" spans="1:13" x14ac:dyDescent="0.2">
      <c r="A63" s="50">
        <v>554</v>
      </c>
      <c r="B63" s="50" t="s">
        <v>88</v>
      </c>
      <c r="C63" s="50" t="s">
        <v>640</v>
      </c>
      <c r="D63" s="50" t="s">
        <v>317</v>
      </c>
      <c r="E63" s="54">
        <v>1776</v>
      </c>
      <c r="F63" s="54">
        <v>806</v>
      </c>
      <c r="G63" s="54">
        <v>416</v>
      </c>
      <c r="H63" s="54">
        <v>1780</v>
      </c>
      <c r="I63" s="54">
        <v>753</v>
      </c>
      <c r="J63" s="54">
        <v>424</v>
      </c>
      <c r="K63" s="55">
        <f t="shared" si="0"/>
        <v>1.0302960000000001</v>
      </c>
      <c r="L63" s="34"/>
      <c r="M63" s="35"/>
    </row>
    <row r="64" spans="1:13" x14ac:dyDescent="0.2">
      <c r="A64" s="50">
        <v>555</v>
      </c>
      <c r="B64" s="50" t="s">
        <v>90</v>
      </c>
      <c r="C64" s="50" t="s">
        <v>629</v>
      </c>
      <c r="D64" s="50" t="s">
        <v>317</v>
      </c>
      <c r="E64" s="54">
        <v>4520</v>
      </c>
      <c r="F64" s="54">
        <v>2909</v>
      </c>
      <c r="G64" s="54">
        <v>1743</v>
      </c>
      <c r="H64" s="54">
        <v>4100</v>
      </c>
      <c r="I64" s="54">
        <v>2536</v>
      </c>
      <c r="J64" s="54">
        <v>1614</v>
      </c>
      <c r="K64" s="55">
        <f t="shared" si="0"/>
        <v>2.6620629999999998</v>
      </c>
      <c r="L64" s="34"/>
      <c r="M64" s="35"/>
    </row>
    <row r="65" spans="1:13" x14ac:dyDescent="0.2">
      <c r="A65" s="50">
        <v>556</v>
      </c>
      <c r="B65" s="50" t="s">
        <v>92</v>
      </c>
      <c r="C65" s="50" t="s">
        <v>629</v>
      </c>
      <c r="D65" s="50" t="s">
        <v>317</v>
      </c>
      <c r="E65" s="54">
        <v>9521</v>
      </c>
      <c r="F65" s="54">
        <v>5870</v>
      </c>
      <c r="G65" s="54">
        <v>3568</v>
      </c>
      <c r="H65" s="54">
        <v>9383</v>
      </c>
      <c r="I65" s="54">
        <v>5675</v>
      </c>
      <c r="J65" s="54">
        <v>3499</v>
      </c>
      <c r="K65" s="55">
        <f t="shared" si="0"/>
        <v>5.8000049999999996</v>
      </c>
      <c r="L65" s="34"/>
      <c r="M65" s="35"/>
    </row>
    <row r="66" spans="1:13" x14ac:dyDescent="0.2">
      <c r="A66" s="50">
        <v>557</v>
      </c>
      <c r="B66" s="50" t="s">
        <v>93</v>
      </c>
      <c r="C66" s="50" t="s">
        <v>637</v>
      </c>
      <c r="D66" s="50" t="s">
        <v>317</v>
      </c>
      <c r="E66" s="54">
        <v>4384</v>
      </c>
      <c r="F66" s="54">
        <v>2051</v>
      </c>
      <c r="G66" s="54">
        <v>1008</v>
      </c>
      <c r="H66" s="54">
        <v>4158</v>
      </c>
      <c r="I66" s="54">
        <v>1800</v>
      </c>
      <c r="J66" s="54">
        <v>937</v>
      </c>
      <c r="K66" s="55">
        <f t="shared" si="0"/>
        <v>2.4761329999999999</v>
      </c>
      <c r="L66" s="34"/>
      <c r="M66" s="35"/>
    </row>
    <row r="67" spans="1:13" x14ac:dyDescent="0.2">
      <c r="A67" s="50">
        <v>558</v>
      </c>
      <c r="B67" s="50" t="s">
        <v>94</v>
      </c>
      <c r="C67" s="50" t="s">
        <v>623</v>
      </c>
      <c r="D67" s="50" t="s">
        <v>317</v>
      </c>
      <c r="E67" s="54">
        <v>6120</v>
      </c>
      <c r="F67" s="54">
        <v>4334</v>
      </c>
      <c r="G67" s="54">
        <v>3303</v>
      </c>
      <c r="H67" s="54">
        <v>3460</v>
      </c>
      <c r="I67" s="54">
        <v>2380</v>
      </c>
      <c r="J67" s="54">
        <v>1886</v>
      </c>
      <c r="K67" s="55">
        <f t="shared" si="0"/>
        <v>3.0790190000000002</v>
      </c>
      <c r="L67" s="34"/>
      <c r="M67" s="35"/>
    </row>
    <row r="68" spans="1:13" x14ac:dyDescent="0.2">
      <c r="A68" s="50">
        <v>560</v>
      </c>
      <c r="B68" s="50" t="s">
        <v>106</v>
      </c>
      <c r="C68" s="50" t="s">
        <v>620</v>
      </c>
      <c r="D68" s="50" t="s">
        <v>317</v>
      </c>
      <c r="E68" s="54">
        <v>28589</v>
      </c>
      <c r="F68" s="54">
        <v>18639</v>
      </c>
      <c r="G68" s="54">
        <v>12901</v>
      </c>
      <c r="H68" s="54">
        <v>26665</v>
      </c>
      <c r="I68" s="54">
        <v>17916</v>
      </c>
      <c r="J68" s="54">
        <v>12523</v>
      </c>
      <c r="K68" s="55">
        <f t="shared" si="0"/>
        <v>17.380137999999999</v>
      </c>
      <c r="L68" s="34"/>
      <c r="M68" s="35"/>
    </row>
    <row r="69" spans="1:13" x14ac:dyDescent="0.2">
      <c r="A69" s="50">
        <v>561</v>
      </c>
      <c r="B69" s="50" t="s">
        <v>95</v>
      </c>
      <c r="C69" s="50" t="s">
        <v>620</v>
      </c>
      <c r="D69" s="50" t="s">
        <v>317</v>
      </c>
      <c r="E69" s="54">
        <v>5518</v>
      </c>
      <c r="F69" s="54">
        <v>4048</v>
      </c>
      <c r="G69" s="54">
        <v>2686</v>
      </c>
      <c r="H69" s="54">
        <v>5689</v>
      </c>
      <c r="I69" s="54">
        <v>3897</v>
      </c>
      <c r="J69" s="54">
        <v>2761</v>
      </c>
      <c r="K69" s="55">
        <f t="shared" si="0"/>
        <v>3.5698840000000001</v>
      </c>
      <c r="L69" s="34"/>
      <c r="M69" s="35"/>
    </row>
    <row r="70" spans="1:13" x14ac:dyDescent="0.2">
      <c r="A70" s="50">
        <v>562</v>
      </c>
      <c r="B70" s="50" t="s">
        <v>96</v>
      </c>
      <c r="C70" s="50" t="s">
        <v>642</v>
      </c>
      <c r="D70" s="50" t="s">
        <v>317</v>
      </c>
      <c r="E70" s="54">
        <v>32309</v>
      </c>
      <c r="F70" s="54">
        <v>29335</v>
      </c>
      <c r="G70" s="54">
        <v>22597</v>
      </c>
      <c r="H70" s="54">
        <v>32278</v>
      </c>
      <c r="I70" s="54">
        <v>29609</v>
      </c>
      <c r="J70" s="54">
        <v>21461</v>
      </c>
      <c r="K70" s="55">
        <f t="shared" si="0"/>
        <v>22.005020999999999</v>
      </c>
      <c r="L70" s="34"/>
      <c r="M70" s="35"/>
    </row>
    <row r="71" spans="1:13" x14ac:dyDescent="0.2">
      <c r="A71" s="50">
        <v>563</v>
      </c>
      <c r="B71" s="50" t="s">
        <v>110</v>
      </c>
      <c r="C71" s="50" t="s">
        <v>630</v>
      </c>
      <c r="D71" s="50" t="s">
        <v>317</v>
      </c>
      <c r="E71" s="54">
        <v>6319</v>
      </c>
      <c r="F71" s="54">
        <v>4520</v>
      </c>
      <c r="G71" s="54">
        <v>3281</v>
      </c>
      <c r="H71" s="54">
        <v>6295</v>
      </c>
      <c r="I71" s="54">
        <v>4045</v>
      </c>
      <c r="J71" s="54">
        <v>3162</v>
      </c>
      <c r="K71" s="55">
        <f t="shared" si="0"/>
        <v>4.0168590000000002</v>
      </c>
      <c r="L71" s="34"/>
      <c r="M71" s="35"/>
    </row>
    <row r="72" spans="1:13" x14ac:dyDescent="0.2">
      <c r="A72" s="50">
        <v>565</v>
      </c>
      <c r="B72" s="50" t="s">
        <v>112</v>
      </c>
      <c r="C72" s="50" t="s">
        <v>635</v>
      </c>
      <c r="D72" s="50" t="s">
        <v>317</v>
      </c>
      <c r="E72" s="54">
        <v>12104</v>
      </c>
      <c r="F72" s="54">
        <v>7816</v>
      </c>
      <c r="G72" s="54">
        <v>4829</v>
      </c>
      <c r="H72" s="54">
        <v>11605</v>
      </c>
      <c r="I72" s="54">
        <v>6789</v>
      </c>
      <c r="J72" s="54">
        <v>4766</v>
      </c>
      <c r="K72" s="55">
        <f t="shared" ref="K72:K135" si="1">SUMPRODUCT($E$4:$J$4,E72:J72)/1000000</f>
        <v>7.3239419999999997</v>
      </c>
      <c r="L72" s="34"/>
      <c r="M72" s="35"/>
    </row>
    <row r="73" spans="1:13" x14ac:dyDescent="0.2">
      <c r="A73" s="50">
        <v>566</v>
      </c>
      <c r="B73" s="50" t="s">
        <v>97</v>
      </c>
      <c r="C73" s="50" t="s">
        <v>638</v>
      </c>
      <c r="D73" s="50" t="s">
        <v>317</v>
      </c>
      <c r="E73" s="54">
        <v>23255</v>
      </c>
      <c r="F73" s="54">
        <v>17876</v>
      </c>
      <c r="G73" s="54">
        <v>12391</v>
      </c>
      <c r="H73" s="54">
        <v>22701</v>
      </c>
      <c r="I73" s="54">
        <v>16066</v>
      </c>
      <c r="J73" s="54">
        <v>11754</v>
      </c>
      <c r="K73" s="55">
        <f t="shared" si="1"/>
        <v>14.816407</v>
      </c>
      <c r="L73" s="34"/>
      <c r="M73" s="35"/>
    </row>
    <row r="74" spans="1:13" x14ac:dyDescent="0.2">
      <c r="A74" s="50">
        <v>567</v>
      </c>
      <c r="B74" s="50" t="s">
        <v>99</v>
      </c>
      <c r="C74" s="50" t="s">
        <v>628</v>
      </c>
      <c r="D74" s="50" t="s">
        <v>317</v>
      </c>
      <c r="E74" s="54">
        <v>10169</v>
      </c>
      <c r="F74" s="54">
        <v>6759</v>
      </c>
      <c r="G74" s="54">
        <v>4451</v>
      </c>
      <c r="H74" s="54">
        <v>9482</v>
      </c>
      <c r="I74" s="54">
        <v>5928</v>
      </c>
      <c r="J74" s="54">
        <v>4182</v>
      </c>
      <c r="K74" s="55">
        <f t="shared" si="1"/>
        <v>6.1407740000000004</v>
      </c>
      <c r="L74" s="34"/>
      <c r="M74" s="35"/>
    </row>
    <row r="75" spans="1:13" x14ac:dyDescent="0.2">
      <c r="A75" s="50">
        <v>564</v>
      </c>
      <c r="B75" s="50" t="s">
        <v>116</v>
      </c>
      <c r="C75" s="50" t="s">
        <v>141</v>
      </c>
      <c r="D75" s="50" t="s">
        <v>317</v>
      </c>
      <c r="E75" s="54">
        <v>4759</v>
      </c>
      <c r="F75" s="54">
        <v>2562</v>
      </c>
      <c r="G75" s="54">
        <v>1570</v>
      </c>
      <c r="H75" s="54">
        <v>4374</v>
      </c>
      <c r="I75" s="54">
        <v>2469</v>
      </c>
      <c r="J75" s="54">
        <v>1581</v>
      </c>
      <c r="K75" s="55">
        <f t="shared" si="1"/>
        <v>2.7581699999999998</v>
      </c>
      <c r="L75" s="34"/>
      <c r="M75" s="35"/>
    </row>
    <row r="76" spans="1:13" x14ac:dyDescent="0.2">
      <c r="A76" s="50">
        <v>568</v>
      </c>
      <c r="B76" s="50" t="s">
        <v>100</v>
      </c>
      <c r="C76" s="50" t="s">
        <v>635</v>
      </c>
      <c r="D76" s="50" t="s">
        <v>317</v>
      </c>
      <c r="E76" s="54">
        <v>7249</v>
      </c>
      <c r="F76" s="54">
        <v>4918</v>
      </c>
      <c r="G76" s="54">
        <v>3761</v>
      </c>
      <c r="H76" s="54">
        <v>7162</v>
      </c>
      <c r="I76" s="54">
        <v>4724</v>
      </c>
      <c r="J76" s="54">
        <v>3663</v>
      </c>
      <c r="K76" s="55">
        <f t="shared" si="1"/>
        <v>4.5853830000000002</v>
      </c>
      <c r="L76" s="34"/>
      <c r="M76" s="35"/>
    </row>
    <row r="77" spans="1:13" x14ac:dyDescent="0.2">
      <c r="A77" s="50">
        <v>774</v>
      </c>
      <c r="B77" s="50" t="s">
        <v>101</v>
      </c>
      <c r="C77" s="56" t="s">
        <v>627</v>
      </c>
      <c r="D77" s="50"/>
      <c r="E77" s="54">
        <v>6677</v>
      </c>
      <c r="F77" s="54">
        <v>4694</v>
      </c>
      <c r="G77" s="54">
        <v>2975</v>
      </c>
      <c r="H77" s="54">
        <v>6829</v>
      </c>
      <c r="I77" s="54">
        <v>4863</v>
      </c>
      <c r="J77" s="54">
        <v>2908</v>
      </c>
      <c r="K77" s="55">
        <f t="shared" si="1"/>
        <v>4.2610789999999996</v>
      </c>
      <c r="L77" s="34"/>
      <c r="M77" s="35"/>
    </row>
    <row r="78" spans="1:13" x14ac:dyDescent="0.2">
      <c r="A78" s="50">
        <v>569</v>
      </c>
      <c r="B78" s="50" t="s">
        <v>102</v>
      </c>
      <c r="C78" s="56" t="s">
        <v>627</v>
      </c>
      <c r="D78" s="50" t="s">
        <v>317</v>
      </c>
      <c r="E78" s="54">
        <v>11838</v>
      </c>
      <c r="F78" s="54">
        <v>7750</v>
      </c>
      <c r="G78" s="54">
        <v>5615</v>
      </c>
      <c r="H78" s="54">
        <v>11563</v>
      </c>
      <c r="I78" s="54">
        <v>7334</v>
      </c>
      <c r="J78" s="54">
        <v>4994</v>
      </c>
      <c r="K78" s="55">
        <f t="shared" si="1"/>
        <v>7.3307520000000004</v>
      </c>
      <c r="L78" s="34"/>
      <c r="M78" s="35"/>
    </row>
    <row r="79" spans="1:13" x14ac:dyDescent="0.2">
      <c r="A79" s="50">
        <v>570</v>
      </c>
      <c r="B79" s="50" t="s">
        <v>103</v>
      </c>
      <c r="C79" s="50" t="s">
        <v>236</v>
      </c>
      <c r="D79" s="50" t="s">
        <v>317</v>
      </c>
      <c r="E79" s="54">
        <v>29479</v>
      </c>
      <c r="F79" s="54">
        <v>20985</v>
      </c>
      <c r="G79" s="54">
        <v>15605</v>
      </c>
      <c r="H79" s="54">
        <v>28109</v>
      </c>
      <c r="I79" s="54">
        <v>20357</v>
      </c>
      <c r="J79" s="54">
        <v>14268</v>
      </c>
      <c r="K79" s="55">
        <f t="shared" si="1"/>
        <v>18.482054999999999</v>
      </c>
      <c r="L79" s="34"/>
      <c r="M79" s="35"/>
    </row>
    <row r="80" spans="1:13" x14ac:dyDescent="0.2">
      <c r="A80" s="50">
        <v>571</v>
      </c>
      <c r="B80" s="50" t="s">
        <v>104</v>
      </c>
      <c r="C80" s="50" t="s">
        <v>643</v>
      </c>
      <c r="D80" s="50" t="s">
        <v>317</v>
      </c>
      <c r="E80" s="54">
        <v>5089</v>
      </c>
      <c r="F80" s="54">
        <v>2637</v>
      </c>
      <c r="G80" s="54">
        <v>1559</v>
      </c>
      <c r="H80" s="54">
        <v>4975</v>
      </c>
      <c r="I80" s="54">
        <v>2443</v>
      </c>
      <c r="J80" s="54">
        <v>1526</v>
      </c>
      <c r="K80" s="55">
        <f t="shared" si="1"/>
        <v>2.9923670000000002</v>
      </c>
      <c r="L80" s="34"/>
      <c r="M80" s="35"/>
    </row>
    <row r="81" spans="1:13" x14ac:dyDescent="0.2">
      <c r="A81" s="50">
        <v>542</v>
      </c>
      <c r="B81" s="50" t="s">
        <v>105</v>
      </c>
      <c r="C81" s="50" t="s">
        <v>627</v>
      </c>
      <c r="D81" s="50" t="s">
        <v>317</v>
      </c>
      <c r="E81" s="54">
        <v>28660</v>
      </c>
      <c r="F81" s="54">
        <v>27643</v>
      </c>
      <c r="G81" s="54">
        <v>17017</v>
      </c>
      <c r="H81" s="54">
        <v>29540</v>
      </c>
      <c r="I81" s="54">
        <v>28916</v>
      </c>
      <c r="J81" s="54">
        <v>16815</v>
      </c>
      <c r="K81" s="55">
        <f t="shared" si="1"/>
        <v>19.661756</v>
      </c>
      <c r="L81" s="34"/>
      <c r="M81" s="35"/>
    </row>
    <row r="82" spans="1:13" x14ac:dyDescent="0.2">
      <c r="A82" s="50">
        <v>572</v>
      </c>
      <c r="B82" s="50" t="s">
        <v>107</v>
      </c>
      <c r="C82" s="50" t="s">
        <v>637</v>
      </c>
      <c r="D82" s="50" t="s">
        <v>317</v>
      </c>
      <c r="E82" s="54">
        <v>5480</v>
      </c>
      <c r="F82" s="54">
        <v>3973</v>
      </c>
      <c r="G82" s="54">
        <v>2398</v>
      </c>
      <c r="H82" s="54">
        <v>4062</v>
      </c>
      <c r="I82" s="54">
        <v>3494</v>
      </c>
      <c r="J82" s="54">
        <v>2159</v>
      </c>
      <c r="K82" s="55">
        <f t="shared" si="1"/>
        <v>3.0712730000000001</v>
      </c>
      <c r="L82" s="34"/>
      <c r="M82" s="35"/>
    </row>
    <row r="83" spans="1:13" x14ac:dyDescent="0.2">
      <c r="A83" s="50">
        <v>574</v>
      </c>
      <c r="B83" s="50" t="s">
        <v>108</v>
      </c>
      <c r="C83" s="50" t="s">
        <v>631</v>
      </c>
      <c r="D83" s="50" t="s">
        <v>317</v>
      </c>
      <c r="E83" s="54">
        <v>60344</v>
      </c>
      <c r="F83" s="54">
        <v>49253</v>
      </c>
      <c r="G83" s="54">
        <v>39181</v>
      </c>
      <c r="H83" s="54">
        <v>64431</v>
      </c>
      <c r="I83" s="54">
        <v>50366</v>
      </c>
      <c r="J83" s="54">
        <v>38497</v>
      </c>
      <c r="K83" s="55">
        <f t="shared" si="1"/>
        <v>41.331265000000002</v>
      </c>
      <c r="L83" s="34"/>
      <c r="M83" s="35"/>
    </row>
    <row r="84" spans="1:13" x14ac:dyDescent="0.2">
      <c r="A84" s="50">
        <v>575</v>
      </c>
      <c r="B84" s="50" t="s">
        <v>109</v>
      </c>
      <c r="C84" s="50" t="s">
        <v>631</v>
      </c>
      <c r="D84" s="50" t="s">
        <v>317</v>
      </c>
      <c r="E84" s="54">
        <v>23914</v>
      </c>
      <c r="F84" s="54">
        <v>10365</v>
      </c>
      <c r="G84" s="54">
        <v>7818</v>
      </c>
      <c r="H84" s="54">
        <v>24955</v>
      </c>
      <c r="I84" s="54">
        <v>10150</v>
      </c>
      <c r="J84" s="54">
        <v>7399</v>
      </c>
      <c r="K84" s="55">
        <f t="shared" si="1"/>
        <v>14.328440000000001</v>
      </c>
      <c r="L84" s="34"/>
      <c r="M84" s="35"/>
    </row>
    <row r="85" spans="1:13" x14ac:dyDescent="0.2">
      <c r="A85" s="50">
        <v>576</v>
      </c>
      <c r="B85" s="50" t="s">
        <v>111</v>
      </c>
      <c r="C85" s="50" t="s">
        <v>214</v>
      </c>
      <c r="D85" s="50" t="s">
        <v>317</v>
      </c>
      <c r="E85" s="54">
        <v>1840</v>
      </c>
      <c r="F85" s="54">
        <v>1069</v>
      </c>
      <c r="G85" s="54">
        <v>626</v>
      </c>
      <c r="H85" s="54">
        <v>1738</v>
      </c>
      <c r="I85" s="54">
        <v>1044</v>
      </c>
      <c r="J85" s="54">
        <v>622</v>
      </c>
      <c r="K85" s="55">
        <f t="shared" si="1"/>
        <v>1.0887420000000001</v>
      </c>
      <c r="L85" s="34"/>
      <c r="M85" s="35"/>
    </row>
    <row r="86" spans="1:13" x14ac:dyDescent="0.2">
      <c r="A86" s="50">
        <v>577</v>
      </c>
      <c r="B86" s="50" t="s">
        <v>113</v>
      </c>
      <c r="C86" s="50" t="s">
        <v>625</v>
      </c>
      <c r="D86" s="50" t="s">
        <v>317</v>
      </c>
      <c r="E86" s="54">
        <v>42537</v>
      </c>
      <c r="F86" s="54">
        <v>10317</v>
      </c>
      <c r="G86" s="54">
        <v>6781</v>
      </c>
      <c r="H86" s="54">
        <v>43366</v>
      </c>
      <c r="I86" s="54">
        <v>11250</v>
      </c>
      <c r="J86" s="54">
        <v>6334</v>
      </c>
      <c r="K86" s="55">
        <f t="shared" si="1"/>
        <v>23.628727999999999</v>
      </c>
      <c r="L86" s="34"/>
      <c r="M86" s="35"/>
    </row>
    <row r="87" spans="1:13" x14ac:dyDescent="0.2">
      <c r="A87" s="50">
        <v>578</v>
      </c>
      <c r="B87" s="50" t="s">
        <v>129</v>
      </c>
      <c r="C87" s="50" t="s">
        <v>635</v>
      </c>
      <c r="D87" s="50" t="s">
        <v>317</v>
      </c>
      <c r="E87" s="54">
        <v>9486</v>
      </c>
      <c r="F87" s="54">
        <v>6096</v>
      </c>
      <c r="G87" s="54">
        <v>3286</v>
      </c>
      <c r="H87" s="54">
        <v>9032</v>
      </c>
      <c r="I87" s="54">
        <v>5334</v>
      </c>
      <c r="J87" s="54">
        <v>3444</v>
      </c>
      <c r="K87" s="55">
        <f t="shared" si="1"/>
        <v>5.6764840000000003</v>
      </c>
      <c r="L87" s="34"/>
      <c r="M87" s="35"/>
    </row>
    <row r="88" spans="1:13" x14ac:dyDescent="0.2">
      <c r="A88" s="50">
        <v>579</v>
      </c>
      <c r="B88" s="50" t="s">
        <v>114</v>
      </c>
      <c r="C88" s="50" t="s">
        <v>631</v>
      </c>
      <c r="D88" s="50" t="s">
        <v>317</v>
      </c>
      <c r="E88" s="54">
        <v>16030</v>
      </c>
      <c r="F88" s="54">
        <v>11391</v>
      </c>
      <c r="G88" s="54">
        <v>8506</v>
      </c>
      <c r="H88" s="54">
        <v>15361</v>
      </c>
      <c r="I88" s="54">
        <v>10427</v>
      </c>
      <c r="J88" s="54">
        <v>8186</v>
      </c>
      <c r="K88" s="55">
        <f t="shared" si="1"/>
        <v>10.061287</v>
      </c>
      <c r="L88" s="34"/>
      <c r="M88" s="35"/>
    </row>
    <row r="89" spans="1:13" x14ac:dyDescent="0.2">
      <c r="A89" s="50">
        <v>580</v>
      </c>
      <c r="B89" s="50" t="s">
        <v>132</v>
      </c>
      <c r="C89" s="50" t="s">
        <v>625</v>
      </c>
      <c r="D89" s="50" t="s">
        <v>591</v>
      </c>
      <c r="E89" s="54">
        <v>42657</v>
      </c>
      <c r="F89" s="54">
        <v>39843</v>
      </c>
      <c r="G89" s="54">
        <v>23766</v>
      </c>
      <c r="H89" s="54">
        <v>42260</v>
      </c>
      <c r="I89" s="54">
        <v>32598</v>
      </c>
      <c r="J89" s="54">
        <v>22752</v>
      </c>
      <c r="K89" s="55">
        <f t="shared" si="1"/>
        <v>27.995494999999998</v>
      </c>
      <c r="L89" s="34"/>
      <c r="M89" s="35"/>
    </row>
    <row r="90" spans="1:13" x14ac:dyDescent="0.2">
      <c r="A90" s="50">
        <v>581</v>
      </c>
      <c r="B90" s="50" t="s">
        <v>115</v>
      </c>
      <c r="C90" s="50" t="s">
        <v>630</v>
      </c>
      <c r="D90" s="50" t="s">
        <v>317</v>
      </c>
      <c r="E90" s="54">
        <v>16739</v>
      </c>
      <c r="F90" s="54">
        <v>12375</v>
      </c>
      <c r="G90" s="54">
        <v>7761</v>
      </c>
      <c r="H90" s="54">
        <v>17203</v>
      </c>
      <c r="I90" s="54">
        <v>12278</v>
      </c>
      <c r="J90" s="54">
        <v>7446</v>
      </c>
      <c r="K90" s="55">
        <f t="shared" si="1"/>
        <v>10.766495000000001</v>
      </c>
      <c r="L90" s="34"/>
      <c r="M90" s="35"/>
    </row>
    <row r="91" spans="1:13" x14ac:dyDescent="0.2">
      <c r="A91" s="50">
        <v>582</v>
      </c>
      <c r="B91" s="50" t="s">
        <v>117</v>
      </c>
      <c r="C91" s="50" t="s">
        <v>214</v>
      </c>
      <c r="D91" s="50" t="s">
        <v>317</v>
      </c>
      <c r="E91" s="54">
        <v>10753</v>
      </c>
      <c r="F91" s="54">
        <v>6482</v>
      </c>
      <c r="G91" s="54">
        <v>4514</v>
      </c>
      <c r="H91" s="54">
        <v>10414</v>
      </c>
      <c r="I91" s="54">
        <v>6366</v>
      </c>
      <c r="J91" s="54">
        <v>4597</v>
      </c>
      <c r="K91" s="55">
        <f t="shared" si="1"/>
        <v>6.5608959999999996</v>
      </c>
      <c r="L91" s="34"/>
      <c r="M91" s="35"/>
    </row>
    <row r="92" spans="1:13" x14ac:dyDescent="0.2">
      <c r="A92" s="50">
        <v>583</v>
      </c>
      <c r="B92" s="50" t="s">
        <v>118</v>
      </c>
      <c r="C92" s="50" t="s">
        <v>642</v>
      </c>
      <c r="D92" s="50" t="s">
        <v>317</v>
      </c>
      <c r="E92" s="54">
        <v>18943</v>
      </c>
      <c r="F92" s="54">
        <v>14346</v>
      </c>
      <c r="G92" s="54">
        <v>11353</v>
      </c>
      <c r="H92" s="54">
        <v>17873</v>
      </c>
      <c r="I92" s="54">
        <v>12984</v>
      </c>
      <c r="J92" s="54">
        <v>9466</v>
      </c>
      <c r="K92" s="55">
        <f t="shared" si="1"/>
        <v>11.963929</v>
      </c>
      <c r="L92" s="34"/>
      <c r="M92" s="35"/>
    </row>
    <row r="93" spans="1:13" x14ac:dyDescent="0.2">
      <c r="A93" s="50">
        <v>584</v>
      </c>
      <c r="B93" s="50" t="s">
        <v>119</v>
      </c>
      <c r="C93" s="50" t="s">
        <v>635</v>
      </c>
      <c r="D93" s="50" t="s">
        <v>317</v>
      </c>
      <c r="E93" s="54">
        <v>12907</v>
      </c>
      <c r="F93" s="54">
        <v>9382</v>
      </c>
      <c r="G93" s="54">
        <v>7297</v>
      </c>
      <c r="H93" s="54">
        <v>12646</v>
      </c>
      <c r="I93" s="54">
        <v>8600</v>
      </c>
      <c r="J93" s="54">
        <v>7112</v>
      </c>
      <c r="K93" s="55">
        <f t="shared" si="1"/>
        <v>8.2501040000000003</v>
      </c>
      <c r="L93" s="34"/>
      <c r="M93" s="35"/>
    </row>
    <row r="94" spans="1:13" x14ac:dyDescent="0.2">
      <c r="A94" s="50">
        <v>585</v>
      </c>
      <c r="B94" s="50" t="s">
        <v>139</v>
      </c>
      <c r="C94" s="50" t="s">
        <v>630</v>
      </c>
      <c r="D94" s="50" t="s">
        <v>317</v>
      </c>
      <c r="E94" s="54">
        <v>3386</v>
      </c>
      <c r="F94" s="54">
        <v>2401</v>
      </c>
      <c r="G94" s="54">
        <v>1409</v>
      </c>
      <c r="H94" s="54">
        <v>3265</v>
      </c>
      <c r="I94" s="54">
        <v>2214</v>
      </c>
      <c r="J94" s="54">
        <v>1514</v>
      </c>
      <c r="K94" s="55">
        <f t="shared" si="1"/>
        <v>2.0951399999999998</v>
      </c>
      <c r="L94" s="34"/>
      <c r="M94" s="35"/>
    </row>
    <row r="95" spans="1:13" x14ac:dyDescent="0.2">
      <c r="A95" s="50">
        <v>586</v>
      </c>
      <c r="B95" s="50" t="s">
        <v>120</v>
      </c>
      <c r="C95" s="50" t="s">
        <v>631</v>
      </c>
      <c r="D95" s="50" t="s">
        <v>317</v>
      </c>
      <c r="E95" s="54">
        <v>14153</v>
      </c>
      <c r="F95" s="54">
        <v>6642</v>
      </c>
      <c r="G95" s="54">
        <v>3573</v>
      </c>
      <c r="H95" s="54">
        <v>14558</v>
      </c>
      <c r="I95" s="54">
        <v>6885</v>
      </c>
      <c r="J95" s="54">
        <v>3400</v>
      </c>
      <c r="K95" s="55">
        <f t="shared" si="1"/>
        <v>8.3786939999999994</v>
      </c>
      <c r="L95" s="34"/>
      <c r="M95" s="35"/>
    </row>
    <row r="96" spans="1:13" x14ac:dyDescent="0.2">
      <c r="A96" s="50">
        <v>587</v>
      </c>
      <c r="B96" s="50" t="s">
        <v>121</v>
      </c>
      <c r="C96" s="50" t="s">
        <v>214</v>
      </c>
      <c r="D96" s="50" t="s">
        <v>317</v>
      </c>
      <c r="E96" s="54">
        <v>1105</v>
      </c>
      <c r="F96" s="54">
        <v>440</v>
      </c>
      <c r="G96" s="54">
        <v>242</v>
      </c>
      <c r="H96" s="54">
        <v>988</v>
      </c>
      <c r="I96" s="54">
        <v>397</v>
      </c>
      <c r="J96" s="54">
        <v>215</v>
      </c>
      <c r="K96" s="55">
        <f t="shared" si="1"/>
        <v>0.60001599999999999</v>
      </c>
      <c r="L96" s="34"/>
      <c r="M96" s="35"/>
    </row>
    <row r="97" spans="1:13" x14ac:dyDescent="0.2">
      <c r="A97" s="50">
        <v>588</v>
      </c>
      <c r="B97" s="50" t="s">
        <v>122</v>
      </c>
      <c r="C97" s="50" t="s">
        <v>627</v>
      </c>
      <c r="D97" s="50" t="s">
        <v>317</v>
      </c>
      <c r="E97" s="54">
        <v>15081</v>
      </c>
      <c r="F97" s="54">
        <v>5317</v>
      </c>
      <c r="G97" s="54">
        <v>3830</v>
      </c>
      <c r="H97" s="54">
        <v>14525</v>
      </c>
      <c r="I97" s="54">
        <v>4831</v>
      </c>
      <c r="J97" s="54">
        <v>3110</v>
      </c>
      <c r="K97" s="55">
        <f t="shared" si="1"/>
        <v>8.4274740000000001</v>
      </c>
      <c r="L97" s="34"/>
      <c r="M97" s="35"/>
    </row>
    <row r="98" spans="1:13" x14ac:dyDescent="0.2">
      <c r="A98" s="50">
        <v>590</v>
      </c>
      <c r="B98" s="50" t="s">
        <v>123</v>
      </c>
      <c r="C98" s="50" t="s">
        <v>627</v>
      </c>
      <c r="D98" s="50" t="s">
        <v>317</v>
      </c>
      <c r="E98" s="54">
        <v>60138</v>
      </c>
      <c r="F98" s="54">
        <v>38715</v>
      </c>
      <c r="G98" s="54">
        <v>21273</v>
      </c>
      <c r="H98" s="54">
        <v>68994</v>
      </c>
      <c r="I98" s="54">
        <v>46942</v>
      </c>
      <c r="J98" s="54">
        <v>24589</v>
      </c>
      <c r="K98" s="55">
        <f t="shared" si="1"/>
        <v>39.830418000000002</v>
      </c>
      <c r="L98" s="34"/>
      <c r="M98" s="35"/>
    </row>
    <row r="99" spans="1:13" x14ac:dyDescent="0.2">
      <c r="A99" s="50">
        <v>589</v>
      </c>
      <c r="B99" s="50" t="s">
        <v>124</v>
      </c>
      <c r="C99" s="50" t="s">
        <v>620</v>
      </c>
      <c r="D99" s="50" t="s">
        <v>317</v>
      </c>
      <c r="E99" s="54">
        <v>7548</v>
      </c>
      <c r="F99" s="54">
        <v>4901</v>
      </c>
      <c r="G99" s="54">
        <v>3004</v>
      </c>
      <c r="H99" s="54">
        <v>7418</v>
      </c>
      <c r="I99" s="54">
        <v>4562</v>
      </c>
      <c r="J99" s="54">
        <v>2945</v>
      </c>
      <c r="K99" s="55">
        <f t="shared" si="1"/>
        <v>4.6294649999999997</v>
      </c>
      <c r="L99" s="34"/>
      <c r="M99" s="35"/>
    </row>
    <row r="100" spans="1:13" x14ac:dyDescent="0.2">
      <c r="A100" s="50">
        <v>591</v>
      </c>
      <c r="B100" s="50" t="s">
        <v>146</v>
      </c>
      <c r="C100" s="50" t="s">
        <v>633</v>
      </c>
      <c r="D100" s="50" t="s">
        <v>317</v>
      </c>
      <c r="E100" s="54">
        <v>9833</v>
      </c>
      <c r="F100" s="54">
        <v>3328</v>
      </c>
      <c r="G100" s="54">
        <v>2364</v>
      </c>
      <c r="H100" s="54">
        <v>9212</v>
      </c>
      <c r="I100" s="54">
        <v>2957</v>
      </c>
      <c r="J100" s="54">
        <v>2152</v>
      </c>
      <c r="K100" s="55">
        <f t="shared" si="1"/>
        <v>5.4116489999999997</v>
      </c>
      <c r="L100" s="34"/>
      <c r="M100" s="35"/>
    </row>
    <row r="101" spans="1:13" x14ac:dyDescent="0.2">
      <c r="A101" s="50">
        <v>592</v>
      </c>
      <c r="B101" s="50" t="s">
        <v>125</v>
      </c>
      <c r="C101" s="50" t="s">
        <v>214</v>
      </c>
      <c r="D101" s="50" t="s">
        <v>317</v>
      </c>
      <c r="E101" s="54">
        <v>5851</v>
      </c>
      <c r="F101" s="54">
        <v>3341</v>
      </c>
      <c r="G101" s="54">
        <v>2117</v>
      </c>
      <c r="H101" s="54">
        <v>5597</v>
      </c>
      <c r="I101" s="54">
        <v>3173</v>
      </c>
      <c r="J101" s="54">
        <v>2061</v>
      </c>
      <c r="K101" s="55">
        <f t="shared" si="1"/>
        <v>3.4815740000000002</v>
      </c>
      <c r="L101" s="34"/>
      <c r="M101" s="35"/>
    </row>
    <row r="102" spans="1:13" x14ac:dyDescent="0.2">
      <c r="A102" s="50">
        <v>593</v>
      </c>
      <c r="B102" s="50" t="s">
        <v>126</v>
      </c>
      <c r="C102" s="50" t="s">
        <v>630</v>
      </c>
      <c r="D102" s="50" t="s">
        <v>317</v>
      </c>
      <c r="E102" s="54">
        <v>46667</v>
      </c>
      <c r="F102" s="54">
        <v>32245</v>
      </c>
      <c r="G102" s="54">
        <v>22664</v>
      </c>
      <c r="H102" s="54">
        <v>46003</v>
      </c>
      <c r="I102" s="54">
        <v>29964</v>
      </c>
      <c r="J102" s="54">
        <v>21087</v>
      </c>
      <c r="K102" s="55">
        <f t="shared" si="1"/>
        <v>29.261686999999998</v>
      </c>
      <c r="L102" s="34"/>
      <c r="M102" s="35"/>
    </row>
    <row r="103" spans="1:13" x14ac:dyDescent="0.2">
      <c r="A103" s="50">
        <v>773</v>
      </c>
      <c r="B103" s="50" t="s">
        <v>127</v>
      </c>
      <c r="C103" s="50" t="s">
        <v>630</v>
      </c>
      <c r="D103" s="50" t="s">
        <v>317</v>
      </c>
      <c r="E103" s="54">
        <v>16456</v>
      </c>
      <c r="F103" s="54">
        <v>10568</v>
      </c>
      <c r="G103" s="54">
        <v>7357</v>
      </c>
      <c r="H103" s="54">
        <v>14339</v>
      </c>
      <c r="I103" s="54">
        <v>10098</v>
      </c>
      <c r="J103" s="54">
        <v>7106</v>
      </c>
      <c r="K103" s="55">
        <f t="shared" si="1"/>
        <v>9.7190840000000005</v>
      </c>
      <c r="L103" s="34"/>
      <c r="M103" s="35"/>
    </row>
    <row r="104" spans="1:13" x14ac:dyDescent="0.2">
      <c r="A104" s="50">
        <v>594</v>
      </c>
      <c r="B104" s="50" t="s">
        <v>128</v>
      </c>
      <c r="C104" s="50" t="s">
        <v>631</v>
      </c>
      <c r="D104" s="50" t="s">
        <v>317</v>
      </c>
      <c r="E104" s="54">
        <v>6273</v>
      </c>
      <c r="F104" s="54">
        <v>5081</v>
      </c>
      <c r="G104" s="54">
        <v>4308</v>
      </c>
      <c r="H104" s="54">
        <v>6745</v>
      </c>
      <c r="I104" s="54">
        <v>5456</v>
      </c>
      <c r="J104" s="54">
        <v>4556</v>
      </c>
      <c r="K104" s="55">
        <f t="shared" si="1"/>
        <v>4.3644540000000003</v>
      </c>
      <c r="L104" s="34"/>
      <c r="M104" s="35"/>
    </row>
    <row r="105" spans="1:13" x14ac:dyDescent="0.2">
      <c r="A105" s="50">
        <v>595</v>
      </c>
      <c r="B105" s="50" t="s">
        <v>130</v>
      </c>
      <c r="C105" s="50" t="s">
        <v>620</v>
      </c>
      <c r="D105" s="50" t="s">
        <v>317</v>
      </c>
      <c r="E105" s="54">
        <v>6418</v>
      </c>
      <c r="F105" s="54">
        <v>3996</v>
      </c>
      <c r="G105" s="54">
        <v>2779</v>
      </c>
      <c r="H105" s="54">
        <v>5975</v>
      </c>
      <c r="I105" s="54">
        <v>3657</v>
      </c>
      <c r="J105" s="54">
        <v>2469</v>
      </c>
      <c r="K105" s="55">
        <f t="shared" si="1"/>
        <v>3.8430170000000001</v>
      </c>
      <c r="L105" s="34"/>
      <c r="M105" s="35"/>
    </row>
    <row r="106" spans="1:13" x14ac:dyDescent="0.2">
      <c r="A106" s="50">
        <v>596</v>
      </c>
      <c r="B106" s="50" t="s">
        <v>153</v>
      </c>
      <c r="C106" s="50" t="s">
        <v>623</v>
      </c>
      <c r="D106" s="50" t="s">
        <v>317</v>
      </c>
      <c r="E106" s="54">
        <v>4663</v>
      </c>
      <c r="F106" s="54">
        <v>2824</v>
      </c>
      <c r="G106" s="54">
        <v>1393</v>
      </c>
      <c r="H106" s="54">
        <v>4550</v>
      </c>
      <c r="I106" s="54">
        <v>2615</v>
      </c>
      <c r="J106" s="54">
        <v>1307</v>
      </c>
      <c r="K106" s="55">
        <f t="shared" si="1"/>
        <v>2.7730169999999998</v>
      </c>
      <c r="L106" s="34"/>
      <c r="M106" s="35"/>
    </row>
    <row r="107" spans="1:13" x14ac:dyDescent="0.2">
      <c r="A107" s="50">
        <v>597</v>
      </c>
      <c r="B107" s="50" t="s">
        <v>156</v>
      </c>
      <c r="C107" s="50" t="s">
        <v>639</v>
      </c>
      <c r="D107" s="50" t="s">
        <v>317</v>
      </c>
      <c r="E107" s="54">
        <v>7782</v>
      </c>
      <c r="F107" s="54">
        <v>4867</v>
      </c>
      <c r="G107" s="54">
        <v>2551</v>
      </c>
      <c r="H107" s="54">
        <v>7054</v>
      </c>
      <c r="I107" s="54">
        <v>4223</v>
      </c>
      <c r="J107" s="54">
        <v>2296</v>
      </c>
      <c r="K107" s="55">
        <f t="shared" si="1"/>
        <v>4.5121609999999999</v>
      </c>
      <c r="L107" s="34"/>
      <c r="M107" s="35"/>
    </row>
    <row r="108" spans="1:13" x14ac:dyDescent="0.2">
      <c r="A108" s="50">
        <v>598</v>
      </c>
      <c r="B108" s="50" t="s">
        <v>131</v>
      </c>
      <c r="C108" s="50" t="s">
        <v>639</v>
      </c>
      <c r="D108" s="50" t="s">
        <v>317</v>
      </c>
      <c r="E108" s="54">
        <v>15116</v>
      </c>
      <c r="F108" s="54">
        <v>10303</v>
      </c>
      <c r="G108" s="54">
        <v>7228</v>
      </c>
      <c r="H108" s="54">
        <v>16180</v>
      </c>
      <c r="I108" s="54">
        <v>10522</v>
      </c>
      <c r="J108" s="54">
        <v>7485</v>
      </c>
      <c r="K108" s="55">
        <f t="shared" si="1"/>
        <v>9.8688549999999999</v>
      </c>
      <c r="L108" s="34"/>
      <c r="M108" s="35"/>
    </row>
    <row r="109" spans="1:13" x14ac:dyDescent="0.2">
      <c r="A109" s="50">
        <v>779</v>
      </c>
      <c r="B109" s="50" t="s">
        <v>133</v>
      </c>
      <c r="C109" s="50" t="s">
        <v>141</v>
      </c>
      <c r="D109" s="50" t="s">
        <v>317</v>
      </c>
      <c r="E109" s="54">
        <v>5104</v>
      </c>
      <c r="F109" s="54">
        <v>3976</v>
      </c>
      <c r="G109" s="54">
        <v>3059</v>
      </c>
      <c r="H109" s="54">
        <v>4779</v>
      </c>
      <c r="I109" s="54">
        <v>3481</v>
      </c>
      <c r="J109" s="54">
        <v>2617</v>
      </c>
      <c r="K109" s="55">
        <f t="shared" si="1"/>
        <v>3.2230470000000002</v>
      </c>
      <c r="L109" s="34"/>
      <c r="M109" s="35"/>
    </row>
    <row r="110" spans="1:13" x14ac:dyDescent="0.2">
      <c r="A110" s="50">
        <v>781</v>
      </c>
      <c r="B110" s="50" t="s">
        <v>134</v>
      </c>
      <c r="C110" s="50" t="s">
        <v>141</v>
      </c>
      <c r="D110" s="50" t="s">
        <v>317</v>
      </c>
      <c r="E110" s="54">
        <v>10744</v>
      </c>
      <c r="F110" s="54">
        <v>12043</v>
      </c>
      <c r="G110" s="54">
        <v>12509</v>
      </c>
      <c r="H110" s="54">
        <v>9538</v>
      </c>
      <c r="I110" s="54">
        <v>10168</v>
      </c>
      <c r="J110" s="54">
        <v>10700</v>
      </c>
      <c r="K110" s="55">
        <f t="shared" si="1"/>
        <v>7.6556490000000004</v>
      </c>
      <c r="L110" s="34"/>
      <c r="M110" s="35"/>
    </row>
    <row r="111" spans="1:13" x14ac:dyDescent="0.2">
      <c r="A111" s="50">
        <v>783</v>
      </c>
      <c r="B111" s="50" t="s">
        <v>644</v>
      </c>
      <c r="C111" s="50" t="s">
        <v>141</v>
      </c>
      <c r="D111" s="50" t="s">
        <v>317</v>
      </c>
      <c r="E111" s="54">
        <v>2855</v>
      </c>
      <c r="F111" s="54">
        <v>3354</v>
      </c>
      <c r="G111" s="54">
        <v>3718</v>
      </c>
      <c r="H111" s="54">
        <v>2639</v>
      </c>
      <c r="I111" s="54">
        <v>3251</v>
      </c>
      <c r="J111" s="54">
        <v>2930</v>
      </c>
      <c r="K111" s="55">
        <f t="shared" si="1"/>
        <v>2.1256740000000001</v>
      </c>
      <c r="L111" s="34"/>
      <c r="M111" s="35"/>
    </row>
    <row r="112" spans="1:13" x14ac:dyDescent="0.2">
      <c r="A112" s="50">
        <v>780</v>
      </c>
      <c r="B112" s="50" t="s">
        <v>135</v>
      </c>
      <c r="C112" s="50" t="s">
        <v>141</v>
      </c>
      <c r="D112" s="50" t="s">
        <v>317</v>
      </c>
      <c r="E112" s="54">
        <v>6243</v>
      </c>
      <c r="F112" s="54">
        <v>6026</v>
      </c>
      <c r="G112" s="54">
        <v>7006</v>
      </c>
      <c r="H112" s="54">
        <v>5346</v>
      </c>
      <c r="I112" s="54">
        <v>4832</v>
      </c>
      <c r="J112" s="54">
        <v>5296</v>
      </c>
      <c r="K112" s="55">
        <f t="shared" si="1"/>
        <v>4.2224510000000004</v>
      </c>
      <c r="L112" s="34"/>
      <c r="M112" s="35"/>
    </row>
    <row r="113" spans="1:13" x14ac:dyDescent="0.2">
      <c r="A113" s="50">
        <v>601</v>
      </c>
      <c r="B113" s="50" t="s">
        <v>137</v>
      </c>
      <c r="C113" s="50" t="s">
        <v>635</v>
      </c>
      <c r="D113" s="50" t="s">
        <v>317</v>
      </c>
      <c r="E113" s="54">
        <v>12335</v>
      </c>
      <c r="F113" s="54">
        <v>7243</v>
      </c>
      <c r="G113" s="54">
        <v>5220</v>
      </c>
      <c r="H113" s="54">
        <v>11755</v>
      </c>
      <c r="I113" s="54">
        <v>6331</v>
      </c>
      <c r="J113" s="54">
        <v>5015</v>
      </c>
      <c r="K113" s="55">
        <f t="shared" si="1"/>
        <v>7.4044829999999999</v>
      </c>
      <c r="L113" s="34"/>
      <c r="M113" s="35"/>
    </row>
    <row r="114" spans="1:13" x14ac:dyDescent="0.2">
      <c r="A114" s="50">
        <v>602</v>
      </c>
      <c r="B114" s="50" t="s">
        <v>163</v>
      </c>
      <c r="C114" s="50" t="s">
        <v>635</v>
      </c>
      <c r="D114" s="50" t="s">
        <v>317</v>
      </c>
      <c r="E114" s="54">
        <v>5275</v>
      </c>
      <c r="F114" s="54">
        <v>3291</v>
      </c>
      <c r="G114" s="54">
        <v>2422</v>
      </c>
      <c r="H114" s="54">
        <v>5107</v>
      </c>
      <c r="I114" s="54">
        <v>3129</v>
      </c>
      <c r="J114" s="54">
        <v>2227</v>
      </c>
      <c r="K114" s="55">
        <f t="shared" si="1"/>
        <v>3.2347769999999998</v>
      </c>
      <c r="L114" s="34"/>
      <c r="M114" s="35"/>
    </row>
    <row r="115" spans="1:13" x14ac:dyDescent="0.2">
      <c r="A115" s="50">
        <v>605</v>
      </c>
      <c r="B115" s="50" t="s">
        <v>138</v>
      </c>
      <c r="C115" s="50" t="s">
        <v>642</v>
      </c>
      <c r="D115" s="50" t="s">
        <v>317</v>
      </c>
      <c r="E115" s="54">
        <v>21040</v>
      </c>
      <c r="F115" s="54">
        <v>15899</v>
      </c>
      <c r="G115" s="54">
        <v>11051</v>
      </c>
      <c r="H115" s="54">
        <v>21802</v>
      </c>
      <c r="I115" s="54">
        <v>16171</v>
      </c>
      <c r="J115" s="54">
        <v>10612</v>
      </c>
      <c r="K115" s="55">
        <f t="shared" si="1"/>
        <v>13.784782999999999</v>
      </c>
      <c r="L115" s="34"/>
      <c r="M115" s="35"/>
    </row>
    <row r="116" spans="1:13" x14ac:dyDescent="0.2">
      <c r="A116" s="50">
        <v>603</v>
      </c>
      <c r="B116" s="50" t="s">
        <v>140</v>
      </c>
      <c r="C116" s="50" t="s">
        <v>625</v>
      </c>
      <c r="D116" s="50" t="s">
        <v>317</v>
      </c>
      <c r="E116" s="54">
        <v>28128</v>
      </c>
      <c r="F116" s="54">
        <v>21365</v>
      </c>
      <c r="G116" s="54">
        <v>13984</v>
      </c>
      <c r="H116" s="54">
        <v>28425</v>
      </c>
      <c r="I116" s="54">
        <v>22196</v>
      </c>
      <c r="J116" s="54">
        <v>15000</v>
      </c>
      <c r="K116" s="55">
        <f t="shared" si="1"/>
        <v>18.283137</v>
      </c>
      <c r="L116" s="34"/>
      <c r="M116" s="35"/>
    </row>
    <row r="117" spans="1:13" x14ac:dyDescent="0.2">
      <c r="A117" s="50">
        <v>604</v>
      </c>
      <c r="B117" s="50" t="s">
        <v>167</v>
      </c>
      <c r="C117" s="50" t="s">
        <v>634</v>
      </c>
      <c r="D117" s="50" t="s">
        <v>317</v>
      </c>
      <c r="E117" s="54">
        <v>8070</v>
      </c>
      <c r="F117" s="54">
        <v>5673</v>
      </c>
      <c r="G117" s="54">
        <v>3566</v>
      </c>
      <c r="H117" s="54">
        <v>7934</v>
      </c>
      <c r="I117" s="54">
        <v>5347</v>
      </c>
      <c r="J117" s="54">
        <v>3567</v>
      </c>
      <c r="K117" s="55">
        <f t="shared" si="1"/>
        <v>5.0428990000000002</v>
      </c>
      <c r="L117" s="34"/>
      <c r="M117" s="35"/>
    </row>
    <row r="118" spans="1:13" x14ac:dyDescent="0.2">
      <c r="A118" s="50">
        <v>606</v>
      </c>
      <c r="B118" s="50" t="s">
        <v>141</v>
      </c>
      <c r="C118" s="50" t="s">
        <v>141</v>
      </c>
      <c r="D118" s="50" t="s">
        <v>317</v>
      </c>
      <c r="E118" s="54">
        <v>2932</v>
      </c>
      <c r="F118" s="54">
        <v>2000</v>
      </c>
      <c r="G118" s="54">
        <v>1315</v>
      </c>
      <c r="H118" s="54">
        <v>2788</v>
      </c>
      <c r="I118" s="54">
        <v>1851</v>
      </c>
      <c r="J118" s="54">
        <v>1250</v>
      </c>
      <c r="K118" s="55">
        <f t="shared" si="1"/>
        <v>1.7987470000000001</v>
      </c>
      <c r="L118" s="34"/>
      <c r="M118" s="35"/>
    </row>
    <row r="119" spans="1:13" x14ac:dyDescent="0.2">
      <c r="A119" s="50">
        <v>607</v>
      </c>
      <c r="B119" s="50" t="s">
        <v>142</v>
      </c>
      <c r="C119" s="50" t="s">
        <v>631</v>
      </c>
      <c r="D119" s="50" t="s">
        <v>317</v>
      </c>
      <c r="E119" s="54">
        <v>57013</v>
      </c>
      <c r="F119" s="54">
        <v>35375</v>
      </c>
      <c r="G119" s="54">
        <v>21498</v>
      </c>
      <c r="H119" s="54">
        <v>61040</v>
      </c>
      <c r="I119" s="54">
        <v>39133</v>
      </c>
      <c r="J119" s="54">
        <v>22129</v>
      </c>
      <c r="K119" s="55">
        <f t="shared" si="1"/>
        <v>36.315818</v>
      </c>
      <c r="L119" s="34"/>
      <c r="M119" s="35"/>
    </row>
    <row r="120" spans="1:13" x14ac:dyDescent="0.2">
      <c r="A120" s="50">
        <v>608</v>
      </c>
      <c r="B120" s="50" t="s">
        <v>143</v>
      </c>
      <c r="C120" s="50" t="s">
        <v>642</v>
      </c>
      <c r="D120" s="50" t="s">
        <v>317</v>
      </c>
      <c r="E120" s="54">
        <v>5218</v>
      </c>
      <c r="F120" s="54">
        <v>3204</v>
      </c>
      <c r="G120" s="54">
        <v>2275</v>
      </c>
      <c r="H120" s="54">
        <v>4924</v>
      </c>
      <c r="I120" s="54">
        <v>3157</v>
      </c>
      <c r="J120" s="54">
        <v>2209</v>
      </c>
      <c r="K120" s="55">
        <f t="shared" si="1"/>
        <v>3.161254</v>
      </c>
      <c r="L120" s="34"/>
      <c r="M120" s="35"/>
    </row>
    <row r="121" spans="1:13" x14ac:dyDescent="0.2">
      <c r="A121" s="50">
        <v>609</v>
      </c>
      <c r="B121" s="50" t="s">
        <v>172</v>
      </c>
      <c r="C121" s="50" t="s">
        <v>625</v>
      </c>
      <c r="D121" s="50" t="s">
        <v>317</v>
      </c>
      <c r="E121" s="54">
        <v>10645</v>
      </c>
      <c r="F121" s="54">
        <v>7176</v>
      </c>
      <c r="G121" s="54">
        <v>4903</v>
      </c>
      <c r="H121" s="54">
        <v>10540</v>
      </c>
      <c r="I121" s="54">
        <v>6663</v>
      </c>
      <c r="J121" s="54">
        <v>4986</v>
      </c>
      <c r="K121" s="55">
        <f t="shared" si="1"/>
        <v>6.662884</v>
      </c>
      <c r="L121" s="34"/>
      <c r="M121" s="35"/>
    </row>
    <row r="122" spans="1:13" x14ac:dyDescent="0.2">
      <c r="A122" s="50">
        <v>610</v>
      </c>
      <c r="B122" s="50" t="s">
        <v>144</v>
      </c>
      <c r="C122" s="50" t="s">
        <v>643</v>
      </c>
      <c r="D122" s="50" t="s">
        <v>317</v>
      </c>
      <c r="E122" s="54">
        <v>3681</v>
      </c>
      <c r="F122" s="54">
        <v>1791</v>
      </c>
      <c r="G122" s="54">
        <v>983</v>
      </c>
      <c r="H122" s="54">
        <v>3594</v>
      </c>
      <c r="I122" s="54">
        <v>1831</v>
      </c>
      <c r="J122" s="54">
        <v>989</v>
      </c>
      <c r="K122" s="55">
        <f t="shared" si="1"/>
        <v>2.145267</v>
      </c>
      <c r="L122" s="34"/>
      <c r="M122" s="35"/>
    </row>
    <row r="123" spans="1:13" x14ac:dyDescent="0.2">
      <c r="A123" s="50">
        <v>611</v>
      </c>
      <c r="B123" s="50" t="s">
        <v>145</v>
      </c>
      <c r="C123" s="50" t="s">
        <v>633</v>
      </c>
      <c r="D123" s="50" t="s">
        <v>317</v>
      </c>
      <c r="E123" s="54">
        <v>6277</v>
      </c>
      <c r="F123" s="54">
        <v>4372</v>
      </c>
      <c r="G123" s="54">
        <v>3316</v>
      </c>
      <c r="H123" s="54">
        <v>6280</v>
      </c>
      <c r="I123" s="54">
        <v>4266</v>
      </c>
      <c r="J123" s="54">
        <v>3186</v>
      </c>
      <c r="K123" s="55">
        <f t="shared" si="1"/>
        <v>4.0097149999999999</v>
      </c>
      <c r="L123" s="34"/>
      <c r="M123" s="35"/>
    </row>
    <row r="124" spans="1:13" x14ac:dyDescent="0.2">
      <c r="A124" s="50">
        <v>612</v>
      </c>
      <c r="B124" s="50" t="s">
        <v>176</v>
      </c>
      <c r="C124" s="50" t="s">
        <v>633</v>
      </c>
      <c r="D124" s="50" t="s">
        <v>317</v>
      </c>
      <c r="E124" s="54">
        <v>6873</v>
      </c>
      <c r="F124" s="54">
        <v>5560</v>
      </c>
      <c r="G124" s="54">
        <v>4037</v>
      </c>
      <c r="H124" s="54">
        <v>7430</v>
      </c>
      <c r="I124" s="54">
        <v>5454</v>
      </c>
      <c r="J124" s="54">
        <v>4017</v>
      </c>
      <c r="K124" s="55">
        <f t="shared" si="1"/>
        <v>4.6665729999999996</v>
      </c>
      <c r="L124" s="34"/>
      <c r="M124" s="35"/>
    </row>
    <row r="125" spans="1:13" x14ac:dyDescent="0.2">
      <c r="A125" s="50">
        <v>613</v>
      </c>
      <c r="B125" s="50" t="s">
        <v>178</v>
      </c>
      <c r="C125" s="50" t="s">
        <v>633</v>
      </c>
      <c r="D125" s="50" t="s">
        <v>317</v>
      </c>
      <c r="E125" s="54">
        <v>5551</v>
      </c>
      <c r="F125" s="54">
        <v>4522</v>
      </c>
      <c r="G125" s="54">
        <v>3501</v>
      </c>
      <c r="H125" s="54">
        <v>5345</v>
      </c>
      <c r="I125" s="54">
        <v>4179</v>
      </c>
      <c r="J125" s="54">
        <v>3297</v>
      </c>
      <c r="K125" s="55">
        <f t="shared" si="1"/>
        <v>3.6102219999999998</v>
      </c>
      <c r="L125" s="34"/>
      <c r="M125" s="35"/>
    </row>
    <row r="126" spans="1:13" x14ac:dyDescent="0.2">
      <c r="A126" s="50">
        <v>614</v>
      </c>
      <c r="B126" s="50" t="s">
        <v>147</v>
      </c>
      <c r="C126" s="50" t="s">
        <v>627</v>
      </c>
      <c r="D126" s="50" t="s">
        <v>317</v>
      </c>
      <c r="E126" s="54">
        <v>7457</v>
      </c>
      <c r="F126" s="54">
        <v>9291</v>
      </c>
      <c r="G126" s="54">
        <v>8092</v>
      </c>
      <c r="H126" s="54">
        <v>8153</v>
      </c>
      <c r="I126" s="54">
        <v>8701</v>
      </c>
      <c r="J126" s="54">
        <v>8043</v>
      </c>
      <c r="K126" s="55">
        <f t="shared" si="1"/>
        <v>5.8368789999999997</v>
      </c>
      <c r="L126" s="34"/>
      <c r="M126" s="35"/>
    </row>
    <row r="127" spans="1:13" x14ac:dyDescent="0.2">
      <c r="A127" s="50">
        <v>615</v>
      </c>
      <c r="B127" s="50" t="s">
        <v>148</v>
      </c>
      <c r="C127" s="50" t="s">
        <v>141</v>
      </c>
      <c r="D127" s="50" t="s">
        <v>317</v>
      </c>
      <c r="E127" s="54">
        <v>1864</v>
      </c>
      <c r="F127" s="54">
        <v>1040</v>
      </c>
      <c r="G127" s="54">
        <v>654</v>
      </c>
      <c r="H127" s="54">
        <v>1962</v>
      </c>
      <c r="I127" s="54">
        <v>1030</v>
      </c>
      <c r="J127" s="54">
        <v>701</v>
      </c>
      <c r="K127" s="55">
        <f t="shared" si="1"/>
        <v>1.1555629999999999</v>
      </c>
      <c r="L127" s="34"/>
      <c r="M127" s="35"/>
    </row>
    <row r="128" spans="1:13" x14ac:dyDescent="0.2">
      <c r="A128" s="50">
        <v>616</v>
      </c>
      <c r="B128" s="50" t="s">
        <v>149</v>
      </c>
      <c r="C128" s="50" t="s">
        <v>236</v>
      </c>
      <c r="D128" s="50" t="s">
        <v>317</v>
      </c>
      <c r="E128" s="54">
        <v>7722</v>
      </c>
      <c r="F128" s="54">
        <v>6010</v>
      </c>
      <c r="G128" s="54">
        <v>4063</v>
      </c>
      <c r="H128" s="54">
        <v>7477</v>
      </c>
      <c r="I128" s="54">
        <v>5835</v>
      </c>
      <c r="J128" s="54">
        <v>4361</v>
      </c>
      <c r="K128" s="55">
        <f t="shared" si="1"/>
        <v>4.9583029999999999</v>
      </c>
      <c r="L128" s="34"/>
      <c r="M128" s="35"/>
    </row>
    <row r="129" spans="1:14" x14ac:dyDescent="0.2">
      <c r="A129" s="50">
        <v>617</v>
      </c>
      <c r="B129" s="50" t="s">
        <v>183</v>
      </c>
      <c r="C129" s="50" t="s">
        <v>623</v>
      </c>
      <c r="D129" s="50" t="s">
        <v>317</v>
      </c>
      <c r="E129" s="54">
        <v>3787</v>
      </c>
      <c r="F129" s="54">
        <v>3056</v>
      </c>
      <c r="G129" s="54">
        <v>1815</v>
      </c>
      <c r="H129" s="54">
        <v>3269</v>
      </c>
      <c r="I129" s="54">
        <v>2522</v>
      </c>
      <c r="J129" s="54">
        <v>1645</v>
      </c>
      <c r="K129" s="55">
        <f t="shared" si="1"/>
        <v>2.2793640000000002</v>
      </c>
      <c r="L129" s="34"/>
      <c r="M129" s="35"/>
    </row>
    <row r="130" spans="1:14" x14ac:dyDescent="0.2">
      <c r="A130" s="50">
        <v>618</v>
      </c>
      <c r="B130" s="50" t="s">
        <v>185</v>
      </c>
      <c r="C130" s="50" t="s">
        <v>642</v>
      </c>
      <c r="D130" s="50" t="s">
        <v>317</v>
      </c>
      <c r="E130" s="54">
        <v>1544</v>
      </c>
      <c r="F130" s="54">
        <v>6745</v>
      </c>
      <c r="G130" s="54">
        <v>4029</v>
      </c>
      <c r="H130" s="54">
        <v>1569</v>
      </c>
      <c r="I130" s="54">
        <v>6314</v>
      </c>
      <c r="J130" s="54">
        <v>4121</v>
      </c>
      <c r="K130" s="55">
        <f t="shared" si="1"/>
        <v>1.9475070000000001</v>
      </c>
      <c r="L130" s="34"/>
      <c r="M130" s="35"/>
    </row>
    <row r="131" spans="1:14" x14ac:dyDescent="0.2">
      <c r="A131" s="50">
        <v>619</v>
      </c>
      <c r="B131" s="50" t="s">
        <v>150</v>
      </c>
      <c r="C131" s="50" t="s">
        <v>631</v>
      </c>
      <c r="D131" s="50" t="s">
        <v>317</v>
      </c>
      <c r="E131" s="54">
        <v>12725</v>
      </c>
      <c r="F131" s="54">
        <v>8236</v>
      </c>
      <c r="G131" s="54">
        <v>5466</v>
      </c>
      <c r="H131" s="54">
        <v>12212</v>
      </c>
      <c r="I131" s="54">
        <v>7391</v>
      </c>
      <c r="J131" s="54">
        <v>4661</v>
      </c>
      <c r="K131" s="55">
        <f t="shared" si="1"/>
        <v>7.7191580000000002</v>
      </c>
      <c r="L131" s="34"/>
      <c r="M131" s="35"/>
    </row>
    <row r="132" spans="1:14" x14ac:dyDescent="0.2">
      <c r="A132" s="50">
        <v>620</v>
      </c>
      <c r="B132" s="50" t="s">
        <v>188</v>
      </c>
      <c r="C132" s="50" t="s">
        <v>623</v>
      </c>
      <c r="D132" s="50" t="s">
        <v>317</v>
      </c>
      <c r="E132" s="54">
        <v>3273</v>
      </c>
      <c r="F132" s="54">
        <v>1900</v>
      </c>
      <c r="G132" s="54">
        <v>1316</v>
      </c>
      <c r="H132" s="54">
        <v>3070</v>
      </c>
      <c r="I132" s="54">
        <v>1987</v>
      </c>
      <c r="J132" s="54">
        <v>1238</v>
      </c>
      <c r="K132" s="55">
        <f t="shared" si="1"/>
        <v>1.957589</v>
      </c>
      <c r="L132" s="34"/>
      <c r="M132" s="35"/>
    </row>
    <row r="133" spans="1:14" x14ac:dyDescent="0.2">
      <c r="A133" s="50">
        <v>621</v>
      </c>
      <c r="B133" s="50" t="s">
        <v>190</v>
      </c>
      <c r="C133" s="50" t="s">
        <v>269</v>
      </c>
      <c r="D133" s="50" t="s">
        <v>317</v>
      </c>
      <c r="E133" s="54">
        <v>5491</v>
      </c>
      <c r="F133" s="54">
        <v>4007</v>
      </c>
      <c r="G133" s="54">
        <v>2882</v>
      </c>
      <c r="H133" s="54">
        <v>5502</v>
      </c>
      <c r="I133" s="54">
        <v>4373</v>
      </c>
      <c r="J133" s="54">
        <v>2958</v>
      </c>
      <c r="K133" s="55">
        <f t="shared" si="1"/>
        <v>3.5615489999999999</v>
      </c>
      <c r="L133" s="34"/>
      <c r="M133" s="35"/>
    </row>
    <row r="134" spans="1:14" x14ac:dyDescent="0.2">
      <c r="A134" s="50">
        <v>622</v>
      </c>
      <c r="B134" s="50" t="s">
        <v>151</v>
      </c>
      <c r="C134" s="50" t="s">
        <v>623</v>
      </c>
      <c r="D134" s="50" t="s">
        <v>317</v>
      </c>
      <c r="E134" s="54">
        <v>12161</v>
      </c>
      <c r="F134" s="54">
        <v>9843</v>
      </c>
      <c r="G134" s="54">
        <v>6999</v>
      </c>
      <c r="H134" s="54">
        <v>11793</v>
      </c>
      <c r="I134" s="54">
        <v>9028</v>
      </c>
      <c r="J134" s="54">
        <v>6964</v>
      </c>
      <c r="K134" s="55">
        <f t="shared" si="1"/>
        <v>7.8654710000000003</v>
      </c>
      <c r="L134" s="34"/>
      <c r="M134" s="35"/>
    </row>
    <row r="135" spans="1:14" x14ac:dyDescent="0.2">
      <c r="A135" s="50">
        <v>623</v>
      </c>
      <c r="B135" s="50" t="s">
        <v>152</v>
      </c>
      <c r="C135" s="50" t="s">
        <v>623</v>
      </c>
      <c r="D135" s="50" t="s">
        <v>317</v>
      </c>
      <c r="E135" s="54">
        <v>5053</v>
      </c>
      <c r="F135" s="54">
        <v>4254</v>
      </c>
      <c r="G135" s="54">
        <v>3499</v>
      </c>
      <c r="H135" s="54">
        <v>5088</v>
      </c>
      <c r="I135" s="54">
        <v>4069</v>
      </c>
      <c r="J135" s="54">
        <v>2998</v>
      </c>
      <c r="K135" s="55">
        <f t="shared" si="1"/>
        <v>3.3817919999999999</v>
      </c>
      <c r="L135" s="34"/>
      <c r="M135" s="35"/>
    </row>
    <row r="136" spans="1:14" x14ac:dyDescent="0.2">
      <c r="A136" s="50">
        <v>625</v>
      </c>
      <c r="B136" s="50" t="s">
        <v>154</v>
      </c>
      <c r="C136" s="50" t="s">
        <v>631</v>
      </c>
      <c r="D136" s="50" t="s">
        <v>317</v>
      </c>
      <c r="E136" s="54">
        <v>144672</v>
      </c>
      <c r="F136" s="54">
        <v>106330</v>
      </c>
      <c r="G136" s="54">
        <v>87488</v>
      </c>
      <c r="H136" s="54">
        <v>135842</v>
      </c>
      <c r="I136" s="54">
        <v>105060</v>
      </c>
      <c r="J136" s="54">
        <v>82380</v>
      </c>
      <c r="K136" s="55">
        <f t="shared" ref="K136:K199" si="2">SUMPRODUCT($E$4:$J$4,E136:J136)/1000000</f>
        <v>91.984533999999996</v>
      </c>
      <c r="L136" s="34"/>
      <c r="M136" s="25"/>
      <c r="N136" s="33"/>
    </row>
    <row r="137" spans="1:14" x14ac:dyDescent="0.2">
      <c r="A137" s="50">
        <v>624</v>
      </c>
      <c r="B137" s="50" t="s">
        <v>157</v>
      </c>
      <c r="C137" s="50" t="s">
        <v>623</v>
      </c>
      <c r="D137" s="50" t="s">
        <v>317</v>
      </c>
      <c r="E137" s="54">
        <v>7473</v>
      </c>
      <c r="F137" s="54">
        <v>4604</v>
      </c>
      <c r="G137" s="54">
        <v>3239</v>
      </c>
      <c r="H137" s="54">
        <v>7313</v>
      </c>
      <c r="I137" s="54">
        <v>4440</v>
      </c>
      <c r="J137" s="54">
        <v>3130</v>
      </c>
      <c r="K137" s="55">
        <f t="shared" si="2"/>
        <v>4.5869169999999997</v>
      </c>
      <c r="L137" s="34"/>
      <c r="M137" s="35"/>
    </row>
    <row r="138" spans="1:14" x14ac:dyDescent="0.2">
      <c r="A138" s="50">
        <v>626</v>
      </c>
      <c r="B138" s="50" t="s">
        <v>158</v>
      </c>
      <c r="C138" s="50" t="s">
        <v>642</v>
      </c>
      <c r="D138" s="50" t="s">
        <v>317</v>
      </c>
      <c r="E138" s="54">
        <v>31305</v>
      </c>
      <c r="F138" s="54">
        <v>29187</v>
      </c>
      <c r="G138" s="54">
        <v>20299</v>
      </c>
      <c r="H138" s="54">
        <v>31258</v>
      </c>
      <c r="I138" s="54">
        <v>33211</v>
      </c>
      <c r="J138" s="54">
        <v>20351</v>
      </c>
      <c r="K138" s="55">
        <f t="shared" si="2"/>
        <v>21.471485000000001</v>
      </c>
      <c r="L138" s="34"/>
      <c r="M138" s="35"/>
    </row>
    <row r="139" spans="1:14" x14ac:dyDescent="0.2">
      <c r="A139" s="50">
        <v>627</v>
      </c>
      <c r="B139" s="50" t="s">
        <v>159</v>
      </c>
      <c r="C139" s="50" t="s">
        <v>642</v>
      </c>
      <c r="D139" s="50" t="s">
        <v>317</v>
      </c>
      <c r="E139" s="54">
        <v>9421</v>
      </c>
      <c r="F139" s="54">
        <v>10827</v>
      </c>
      <c r="G139" s="54">
        <v>5176</v>
      </c>
      <c r="H139" s="54">
        <v>8664</v>
      </c>
      <c r="I139" s="54">
        <v>7390</v>
      </c>
      <c r="J139" s="54">
        <v>4227</v>
      </c>
      <c r="K139" s="55">
        <f t="shared" si="2"/>
        <v>6.077566</v>
      </c>
      <c r="L139" s="34"/>
      <c r="M139" s="35"/>
    </row>
    <row r="140" spans="1:14" x14ac:dyDescent="0.2">
      <c r="A140" s="50">
        <v>628</v>
      </c>
      <c r="B140" s="50" t="s">
        <v>160</v>
      </c>
      <c r="C140" s="50" t="s">
        <v>636</v>
      </c>
      <c r="D140" s="50" t="s">
        <v>317</v>
      </c>
      <c r="E140" s="54">
        <v>5334</v>
      </c>
      <c r="F140" s="54">
        <v>5232</v>
      </c>
      <c r="G140" s="54">
        <v>3537</v>
      </c>
      <c r="H140" s="54">
        <v>5111</v>
      </c>
      <c r="I140" s="54">
        <v>4933</v>
      </c>
      <c r="J140" s="54">
        <v>3252</v>
      </c>
      <c r="K140" s="55">
        <f t="shared" si="2"/>
        <v>3.5717159999999999</v>
      </c>
      <c r="L140" s="34"/>
      <c r="M140" s="35"/>
    </row>
    <row r="141" spans="1:14" x14ac:dyDescent="0.2">
      <c r="A141" s="50">
        <v>629</v>
      </c>
      <c r="B141" s="50" t="s">
        <v>161</v>
      </c>
      <c r="C141" s="50" t="s">
        <v>627</v>
      </c>
      <c r="D141" s="50" t="s">
        <v>317</v>
      </c>
      <c r="E141" s="54">
        <v>9961</v>
      </c>
      <c r="F141" s="54">
        <v>8110</v>
      </c>
      <c r="G141" s="54">
        <v>6546</v>
      </c>
      <c r="H141" s="54">
        <v>9801</v>
      </c>
      <c r="I141" s="54">
        <v>7764</v>
      </c>
      <c r="J141" s="54">
        <v>5767</v>
      </c>
      <c r="K141" s="55">
        <f t="shared" si="2"/>
        <v>6.5517010000000004</v>
      </c>
      <c r="L141" s="34"/>
      <c r="M141" s="35"/>
    </row>
    <row r="142" spans="1:14" x14ac:dyDescent="0.2">
      <c r="A142" s="50">
        <v>630</v>
      </c>
      <c r="B142" s="50" t="s">
        <v>162</v>
      </c>
      <c r="C142" s="50" t="s">
        <v>642</v>
      </c>
      <c r="D142" s="50" t="s">
        <v>317</v>
      </c>
      <c r="E142" s="54">
        <v>4038</v>
      </c>
      <c r="F142" s="54">
        <v>2026</v>
      </c>
      <c r="G142" s="54">
        <v>1214</v>
      </c>
      <c r="H142" s="54">
        <v>4049</v>
      </c>
      <c r="I142" s="54">
        <v>1835</v>
      </c>
      <c r="J142" s="54">
        <v>1209</v>
      </c>
      <c r="K142" s="55">
        <f t="shared" si="2"/>
        <v>2.3897400000000002</v>
      </c>
      <c r="L142" s="34"/>
      <c r="M142" s="35"/>
    </row>
    <row r="143" spans="1:14" x14ac:dyDescent="0.2">
      <c r="A143" s="50">
        <v>631</v>
      </c>
      <c r="B143" s="50" t="s">
        <v>164</v>
      </c>
      <c r="C143" s="50" t="s">
        <v>627</v>
      </c>
      <c r="D143" s="50" t="s">
        <v>317</v>
      </c>
      <c r="E143" s="54">
        <v>57907</v>
      </c>
      <c r="F143" s="54">
        <v>89915</v>
      </c>
      <c r="G143" s="54">
        <v>54607</v>
      </c>
      <c r="H143" s="54">
        <v>53482</v>
      </c>
      <c r="I143" s="54">
        <v>85056</v>
      </c>
      <c r="J143" s="54">
        <v>47675</v>
      </c>
      <c r="K143" s="55">
        <f t="shared" si="2"/>
        <v>43.314546999999997</v>
      </c>
      <c r="L143" s="34"/>
      <c r="M143" s="35"/>
    </row>
    <row r="144" spans="1:14" x14ac:dyDescent="0.2">
      <c r="A144" s="50">
        <v>632</v>
      </c>
      <c r="B144" s="50" t="s">
        <v>165</v>
      </c>
      <c r="C144" s="50" t="s">
        <v>632</v>
      </c>
      <c r="D144" s="50" t="s">
        <v>317</v>
      </c>
      <c r="E144" s="54">
        <v>21676</v>
      </c>
      <c r="F144" s="54">
        <v>18289</v>
      </c>
      <c r="G144" s="54">
        <v>12615</v>
      </c>
      <c r="H144" s="54">
        <v>20989</v>
      </c>
      <c r="I144" s="54">
        <v>16288</v>
      </c>
      <c r="J144" s="54">
        <v>12385</v>
      </c>
      <c r="K144" s="55">
        <f t="shared" si="2"/>
        <v>14.067249</v>
      </c>
      <c r="L144" s="34"/>
      <c r="M144" s="35"/>
    </row>
    <row r="145" spans="1:14" x14ac:dyDescent="0.2">
      <c r="A145" s="50">
        <v>633</v>
      </c>
      <c r="B145" s="50" t="s">
        <v>166</v>
      </c>
      <c r="C145" s="50" t="s">
        <v>632</v>
      </c>
      <c r="D145" s="50" t="s">
        <v>317</v>
      </c>
      <c r="E145" s="54">
        <v>17374</v>
      </c>
      <c r="F145" s="54">
        <v>12905</v>
      </c>
      <c r="G145" s="54">
        <v>8717</v>
      </c>
      <c r="H145" s="54">
        <v>17052</v>
      </c>
      <c r="I145" s="54">
        <v>12223</v>
      </c>
      <c r="J145" s="54">
        <v>8878</v>
      </c>
      <c r="K145" s="55">
        <f t="shared" si="2"/>
        <v>11.054539</v>
      </c>
      <c r="L145" s="34"/>
      <c r="M145" s="35"/>
    </row>
    <row r="146" spans="1:14" x14ac:dyDescent="0.2">
      <c r="A146" s="50">
        <v>634</v>
      </c>
      <c r="B146" s="50" t="s">
        <v>168</v>
      </c>
      <c r="C146" s="50" t="s">
        <v>621</v>
      </c>
      <c r="D146" s="50" t="s">
        <v>317</v>
      </c>
      <c r="E146" s="54">
        <v>113595</v>
      </c>
      <c r="F146" s="54">
        <v>67751</v>
      </c>
      <c r="G146" s="54">
        <v>57580</v>
      </c>
      <c r="H146" s="54">
        <v>119957</v>
      </c>
      <c r="I146" s="54">
        <v>69975</v>
      </c>
      <c r="J146" s="54">
        <v>68031</v>
      </c>
      <c r="K146" s="55">
        <f t="shared" si="2"/>
        <v>73.661456999999999</v>
      </c>
      <c r="L146" s="34"/>
      <c r="M146" s="25"/>
      <c r="N146" s="33"/>
    </row>
    <row r="147" spans="1:14" x14ac:dyDescent="0.2">
      <c r="A147" s="50">
        <v>635</v>
      </c>
      <c r="B147" s="50" t="s">
        <v>169</v>
      </c>
      <c r="C147" s="50" t="s">
        <v>236</v>
      </c>
      <c r="D147" s="50" t="s">
        <v>317</v>
      </c>
      <c r="E147" s="54">
        <v>116460</v>
      </c>
      <c r="F147" s="54">
        <v>93996</v>
      </c>
      <c r="G147" s="54">
        <v>57674</v>
      </c>
      <c r="H147" s="54">
        <v>115763</v>
      </c>
      <c r="I147" s="54">
        <v>90158</v>
      </c>
      <c r="J147" s="54">
        <v>55008</v>
      </c>
      <c r="K147" s="55">
        <f t="shared" si="2"/>
        <v>74.976664999999997</v>
      </c>
      <c r="L147" s="34"/>
      <c r="M147" s="25"/>
      <c r="N147" s="33"/>
    </row>
    <row r="148" spans="1:14" x14ac:dyDescent="0.2">
      <c r="A148" s="50">
        <v>636</v>
      </c>
      <c r="B148" s="50" t="s">
        <v>206</v>
      </c>
      <c r="C148" s="50" t="s">
        <v>637</v>
      </c>
      <c r="D148" s="50" t="s">
        <v>317</v>
      </c>
      <c r="E148" s="54">
        <v>5343</v>
      </c>
      <c r="F148" s="54">
        <v>2998</v>
      </c>
      <c r="G148" s="54">
        <v>1594</v>
      </c>
      <c r="H148" s="54">
        <v>5547</v>
      </c>
      <c r="I148" s="54">
        <v>2921</v>
      </c>
      <c r="J148" s="54">
        <v>1668</v>
      </c>
      <c r="K148" s="55">
        <f t="shared" si="2"/>
        <v>3.2554159999999999</v>
      </c>
      <c r="L148" s="34"/>
      <c r="M148" s="35"/>
    </row>
    <row r="149" spans="1:14" x14ac:dyDescent="0.2">
      <c r="A149" s="50">
        <v>637</v>
      </c>
      <c r="B149" s="50" t="s">
        <v>208</v>
      </c>
      <c r="C149" s="50" t="s">
        <v>627</v>
      </c>
      <c r="D149" s="50" t="s">
        <v>317</v>
      </c>
      <c r="E149" s="54">
        <v>5526</v>
      </c>
      <c r="F149" s="54">
        <v>4060</v>
      </c>
      <c r="G149" s="54">
        <v>2877</v>
      </c>
      <c r="H149" s="54">
        <v>5172</v>
      </c>
      <c r="I149" s="54">
        <v>3759</v>
      </c>
      <c r="J149" s="54">
        <v>2808</v>
      </c>
      <c r="K149" s="55">
        <f t="shared" si="2"/>
        <v>3.4485969999999999</v>
      </c>
      <c r="L149" s="34"/>
      <c r="M149" s="35"/>
    </row>
    <row r="150" spans="1:14" x14ac:dyDescent="0.2">
      <c r="A150" s="50">
        <v>638</v>
      </c>
      <c r="B150" s="50" t="s">
        <v>170</v>
      </c>
      <c r="C150" s="50" t="s">
        <v>645</v>
      </c>
      <c r="D150" s="50" t="s">
        <v>317</v>
      </c>
      <c r="E150" s="54">
        <v>14313</v>
      </c>
      <c r="F150" s="54">
        <v>11985</v>
      </c>
      <c r="G150" s="54">
        <v>9110</v>
      </c>
      <c r="H150" s="54">
        <v>13917</v>
      </c>
      <c r="I150" s="54">
        <v>10639</v>
      </c>
      <c r="J150" s="54">
        <v>9083</v>
      </c>
      <c r="K150" s="55">
        <f t="shared" si="2"/>
        <v>9.3920250000000003</v>
      </c>
      <c r="L150" s="34"/>
      <c r="M150" s="35"/>
    </row>
    <row r="151" spans="1:14" x14ac:dyDescent="0.2">
      <c r="A151" s="50">
        <v>639</v>
      </c>
      <c r="B151" s="50" t="s">
        <v>171</v>
      </c>
      <c r="C151" s="50" t="s">
        <v>621</v>
      </c>
      <c r="D151" s="50" t="s">
        <v>317</v>
      </c>
      <c r="E151" s="54">
        <v>10976</v>
      </c>
      <c r="F151" s="54">
        <v>3186</v>
      </c>
      <c r="G151" s="54">
        <v>2877</v>
      </c>
      <c r="H151" s="54">
        <v>11223</v>
      </c>
      <c r="I151" s="54">
        <v>2399</v>
      </c>
      <c r="J151" s="54">
        <v>2019</v>
      </c>
      <c r="K151" s="55">
        <f t="shared" si="2"/>
        <v>6.1956309999999997</v>
      </c>
      <c r="L151" s="34"/>
      <c r="M151" s="35"/>
    </row>
    <row r="152" spans="1:14" x14ac:dyDescent="0.2">
      <c r="A152" s="50">
        <v>640</v>
      </c>
      <c r="B152" s="50" t="s">
        <v>173</v>
      </c>
      <c r="C152" s="50" t="s">
        <v>627</v>
      </c>
      <c r="D152" s="50" t="s">
        <v>317</v>
      </c>
      <c r="E152" s="54">
        <v>24265</v>
      </c>
      <c r="F152" s="54">
        <v>24108</v>
      </c>
      <c r="G152" s="54">
        <v>17436</v>
      </c>
      <c r="H152" s="54">
        <v>22285</v>
      </c>
      <c r="I152" s="54">
        <v>20123</v>
      </c>
      <c r="J152" s="54">
        <v>16953</v>
      </c>
      <c r="K152" s="55">
        <f t="shared" si="2"/>
        <v>16.106113000000001</v>
      </c>
      <c r="L152" s="34"/>
      <c r="M152" s="35"/>
    </row>
    <row r="153" spans="1:14" x14ac:dyDescent="0.2">
      <c r="A153" s="50">
        <v>641</v>
      </c>
      <c r="B153" s="50" t="s">
        <v>174</v>
      </c>
      <c r="C153" s="50" t="s">
        <v>627</v>
      </c>
      <c r="D153" s="50" t="s">
        <v>317</v>
      </c>
      <c r="E153" s="54">
        <v>20628</v>
      </c>
      <c r="F153" s="54">
        <v>13541</v>
      </c>
      <c r="G153" s="54">
        <v>9407</v>
      </c>
      <c r="H153" s="54">
        <v>21792</v>
      </c>
      <c r="I153" s="54">
        <v>14270</v>
      </c>
      <c r="J153" s="54">
        <v>9526</v>
      </c>
      <c r="K153" s="55">
        <f t="shared" si="2"/>
        <v>13.295479</v>
      </c>
      <c r="L153" s="34"/>
      <c r="M153" s="35"/>
    </row>
    <row r="154" spans="1:14" x14ac:dyDescent="0.2">
      <c r="A154" s="50">
        <v>642</v>
      </c>
      <c r="B154" s="50" t="s">
        <v>175</v>
      </c>
      <c r="C154" s="50" t="s">
        <v>622</v>
      </c>
      <c r="D154" s="50" t="s">
        <v>317</v>
      </c>
      <c r="E154" s="54">
        <v>24501</v>
      </c>
      <c r="F154" s="54">
        <v>18833</v>
      </c>
      <c r="G154" s="54">
        <v>13107</v>
      </c>
      <c r="H154" s="54">
        <v>23616</v>
      </c>
      <c r="I154" s="54">
        <v>17311</v>
      </c>
      <c r="J154" s="54">
        <v>13049</v>
      </c>
      <c r="K154" s="55">
        <f t="shared" si="2"/>
        <v>15.596292999999999</v>
      </c>
      <c r="L154" s="34"/>
      <c r="M154" s="35"/>
    </row>
    <row r="155" spans="1:14" x14ac:dyDescent="0.2">
      <c r="A155" s="50">
        <v>643</v>
      </c>
      <c r="B155" s="50" t="s">
        <v>215</v>
      </c>
      <c r="C155" s="50" t="s">
        <v>635</v>
      </c>
      <c r="D155" s="50" t="s">
        <v>591</v>
      </c>
      <c r="E155" s="54">
        <v>2216</v>
      </c>
      <c r="F155" s="54">
        <v>1115</v>
      </c>
      <c r="G155" s="54">
        <v>695</v>
      </c>
      <c r="H155" s="54">
        <v>2013</v>
      </c>
      <c r="I155" s="54">
        <v>1334</v>
      </c>
      <c r="J155" s="54">
        <v>817</v>
      </c>
      <c r="K155" s="55">
        <f t="shared" si="2"/>
        <v>1.2864930000000001</v>
      </c>
      <c r="L155" s="34"/>
      <c r="M155" s="35"/>
    </row>
    <row r="156" spans="1:14" x14ac:dyDescent="0.2">
      <c r="A156" s="50">
        <v>646</v>
      </c>
      <c r="B156" s="50" t="s">
        <v>179</v>
      </c>
      <c r="C156" s="50" t="s">
        <v>640</v>
      </c>
      <c r="D156" s="50" t="s">
        <v>317</v>
      </c>
      <c r="E156" s="54">
        <v>1580</v>
      </c>
      <c r="F156" s="54">
        <v>600</v>
      </c>
      <c r="G156" s="54">
        <v>358</v>
      </c>
      <c r="H156" s="54">
        <v>1514</v>
      </c>
      <c r="I156" s="54">
        <v>592</v>
      </c>
      <c r="J156" s="54">
        <v>348</v>
      </c>
      <c r="K156" s="55">
        <f t="shared" si="2"/>
        <v>0.88641999999999999</v>
      </c>
      <c r="L156" s="34"/>
      <c r="M156" s="35"/>
    </row>
    <row r="157" spans="1:14" x14ac:dyDescent="0.2">
      <c r="A157" s="50">
        <v>645</v>
      </c>
      <c r="B157" s="50" t="s">
        <v>180</v>
      </c>
      <c r="C157" s="50" t="s">
        <v>621</v>
      </c>
      <c r="D157" s="50" t="s">
        <v>317</v>
      </c>
      <c r="E157" s="54">
        <v>45647</v>
      </c>
      <c r="F157" s="54">
        <v>6366</v>
      </c>
      <c r="G157" s="54">
        <v>4191</v>
      </c>
      <c r="H157" s="54">
        <v>51569</v>
      </c>
      <c r="I157" s="54">
        <v>7967</v>
      </c>
      <c r="J157" s="54">
        <v>5202</v>
      </c>
      <c r="K157" s="55">
        <f t="shared" si="2"/>
        <v>25.895150999999998</v>
      </c>
      <c r="L157" s="34"/>
      <c r="M157" s="35"/>
    </row>
    <row r="158" spans="1:14" x14ac:dyDescent="0.2">
      <c r="A158" s="50">
        <v>647</v>
      </c>
      <c r="B158" s="50" t="s">
        <v>181</v>
      </c>
      <c r="C158" s="50" t="s">
        <v>641</v>
      </c>
      <c r="D158" s="50" t="s">
        <v>317</v>
      </c>
      <c r="E158" s="54">
        <v>14081</v>
      </c>
      <c r="F158" s="54">
        <v>9407</v>
      </c>
      <c r="G158" s="54">
        <v>6425</v>
      </c>
      <c r="H158" s="54">
        <v>13267</v>
      </c>
      <c r="I158" s="54">
        <v>8836</v>
      </c>
      <c r="J158" s="54">
        <v>6282</v>
      </c>
      <c r="K158" s="55">
        <f t="shared" si="2"/>
        <v>8.6173929999999999</v>
      </c>
      <c r="L158" s="34"/>
      <c r="M158" s="35"/>
    </row>
    <row r="159" spans="1:14" x14ac:dyDescent="0.2">
      <c r="A159" s="50">
        <v>648</v>
      </c>
      <c r="B159" s="50" t="s">
        <v>182</v>
      </c>
      <c r="C159" s="50" t="s">
        <v>631</v>
      </c>
      <c r="D159" s="50" t="s">
        <v>317</v>
      </c>
      <c r="E159" s="54">
        <v>7038</v>
      </c>
      <c r="F159" s="54">
        <v>4929</v>
      </c>
      <c r="G159" s="54">
        <v>13317</v>
      </c>
      <c r="H159" s="54">
        <v>6419</v>
      </c>
      <c r="I159" s="54">
        <v>3383</v>
      </c>
      <c r="J159" s="54">
        <v>2263</v>
      </c>
      <c r="K159" s="55">
        <f t="shared" si="2"/>
        <v>4.7560650000000004</v>
      </c>
      <c r="L159" s="34"/>
      <c r="M159" s="35"/>
    </row>
    <row r="160" spans="1:14" x14ac:dyDescent="0.2">
      <c r="A160" s="50">
        <v>649</v>
      </c>
      <c r="B160" s="50" t="s">
        <v>222</v>
      </c>
      <c r="C160" s="50" t="s">
        <v>623</v>
      </c>
      <c r="D160" s="50" t="s">
        <v>317</v>
      </c>
      <c r="E160" s="54">
        <v>5641</v>
      </c>
      <c r="F160" s="54">
        <v>3834</v>
      </c>
      <c r="G160" s="54">
        <v>2594</v>
      </c>
      <c r="H160" s="54">
        <v>5127</v>
      </c>
      <c r="I160" s="54">
        <v>3591</v>
      </c>
      <c r="J160" s="54">
        <v>2550</v>
      </c>
      <c r="K160" s="55">
        <f t="shared" si="2"/>
        <v>3.4138999999999999</v>
      </c>
      <c r="L160" s="34"/>
      <c r="M160" s="35"/>
    </row>
    <row r="161" spans="1:13" x14ac:dyDescent="0.2">
      <c r="A161" s="50">
        <v>650</v>
      </c>
      <c r="B161" s="50" t="s">
        <v>184</v>
      </c>
      <c r="C161" s="50" t="s">
        <v>214</v>
      </c>
      <c r="D161" s="50" t="s">
        <v>317</v>
      </c>
      <c r="E161" s="54">
        <v>8321</v>
      </c>
      <c r="F161" s="54">
        <v>5214</v>
      </c>
      <c r="G161" s="54">
        <v>3637</v>
      </c>
      <c r="H161" s="54">
        <v>6375</v>
      </c>
      <c r="I161" s="54">
        <v>4303</v>
      </c>
      <c r="J161" s="54">
        <v>3245</v>
      </c>
      <c r="K161" s="55">
        <f t="shared" si="2"/>
        <v>4.6190100000000003</v>
      </c>
      <c r="L161" s="34"/>
      <c r="M161" s="35"/>
    </row>
    <row r="162" spans="1:13" x14ac:dyDescent="0.2">
      <c r="A162" s="50">
        <v>653</v>
      </c>
      <c r="B162" s="50" t="s">
        <v>186</v>
      </c>
      <c r="C162" s="50" t="s">
        <v>620</v>
      </c>
      <c r="D162" s="50" t="s">
        <v>317</v>
      </c>
      <c r="E162" s="54">
        <v>9301</v>
      </c>
      <c r="F162" s="54">
        <v>5814</v>
      </c>
      <c r="G162" s="54">
        <v>4186</v>
      </c>
      <c r="H162" s="54">
        <v>8965</v>
      </c>
      <c r="I162" s="54">
        <v>5328</v>
      </c>
      <c r="J162" s="54">
        <v>3921</v>
      </c>
      <c r="K162" s="55">
        <f t="shared" si="2"/>
        <v>5.6789949999999996</v>
      </c>
      <c r="L162" s="34"/>
      <c r="M162" s="35"/>
    </row>
    <row r="163" spans="1:13" x14ac:dyDescent="0.2">
      <c r="A163" s="50">
        <v>654</v>
      </c>
      <c r="B163" s="50" t="s">
        <v>187</v>
      </c>
      <c r="C163" s="50" t="s">
        <v>620</v>
      </c>
      <c r="D163" s="50" t="s">
        <v>317</v>
      </c>
      <c r="E163" s="54">
        <v>1506</v>
      </c>
      <c r="F163" s="54">
        <v>945</v>
      </c>
      <c r="G163" s="54">
        <v>620</v>
      </c>
      <c r="H163" s="54">
        <v>1374</v>
      </c>
      <c r="I163" s="54">
        <v>850</v>
      </c>
      <c r="J163" s="54">
        <v>603</v>
      </c>
      <c r="K163" s="55">
        <f t="shared" si="2"/>
        <v>0.89413699999999996</v>
      </c>
      <c r="L163" s="34"/>
      <c r="M163" s="35"/>
    </row>
    <row r="164" spans="1:13" x14ac:dyDescent="0.2">
      <c r="A164" s="50">
        <v>789</v>
      </c>
      <c r="B164" s="50" t="s">
        <v>189</v>
      </c>
      <c r="C164" s="50" t="s">
        <v>646</v>
      </c>
      <c r="D164" s="50" t="s">
        <v>317</v>
      </c>
      <c r="E164" s="54">
        <v>34350</v>
      </c>
      <c r="F164" s="54">
        <v>29217</v>
      </c>
      <c r="G164" s="54">
        <v>23577</v>
      </c>
      <c r="H164" s="54">
        <v>37376</v>
      </c>
      <c r="I164" s="54">
        <v>32607</v>
      </c>
      <c r="J164" s="54">
        <v>25763</v>
      </c>
      <c r="K164" s="55">
        <f t="shared" si="2"/>
        <v>24.272586</v>
      </c>
      <c r="L164" s="34"/>
      <c r="M164" s="35"/>
    </row>
    <row r="165" spans="1:13" x14ac:dyDescent="0.2">
      <c r="A165" s="50">
        <v>656</v>
      </c>
      <c r="B165" s="50" t="s">
        <v>191</v>
      </c>
      <c r="C165" s="50" t="s">
        <v>639</v>
      </c>
      <c r="D165" s="50" t="s">
        <v>317</v>
      </c>
      <c r="E165" s="54">
        <v>3120</v>
      </c>
      <c r="F165" s="54">
        <v>1564</v>
      </c>
      <c r="G165" s="54">
        <v>982</v>
      </c>
      <c r="H165" s="54">
        <v>2989</v>
      </c>
      <c r="I165" s="54">
        <v>1414</v>
      </c>
      <c r="J165" s="54">
        <v>977</v>
      </c>
      <c r="K165" s="55">
        <f t="shared" si="2"/>
        <v>1.816014</v>
      </c>
      <c r="L165" s="34"/>
      <c r="M165" s="35"/>
    </row>
    <row r="166" spans="1:13" x14ac:dyDescent="0.2">
      <c r="A166" s="50">
        <v>659</v>
      </c>
      <c r="B166" s="50" t="s">
        <v>233</v>
      </c>
      <c r="C166" s="50" t="s">
        <v>623</v>
      </c>
      <c r="D166" s="50" t="s">
        <v>317</v>
      </c>
      <c r="E166" s="54">
        <v>2666</v>
      </c>
      <c r="F166" s="54">
        <v>1986</v>
      </c>
      <c r="G166" s="54">
        <v>1206</v>
      </c>
      <c r="H166" s="54">
        <v>2572</v>
      </c>
      <c r="I166" s="54">
        <v>1801</v>
      </c>
      <c r="J166" s="54">
        <v>1138</v>
      </c>
      <c r="K166" s="55">
        <f t="shared" si="2"/>
        <v>1.660434</v>
      </c>
      <c r="L166" s="34"/>
      <c r="M166" s="35"/>
    </row>
    <row r="167" spans="1:13" x14ac:dyDescent="0.2">
      <c r="A167" s="50">
        <v>655</v>
      </c>
      <c r="B167" s="50" t="s">
        <v>192</v>
      </c>
      <c r="C167" s="50" t="s">
        <v>620</v>
      </c>
      <c r="D167" s="50" t="s">
        <v>317</v>
      </c>
      <c r="E167" s="54">
        <v>6711</v>
      </c>
      <c r="F167" s="54">
        <v>4497</v>
      </c>
      <c r="G167" s="54">
        <v>3070</v>
      </c>
      <c r="H167" s="54">
        <v>6666</v>
      </c>
      <c r="I167" s="54">
        <v>4267</v>
      </c>
      <c r="J167" s="54">
        <v>3215</v>
      </c>
      <c r="K167" s="55">
        <f t="shared" si="2"/>
        <v>4.2109240000000003</v>
      </c>
      <c r="L167" s="34"/>
      <c r="M167" s="35"/>
    </row>
    <row r="168" spans="1:13" x14ac:dyDescent="0.2">
      <c r="A168" s="50">
        <v>657</v>
      </c>
      <c r="B168" s="50" t="s">
        <v>193</v>
      </c>
      <c r="C168" s="50" t="s">
        <v>620</v>
      </c>
      <c r="D168" s="50" t="s">
        <v>317</v>
      </c>
      <c r="E168" s="54">
        <v>7963</v>
      </c>
      <c r="F168" s="54">
        <v>5756</v>
      </c>
      <c r="G168" s="54">
        <v>3791</v>
      </c>
      <c r="H168" s="54">
        <v>7769</v>
      </c>
      <c r="I168" s="54">
        <v>5293</v>
      </c>
      <c r="J168" s="54">
        <v>3631</v>
      </c>
      <c r="K168" s="55">
        <f t="shared" si="2"/>
        <v>4.992642</v>
      </c>
      <c r="L168" s="34"/>
      <c r="M168" s="35"/>
    </row>
    <row r="169" spans="1:13" x14ac:dyDescent="0.2">
      <c r="A169" s="50">
        <v>660</v>
      </c>
      <c r="B169" s="50" t="s">
        <v>194</v>
      </c>
      <c r="C169" s="50" t="s">
        <v>623</v>
      </c>
      <c r="D169" s="50" t="s">
        <v>317</v>
      </c>
      <c r="E169" s="54">
        <v>7435</v>
      </c>
      <c r="F169" s="54">
        <v>3666</v>
      </c>
      <c r="G169" s="54">
        <v>2759</v>
      </c>
      <c r="H169" s="54">
        <v>7384</v>
      </c>
      <c r="I169" s="54">
        <v>3423</v>
      </c>
      <c r="J169" s="54">
        <v>2708</v>
      </c>
      <c r="K169" s="55">
        <f t="shared" si="2"/>
        <v>4.4403879999999996</v>
      </c>
      <c r="L169" s="34"/>
      <c r="M169" s="35"/>
    </row>
    <row r="170" spans="1:13" x14ac:dyDescent="0.2">
      <c r="A170" s="50">
        <v>661</v>
      </c>
      <c r="B170" s="50" t="s">
        <v>195</v>
      </c>
      <c r="C170" s="50" t="s">
        <v>141</v>
      </c>
      <c r="D170" s="50" t="s">
        <v>317</v>
      </c>
      <c r="E170" s="54">
        <v>4362</v>
      </c>
      <c r="F170" s="54">
        <v>2320</v>
      </c>
      <c r="G170" s="54">
        <v>1406</v>
      </c>
      <c r="H170" s="54">
        <v>3815</v>
      </c>
      <c r="I170" s="54">
        <v>2073</v>
      </c>
      <c r="J170" s="54">
        <v>1402</v>
      </c>
      <c r="K170" s="55">
        <f t="shared" si="2"/>
        <v>2.4628890000000001</v>
      </c>
      <c r="L170" s="34"/>
      <c r="M170" s="35"/>
    </row>
    <row r="171" spans="1:13" x14ac:dyDescent="0.2">
      <c r="A171" s="50">
        <v>662</v>
      </c>
      <c r="B171" s="50" t="s">
        <v>196</v>
      </c>
      <c r="C171" s="50" t="s">
        <v>141</v>
      </c>
      <c r="D171" s="50" t="s">
        <v>317</v>
      </c>
      <c r="E171" s="54">
        <v>2886</v>
      </c>
      <c r="F171" s="54">
        <v>1536</v>
      </c>
      <c r="G171" s="54">
        <v>966</v>
      </c>
      <c r="H171" s="54">
        <v>2528</v>
      </c>
      <c r="I171" s="54">
        <v>1364</v>
      </c>
      <c r="J171" s="54">
        <v>873</v>
      </c>
      <c r="K171" s="55">
        <f t="shared" si="2"/>
        <v>1.629043</v>
      </c>
      <c r="L171" s="34"/>
      <c r="M171" s="35"/>
    </row>
    <row r="172" spans="1:13" x14ac:dyDescent="0.2">
      <c r="A172" s="50">
        <v>663</v>
      </c>
      <c r="B172" s="50" t="s">
        <v>197</v>
      </c>
      <c r="C172" s="50" t="s">
        <v>642</v>
      </c>
      <c r="D172" s="50" t="s">
        <v>317</v>
      </c>
      <c r="E172" s="54">
        <v>24063</v>
      </c>
      <c r="F172" s="54">
        <v>27547</v>
      </c>
      <c r="G172" s="54">
        <v>15675</v>
      </c>
      <c r="H172" s="54">
        <v>24627</v>
      </c>
      <c r="I172" s="54">
        <v>32485</v>
      </c>
      <c r="J172" s="54">
        <v>17544</v>
      </c>
      <c r="K172" s="55">
        <f t="shared" si="2"/>
        <v>17.400155000000002</v>
      </c>
      <c r="L172" s="34"/>
      <c r="M172" s="35"/>
    </row>
    <row r="173" spans="1:13" x14ac:dyDescent="0.2">
      <c r="A173" s="50">
        <v>664</v>
      </c>
      <c r="B173" s="50" t="s">
        <v>241</v>
      </c>
      <c r="C173" s="50" t="s">
        <v>626</v>
      </c>
      <c r="D173" s="50" t="s">
        <v>317</v>
      </c>
      <c r="E173" s="54">
        <v>4255</v>
      </c>
      <c r="F173" s="54">
        <v>3717</v>
      </c>
      <c r="G173" s="54">
        <v>2628</v>
      </c>
      <c r="H173" s="54">
        <v>4578</v>
      </c>
      <c r="I173" s="54">
        <v>3629</v>
      </c>
      <c r="J173" s="54">
        <v>2769</v>
      </c>
      <c r="K173" s="55">
        <f t="shared" si="2"/>
        <v>2.9351639999999999</v>
      </c>
      <c r="L173" s="34"/>
      <c r="M173" s="35"/>
    </row>
    <row r="174" spans="1:13" x14ac:dyDescent="0.2">
      <c r="A174" s="50">
        <v>665</v>
      </c>
      <c r="B174" s="50" t="s">
        <v>198</v>
      </c>
      <c r="C174" s="50" t="s">
        <v>625</v>
      </c>
      <c r="D174" s="50" t="s">
        <v>317</v>
      </c>
      <c r="E174" s="54">
        <v>37390</v>
      </c>
      <c r="F174" s="54">
        <v>21840</v>
      </c>
      <c r="G174" s="54">
        <v>14261</v>
      </c>
      <c r="H174" s="54">
        <v>38321</v>
      </c>
      <c r="I174" s="54">
        <v>25400</v>
      </c>
      <c r="J174" s="54">
        <v>13962</v>
      </c>
      <c r="K174" s="55">
        <f t="shared" si="2"/>
        <v>23.276520000000001</v>
      </c>
      <c r="L174" s="34"/>
      <c r="M174" s="35"/>
    </row>
    <row r="175" spans="1:13" x14ac:dyDescent="0.2">
      <c r="A175" s="50">
        <v>667</v>
      </c>
      <c r="B175" s="50" t="s">
        <v>244</v>
      </c>
      <c r="C175" s="50" t="s">
        <v>633</v>
      </c>
      <c r="D175" s="50" t="s">
        <v>317</v>
      </c>
      <c r="E175" s="54">
        <v>3810</v>
      </c>
      <c r="F175" s="54">
        <v>2960</v>
      </c>
      <c r="G175" s="54">
        <v>2071</v>
      </c>
      <c r="H175" s="54">
        <v>3857</v>
      </c>
      <c r="I175" s="54">
        <v>2594</v>
      </c>
      <c r="J175" s="54">
        <v>1822</v>
      </c>
      <c r="K175" s="55">
        <f t="shared" si="2"/>
        <v>2.4582459999999999</v>
      </c>
      <c r="L175" s="34"/>
      <c r="M175" s="35"/>
    </row>
    <row r="176" spans="1:13" x14ac:dyDescent="0.2">
      <c r="A176" s="50">
        <v>668</v>
      </c>
      <c r="B176" s="50" t="s">
        <v>199</v>
      </c>
      <c r="C176" s="50" t="s">
        <v>636</v>
      </c>
      <c r="D176" s="50" t="s">
        <v>317</v>
      </c>
      <c r="E176" s="54">
        <v>10072</v>
      </c>
      <c r="F176" s="54">
        <v>7637</v>
      </c>
      <c r="G176" s="54">
        <v>5130</v>
      </c>
      <c r="H176" s="54">
        <v>9861</v>
      </c>
      <c r="I176" s="54">
        <v>6986</v>
      </c>
      <c r="J176" s="54">
        <v>4946</v>
      </c>
      <c r="K176" s="55">
        <f t="shared" si="2"/>
        <v>6.3979290000000004</v>
      </c>
      <c r="L176" s="34"/>
      <c r="M176" s="35"/>
    </row>
    <row r="177" spans="1:14" x14ac:dyDescent="0.2">
      <c r="A177" s="50">
        <v>669</v>
      </c>
      <c r="B177" s="50" t="s">
        <v>200</v>
      </c>
      <c r="C177" s="50" t="s">
        <v>627</v>
      </c>
      <c r="D177" s="50" t="s">
        <v>317</v>
      </c>
      <c r="E177" s="54">
        <v>143996</v>
      </c>
      <c r="F177" s="54">
        <v>118485</v>
      </c>
      <c r="G177" s="54">
        <v>71379</v>
      </c>
      <c r="H177" s="54">
        <v>157520</v>
      </c>
      <c r="I177" s="54">
        <v>138779</v>
      </c>
      <c r="J177" s="54">
        <v>78627</v>
      </c>
      <c r="K177" s="55">
        <f t="shared" si="2"/>
        <v>98.511629999999997</v>
      </c>
      <c r="L177" s="34"/>
      <c r="M177" s="25"/>
      <c r="N177" s="33"/>
    </row>
    <row r="178" spans="1:14" x14ac:dyDescent="0.2">
      <c r="A178" s="50">
        <v>670</v>
      </c>
      <c r="B178" s="50" t="s">
        <v>201</v>
      </c>
      <c r="C178" s="50" t="s">
        <v>627</v>
      </c>
      <c r="D178" s="50" t="s">
        <v>317</v>
      </c>
      <c r="E178" s="54">
        <v>77859</v>
      </c>
      <c r="F178" s="54">
        <v>52793</v>
      </c>
      <c r="G178" s="54">
        <v>43878</v>
      </c>
      <c r="H178" s="54">
        <v>76334</v>
      </c>
      <c r="I178" s="54">
        <v>50338</v>
      </c>
      <c r="J178" s="54">
        <v>39338</v>
      </c>
      <c r="K178" s="55">
        <f t="shared" si="2"/>
        <v>49.283385000000003</v>
      </c>
      <c r="L178" s="34"/>
      <c r="M178" s="25"/>
      <c r="N178" s="33"/>
    </row>
    <row r="179" spans="1:14" x14ac:dyDescent="0.2">
      <c r="A179" s="50">
        <v>671</v>
      </c>
      <c r="B179" s="50" t="s">
        <v>202</v>
      </c>
      <c r="C179" s="50" t="s">
        <v>620</v>
      </c>
      <c r="D179" s="50" t="s">
        <v>317</v>
      </c>
      <c r="E179" s="54">
        <v>3289</v>
      </c>
      <c r="F179" s="54">
        <v>1819</v>
      </c>
      <c r="G179" s="54">
        <v>1140</v>
      </c>
      <c r="H179" s="54">
        <v>3243</v>
      </c>
      <c r="I179" s="54">
        <v>1858</v>
      </c>
      <c r="J179" s="54">
        <v>1116</v>
      </c>
      <c r="K179" s="55">
        <f t="shared" si="2"/>
        <v>1.976904</v>
      </c>
      <c r="L179" s="34"/>
      <c r="M179" s="35"/>
    </row>
    <row r="180" spans="1:14" x14ac:dyDescent="0.2">
      <c r="A180" s="50">
        <v>672</v>
      </c>
      <c r="B180" s="50" t="s">
        <v>250</v>
      </c>
      <c r="C180" s="50" t="s">
        <v>630</v>
      </c>
      <c r="D180" s="50" t="s">
        <v>317</v>
      </c>
      <c r="E180" s="54">
        <v>11178</v>
      </c>
      <c r="F180" s="54">
        <v>6947</v>
      </c>
      <c r="G180" s="54">
        <v>4019</v>
      </c>
      <c r="H180" s="54">
        <v>11063</v>
      </c>
      <c r="I180" s="54">
        <v>6438</v>
      </c>
      <c r="J180" s="54">
        <v>4050</v>
      </c>
      <c r="K180" s="55">
        <f t="shared" si="2"/>
        <v>6.7990640000000004</v>
      </c>
      <c r="L180" s="34"/>
      <c r="M180" s="35"/>
    </row>
    <row r="181" spans="1:14" x14ac:dyDescent="0.2">
      <c r="A181" s="50">
        <v>673</v>
      </c>
      <c r="B181" s="50" t="s">
        <v>203</v>
      </c>
      <c r="C181" s="50" t="s">
        <v>620</v>
      </c>
      <c r="D181" s="50" t="s">
        <v>317</v>
      </c>
      <c r="E181" s="54">
        <v>3725</v>
      </c>
      <c r="F181" s="54">
        <v>2582</v>
      </c>
      <c r="G181" s="54">
        <v>1636</v>
      </c>
      <c r="H181" s="54">
        <v>3719</v>
      </c>
      <c r="I181" s="54">
        <v>2444</v>
      </c>
      <c r="J181" s="54">
        <v>1633</v>
      </c>
      <c r="K181" s="55">
        <f t="shared" si="2"/>
        <v>2.337555</v>
      </c>
      <c r="L181" s="34"/>
      <c r="M181" s="35"/>
    </row>
    <row r="182" spans="1:14" x14ac:dyDescent="0.2">
      <c r="A182" s="50">
        <v>674</v>
      </c>
      <c r="B182" s="50" t="s">
        <v>204</v>
      </c>
      <c r="C182" s="50" t="s">
        <v>627</v>
      </c>
      <c r="D182" s="50" t="s">
        <v>317</v>
      </c>
      <c r="E182" s="54">
        <v>59609</v>
      </c>
      <c r="F182" s="54">
        <v>74166</v>
      </c>
      <c r="G182" s="54">
        <v>45614</v>
      </c>
      <c r="H182" s="54">
        <v>58874</v>
      </c>
      <c r="I182" s="54">
        <v>75303</v>
      </c>
      <c r="J182" s="54">
        <v>42246</v>
      </c>
      <c r="K182" s="55">
        <f t="shared" si="2"/>
        <v>42.932327000000001</v>
      </c>
      <c r="L182" s="34"/>
      <c r="M182" s="35"/>
    </row>
    <row r="183" spans="1:14" x14ac:dyDescent="0.2">
      <c r="A183" s="50">
        <v>776</v>
      </c>
      <c r="B183" s="50" t="s">
        <v>205</v>
      </c>
      <c r="C183" s="50" t="s">
        <v>627</v>
      </c>
      <c r="D183" s="50" t="s">
        <v>317</v>
      </c>
      <c r="E183" s="54">
        <v>18448</v>
      </c>
      <c r="F183" s="54">
        <v>11377</v>
      </c>
      <c r="G183" s="54">
        <v>8565</v>
      </c>
      <c r="H183" s="54">
        <v>18054</v>
      </c>
      <c r="I183" s="54">
        <v>11219</v>
      </c>
      <c r="J183" s="54">
        <v>8542</v>
      </c>
      <c r="K183" s="55">
        <f t="shared" si="2"/>
        <v>11.419311</v>
      </c>
      <c r="L183" s="34"/>
      <c r="M183" s="35"/>
    </row>
    <row r="184" spans="1:14" x14ac:dyDescent="0.2">
      <c r="A184" s="50">
        <v>675</v>
      </c>
      <c r="B184" s="50" t="s">
        <v>255</v>
      </c>
      <c r="C184" s="50" t="s">
        <v>639</v>
      </c>
      <c r="D184" s="50" t="s">
        <v>317</v>
      </c>
      <c r="E184" s="54">
        <v>4783</v>
      </c>
      <c r="F184" s="54">
        <v>2591</v>
      </c>
      <c r="G184" s="54">
        <v>1558</v>
      </c>
      <c r="H184" s="54">
        <v>4667</v>
      </c>
      <c r="I184" s="54">
        <v>2446</v>
      </c>
      <c r="J184" s="54">
        <v>1567</v>
      </c>
      <c r="K184" s="55">
        <f t="shared" si="2"/>
        <v>2.8371490000000001</v>
      </c>
      <c r="L184" s="34"/>
      <c r="M184" s="35"/>
    </row>
    <row r="185" spans="1:14" x14ac:dyDescent="0.2">
      <c r="A185" s="50">
        <v>676</v>
      </c>
      <c r="B185" s="50" t="s">
        <v>207</v>
      </c>
      <c r="C185" s="50" t="s">
        <v>638</v>
      </c>
      <c r="D185" s="50" t="s">
        <v>317</v>
      </c>
      <c r="E185" s="54">
        <v>10882</v>
      </c>
      <c r="F185" s="54">
        <v>7166</v>
      </c>
      <c r="G185" s="54">
        <v>5316</v>
      </c>
      <c r="H185" s="54">
        <v>10595</v>
      </c>
      <c r="I185" s="54">
        <v>6752</v>
      </c>
      <c r="J185" s="54">
        <v>5340</v>
      </c>
      <c r="K185" s="55">
        <f t="shared" si="2"/>
        <v>6.7861209999999996</v>
      </c>
      <c r="L185" s="34"/>
      <c r="M185" s="35"/>
    </row>
    <row r="186" spans="1:14" x14ac:dyDescent="0.2">
      <c r="A186" s="50">
        <v>677</v>
      </c>
      <c r="B186" s="50" t="s">
        <v>209</v>
      </c>
      <c r="C186" s="50" t="s">
        <v>623</v>
      </c>
      <c r="D186" s="50" t="s">
        <v>317</v>
      </c>
      <c r="E186" s="54">
        <v>5638</v>
      </c>
      <c r="F186" s="54">
        <v>3444</v>
      </c>
      <c r="G186" s="54">
        <v>2612</v>
      </c>
      <c r="H186" s="54">
        <v>5522</v>
      </c>
      <c r="I186" s="54">
        <v>3292</v>
      </c>
      <c r="J186" s="54">
        <v>2487</v>
      </c>
      <c r="K186" s="55">
        <f t="shared" si="2"/>
        <v>3.474593</v>
      </c>
      <c r="L186" s="34"/>
      <c r="M186" s="35"/>
    </row>
    <row r="187" spans="1:14" x14ac:dyDescent="0.2">
      <c r="A187" s="50">
        <v>678</v>
      </c>
      <c r="B187" s="50" t="s">
        <v>259</v>
      </c>
      <c r="C187" s="50" t="s">
        <v>630</v>
      </c>
      <c r="D187" s="50" t="s">
        <v>317</v>
      </c>
      <c r="E187" s="54">
        <v>9113</v>
      </c>
      <c r="F187" s="54">
        <v>6223</v>
      </c>
      <c r="G187" s="54">
        <v>4196</v>
      </c>
      <c r="H187" s="54">
        <v>9813</v>
      </c>
      <c r="I187" s="54">
        <v>6251</v>
      </c>
      <c r="J187" s="54">
        <v>4201</v>
      </c>
      <c r="K187" s="55">
        <f t="shared" si="2"/>
        <v>5.9323490000000003</v>
      </c>
      <c r="L187" s="34"/>
      <c r="M187" s="35"/>
    </row>
    <row r="188" spans="1:14" x14ac:dyDescent="0.2">
      <c r="A188" s="50">
        <v>680</v>
      </c>
      <c r="B188" s="50" t="s">
        <v>261</v>
      </c>
      <c r="C188" s="50" t="s">
        <v>623</v>
      </c>
      <c r="D188" s="50" t="s">
        <v>317</v>
      </c>
      <c r="E188" s="54">
        <v>9383</v>
      </c>
      <c r="F188" s="54">
        <v>6546</v>
      </c>
      <c r="G188" s="54">
        <v>5323</v>
      </c>
      <c r="H188" s="54">
        <v>8673</v>
      </c>
      <c r="I188" s="54">
        <v>5656</v>
      </c>
      <c r="J188" s="54">
        <v>5549</v>
      </c>
      <c r="K188" s="55">
        <f t="shared" si="2"/>
        <v>5.8441200000000002</v>
      </c>
      <c r="L188" s="34"/>
      <c r="M188" s="35"/>
    </row>
    <row r="189" spans="1:14" x14ac:dyDescent="0.2">
      <c r="A189" s="50">
        <v>679</v>
      </c>
      <c r="B189" s="50" t="s">
        <v>210</v>
      </c>
      <c r="C189" s="50" t="s">
        <v>623</v>
      </c>
      <c r="D189" s="50" t="s">
        <v>317</v>
      </c>
      <c r="E189" s="54">
        <v>6788</v>
      </c>
      <c r="F189" s="54">
        <v>4136</v>
      </c>
      <c r="G189" s="54">
        <v>2912</v>
      </c>
      <c r="H189" s="54">
        <v>6800</v>
      </c>
      <c r="I189" s="54">
        <v>3928</v>
      </c>
      <c r="J189" s="54">
        <v>2817</v>
      </c>
      <c r="K189" s="55">
        <f t="shared" si="2"/>
        <v>4.1951029999999996</v>
      </c>
      <c r="L189" s="34"/>
      <c r="M189" s="35"/>
    </row>
    <row r="190" spans="1:14" x14ac:dyDescent="0.2">
      <c r="A190" s="50">
        <v>681</v>
      </c>
      <c r="B190" s="50" t="s">
        <v>211</v>
      </c>
      <c r="C190" s="50" t="s">
        <v>627</v>
      </c>
      <c r="D190" s="50" t="s">
        <v>317</v>
      </c>
      <c r="E190" s="54">
        <v>10718</v>
      </c>
      <c r="F190" s="54">
        <v>11121</v>
      </c>
      <c r="G190" s="54">
        <v>8707</v>
      </c>
      <c r="H190" s="54">
        <v>10677</v>
      </c>
      <c r="I190" s="54">
        <v>11061</v>
      </c>
      <c r="J190" s="54">
        <v>8621</v>
      </c>
      <c r="K190" s="55">
        <f t="shared" si="2"/>
        <v>7.5887510000000002</v>
      </c>
      <c r="L190" s="34"/>
      <c r="M190" s="35"/>
    </row>
    <row r="191" spans="1:14" x14ac:dyDescent="0.2">
      <c r="A191" s="50">
        <v>682</v>
      </c>
      <c r="B191" s="50" t="s">
        <v>212</v>
      </c>
      <c r="C191" s="50" t="s">
        <v>630</v>
      </c>
      <c r="D191" s="50" t="s">
        <v>317</v>
      </c>
      <c r="E191" s="54">
        <v>4842</v>
      </c>
      <c r="F191" s="54">
        <v>2743</v>
      </c>
      <c r="G191" s="54">
        <v>1806</v>
      </c>
      <c r="H191" s="54">
        <v>4674</v>
      </c>
      <c r="I191" s="54">
        <v>2529</v>
      </c>
      <c r="J191" s="54">
        <v>2029</v>
      </c>
      <c r="K191" s="55">
        <f t="shared" si="2"/>
        <v>2.9079570000000001</v>
      </c>
      <c r="L191" s="34"/>
      <c r="M191" s="35"/>
    </row>
    <row r="192" spans="1:14" x14ac:dyDescent="0.2">
      <c r="A192" s="50">
        <v>683</v>
      </c>
      <c r="B192" s="50" t="s">
        <v>213</v>
      </c>
      <c r="C192" s="50" t="s">
        <v>639</v>
      </c>
      <c r="D192" s="50" t="s">
        <v>317</v>
      </c>
      <c r="E192" s="54">
        <v>7067</v>
      </c>
      <c r="F192" s="54">
        <v>4259</v>
      </c>
      <c r="G192" s="54">
        <v>2905</v>
      </c>
      <c r="H192" s="54">
        <v>7116</v>
      </c>
      <c r="I192" s="54">
        <v>4117</v>
      </c>
      <c r="J192" s="54">
        <v>2983</v>
      </c>
      <c r="K192" s="55">
        <f t="shared" si="2"/>
        <v>4.3712429999999998</v>
      </c>
      <c r="L192" s="34"/>
      <c r="M192" s="35"/>
    </row>
    <row r="193" spans="1:13" x14ac:dyDescent="0.2">
      <c r="A193" s="50">
        <v>684</v>
      </c>
      <c r="B193" s="50" t="s">
        <v>214</v>
      </c>
      <c r="C193" s="50" t="s">
        <v>214</v>
      </c>
      <c r="D193" s="50" t="s">
        <v>317</v>
      </c>
      <c r="E193" s="54">
        <v>4729</v>
      </c>
      <c r="F193" s="54">
        <v>3503</v>
      </c>
      <c r="G193" s="54">
        <v>2472</v>
      </c>
      <c r="H193" s="54">
        <v>4343</v>
      </c>
      <c r="I193" s="54">
        <v>3007</v>
      </c>
      <c r="J193" s="54">
        <v>2186</v>
      </c>
      <c r="K193" s="55">
        <f t="shared" si="2"/>
        <v>2.9085580000000002</v>
      </c>
      <c r="L193" s="34"/>
      <c r="M193" s="35"/>
    </row>
    <row r="194" spans="1:13" x14ac:dyDescent="0.2">
      <c r="A194" s="50">
        <v>685</v>
      </c>
      <c r="B194" s="50" t="s">
        <v>216</v>
      </c>
      <c r="C194" s="50" t="s">
        <v>627</v>
      </c>
      <c r="D194" s="50" t="s">
        <v>317</v>
      </c>
      <c r="E194" s="54">
        <v>5567</v>
      </c>
      <c r="F194" s="54">
        <v>3041</v>
      </c>
      <c r="G194" s="54">
        <v>2213</v>
      </c>
      <c r="H194" s="54">
        <v>6389</v>
      </c>
      <c r="I194" s="54">
        <v>4061</v>
      </c>
      <c r="J194" s="54">
        <v>3160</v>
      </c>
      <c r="K194" s="55">
        <f t="shared" si="2"/>
        <v>3.711179</v>
      </c>
      <c r="L194" s="34"/>
      <c r="M194" s="35"/>
    </row>
    <row r="195" spans="1:13" x14ac:dyDescent="0.2">
      <c r="A195" s="50">
        <v>686</v>
      </c>
      <c r="B195" s="50" t="s">
        <v>269</v>
      </c>
      <c r="C195" s="50" t="s">
        <v>269</v>
      </c>
      <c r="D195" s="50" t="s">
        <v>591</v>
      </c>
      <c r="E195" s="54">
        <v>12837</v>
      </c>
      <c r="F195" s="54">
        <v>12952</v>
      </c>
      <c r="G195" s="54">
        <v>6598</v>
      </c>
      <c r="H195" s="54">
        <v>12327</v>
      </c>
      <c r="I195" s="54">
        <v>12079</v>
      </c>
      <c r="J195" s="54">
        <v>6631</v>
      </c>
      <c r="K195" s="55">
        <f t="shared" si="2"/>
        <v>8.4486150000000002</v>
      </c>
      <c r="L195" s="34"/>
      <c r="M195" s="35"/>
    </row>
    <row r="196" spans="1:13" x14ac:dyDescent="0.2">
      <c r="A196" s="50">
        <v>687</v>
      </c>
      <c r="B196" s="50" t="s">
        <v>271</v>
      </c>
      <c r="C196" s="50" t="s">
        <v>640</v>
      </c>
      <c r="D196" s="50" t="s">
        <v>317</v>
      </c>
      <c r="E196" s="54">
        <v>4306</v>
      </c>
      <c r="F196" s="54">
        <v>1855</v>
      </c>
      <c r="G196" s="54">
        <v>1081</v>
      </c>
      <c r="H196" s="54">
        <v>4026</v>
      </c>
      <c r="I196" s="54">
        <v>1725</v>
      </c>
      <c r="J196" s="54">
        <v>1041</v>
      </c>
      <c r="K196" s="55">
        <f t="shared" si="2"/>
        <v>2.4193539999999998</v>
      </c>
      <c r="L196" s="34"/>
      <c r="M196" s="35"/>
    </row>
    <row r="197" spans="1:13" x14ac:dyDescent="0.2">
      <c r="A197" s="50">
        <v>688</v>
      </c>
      <c r="B197" s="50" t="s">
        <v>273</v>
      </c>
      <c r="C197" s="50" t="s">
        <v>637</v>
      </c>
      <c r="D197" s="50" t="s">
        <v>591</v>
      </c>
      <c r="E197" s="54">
        <v>501</v>
      </c>
      <c r="F197" s="54">
        <v>201</v>
      </c>
      <c r="G197" s="54">
        <v>106</v>
      </c>
      <c r="H197" s="54">
        <v>381</v>
      </c>
      <c r="I197" s="54">
        <v>171</v>
      </c>
      <c r="J197" s="54">
        <v>107</v>
      </c>
      <c r="K197" s="55">
        <f t="shared" si="2"/>
        <v>0.25505699999999998</v>
      </c>
      <c r="L197" s="34"/>
      <c r="M197" s="35"/>
    </row>
    <row r="198" spans="1:13" x14ac:dyDescent="0.2">
      <c r="A198" s="50">
        <v>690</v>
      </c>
      <c r="B198" s="50" t="s">
        <v>218</v>
      </c>
      <c r="C198" s="50" t="s">
        <v>627</v>
      </c>
      <c r="D198" s="50" t="s">
        <v>317</v>
      </c>
      <c r="E198" s="54">
        <v>4441</v>
      </c>
      <c r="F198" s="54">
        <v>2664</v>
      </c>
      <c r="G198" s="54">
        <v>1926</v>
      </c>
      <c r="H198" s="54">
        <v>4287</v>
      </c>
      <c r="I198" s="54">
        <v>2498</v>
      </c>
      <c r="J198" s="54">
        <v>1927</v>
      </c>
      <c r="K198" s="55">
        <f t="shared" si="2"/>
        <v>2.703935</v>
      </c>
      <c r="L198" s="34"/>
      <c r="M198" s="35"/>
    </row>
    <row r="199" spans="1:13" x14ac:dyDescent="0.2">
      <c r="A199" s="50">
        <v>691</v>
      </c>
      <c r="B199" s="50" t="s">
        <v>219</v>
      </c>
      <c r="C199" s="50" t="s">
        <v>141</v>
      </c>
      <c r="D199" s="50" t="s">
        <v>317</v>
      </c>
      <c r="E199" s="54">
        <v>3022</v>
      </c>
      <c r="F199" s="54">
        <v>1927</v>
      </c>
      <c r="G199" s="54">
        <v>1322</v>
      </c>
      <c r="H199" s="54">
        <v>3061</v>
      </c>
      <c r="I199" s="54">
        <v>1927</v>
      </c>
      <c r="J199" s="54">
        <v>1330</v>
      </c>
      <c r="K199" s="55">
        <f t="shared" si="2"/>
        <v>1.895875</v>
      </c>
      <c r="L199" s="34"/>
      <c r="M199" s="35"/>
    </row>
    <row r="200" spans="1:13" x14ac:dyDescent="0.2">
      <c r="A200" s="50">
        <v>692</v>
      </c>
      <c r="B200" s="50" t="s">
        <v>220</v>
      </c>
      <c r="C200" s="50" t="s">
        <v>141</v>
      </c>
      <c r="D200" s="50" t="s">
        <v>317</v>
      </c>
      <c r="E200" s="54">
        <v>1938</v>
      </c>
      <c r="F200" s="54">
        <v>1248</v>
      </c>
      <c r="G200" s="54">
        <v>704</v>
      </c>
      <c r="H200" s="54">
        <v>1548</v>
      </c>
      <c r="I200" s="54">
        <v>1063</v>
      </c>
      <c r="J200" s="54">
        <v>686</v>
      </c>
      <c r="K200" s="55">
        <f t="shared" ref="K200:K263" si="3">SUMPRODUCT($E$4:$J$4,E200:J200)/1000000</f>
        <v>1.0841400000000001</v>
      </c>
      <c r="L200" s="34"/>
      <c r="M200" s="35"/>
    </row>
    <row r="201" spans="1:13" x14ac:dyDescent="0.2">
      <c r="A201" s="50">
        <v>693</v>
      </c>
      <c r="B201" s="50" t="s">
        <v>221</v>
      </c>
      <c r="C201" s="50" t="s">
        <v>141</v>
      </c>
      <c r="D201" s="50" t="s">
        <v>317</v>
      </c>
      <c r="E201" s="54">
        <v>3295</v>
      </c>
      <c r="F201" s="54">
        <v>1896</v>
      </c>
      <c r="G201" s="54">
        <v>1151</v>
      </c>
      <c r="H201" s="54">
        <v>3210</v>
      </c>
      <c r="I201" s="54">
        <v>1802</v>
      </c>
      <c r="J201" s="54">
        <v>1175</v>
      </c>
      <c r="K201" s="55">
        <f t="shared" si="3"/>
        <v>1.975295</v>
      </c>
      <c r="L201" s="34"/>
      <c r="M201" s="35"/>
    </row>
    <row r="202" spans="1:13" x14ac:dyDescent="0.2">
      <c r="A202" s="50">
        <v>694</v>
      </c>
      <c r="B202" s="50" t="s">
        <v>223</v>
      </c>
      <c r="C202" s="50" t="s">
        <v>631</v>
      </c>
      <c r="D202" s="50" t="s">
        <v>317</v>
      </c>
      <c r="E202" s="54">
        <v>19484</v>
      </c>
      <c r="F202" s="54">
        <v>15997</v>
      </c>
      <c r="G202" s="54">
        <v>12606</v>
      </c>
      <c r="H202" s="54">
        <v>19770</v>
      </c>
      <c r="I202" s="54">
        <v>16628</v>
      </c>
      <c r="J202" s="54">
        <v>11951</v>
      </c>
      <c r="K202" s="55">
        <f t="shared" si="3"/>
        <v>13.076625</v>
      </c>
      <c r="L202" s="34"/>
      <c r="M202" s="35"/>
    </row>
    <row r="203" spans="1:13" x14ac:dyDescent="0.2">
      <c r="A203" s="50">
        <v>698</v>
      </c>
      <c r="B203" s="50" t="s">
        <v>225</v>
      </c>
      <c r="C203" s="50" t="s">
        <v>634</v>
      </c>
      <c r="D203" s="50" t="s">
        <v>317</v>
      </c>
      <c r="E203" s="54">
        <v>24995</v>
      </c>
      <c r="F203" s="54">
        <v>20795</v>
      </c>
      <c r="G203" s="54">
        <v>15161</v>
      </c>
      <c r="H203" s="54">
        <v>23293</v>
      </c>
      <c r="I203" s="54">
        <v>17995</v>
      </c>
      <c r="J203" s="54">
        <v>14246</v>
      </c>
      <c r="K203" s="55">
        <f t="shared" si="3"/>
        <v>15.968957</v>
      </c>
      <c r="L203" s="34"/>
      <c r="M203" s="35"/>
    </row>
    <row r="204" spans="1:13" x14ac:dyDescent="0.2">
      <c r="A204" s="50">
        <v>700</v>
      </c>
      <c r="B204" s="50" t="s">
        <v>228</v>
      </c>
      <c r="C204" s="56" t="s">
        <v>630</v>
      </c>
      <c r="D204" s="50" t="s">
        <v>317</v>
      </c>
      <c r="E204" s="54">
        <v>34956</v>
      </c>
      <c r="F204" s="54">
        <v>31662</v>
      </c>
      <c r="G204" s="54">
        <v>21090</v>
      </c>
      <c r="H204" s="54">
        <v>33201</v>
      </c>
      <c r="I204" s="54">
        <v>29917</v>
      </c>
      <c r="J204" s="54">
        <v>19995</v>
      </c>
      <c r="K204" s="55">
        <f t="shared" si="3"/>
        <v>22.869844000000001</v>
      </c>
      <c r="L204" s="34"/>
      <c r="M204" s="35"/>
    </row>
    <row r="205" spans="1:13" x14ac:dyDescent="0.2">
      <c r="A205" s="50">
        <v>775</v>
      </c>
      <c r="B205" s="50" t="s">
        <v>229</v>
      </c>
      <c r="C205" s="56" t="s">
        <v>630</v>
      </c>
      <c r="D205" s="50" t="s">
        <v>317</v>
      </c>
      <c r="E205" s="54">
        <v>5810</v>
      </c>
      <c r="F205" s="54">
        <v>5369</v>
      </c>
      <c r="G205" s="54">
        <v>3333</v>
      </c>
      <c r="H205" s="54">
        <v>5132</v>
      </c>
      <c r="I205" s="54">
        <v>4593</v>
      </c>
      <c r="J205" s="54">
        <v>3047</v>
      </c>
      <c r="K205" s="55">
        <f t="shared" si="3"/>
        <v>3.6627700000000001</v>
      </c>
      <c r="L205" s="34"/>
      <c r="M205" s="35"/>
    </row>
    <row r="206" spans="1:13" x14ac:dyDescent="0.2">
      <c r="A206" s="50">
        <v>702</v>
      </c>
      <c r="B206" s="50" t="s">
        <v>230</v>
      </c>
      <c r="C206" s="50" t="s">
        <v>642</v>
      </c>
      <c r="D206" s="50" t="s">
        <v>317</v>
      </c>
      <c r="E206" s="54">
        <v>25837</v>
      </c>
      <c r="F206" s="54">
        <v>20551</v>
      </c>
      <c r="G206" s="54">
        <v>12501</v>
      </c>
      <c r="H206" s="54">
        <v>26029</v>
      </c>
      <c r="I206" s="54">
        <v>21298</v>
      </c>
      <c r="J206" s="54">
        <v>12308</v>
      </c>
      <c r="K206" s="55">
        <f t="shared" si="3"/>
        <v>16.761977000000002</v>
      </c>
      <c r="L206" s="34"/>
      <c r="M206" s="35"/>
    </row>
    <row r="207" spans="1:13" x14ac:dyDescent="0.2">
      <c r="A207" s="50">
        <v>703</v>
      </c>
      <c r="B207" s="50" t="s">
        <v>287</v>
      </c>
      <c r="C207" s="50" t="s">
        <v>214</v>
      </c>
      <c r="D207" s="50" t="s">
        <v>317</v>
      </c>
      <c r="E207" s="54">
        <v>5140</v>
      </c>
      <c r="F207" s="54">
        <v>2608</v>
      </c>
      <c r="G207" s="54">
        <v>1555</v>
      </c>
      <c r="H207" s="54">
        <v>4115</v>
      </c>
      <c r="I207" s="54">
        <v>2370</v>
      </c>
      <c r="J207" s="54">
        <v>1521</v>
      </c>
      <c r="K207" s="55">
        <f t="shared" si="3"/>
        <v>2.7818550000000002</v>
      </c>
      <c r="L207" s="34"/>
      <c r="M207" s="35"/>
    </row>
    <row r="208" spans="1:13" x14ac:dyDescent="0.2">
      <c r="A208" s="50">
        <v>704</v>
      </c>
      <c r="B208" s="50" t="s">
        <v>231</v>
      </c>
      <c r="C208" s="50" t="s">
        <v>620</v>
      </c>
      <c r="D208" s="50" t="s">
        <v>317</v>
      </c>
      <c r="E208" s="54">
        <v>5726</v>
      </c>
      <c r="F208" s="54">
        <v>4390</v>
      </c>
      <c r="G208" s="54">
        <v>2807</v>
      </c>
      <c r="H208" s="54">
        <v>5818</v>
      </c>
      <c r="I208" s="54">
        <v>4142</v>
      </c>
      <c r="J208" s="54">
        <v>2889</v>
      </c>
      <c r="K208" s="55">
        <f t="shared" si="3"/>
        <v>3.7003599999999999</v>
      </c>
      <c r="L208" s="34"/>
      <c r="M208" s="35"/>
    </row>
    <row r="209" spans="1:13" x14ac:dyDescent="0.2">
      <c r="A209" s="50">
        <v>707</v>
      </c>
      <c r="B209" s="50" t="s">
        <v>232</v>
      </c>
      <c r="C209" s="50" t="s">
        <v>639</v>
      </c>
      <c r="D209" s="50" t="s">
        <v>317</v>
      </c>
      <c r="E209" s="54">
        <v>3881</v>
      </c>
      <c r="F209" s="54">
        <v>2761</v>
      </c>
      <c r="G209" s="54">
        <v>1846</v>
      </c>
      <c r="H209" s="54">
        <v>4020</v>
      </c>
      <c r="I209" s="54">
        <v>2750</v>
      </c>
      <c r="J209" s="54">
        <v>1851</v>
      </c>
      <c r="K209" s="55">
        <f t="shared" si="3"/>
        <v>2.5036480000000001</v>
      </c>
      <c r="L209" s="34"/>
      <c r="M209" s="35"/>
    </row>
    <row r="210" spans="1:13" x14ac:dyDescent="0.2">
      <c r="A210" s="50">
        <v>708</v>
      </c>
      <c r="B210" s="50" t="s">
        <v>234</v>
      </c>
      <c r="C210" s="50" t="s">
        <v>642</v>
      </c>
      <c r="D210" s="50" t="s">
        <v>317</v>
      </c>
      <c r="E210" s="54">
        <v>52892</v>
      </c>
      <c r="F210" s="54">
        <v>45625</v>
      </c>
      <c r="G210" s="54">
        <v>36673</v>
      </c>
      <c r="H210" s="54">
        <v>54546</v>
      </c>
      <c r="I210" s="54">
        <v>49722</v>
      </c>
      <c r="J210" s="54">
        <v>36581</v>
      </c>
      <c r="K210" s="55">
        <f t="shared" si="3"/>
        <v>36.461843999999999</v>
      </c>
      <c r="L210" s="34"/>
      <c r="M210" s="35"/>
    </row>
    <row r="211" spans="1:13" x14ac:dyDescent="0.2">
      <c r="A211" s="50">
        <v>709</v>
      </c>
      <c r="B211" s="50" t="s">
        <v>292</v>
      </c>
      <c r="C211" s="50" t="s">
        <v>623</v>
      </c>
      <c r="D211" s="50" t="s">
        <v>591</v>
      </c>
      <c r="E211" s="54">
        <v>1885</v>
      </c>
      <c r="F211" s="54">
        <v>1103</v>
      </c>
      <c r="G211" s="54">
        <v>628</v>
      </c>
      <c r="H211" s="54">
        <v>1724</v>
      </c>
      <c r="I211" s="54">
        <v>1017</v>
      </c>
      <c r="J211" s="54">
        <v>721</v>
      </c>
      <c r="K211" s="55">
        <f t="shared" si="3"/>
        <v>1.102908</v>
      </c>
      <c r="L211" s="34"/>
      <c r="M211" s="35"/>
    </row>
    <row r="212" spans="1:13" x14ac:dyDescent="0.2">
      <c r="A212" s="50">
        <v>710</v>
      </c>
      <c r="B212" s="50" t="s">
        <v>235</v>
      </c>
      <c r="C212" s="50" t="s">
        <v>141</v>
      </c>
      <c r="D212" s="50" t="s">
        <v>317</v>
      </c>
      <c r="E212" s="54">
        <v>2881</v>
      </c>
      <c r="F212" s="54">
        <v>2067</v>
      </c>
      <c r="G212" s="54">
        <v>1285</v>
      </c>
      <c r="H212" s="54">
        <v>2676</v>
      </c>
      <c r="I212" s="54">
        <v>1924</v>
      </c>
      <c r="J212" s="54">
        <v>1213</v>
      </c>
      <c r="K212" s="55">
        <f t="shared" si="3"/>
        <v>1.7608349999999999</v>
      </c>
      <c r="L212" s="34"/>
      <c r="M212" s="35"/>
    </row>
    <row r="213" spans="1:13" x14ac:dyDescent="0.2">
      <c r="A213" s="50">
        <v>711</v>
      </c>
      <c r="B213" s="50" t="s">
        <v>294</v>
      </c>
      <c r="C213" s="50" t="s">
        <v>641</v>
      </c>
      <c r="D213" s="50" t="s">
        <v>317</v>
      </c>
      <c r="E213" s="54">
        <v>7077</v>
      </c>
      <c r="F213" s="54">
        <v>4428</v>
      </c>
      <c r="G213" s="54">
        <v>2882</v>
      </c>
      <c r="H213" s="54">
        <v>6618</v>
      </c>
      <c r="I213" s="54">
        <v>4476</v>
      </c>
      <c r="J213" s="54">
        <v>3089</v>
      </c>
      <c r="K213" s="55">
        <f t="shared" si="3"/>
        <v>4.280132</v>
      </c>
      <c r="L213" s="34"/>
      <c r="M213" s="35"/>
    </row>
    <row r="214" spans="1:13" x14ac:dyDescent="0.2">
      <c r="A214" s="50">
        <v>712</v>
      </c>
      <c r="B214" s="50" t="s">
        <v>295</v>
      </c>
      <c r="C214" s="50" t="s">
        <v>214</v>
      </c>
      <c r="D214" s="50" t="s">
        <v>317</v>
      </c>
      <c r="E214" s="54">
        <v>7287</v>
      </c>
      <c r="F214" s="54">
        <v>4826</v>
      </c>
      <c r="G214" s="54">
        <v>2669</v>
      </c>
      <c r="H214" s="54">
        <v>8999</v>
      </c>
      <c r="I214" s="54">
        <v>5722</v>
      </c>
      <c r="J214" s="54">
        <v>3475</v>
      </c>
      <c r="K214" s="55">
        <f t="shared" si="3"/>
        <v>5.0313499999999998</v>
      </c>
      <c r="L214" s="34"/>
      <c r="M214" s="35"/>
    </row>
    <row r="215" spans="1:13" x14ac:dyDescent="0.2">
      <c r="A215" s="50">
        <v>705</v>
      </c>
      <c r="B215" s="50" t="s">
        <v>296</v>
      </c>
      <c r="C215" s="50" t="s">
        <v>628</v>
      </c>
      <c r="D215" s="50" t="s">
        <v>317</v>
      </c>
      <c r="E215" s="54">
        <v>10108</v>
      </c>
      <c r="F215" s="54">
        <v>7189</v>
      </c>
      <c r="G215" s="54">
        <v>4470</v>
      </c>
      <c r="H215" s="54">
        <v>9367</v>
      </c>
      <c r="I215" s="54">
        <v>6090</v>
      </c>
      <c r="J215" s="54">
        <v>4283</v>
      </c>
      <c r="K215" s="55">
        <f t="shared" si="3"/>
        <v>6.1341099999999997</v>
      </c>
      <c r="L215" s="34"/>
      <c r="M215" s="35"/>
    </row>
    <row r="216" spans="1:13" x14ac:dyDescent="0.2">
      <c r="A216" s="50">
        <v>706</v>
      </c>
      <c r="B216" s="50" t="s">
        <v>297</v>
      </c>
      <c r="C216" s="50" t="s">
        <v>626</v>
      </c>
      <c r="D216" s="50" t="s">
        <v>317</v>
      </c>
      <c r="E216" s="54">
        <v>8522</v>
      </c>
      <c r="F216" s="54">
        <v>6230</v>
      </c>
      <c r="G216" s="54">
        <v>4053</v>
      </c>
      <c r="H216" s="54">
        <v>9184</v>
      </c>
      <c r="I216" s="54">
        <v>6404</v>
      </c>
      <c r="J216" s="54">
        <v>4372</v>
      </c>
      <c r="K216" s="55">
        <f t="shared" si="3"/>
        <v>5.633661</v>
      </c>
      <c r="L216" s="34"/>
      <c r="M216" s="35"/>
    </row>
    <row r="217" spans="1:13" x14ac:dyDescent="0.2">
      <c r="A217" s="50">
        <v>784</v>
      </c>
      <c r="B217" s="50" t="s">
        <v>236</v>
      </c>
      <c r="C217" s="50" t="s">
        <v>236</v>
      </c>
      <c r="D217" s="50" t="s">
        <v>317</v>
      </c>
      <c r="E217" s="54">
        <v>23624</v>
      </c>
      <c r="F217" s="54">
        <v>9858</v>
      </c>
      <c r="G217" s="54">
        <v>6415</v>
      </c>
      <c r="H217" s="54">
        <v>24951</v>
      </c>
      <c r="I217" s="54">
        <v>10991</v>
      </c>
      <c r="J217" s="54">
        <v>6674</v>
      </c>
      <c r="K217" s="55">
        <f t="shared" si="3"/>
        <v>14.145873999999999</v>
      </c>
      <c r="L217" s="34"/>
      <c r="M217" s="35"/>
    </row>
    <row r="218" spans="1:13" x14ac:dyDescent="0.2">
      <c r="A218" s="50">
        <v>695</v>
      </c>
      <c r="B218" s="50" t="s">
        <v>237</v>
      </c>
      <c r="C218" s="50" t="s">
        <v>627</v>
      </c>
      <c r="D218" s="50" t="s">
        <v>317</v>
      </c>
      <c r="E218" s="54">
        <v>28696</v>
      </c>
      <c r="F218" s="54">
        <v>8059</v>
      </c>
      <c r="G218" s="54">
        <v>5671</v>
      </c>
      <c r="H218" s="54">
        <v>27550</v>
      </c>
      <c r="I218" s="54">
        <v>7954</v>
      </c>
      <c r="J218" s="54">
        <v>5638</v>
      </c>
      <c r="K218" s="55">
        <f t="shared" si="3"/>
        <v>15.730145</v>
      </c>
      <c r="L218" s="34"/>
      <c r="M218" s="35"/>
    </row>
    <row r="219" spans="1:13" x14ac:dyDescent="0.2">
      <c r="A219" s="50">
        <v>696</v>
      </c>
      <c r="B219" s="50" t="s">
        <v>238</v>
      </c>
      <c r="C219" s="50" t="s">
        <v>627</v>
      </c>
      <c r="D219" s="50" t="s">
        <v>317</v>
      </c>
      <c r="E219" s="54">
        <v>12063</v>
      </c>
      <c r="F219" s="54">
        <v>7591</v>
      </c>
      <c r="G219" s="54">
        <v>5491</v>
      </c>
      <c r="H219" s="54">
        <v>12323</v>
      </c>
      <c r="I219" s="54">
        <v>7632</v>
      </c>
      <c r="J219" s="54">
        <v>5633</v>
      </c>
      <c r="K219" s="55">
        <f t="shared" si="3"/>
        <v>7.6175699999999997</v>
      </c>
      <c r="L219" s="34"/>
      <c r="M219" s="35"/>
    </row>
    <row r="220" spans="1:13" x14ac:dyDescent="0.2">
      <c r="A220" s="50">
        <v>697</v>
      </c>
      <c r="B220" s="50" t="s">
        <v>239</v>
      </c>
      <c r="C220" s="50" t="s">
        <v>621</v>
      </c>
      <c r="D220" s="50" t="s">
        <v>317</v>
      </c>
      <c r="E220" s="54">
        <v>28358</v>
      </c>
      <c r="F220" s="54">
        <v>15846</v>
      </c>
      <c r="G220" s="54">
        <v>10640</v>
      </c>
      <c r="H220" s="54">
        <v>29905</v>
      </c>
      <c r="I220" s="54">
        <v>14555</v>
      </c>
      <c r="J220" s="54">
        <v>9997</v>
      </c>
      <c r="K220" s="55">
        <f t="shared" si="3"/>
        <v>17.538974</v>
      </c>
      <c r="L220" s="34"/>
      <c r="M220" s="35"/>
    </row>
    <row r="221" spans="1:13" x14ac:dyDescent="0.2">
      <c r="A221" s="50">
        <v>713</v>
      </c>
      <c r="B221" s="50" t="s">
        <v>240</v>
      </c>
      <c r="C221" s="50" t="s">
        <v>630</v>
      </c>
      <c r="D221" s="50" t="s">
        <v>317</v>
      </c>
      <c r="E221" s="54">
        <v>4402</v>
      </c>
      <c r="F221" s="54">
        <v>2796</v>
      </c>
      <c r="G221" s="54">
        <v>1780</v>
      </c>
      <c r="H221" s="54">
        <v>4275</v>
      </c>
      <c r="I221" s="54">
        <v>2464</v>
      </c>
      <c r="J221" s="54">
        <v>1674</v>
      </c>
      <c r="K221" s="55">
        <f t="shared" si="3"/>
        <v>2.672587</v>
      </c>
      <c r="L221" s="34"/>
      <c r="M221" s="35"/>
    </row>
    <row r="222" spans="1:13" x14ac:dyDescent="0.2">
      <c r="A222" s="50">
        <v>714</v>
      </c>
      <c r="B222" s="50" t="s">
        <v>242</v>
      </c>
      <c r="C222" s="50" t="s">
        <v>639</v>
      </c>
      <c r="D222" s="50" t="s">
        <v>317</v>
      </c>
      <c r="E222" s="54">
        <v>6020</v>
      </c>
      <c r="F222" s="54">
        <v>4337</v>
      </c>
      <c r="G222" s="54">
        <v>2889</v>
      </c>
      <c r="H222" s="54">
        <v>6218</v>
      </c>
      <c r="I222" s="54">
        <v>4277</v>
      </c>
      <c r="J222" s="54">
        <v>2995</v>
      </c>
      <c r="K222" s="55">
        <f t="shared" si="3"/>
        <v>3.8912979999999999</v>
      </c>
      <c r="L222" s="34"/>
      <c r="M222" s="35"/>
    </row>
    <row r="223" spans="1:13" x14ac:dyDescent="0.2">
      <c r="A223" s="50">
        <v>715</v>
      </c>
      <c r="B223" s="50" t="s">
        <v>243</v>
      </c>
      <c r="C223" s="50" t="s">
        <v>622</v>
      </c>
      <c r="D223" s="50" t="s">
        <v>317</v>
      </c>
      <c r="E223" s="54">
        <v>8989</v>
      </c>
      <c r="F223" s="54">
        <v>5851</v>
      </c>
      <c r="G223" s="54">
        <v>4070</v>
      </c>
      <c r="H223" s="54">
        <v>8362</v>
      </c>
      <c r="I223" s="54">
        <v>4952</v>
      </c>
      <c r="J223" s="54">
        <v>3998</v>
      </c>
      <c r="K223" s="55">
        <f t="shared" si="3"/>
        <v>5.4275710000000004</v>
      </c>
      <c r="L223" s="34"/>
      <c r="M223" s="35"/>
    </row>
    <row r="224" spans="1:13" x14ac:dyDescent="0.2">
      <c r="A224" s="50">
        <v>716</v>
      </c>
      <c r="B224" s="50" t="s">
        <v>245</v>
      </c>
      <c r="C224" s="50" t="s">
        <v>636</v>
      </c>
      <c r="D224" s="50" t="s">
        <v>317</v>
      </c>
      <c r="E224" s="54">
        <v>18316</v>
      </c>
      <c r="F224" s="54">
        <v>12343</v>
      </c>
      <c r="G224" s="54">
        <v>8657</v>
      </c>
      <c r="H224" s="54">
        <v>14534</v>
      </c>
      <c r="I224" s="54">
        <v>10838</v>
      </c>
      <c r="J224" s="54">
        <v>8359</v>
      </c>
      <c r="K224" s="55">
        <f t="shared" si="3"/>
        <v>10.520405999999999</v>
      </c>
      <c r="L224" s="34"/>
      <c r="M224" s="35"/>
    </row>
    <row r="225" spans="1:14" x14ac:dyDescent="0.2">
      <c r="A225" s="50">
        <v>717</v>
      </c>
      <c r="B225" s="50" t="s">
        <v>298</v>
      </c>
      <c r="C225" s="50" t="s">
        <v>623</v>
      </c>
      <c r="D225" s="50" t="s">
        <v>317</v>
      </c>
      <c r="E225" s="54">
        <v>4217</v>
      </c>
      <c r="F225" s="54">
        <v>2639</v>
      </c>
      <c r="G225" s="54">
        <v>1681</v>
      </c>
      <c r="H225" s="54">
        <v>4249</v>
      </c>
      <c r="I225" s="54">
        <v>2543</v>
      </c>
      <c r="J225" s="54">
        <v>1697</v>
      </c>
      <c r="K225" s="55">
        <f t="shared" si="3"/>
        <v>2.6106639999999999</v>
      </c>
      <c r="L225" s="34"/>
      <c r="M225" s="35"/>
    </row>
    <row r="226" spans="1:14" x14ac:dyDescent="0.2">
      <c r="A226" s="50">
        <v>719</v>
      </c>
      <c r="B226" s="50" t="s">
        <v>246</v>
      </c>
      <c r="C226" s="50" t="s">
        <v>638</v>
      </c>
      <c r="D226" s="50" t="s">
        <v>317</v>
      </c>
      <c r="E226" s="54">
        <v>86183</v>
      </c>
      <c r="F226" s="54">
        <v>92110</v>
      </c>
      <c r="G226" s="54">
        <v>61847</v>
      </c>
      <c r="H226" s="54">
        <v>83030</v>
      </c>
      <c r="I226" s="54">
        <v>88485</v>
      </c>
      <c r="J226" s="54">
        <v>58602</v>
      </c>
      <c r="K226" s="55">
        <f t="shared" si="3"/>
        <v>59.308320000000002</v>
      </c>
      <c r="L226" s="34"/>
      <c r="M226" s="25"/>
      <c r="N226" s="33"/>
    </row>
    <row r="227" spans="1:14" x14ac:dyDescent="0.2">
      <c r="A227" s="50">
        <v>720</v>
      </c>
      <c r="B227" s="50" t="s">
        <v>247</v>
      </c>
      <c r="C227" s="50" t="s">
        <v>620</v>
      </c>
      <c r="D227" s="50" t="s">
        <v>317</v>
      </c>
      <c r="E227" s="54">
        <v>3563</v>
      </c>
      <c r="F227" s="54">
        <v>2278</v>
      </c>
      <c r="G227" s="54">
        <v>1468</v>
      </c>
      <c r="H227" s="54">
        <v>3564</v>
      </c>
      <c r="I227" s="54">
        <v>2239</v>
      </c>
      <c r="J227" s="54">
        <v>1469</v>
      </c>
      <c r="K227" s="55">
        <f t="shared" si="3"/>
        <v>2.2112980000000002</v>
      </c>
      <c r="L227" s="34"/>
      <c r="M227" s="35"/>
    </row>
    <row r="228" spans="1:14" x14ac:dyDescent="0.2">
      <c r="A228" s="50">
        <v>721</v>
      </c>
      <c r="B228" s="50" t="s">
        <v>299</v>
      </c>
      <c r="C228" s="50" t="s">
        <v>623</v>
      </c>
      <c r="D228" s="50" t="s">
        <v>317</v>
      </c>
      <c r="E228" s="54">
        <v>3551</v>
      </c>
      <c r="F228" s="54">
        <v>2512</v>
      </c>
      <c r="G228" s="54">
        <v>1730</v>
      </c>
      <c r="H228" s="54">
        <v>3089</v>
      </c>
      <c r="I228" s="54">
        <v>2005</v>
      </c>
      <c r="J228" s="54">
        <v>1465</v>
      </c>
      <c r="K228" s="55">
        <f t="shared" si="3"/>
        <v>2.1033089999999999</v>
      </c>
      <c r="L228" s="34"/>
      <c r="M228" s="35"/>
    </row>
    <row r="229" spans="1:14" x14ac:dyDescent="0.2">
      <c r="A229" s="50">
        <v>723</v>
      </c>
      <c r="B229" s="50" t="s">
        <v>249</v>
      </c>
      <c r="C229" s="50" t="s">
        <v>631</v>
      </c>
      <c r="D229" s="50" t="s">
        <v>317</v>
      </c>
      <c r="E229" s="54">
        <v>11796</v>
      </c>
      <c r="F229" s="54">
        <v>7929</v>
      </c>
      <c r="G229" s="54">
        <v>5493</v>
      </c>
      <c r="H229" s="54">
        <v>11318</v>
      </c>
      <c r="I229" s="54">
        <v>7536</v>
      </c>
      <c r="J229" s="54">
        <v>5185</v>
      </c>
      <c r="K229" s="55">
        <f t="shared" si="3"/>
        <v>7.2820239999999998</v>
      </c>
      <c r="L229" s="34"/>
      <c r="M229" s="35"/>
    </row>
    <row r="230" spans="1:14" x14ac:dyDescent="0.2">
      <c r="A230" s="50">
        <v>724</v>
      </c>
      <c r="B230" s="50" t="s">
        <v>251</v>
      </c>
      <c r="C230" s="50" t="s">
        <v>627</v>
      </c>
      <c r="D230" s="50" t="s">
        <v>317</v>
      </c>
      <c r="E230" s="54">
        <v>13515</v>
      </c>
      <c r="F230" s="54">
        <v>5625</v>
      </c>
      <c r="G230" s="54">
        <v>3713</v>
      </c>
      <c r="H230" s="54">
        <v>14491</v>
      </c>
      <c r="I230" s="54">
        <v>6408</v>
      </c>
      <c r="J230" s="54">
        <v>3485</v>
      </c>
      <c r="K230" s="55">
        <f t="shared" si="3"/>
        <v>8.1359159999999999</v>
      </c>
      <c r="L230" s="34"/>
      <c r="M230" s="35"/>
    </row>
    <row r="231" spans="1:14" x14ac:dyDescent="0.2">
      <c r="A231" s="50">
        <v>725</v>
      </c>
      <c r="B231" s="50" t="s">
        <v>252</v>
      </c>
      <c r="C231" s="50" t="s">
        <v>637</v>
      </c>
      <c r="D231" s="50" t="s">
        <v>317</v>
      </c>
      <c r="E231" s="54">
        <v>1421</v>
      </c>
      <c r="F231" s="54">
        <v>834</v>
      </c>
      <c r="G231" s="54">
        <v>441</v>
      </c>
      <c r="H231" s="54">
        <v>1402</v>
      </c>
      <c r="I231" s="54">
        <v>788</v>
      </c>
      <c r="J231" s="54">
        <v>428</v>
      </c>
      <c r="K231" s="55">
        <f t="shared" si="3"/>
        <v>0.84983399999999998</v>
      </c>
      <c r="L231" s="34"/>
      <c r="M231" s="35"/>
    </row>
    <row r="232" spans="1:14" x14ac:dyDescent="0.2">
      <c r="A232" s="50">
        <v>726</v>
      </c>
      <c r="B232" s="50" t="s">
        <v>253</v>
      </c>
      <c r="C232" s="50" t="s">
        <v>628</v>
      </c>
      <c r="D232" s="50" t="s">
        <v>317</v>
      </c>
      <c r="E232" s="54">
        <v>12083</v>
      </c>
      <c r="F232" s="54">
        <v>9082</v>
      </c>
      <c r="G232" s="54">
        <v>6020</v>
      </c>
      <c r="H232" s="54">
        <v>11427</v>
      </c>
      <c r="I232" s="54">
        <v>8189</v>
      </c>
      <c r="J232" s="54">
        <v>6045</v>
      </c>
      <c r="K232" s="55">
        <f t="shared" si="3"/>
        <v>7.557957</v>
      </c>
      <c r="L232" s="34"/>
      <c r="M232" s="35"/>
    </row>
    <row r="233" spans="1:14" x14ac:dyDescent="0.2">
      <c r="A233" s="50">
        <v>727</v>
      </c>
      <c r="B233" s="50" t="s">
        <v>254</v>
      </c>
      <c r="C233" s="50" t="s">
        <v>628</v>
      </c>
      <c r="D233" s="50" t="s">
        <v>317</v>
      </c>
      <c r="E233" s="54">
        <v>23628</v>
      </c>
      <c r="F233" s="54">
        <v>17840</v>
      </c>
      <c r="G233" s="54">
        <v>11659</v>
      </c>
      <c r="H233" s="54">
        <v>23365</v>
      </c>
      <c r="I233" s="54">
        <v>16837</v>
      </c>
      <c r="J233" s="54">
        <v>12448</v>
      </c>
      <c r="K233" s="55">
        <f t="shared" si="3"/>
        <v>15.114746</v>
      </c>
      <c r="L233" s="34"/>
      <c r="M233" s="35"/>
    </row>
    <row r="234" spans="1:14" x14ac:dyDescent="0.2">
      <c r="A234" s="50">
        <v>728</v>
      </c>
      <c r="B234" s="50" t="s">
        <v>256</v>
      </c>
      <c r="C234" s="50" t="s">
        <v>627</v>
      </c>
      <c r="D234" s="50" t="s">
        <v>317</v>
      </c>
      <c r="E234" s="54">
        <v>56017</v>
      </c>
      <c r="F234" s="54">
        <v>47647</v>
      </c>
      <c r="G234" s="54">
        <v>30721</v>
      </c>
      <c r="H234" s="54">
        <v>55983</v>
      </c>
      <c r="I234" s="54">
        <v>47645</v>
      </c>
      <c r="J234" s="54">
        <v>28111</v>
      </c>
      <c r="K234" s="55">
        <f t="shared" si="3"/>
        <v>36.762272000000003</v>
      </c>
      <c r="L234" s="34"/>
      <c r="M234" s="35"/>
    </row>
    <row r="235" spans="1:14" x14ac:dyDescent="0.2">
      <c r="A235" s="50">
        <v>729</v>
      </c>
      <c r="B235" s="50" t="s">
        <v>257</v>
      </c>
      <c r="C235" s="50" t="s">
        <v>634</v>
      </c>
      <c r="D235" s="50" t="s">
        <v>317</v>
      </c>
      <c r="E235" s="54">
        <v>18983</v>
      </c>
      <c r="F235" s="54">
        <v>13976</v>
      </c>
      <c r="G235" s="54">
        <v>9826</v>
      </c>
      <c r="H235" s="54">
        <v>18311</v>
      </c>
      <c r="I235" s="54">
        <v>12509</v>
      </c>
      <c r="J235" s="54">
        <v>8793</v>
      </c>
      <c r="K235" s="55">
        <f t="shared" si="3"/>
        <v>11.911123</v>
      </c>
      <c r="L235" s="34"/>
      <c r="M235" s="35"/>
    </row>
    <row r="236" spans="1:14" x14ac:dyDescent="0.2">
      <c r="A236" s="50">
        <v>730</v>
      </c>
      <c r="B236" s="50" t="s">
        <v>300</v>
      </c>
      <c r="C236" s="50" t="s">
        <v>635</v>
      </c>
      <c r="D236" s="50" t="s">
        <v>317</v>
      </c>
      <c r="E236" s="54">
        <v>3794</v>
      </c>
      <c r="F236" s="54">
        <v>2229</v>
      </c>
      <c r="G236" s="54">
        <v>1396</v>
      </c>
      <c r="H236" s="54">
        <v>3544</v>
      </c>
      <c r="I236" s="54">
        <v>2050</v>
      </c>
      <c r="J236" s="54">
        <v>1358</v>
      </c>
      <c r="K236" s="55">
        <f t="shared" si="3"/>
        <v>2.2415080000000001</v>
      </c>
      <c r="L236" s="34"/>
      <c r="M236" s="35"/>
    </row>
    <row r="237" spans="1:14" x14ac:dyDescent="0.2">
      <c r="A237" s="50">
        <v>731</v>
      </c>
      <c r="B237" s="50" t="s">
        <v>258</v>
      </c>
      <c r="C237" s="50" t="s">
        <v>622</v>
      </c>
      <c r="D237" s="50" t="s">
        <v>317</v>
      </c>
      <c r="E237" s="54">
        <v>36536</v>
      </c>
      <c r="F237" s="54">
        <v>38629</v>
      </c>
      <c r="G237" s="54">
        <v>28152</v>
      </c>
      <c r="H237" s="54">
        <v>38467</v>
      </c>
      <c r="I237" s="54">
        <v>39249</v>
      </c>
      <c r="J237" s="54">
        <v>27754</v>
      </c>
      <c r="K237" s="55">
        <f t="shared" si="3"/>
        <v>26.323868999999998</v>
      </c>
      <c r="L237" s="34"/>
      <c r="M237" s="35"/>
    </row>
    <row r="238" spans="1:14" x14ac:dyDescent="0.2">
      <c r="A238" s="50">
        <v>733</v>
      </c>
      <c r="B238" s="50" t="s">
        <v>301</v>
      </c>
      <c r="C238" s="50" t="s">
        <v>625</v>
      </c>
      <c r="D238" s="50" t="s">
        <v>317</v>
      </c>
      <c r="E238" s="54">
        <v>6309</v>
      </c>
      <c r="F238" s="54">
        <v>5267</v>
      </c>
      <c r="G238" s="54">
        <v>3520</v>
      </c>
      <c r="H238" s="54">
        <v>5689</v>
      </c>
      <c r="I238" s="54">
        <v>4443</v>
      </c>
      <c r="J238" s="54">
        <v>3241</v>
      </c>
      <c r="K238" s="55">
        <f t="shared" si="3"/>
        <v>3.9393129999999998</v>
      </c>
      <c r="L238" s="34"/>
      <c r="M238" s="35"/>
    </row>
    <row r="239" spans="1:14" x14ac:dyDescent="0.2">
      <c r="A239" s="50">
        <v>734</v>
      </c>
      <c r="B239" s="50" t="s">
        <v>260</v>
      </c>
      <c r="C239" s="50" t="s">
        <v>633</v>
      </c>
      <c r="D239" s="50" t="s">
        <v>317</v>
      </c>
      <c r="E239" s="54">
        <v>9817</v>
      </c>
      <c r="F239" s="54">
        <v>7099</v>
      </c>
      <c r="G239" s="54">
        <v>4809</v>
      </c>
      <c r="H239" s="54">
        <v>10431</v>
      </c>
      <c r="I239" s="54">
        <v>7243</v>
      </c>
      <c r="J239" s="54">
        <v>5201</v>
      </c>
      <c r="K239" s="55">
        <f t="shared" si="3"/>
        <v>6.4591180000000001</v>
      </c>
      <c r="L239" s="34"/>
      <c r="M239" s="35"/>
    </row>
    <row r="240" spans="1:14" x14ac:dyDescent="0.2">
      <c r="A240" s="50">
        <v>735</v>
      </c>
      <c r="B240" s="50" t="s">
        <v>262</v>
      </c>
      <c r="C240" s="50" t="s">
        <v>634</v>
      </c>
      <c r="D240" s="50" t="s">
        <v>317</v>
      </c>
      <c r="E240" s="54">
        <v>16502</v>
      </c>
      <c r="F240" s="54">
        <v>14281</v>
      </c>
      <c r="G240" s="54">
        <v>9996</v>
      </c>
      <c r="H240" s="54">
        <v>15982</v>
      </c>
      <c r="I240" s="54">
        <v>12548</v>
      </c>
      <c r="J240" s="54">
        <v>9575</v>
      </c>
      <c r="K240" s="55">
        <f t="shared" si="3"/>
        <v>10.768249000000001</v>
      </c>
      <c r="L240" s="34"/>
      <c r="M240" s="35"/>
    </row>
    <row r="241" spans="1:14" x14ac:dyDescent="0.2">
      <c r="A241" s="50">
        <v>736</v>
      </c>
      <c r="B241" s="50" t="s">
        <v>302</v>
      </c>
      <c r="C241" s="50" t="s">
        <v>643</v>
      </c>
      <c r="D241" s="50" t="s">
        <v>591</v>
      </c>
      <c r="E241" s="54">
        <v>8180</v>
      </c>
      <c r="F241" s="54">
        <v>5275</v>
      </c>
      <c r="G241" s="54">
        <v>2382</v>
      </c>
      <c r="H241" s="54">
        <v>9005</v>
      </c>
      <c r="I241" s="54">
        <v>4782</v>
      </c>
      <c r="J241" s="54">
        <v>2454</v>
      </c>
      <c r="K241" s="55">
        <f t="shared" si="3"/>
        <v>5.1560930000000003</v>
      </c>
      <c r="L241" s="34"/>
      <c r="M241" s="35"/>
    </row>
    <row r="242" spans="1:14" x14ac:dyDescent="0.2">
      <c r="A242" s="50">
        <v>737</v>
      </c>
      <c r="B242" s="50" t="s">
        <v>263</v>
      </c>
      <c r="C242" s="50" t="s">
        <v>643</v>
      </c>
      <c r="D242" s="50" t="s">
        <v>317</v>
      </c>
      <c r="E242" s="54">
        <v>2041</v>
      </c>
      <c r="F242" s="54">
        <v>718</v>
      </c>
      <c r="G242" s="54">
        <v>308</v>
      </c>
      <c r="H242" s="54">
        <v>2055</v>
      </c>
      <c r="I242" s="54">
        <v>650</v>
      </c>
      <c r="J242" s="54">
        <v>283</v>
      </c>
      <c r="K242" s="55">
        <f t="shared" si="3"/>
        <v>1.142293</v>
      </c>
      <c r="L242" s="34"/>
      <c r="M242" s="35"/>
    </row>
    <row r="243" spans="1:14" x14ac:dyDescent="0.2">
      <c r="A243" s="50">
        <v>738</v>
      </c>
      <c r="B243" s="50" t="s">
        <v>264</v>
      </c>
      <c r="C243" s="50" t="s">
        <v>629</v>
      </c>
      <c r="D243" s="50" t="s">
        <v>317</v>
      </c>
      <c r="E243" s="54">
        <v>4380</v>
      </c>
      <c r="F243" s="54">
        <v>2515</v>
      </c>
      <c r="G243" s="54">
        <v>1642</v>
      </c>
      <c r="H243" s="54">
        <v>3941</v>
      </c>
      <c r="I243" s="54">
        <v>2169</v>
      </c>
      <c r="J243" s="54">
        <v>1426</v>
      </c>
      <c r="K243" s="55">
        <f t="shared" si="3"/>
        <v>2.5297930000000002</v>
      </c>
      <c r="L243" s="34"/>
      <c r="M243" s="35"/>
    </row>
    <row r="244" spans="1:14" x14ac:dyDescent="0.2">
      <c r="A244" s="50">
        <v>739</v>
      </c>
      <c r="B244" s="50" t="s">
        <v>265</v>
      </c>
      <c r="C244" s="50" t="s">
        <v>638</v>
      </c>
      <c r="D244" s="50" t="s">
        <v>317</v>
      </c>
      <c r="E244" s="54">
        <v>17820</v>
      </c>
      <c r="F244" s="54">
        <v>13798</v>
      </c>
      <c r="G244" s="54">
        <v>9623</v>
      </c>
      <c r="H244" s="54">
        <v>17289</v>
      </c>
      <c r="I244" s="54">
        <v>12827</v>
      </c>
      <c r="J244" s="54">
        <v>9824</v>
      </c>
      <c r="K244" s="55">
        <f t="shared" si="3"/>
        <v>11.41445</v>
      </c>
      <c r="L244" s="34"/>
      <c r="M244" s="35"/>
    </row>
    <row r="245" spans="1:14" x14ac:dyDescent="0.2">
      <c r="A245" s="50">
        <v>740</v>
      </c>
      <c r="B245" s="50" t="s">
        <v>266</v>
      </c>
      <c r="C245" s="50" t="s">
        <v>141</v>
      </c>
      <c r="D245" s="50" t="s">
        <v>317</v>
      </c>
      <c r="E245" s="54">
        <v>12914</v>
      </c>
      <c r="F245" s="54">
        <v>8343</v>
      </c>
      <c r="G245" s="54">
        <v>5129</v>
      </c>
      <c r="H245" s="54">
        <v>13195</v>
      </c>
      <c r="I245" s="54">
        <v>7937</v>
      </c>
      <c r="J245" s="54">
        <v>5421</v>
      </c>
      <c r="K245" s="55">
        <f t="shared" si="3"/>
        <v>8.0745869999999993</v>
      </c>
      <c r="L245" s="34"/>
      <c r="M245" s="35"/>
    </row>
    <row r="246" spans="1:14" x14ac:dyDescent="0.2">
      <c r="A246" s="50">
        <v>777</v>
      </c>
      <c r="B246" s="50" t="s">
        <v>267</v>
      </c>
      <c r="C246" s="50" t="s">
        <v>636</v>
      </c>
      <c r="D246" s="50" t="s">
        <v>317</v>
      </c>
      <c r="E246" s="54">
        <v>44774</v>
      </c>
      <c r="F246" s="54">
        <v>32338</v>
      </c>
      <c r="G246" s="54">
        <v>23185</v>
      </c>
      <c r="H246" s="54">
        <v>40828</v>
      </c>
      <c r="I246" s="54">
        <v>28742</v>
      </c>
      <c r="J246" s="54">
        <v>22167</v>
      </c>
      <c r="K246" s="55">
        <f t="shared" si="3"/>
        <v>27.509233999999999</v>
      </c>
      <c r="L246" s="34"/>
      <c r="M246" s="35"/>
    </row>
    <row r="247" spans="1:14" x14ac:dyDescent="0.2">
      <c r="A247" s="50">
        <v>741</v>
      </c>
      <c r="B247" s="50" t="s">
        <v>268</v>
      </c>
      <c r="C247" s="50" t="s">
        <v>627</v>
      </c>
      <c r="D247" s="50" t="s">
        <v>317</v>
      </c>
      <c r="E247" s="54">
        <v>130315</v>
      </c>
      <c r="F247" s="54">
        <v>101732</v>
      </c>
      <c r="G247" s="54">
        <v>77221</v>
      </c>
      <c r="H247" s="54">
        <v>134661</v>
      </c>
      <c r="I247" s="54">
        <v>100915</v>
      </c>
      <c r="J247" s="54">
        <v>77932</v>
      </c>
      <c r="K247" s="55">
        <f t="shared" si="3"/>
        <v>86.730598999999998</v>
      </c>
      <c r="L247" s="34"/>
      <c r="M247" s="25"/>
      <c r="N247" s="33"/>
    </row>
    <row r="248" spans="1:14" x14ac:dyDescent="0.2">
      <c r="A248" s="50">
        <v>742</v>
      </c>
      <c r="B248" s="50" t="s">
        <v>270</v>
      </c>
      <c r="C248" s="50" t="s">
        <v>632</v>
      </c>
      <c r="D248" s="50" t="s">
        <v>317</v>
      </c>
      <c r="E248" s="54">
        <v>28214</v>
      </c>
      <c r="F248" s="54">
        <v>21052</v>
      </c>
      <c r="G248" s="54">
        <v>14063</v>
      </c>
      <c r="H248" s="54">
        <v>27885</v>
      </c>
      <c r="I248" s="54">
        <v>20415</v>
      </c>
      <c r="J248" s="54">
        <v>14805</v>
      </c>
      <c r="K248" s="55">
        <f t="shared" si="3"/>
        <v>18.052543</v>
      </c>
      <c r="L248" s="34"/>
      <c r="M248" s="35"/>
    </row>
    <row r="249" spans="1:14" x14ac:dyDescent="0.2">
      <c r="A249" s="50">
        <v>743</v>
      </c>
      <c r="B249" s="50" t="s">
        <v>272</v>
      </c>
      <c r="C249" s="50" t="s">
        <v>214</v>
      </c>
      <c r="D249" s="50" t="s">
        <v>317</v>
      </c>
      <c r="E249" s="54">
        <v>4680</v>
      </c>
      <c r="F249" s="54">
        <v>3922</v>
      </c>
      <c r="G249" s="54">
        <v>2790</v>
      </c>
      <c r="H249" s="54">
        <v>4693</v>
      </c>
      <c r="I249" s="54">
        <v>3807</v>
      </c>
      <c r="J249" s="54">
        <v>2576</v>
      </c>
      <c r="K249" s="55">
        <f t="shared" si="3"/>
        <v>3.089871</v>
      </c>
      <c r="L249" s="34"/>
      <c r="M249" s="35"/>
    </row>
    <row r="250" spans="1:14" x14ac:dyDescent="0.2">
      <c r="A250" s="50">
        <v>745</v>
      </c>
      <c r="B250" s="50" t="s">
        <v>274</v>
      </c>
      <c r="C250" s="50" t="s">
        <v>631</v>
      </c>
      <c r="D250" s="50" t="s">
        <v>317</v>
      </c>
      <c r="E250" s="54">
        <v>33716</v>
      </c>
      <c r="F250" s="54">
        <v>12814</v>
      </c>
      <c r="G250" s="54">
        <v>8553</v>
      </c>
      <c r="H250" s="54">
        <v>34127</v>
      </c>
      <c r="I250" s="54">
        <v>11836</v>
      </c>
      <c r="J250" s="54">
        <v>7707</v>
      </c>
      <c r="K250" s="55">
        <f t="shared" si="3"/>
        <v>19.405418999999998</v>
      </c>
      <c r="L250" s="34"/>
      <c r="M250" s="35"/>
    </row>
    <row r="251" spans="1:14" x14ac:dyDescent="0.2">
      <c r="A251" s="50">
        <v>746</v>
      </c>
      <c r="B251" s="50" t="s">
        <v>275</v>
      </c>
      <c r="C251" s="50" t="s">
        <v>627</v>
      </c>
      <c r="D251" s="50" t="s">
        <v>317</v>
      </c>
      <c r="E251" s="54">
        <v>7245</v>
      </c>
      <c r="F251" s="54">
        <v>5182</v>
      </c>
      <c r="G251" s="54">
        <v>3551</v>
      </c>
      <c r="H251" s="54">
        <v>6846</v>
      </c>
      <c r="I251" s="54">
        <v>4790</v>
      </c>
      <c r="J251" s="54">
        <v>3659</v>
      </c>
      <c r="K251" s="55">
        <f t="shared" si="3"/>
        <v>4.5089569999999997</v>
      </c>
      <c r="L251" s="34"/>
      <c r="M251" s="35"/>
    </row>
    <row r="252" spans="1:14" x14ac:dyDescent="0.2">
      <c r="A252" s="50">
        <v>747</v>
      </c>
      <c r="B252" s="50" t="s">
        <v>276</v>
      </c>
      <c r="C252" s="50" t="s">
        <v>636</v>
      </c>
      <c r="D252" s="50" t="s">
        <v>592</v>
      </c>
      <c r="E252" s="54">
        <v>144764</v>
      </c>
      <c r="F252" s="54">
        <v>103536</v>
      </c>
      <c r="G252" s="54">
        <v>60995</v>
      </c>
      <c r="H252" s="54">
        <v>145655</v>
      </c>
      <c r="I252" s="54">
        <v>102111</v>
      </c>
      <c r="J252" s="54">
        <v>63110</v>
      </c>
      <c r="K252" s="55">
        <f t="shared" si="3"/>
        <v>91.491845999999995</v>
      </c>
      <c r="L252" s="34"/>
      <c r="M252" s="25"/>
      <c r="N252" s="33"/>
    </row>
    <row r="253" spans="1:14" x14ac:dyDescent="0.2">
      <c r="A253" s="50">
        <v>748</v>
      </c>
      <c r="B253" s="50" t="s">
        <v>277</v>
      </c>
      <c r="C253" s="50" t="s">
        <v>277</v>
      </c>
      <c r="D253" s="50" t="s">
        <v>317</v>
      </c>
      <c r="E253" s="54">
        <v>2962</v>
      </c>
      <c r="F253" s="54">
        <v>1560</v>
      </c>
      <c r="G253" s="54">
        <v>984</v>
      </c>
      <c r="H253" s="54">
        <v>2873</v>
      </c>
      <c r="I253" s="54">
        <v>1591</v>
      </c>
      <c r="J253" s="54">
        <v>989</v>
      </c>
      <c r="K253" s="55">
        <f t="shared" si="3"/>
        <v>1.7565139999999999</v>
      </c>
      <c r="L253" s="34"/>
      <c r="M253" s="35"/>
    </row>
    <row r="254" spans="1:14" x14ac:dyDescent="0.2">
      <c r="A254" s="50">
        <v>751</v>
      </c>
      <c r="B254" s="50" t="s">
        <v>304</v>
      </c>
      <c r="C254" s="50" t="s">
        <v>623</v>
      </c>
      <c r="D254" s="50" t="s">
        <v>317</v>
      </c>
      <c r="E254" s="54">
        <v>7852</v>
      </c>
      <c r="F254" s="54">
        <v>6639</v>
      </c>
      <c r="G254" s="54">
        <v>4602</v>
      </c>
      <c r="H254" s="54">
        <v>8522</v>
      </c>
      <c r="I254" s="54">
        <v>6942</v>
      </c>
      <c r="J254" s="54">
        <v>6852</v>
      </c>
      <c r="K254" s="55">
        <f t="shared" si="3"/>
        <v>5.5246199999999996</v>
      </c>
      <c r="L254" s="34"/>
      <c r="M254" s="35"/>
    </row>
    <row r="255" spans="1:14" x14ac:dyDescent="0.2">
      <c r="A255" s="50">
        <v>752</v>
      </c>
      <c r="B255" s="50" t="s">
        <v>278</v>
      </c>
      <c r="C255" s="50" t="s">
        <v>623</v>
      </c>
      <c r="D255" s="50" t="s">
        <v>317</v>
      </c>
      <c r="E255" s="54">
        <v>20894</v>
      </c>
      <c r="F255" s="54">
        <v>18370</v>
      </c>
      <c r="G255" s="54">
        <v>14863</v>
      </c>
      <c r="H255" s="54">
        <v>20613</v>
      </c>
      <c r="I255" s="54">
        <v>18129</v>
      </c>
      <c r="J255" s="54">
        <v>14108</v>
      </c>
      <c r="K255" s="55">
        <f t="shared" si="3"/>
        <v>14.108508</v>
      </c>
      <c r="L255" s="34"/>
      <c r="M255" s="35"/>
    </row>
    <row r="256" spans="1:14" x14ac:dyDescent="0.2">
      <c r="A256" s="50">
        <v>753</v>
      </c>
      <c r="B256" s="50" t="s">
        <v>279</v>
      </c>
      <c r="C256" s="50" t="s">
        <v>620</v>
      </c>
      <c r="D256" s="50" t="s">
        <v>317</v>
      </c>
      <c r="E256" s="54">
        <v>2705</v>
      </c>
      <c r="F256" s="54">
        <v>1867</v>
      </c>
      <c r="G256" s="54">
        <v>1153</v>
      </c>
      <c r="H256" s="54">
        <v>2605</v>
      </c>
      <c r="I256" s="54">
        <v>1698</v>
      </c>
      <c r="J256" s="54">
        <v>1166</v>
      </c>
      <c r="K256" s="55">
        <f t="shared" si="3"/>
        <v>1.6656310000000001</v>
      </c>
      <c r="L256" s="34"/>
      <c r="M256" s="35"/>
    </row>
    <row r="257" spans="1:13" x14ac:dyDescent="0.2">
      <c r="A257" s="50">
        <v>755</v>
      </c>
      <c r="B257" s="50" t="s">
        <v>305</v>
      </c>
      <c r="C257" s="50" t="s">
        <v>642</v>
      </c>
      <c r="D257" s="50" t="s">
        <v>317</v>
      </c>
      <c r="E257" s="54">
        <v>6553</v>
      </c>
      <c r="F257" s="54">
        <v>5272</v>
      </c>
      <c r="G257" s="54">
        <v>3233</v>
      </c>
      <c r="H257" s="54">
        <v>7480</v>
      </c>
      <c r="I257" s="54">
        <v>5037</v>
      </c>
      <c r="J257" s="54">
        <v>3285</v>
      </c>
      <c r="K257" s="55">
        <f t="shared" si="3"/>
        <v>4.4709789999999998</v>
      </c>
      <c r="L257" s="34"/>
      <c r="M257" s="35"/>
    </row>
    <row r="258" spans="1:13" x14ac:dyDescent="0.2">
      <c r="A258" s="50">
        <v>756</v>
      </c>
      <c r="B258" s="50" t="s">
        <v>280</v>
      </c>
      <c r="C258" s="50" t="s">
        <v>635</v>
      </c>
      <c r="D258" s="50" t="s">
        <v>317</v>
      </c>
      <c r="E258" s="54">
        <v>2620</v>
      </c>
      <c r="F258" s="54">
        <v>1490</v>
      </c>
      <c r="G258" s="54">
        <v>874</v>
      </c>
      <c r="H258" s="54">
        <v>2468</v>
      </c>
      <c r="I258" s="54">
        <v>1294</v>
      </c>
      <c r="J258" s="54">
        <v>889</v>
      </c>
      <c r="K258" s="55">
        <f t="shared" si="3"/>
        <v>1.536049</v>
      </c>
      <c r="L258" s="34"/>
      <c r="M258" s="35"/>
    </row>
    <row r="259" spans="1:13" x14ac:dyDescent="0.2">
      <c r="A259" s="50">
        <v>757</v>
      </c>
      <c r="B259" s="50" t="s">
        <v>281</v>
      </c>
      <c r="C259" s="50" t="s">
        <v>638</v>
      </c>
      <c r="D259" s="50" t="s">
        <v>317</v>
      </c>
      <c r="E259" s="54">
        <v>5592</v>
      </c>
      <c r="F259" s="54">
        <v>4787</v>
      </c>
      <c r="G259" s="54">
        <v>3232</v>
      </c>
      <c r="H259" s="54">
        <v>4994</v>
      </c>
      <c r="I259" s="54">
        <v>4161</v>
      </c>
      <c r="J259" s="54">
        <v>2954</v>
      </c>
      <c r="K259" s="55">
        <f t="shared" si="3"/>
        <v>3.5085280000000001</v>
      </c>
      <c r="L259" s="34"/>
      <c r="M259" s="35"/>
    </row>
    <row r="260" spans="1:13" x14ac:dyDescent="0.2">
      <c r="A260" s="50">
        <v>758</v>
      </c>
      <c r="B260" s="50" t="s">
        <v>282</v>
      </c>
      <c r="C260" s="50" t="s">
        <v>631</v>
      </c>
      <c r="D260" s="50" t="s">
        <v>317</v>
      </c>
      <c r="E260" s="54">
        <v>17676</v>
      </c>
      <c r="F260" s="54">
        <v>11535</v>
      </c>
      <c r="G260" s="54">
        <v>7129</v>
      </c>
      <c r="H260" s="54">
        <v>16411</v>
      </c>
      <c r="I260" s="54">
        <v>10270</v>
      </c>
      <c r="J260" s="54">
        <v>6986</v>
      </c>
      <c r="K260" s="55">
        <f t="shared" si="3"/>
        <v>10.590655999999999</v>
      </c>
      <c r="L260" s="34"/>
      <c r="M260" s="35"/>
    </row>
    <row r="261" spans="1:13" x14ac:dyDescent="0.2">
      <c r="A261" s="50">
        <v>759</v>
      </c>
      <c r="B261" s="50" t="s">
        <v>283</v>
      </c>
      <c r="C261" s="50" t="s">
        <v>639</v>
      </c>
      <c r="D261" s="50" t="s">
        <v>317</v>
      </c>
      <c r="E261" s="54">
        <v>1959</v>
      </c>
      <c r="F261" s="54">
        <v>1174</v>
      </c>
      <c r="G261" s="54">
        <v>674</v>
      </c>
      <c r="H261" s="54">
        <v>1963</v>
      </c>
      <c r="I261" s="54">
        <v>1274</v>
      </c>
      <c r="J261" s="54">
        <v>715</v>
      </c>
      <c r="K261" s="55">
        <f t="shared" si="3"/>
        <v>1.2015130000000001</v>
      </c>
      <c r="L261" s="34"/>
      <c r="M261" s="35"/>
    </row>
    <row r="262" spans="1:13" x14ac:dyDescent="0.2">
      <c r="A262" s="50">
        <v>760</v>
      </c>
      <c r="B262" s="50" t="s">
        <v>285</v>
      </c>
      <c r="C262" s="50" t="s">
        <v>630</v>
      </c>
      <c r="D262" s="50" t="s">
        <v>317</v>
      </c>
      <c r="E262" s="54">
        <v>8237</v>
      </c>
      <c r="F262" s="54">
        <v>6059</v>
      </c>
      <c r="G262" s="54">
        <v>4337</v>
      </c>
      <c r="H262" s="54">
        <v>7791</v>
      </c>
      <c r="I262" s="54">
        <v>5228</v>
      </c>
      <c r="J262" s="54">
        <v>4031</v>
      </c>
      <c r="K262" s="55">
        <f t="shared" si="3"/>
        <v>5.1357200000000001</v>
      </c>
      <c r="L262" s="34"/>
      <c r="M262" s="35"/>
    </row>
    <row r="263" spans="1:13" x14ac:dyDescent="0.2">
      <c r="A263" s="50">
        <v>762</v>
      </c>
      <c r="B263" s="50" t="s">
        <v>306</v>
      </c>
      <c r="C263" s="50" t="s">
        <v>141</v>
      </c>
      <c r="D263" s="50" t="s">
        <v>317</v>
      </c>
      <c r="E263" s="54">
        <v>2458</v>
      </c>
      <c r="F263" s="54">
        <v>2164</v>
      </c>
      <c r="G263" s="54">
        <v>1114</v>
      </c>
      <c r="H263" s="54">
        <v>2342</v>
      </c>
      <c r="I263" s="54">
        <v>1991</v>
      </c>
      <c r="J263" s="54">
        <v>1055</v>
      </c>
      <c r="K263" s="55">
        <f t="shared" si="3"/>
        <v>1.5584309999999999</v>
      </c>
      <c r="L263" s="34"/>
      <c r="M263" s="35"/>
    </row>
    <row r="264" spans="1:13" x14ac:dyDescent="0.2">
      <c r="A264" s="50">
        <v>754</v>
      </c>
      <c r="B264" s="50" t="s">
        <v>286</v>
      </c>
      <c r="C264" s="50" t="s">
        <v>627</v>
      </c>
      <c r="D264" s="50" t="s">
        <v>317</v>
      </c>
      <c r="E264" s="54">
        <v>6443</v>
      </c>
      <c r="F264" s="54">
        <v>4404</v>
      </c>
      <c r="G264" s="54">
        <v>2830</v>
      </c>
      <c r="H264" s="54">
        <v>5371</v>
      </c>
      <c r="I264" s="54">
        <v>3646</v>
      </c>
      <c r="J264" s="54">
        <v>2597</v>
      </c>
      <c r="K264" s="55">
        <f t="shared" ref="K264:K275" si="4">SUMPRODUCT($E$4:$J$4,E264:J264)/1000000</f>
        <v>3.727735</v>
      </c>
      <c r="L264" s="34"/>
      <c r="M264" s="35"/>
    </row>
    <row r="265" spans="1:13" x14ac:dyDescent="0.2">
      <c r="A265" s="50">
        <v>761</v>
      </c>
      <c r="B265" s="50" t="s">
        <v>288</v>
      </c>
      <c r="C265" s="50" t="s">
        <v>627</v>
      </c>
      <c r="D265" s="50" t="s">
        <v>317</v>
      </c>
      <c r="E265" s="54">
        <v>38015</v>
      </c>
      <c r="F265" s="54">
        <v>36354</v>
      </c>
      <c r="G265" s="54">
        <v>24853</v>
      </c>
      <c r="H265" s="54">
        <v>38929</v>
      </c>
      <c r="I265" s="54">
        <v>37190</v>
      </c>
      <c r="J265" s="54">
        <v>21610</v>
      </c>
      <c r="K265" s="55">
        <f t="shared" si="4"/>
        <v>26.032437000000002</v>
      </c>
      <c r="L265" s="34"/>
      <c r="M265" s="35"/>
    </row>
    <row r="266" spans="1:13" x14ac:dyDescent="0.2">
      <c r="A266" s="50">
        <v>764</v>
      </c>
      <c r="B266" s="50" t="s">
        <v>289</v>
      </c>
      <c r="C266" s="50" t="s">
        <v>630</v>
      </c>
      <c r="D266" s="50" t="s">
        <v>317</v>
      </c>
      <c r="E266" s="54">
        <v>11936</v>
      </c>
      <c r="F266" s="54">
        <v>6668</v>
      </c>
      <c r="G266" s="54">
        <v>4232</v>
      </c>
      <c r="H266" s="54">
        <v>13062</v>
      </c>
      <c r="I266" s="54">
        <v>6599</v>
      </c>
      <c r="J266" s="54">
        <v>4244</v>
      </c>
      <c r="K266" s="55">
        <f t="shared" si="4"/>
        <v>7.514462</v>
      </c>
      <c r="L266" s="34"/>
      <c r="M266" s="35"/>
    </row>
    <row r="267" spans="1:13" x14ac:dyDescent="0.2">
      <c r="A267" s="50">
        <v>763</v>
      </c>
      <c r="B267" s="50" t="s">
        <v>290</v>
      </c>
      <c r="C267" s="50" t="s">
        <v>622</v>
      </c>
      <c r="D267" s="50" t="s">
        <v>317</v>
      </c>
      <c r="E267" s="54">
        <v>20551</v>
      </c>
      <c r="F267" s="54">
        <v>11506</v>
      </c>
      <c r="G267" s="54">
        <v>8080</v>
      </c>
      <c r="H267" s="54">
        <v>21755</v>
      </c>
      <c r="I267" s="54">
        <v>12003</v>
      </c>
      <c r="J267" s="54">
        <v>8275</v>
      </c>
      <c r="K267" s="55">
        <f t="shared" si="4"/>
        <v>12.890831</v>
      </c>
      <c r="L267" s="34"/>
      <c r="M267" s="35"/>
    </row>
    <row r="268" spans="1:13" x14ac:dyDescent="0.2">
      <c r="A268" s="50">
        <v>765</v>
      </c>
      <c r="B268" s="50" t="s">
        <v>291</v>
      </c>
      <c r="C268" s="50" t="s">
        <v>623</v>
      </c>
      <c r="D268" s="50" t="s">
        <v>317</v>
      </c>
      <c r="E268" s="54">
        <v>13863</v>
      </c>
      <c r="F268" s="54">
        <v>10996</v>
      </c>
      <c r="G268" s="54">
        <v>7743</v>
      </c>
      <c r="H268" s="54">
        <v>13169</v>
      </c>
      <c r="I268" s="54">
        <v>9677</v>
      </c>
      <c r="J268" s="54">
        <v>7595</v>
      </c>
      <c r="K268" s="55">
        <f t="shared" si="4"/>
        <v>8.8190340000000003</v>
      </c>
      <c r="L268" s="34"/>
      <c r="M268" s="35"/>
    </row>
    <row r="269" spans="1:13" x14ac:dyDescent="0.2">
      <c r="A269" s="50">
        <v>766</v>
      </c>
      <c r="B269" s="50" t="s">
        <v>307</v>
      </c>
      <c r="C269" s="50" t="s">
        <v>623</v>
      </c>
      <c r="D269" s="50" t="s">
        <v>591</v>
      </c>
      <c r="E269" s="54">
        <v>7185</v>
      </c>
      <c r="F269" s="54">
        <v>4956</v>
      </c>
      <c r="G269" s="54">
        <v>2731</v>
      </c>
      <c r="H269" s="54">
        <v>7339</v>
      </c>
      <c r="I269" s="54">
        <v>4614</v>
      </c>
      <c r="J269" s="54">
        <v>2890</v>
      </c>
      <c r="K269" s="55">
        <f t="shared" si="4"/>
        <v>4.503851</v>
      </c>
      <c r="L269" s="34"/>
      <c r="M269" s="35"/>
    </row>
    <row r="270" spans="1:13" x14ac:dyDescent="0.2">
      <c r="A270" s="50">
        <v>767</v>
      </c>
      <c r="B270" s="50" t="s">
        <v>308</v>
      </c>
      <c r="C270" s="50" t="s">
        <v>641</v>
      </c>
      <c r="D270" s="50" t="s">
        <v>591</v>
      </c>
      <c r="E270" s="54">
        <v>24613</v>
      </c>
      <c r="F270" s="54">
        <v>16353</v>
      </c>
      <c r="G270" s="54">
        <v>9999</v>
      </c>
      <c r="H270" s="54">
        <v>24197</v>
      </c>
      <c r="I270" s="54">
        <v>17101</v>
      </c>
      <c r="J270" s="54">
        <v>10511</v>
      </c>
      <c r="K270" s="55">
        <f t="shared" si="4"/>
        <v>15.298628000000001</v>
      </c>
      <c r="L270" s="34"/>
      <c r="M270" s="35"/>
    </row>
    <row r="271" spans="1:13" x14ac:dyDescent="0.2">
      <c r="A271" s="50">
        <v>768</v>
      </c>
      <c r="B271" s="50" t="s">
        <v>309</v>
      </c>
      <c r="C271" s="50" t="s">
        <v>641</v>
      </c>
      <c r="D271" s="50" t="s">
        <v>317</v>
      </c>
      <c r="E271" s="54">
        <v>3242</v>
      </c>
      <c r="F271" s="54">
        <v>2295</v>
      </c>
      <c r="G271" s="54">
        <v>1201</v>
      </c>
      <c r="H271" s="54">
        <v>2608</v>
      </c>
      <c r="I271" s="54">
        <v>1554</v>
      </c>
      <c r="J271" s="54">
        <v>955</v>
      </c>
      <c r="K271" s="55">
        <f t="shared" si="4"/>
        <v>1.807402</v>
      </c>
      <c r="L271" s="34"/>
      <c r="M271" s="35"/>
    </row>
    <row r="272" spans="1:13" x14ac:dyDescent="0.2">
      <c r="A272" s="50">
        <v>770</v>
      </c>
      <c r="B272" s="50" t="s">
        <v>293</v>
      </c>
      <c r="C272" s="50" t="s">
        <v>634</v>
      </c>
      <c r="D272" s="50" t="s">
        <v>317</v>
      </c>
      <c r="E272" s="54">
        <v>19935</v>
      </c>
      <c r="F272" s="54">
        <v>17903</v>
      </c>
      <c r="G272" s="54">
        <v>12231</v>
      </c>
      <c r="H272" s="54">
        <v>19910</v>
      </c>
      <c r="I272" s="54">
        <v>17200</v>
      </c>
      <c r="J272" s="54">
        <v>12279</v>
      </c>
      <c r="K272" s="55">
        <f t="shared" si="4"/>
        <v>13.352231</v>
      </c>
      <c r="L272" s="34"/>
      <c r="M272" s="35"/>
    </row>
    <row r="273" spans="1:13" x14ac:dyDescent="0.2">
      <c r="A273" s="50">
        <v>599</v>
      </c>
      <c r="B273" s="50" t="s">
        <v>647</v>
      </c>
      <c r="C273" s="50" t="s">
        <v>630</v>
      </c>
      <c r="D273" s="50" t="s">
        <v>317</v>
      </c>
      <c r="E273" s="54">
        <v>5671</v>
      </c>
      <c r="F273" s="54">
        <v>4790</v>
      </c>
      <c r="G273" s="54">
        <v>2898</v>
      </c>
      <c r="H273" s="54">
        <v>6612</v>
      </c>
      <c r="I273" s="54">
        <v>5161</v>
      </c>
      <c r="J273" s="54">
        <v>3167</v>
      </c>
      <c r="K273" s="55">
        <f t="shared" si="4"/>
        <v>3.9828860000000001</v>
      </c>
      <c r="L273" s="34"/>
      <c r="M273" s="35"/>
    </row>
    <row r="274" spans="1:13" x14ac:dyDescent="0.2">
      <c r="A274" s="50">
        <v>769</v>
      </c>
      <c r="B274" s="50" t="s">
        <v>310</v>
      </c>
      <c r="C274" s="50" t="s">
        <v>214</v>
      </c>
      <c r="D274" s="50" t="s">
        <v>317</v>
      </c>
      <c r="E274" s="54">
        <v>9339</v>
      </c>
      <c r="F274" s="54">
        <v>6588</v>
      </c>
      <c r="G274" s="54">
        <v>3802</v>
      </c>
      <c r="H274" s="54">
        <v>9394</v>
      </c>
      <c r="I274" s="54">
        <v>6201</v>
      </c>
      <c r="J274" s="54">
        <v>4094</v>
      </c>
      <c r="K274" s="55">
        <f t="shared" si="4"/>
        <v>5.8703409999999998</v>
      </c>
      <c r="L274" s="34"/>
      <c r="M274" s="35"/>
    </row>
    <row r="275" spans="1:13" x14ac:dyDescent="0.2">
      <c r="A275" s="50">
        <v>771</v>
      </c>
      <c r="B275" s="50" t="s">
        <v>311</v>
      </c>
      <c r="C275" s="50" t="s">
        <v>635</v>
      </c>
      <c r="D275" s="50" t="s">
        <v>317</v>
      </c>
      <c r="E275" s="54">
        <v>4328</v>
      </c>
      <c r="F275" s="54">
        <v>2763</v>
      </c>
      <c r="G275" s="54">
        <v>1705</v>
      </c>
      <c r="H275" s="54">
        <v>4143</v>
      </c>
      <c r="I275" s="54">
        <v>2839</v>
      </c>
      <c r="J275" s="54">
        <v>1896</v>
      </c>
      <c r="K275" s="55">
        <f t="shared" si="4"/>
        <v>2.6469260000000001</v>
      </c>
      <c r="L275" s="34"/>
      <c r="M275" s="35"/>
    </row>
    <row r="276" spans="1:13" x14ac:dyDescent="0.2">
      <c r="A276" s="50" t="s">
        <v>317</v>
      </c>
      <c r="B276" s="50" t="s">
        <v>649</v>
      </c>
      <c r="C276" s="50"/>
      <c r="D276" s="50"/>
      <c r="E276" s="57"/>
      <c r="F276" s="50"/>
      <c r="G276" s="50"/>
      <c r="H276" s="58"/>
      <c r="I276" s="50"/>
      <c r="K276" s="55"/>
    </row>
    <row r="277" spans="1:13" x14ac:dyDescent="0.2">
      <c r="A277" s="49"/>
      <c r="B277" s="50" t="s">
        <v>588</v>
      </c>
      <c r="C277" s="50"/>
      <c r="D277" s="50"/>
      <c r="E277" s="59">
        <f t="shared" ref="E277:K277" si="5">SUM(E8:E275)</f>
        <v>4524032</v>
      </c>
      <c r="F277" s="59">
        <f t="shared" si="5"/>
        <v>3302638</v>
      </c>
      <c r="G277" s="59">
        <f t="shared" si="5"/>
        <v>2262715</v>
      </c>
      <c r="H277" s="59">
        <f t="shared" si="5"/>
        <v>4526704</v>
      </c>
      <c r="I277" s="59">
        <f t="shared" si="5"/>
        <v>3251391</v>
      </c>
      <c r="J277" s="59">
        <f t="shared" si="5"/>
        <v>2227887</v>
      </c>
      <c r="K277" s="60">
        <f t="shared" si="5"/>
        <v>2895.5912339999995</v>
      </c>
    </row>
    <row r="278" spans="1:13" x14ac:dyDescent="0.2">
      <c r="E278" s="50"/>
      <c r="F278" s="50"/>
      <c r="G278" s="50"/>
      <c r="H278" s="50"/>
      <c r="I278" s="50"/>
      <c r="K278" s="55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278"/>
  <sheetViews>
    <sheetView workbookViewId="0">
      <pane ySplit="7" topLeftCell="A161" activePane="bottomLeft" state="frozen"/>
      <selection pane="bottomLeft"/>
    </sheetView>
  </sheetViews>
  <sheetFormatPr defaultRowHeight="12.75" x14ac:dyDescent="0.2"/>
  <cols>
    <col min="1" max="1" width="6.28515625" style="23" customWidth="1"/>
    <col min="2" max="2" width="21.28515625" style="23" customWidth="1"/>
    <col min="3" max="3" width="9.140625" style="23"/>
    <col min="4" max="5" width="9" style="23" bestFit="1" customWidth="1"/>
    <col min="6" max="6" width="9.42578125" style="23" customWidth="1"/>
    <col min="7" max="7" width="9.85546875" style="23" customWidth="1"/>
    <col min="8" max="8" width="9" style="23" bestFit="1" customWidth="1"/>
    <col min="9" max="9" width="9" style="24" bestFit="1" customWidth="1"/>
    <col min="10" max="10" width="11.5703125" style="25" bestFit="1" customWidth="1"/>
    <col min="11" max="11" width="9.140625" style="25"/>
    <col min="12" max="12" width="16" style="23" customWidth="1"/>
    <col min="13" max="14" width="9.140625" style="25"/>
    <col min="15" max="19" width="9.140625" style="23"/>
    <col min="20" max="20" width="28.85546875" style="23" customWidth="1"/>
    <col min="21" max="21" width="9.140625" style="23"/>
    <col min="22" max="22" width="7.42578125" style="23" customWidth="1"/>
    <col min="23" max="16384" width="9.140625" style="23"/>
  </cols>
  <sheetData>
    <row r="1" spans="1:12" x14ac:dyDescent="0.2">
      <c r="A1" s="22" t="s">
        <v>615</v>
      </c>
    </row>
    <row r="2" spans="1:12" x14ac:dyDescent="0.2">
      <c r="A2" s="24" t="s">
        <v>616</v>
      </c>
    </row>
    <row r="4" spans="1:12" x14ac:dyDescent="0.2">
      <c r="A4" s="24"/>
      <c r="B4" s="25"/>
      <c r="C4" s="26" t="s">
        <v>6</v>
      </c>
      <c r="D4" s="27">
        <v>253</v>
      </c>
      <c r="E4" s="27">
        <v>52</v>
      </c>
      <c r="F4" s="27">
        <v>59</v>
      </c>
      <c r="G4" s="27">
        <v>253</v>
      </c>
      <c r="H4" s="27">
        <v>52</v>
      </c>
      <c r="I4" s="27">
        <v>59</v>
      </c>
      <c r="J4" s="25" t="s">
        <v>7</v>
      </c>
      <c r="L4" s="25"/>
    </row>
    <row r="5" spans="1:12" x14ac:dyDescent="0.2">
      <c r="A5" s="28" t="s">
        <v>8</v>
      </c>
      <c r="J5" s="29" t="s">
        <v>9</v>
      </c>
    </row>
    <row r="6" spans="1:12" x14ac:dyDescent="0.2">
      <c r="A6" s="23" t="s">
        <v>317</v>
      </c>
      <c r="D6" s="23" t="s">
        <v>10</v>
      </c>
      <c r="E6" s="27" t="s">
        <v>10</v>
      </c>
      <c r="F6" s="27" t="s">
        <v>10</v>
      </c>
      <c r="G6" s="27" t="s">
        <v>11</v>
      </c>
      <c r="H6" s="27" t="s">
        <v>11</v>
      </c>
      <c r="I6" s="27" t="s">
        <v>11</v>
      </c>
      <c r="J6" s="29" t="s">
        <v>316</v>
      </c>
    </row>
    <row r="7" spans="1:12" x14ac:dyDescent="0.2">
      <c r="A7" s="23" t="s">
        <v>12</v>
      </c>
      <c r="B7" s="23" t="s">
        <v>13</v>
      </c>
      <c r="C7" s="23" t="s">
        <v>14</v>
      </c>
      <c r="D7" s="27" t="s">
        <v>15</v>
      </c>
      <c r="E7" s="27" t="s">
        <v>16</v>
      </c>
      <c r="F7" s="27" t="s">
        <v>17</v>
      </c>
      <c r="G7" s="27" t="s">
        <v>15</v>
      </c>
      <c r="H7" s="27" t="s">
        <v>16</v>
      </c>
      <c r="I7" s="27" t="s">
        <v>17</v>
      </c>
      <c r="J7" s="29" t="s">
        <v>18</v>
      </c>
      <c r="L7" s="25"/>
    </row>
    <row r="8" spans="1:12" ht="14.25" x14ac:dyDescent="0.2">
      <c r="A8" s="25">
        <v>500</v>
      </c>
      <c r="B8" s="25" t="s">
        <v>318</v>
      </c>
      <c r="C8" s="25" t="s">
        <v>317</v>
      </c>
      <c r="D8" s="30">
        <v>9179</v>
      </c>
      <c r="E8" s="31">
        <v>6562</v>
      </c>
      <c r="F8" s="31">
        <v>4359</v>
      </c>
      <c r="G8" s="32">
        <v>8892</v>
      </c>
      <c r="H8" s="31">
        <v>6092</v>
      </c>
      <c r="I8" s="31">
        <v>4438</v>
      </c>
      <c r="J8" s="33">
        <f t="shared" ref="J8:J71" si="0">SUMPRODUCT($D$4:$I$4,D8:I8)/1000000</f>
        <v>5.7489939999999997</v>
      </c>
      <c r="K8" s="34"/>
      <c r="L8" s="35"/>
    </row>
    <row r="9" spans="1:12" ht="14.25" x14ac:dyDescent="0.2">
      <c r="A9" s="25">
        <v>502</v>
      </c>
      <c r="B9" s="25" t="s">
        <v>319</v>
      </c>
      <c r="C9" s="25" t="s">
        <v>317</v>
      </c>
      <c r="D9" s="30">
        <v>12509</v>
      </c>
      <c r="E9" s="31">
        <v>2826</v>
      </c>
      <c r="F9" s="31">
        <v>2266</v>
      </c>
      <c r="G9" s="32">
        <v>12060</v>
      </c>
      <c r="H9" s="31">
        <v>3713</v>
      </c>
      <c r="I9" s="31">
        <v>3187</v>
      </c>
      <c r="J9" s="33">
        <f t="shared" si="0"/>
        <v>6.8777119999999998</v>
      </c>
      <c r="K9" s="34"/>
      <c r="L9" s="35"/>
    </row>
    <row r="10" spans="1:12" ht="14.25" x14ac:dyDescent="0.2">
      <c r="A10" s="25">
        <v>503</v>
      </c>
      <c r="B10" s="25" t="s">
        <v>320</v>
      </c>
      <c r="C10" s="25" t="s">
        <v>317</v>
      </c>
      <c r="D10" s="30">
        <v>18861</v>
      </c>
      <c r="E10" s="31">
        <v>13105</v>
      </c>
      <c r="F10" s="31">
        <v>10971</v>
      </c>
      <c r="G10" s="32">
        <v>17606</v>
      </c>
      <c r="H10" s="31">
        <v>10942</v>
      </c>
      <c r="I10" s="31">
        <v>9140</v>
      </c>
      <c r="J10" s="33">
        <f t="shared" si="0"/>
        <v>11.663144000000001</v>
      </c>
      <c r="K10" s="34"/>
      <c r="L10" s="35"/>
    </row>
    <row r="11" spans="1:12" ht="14.25" x14ac:dyDescent="0.2">
      <c r="A11" s="25">
        <v>505</v>
      </c>
      <c r="B11" s="25" t="s">
        <v>321</v>
      </c>
      <c r="C11" s="25" t="s">
        <v>317</v>
      </c>
      <c r="D11" s="30">
        <v>4530</v>
      </c>
      <c r="E11" s="31">
        <v>3301</v>
      </c>
      <c r="F11" s="31">
        <v>2285</v>
      </c>
      <c r="G11" s="32">
        <v>4715</v>
      </c>
      <c r="H11" s="31">
        <v>3316</v>
      </c>
      <c r="I11" s="31">
        <v>2356</v>
      </c>
      <c r="J11" s="33">
        <f t="shared" si="0"/>
        <v>2.9568880000000002</v>
      </c>
      <c r="K11" s="34"/>
      <c r="L11" s="35"/>
    </row>
    <row r="12" spans="1:12" ht="14.25" x14ac:dyDescent="0.2">
      <c r="A12" s="25">
        <v>506</v>
      </c>
      <c r="B12" s="25" t="s">
        <v>322</v>
      </c>
      <c r="C12" s="25" t="s">
        <v>317</v>
      </c>
      <c r="D12" s="30">
        <v>3489</v>
      </c>
      <c r="E12" s="31">
        <v>1664</v>
      </c>
      <c r="F12" s="31">
        <v>1111</v>
      </c>
      <c r="G12" s="32">
        <v>3344</v>
      </c>
      <c r="H12" s="31">
        <v>1777</v>
      </c>
      <c r="I12" s="31">
        <v>1151</v>
      </c>
      <c r="J12" s="33">
        <f t="shared" si="0"/>
        <v>2.0411389999999998</v>
      </c>
      <c r="K12" s="34"/>
      <c r="L12" s="35"/>
    </row>
    <row r="13" spans="1:12" ht="14.25" x14ac:dyDescent="0.2">
      <c r="A13" s="25">
        <v>507</v>
      </c>
      <c r="B13" s="25" t="s">
        <v>323</v>
      </c>
      <c r="C13" s="25" t="s">
        <v>317</v>
      </c>
      <c r="D13" s="30">
        <v>30213</v>
      </c>
      <c r="E13" s="31">
        <v>22180</v>
      </c>
      <c r="F13" s="31">
        <v>12718</v>
      </c>
      <c r="G13" s="32">
        <v>29507</v>
      </c>
      <c r="H13" s="31">
        <v>22772</v>
      </c>
      <c r="I13" s="31">
        <v>12438</v>
      </c>
      <c r="J13" s="33">
        <f t="shared" si="0"/>
        <v>18.930868</v>
      </c>
      <c r="K13" s="34"/>
      <c r="L13" s="35"/>
    </row>
    <row r="14" spans="1:12" ht="14.25" x14ac:dyDescent="0.2">
      <c r="A14" s="25">
        <v>508</v>
      </c>
      <c r="B14" s="25" t="s">
        <v>324</v>
      </c>
      <c r="C14" s="25" t="s">
        <v>317</v>
      </c>
      <c r="D14" s="30">
        <v>13421</v>
      </c>
      <c r="E14" s="31">
        <v>9195</v>
      </c>
      <c r="F14" s="31">
        <v>6105</v>
      </c>
      <c r="G14" s="32">
        <v>12618</v>
      </c>
      <c r="H14" s="31">
        <v>7754</v>
      </c>
      <c r="I14" s="31">
        <v>5764</v>
      </c>
      <c r="J14" s="33">
        <f t="shared" si="0"/>
        <v>8.1694859999999991</v>
      </c>
      <c r="K14" s="34"/>
      <c r="L14" s="35"/>
    </row>
    <row r="15" spans="1:12" ht="14.25" x14ac:dyDescent="0.2">
      <c r="A15" s="25">
        <v>509</v>
      </c>
      <c r="B15" s="25" t="s">
        <v>325</v>
      </c>
      <c r="C15" s="25" t="s">
        <v>317</v>
      </c>
      <c r="D15" s="30">
        <v>7177</v>
      </c>
      <c r="E15" s="31">
        <v>5612</v>
      </c>
      <c r="F15" s="31">
        <v>3840</v>
      </c>
      <c r="G15" s="32">
        <v>6641</v>
      </c>
      <c r="H15" s="31">
        <v>4908</v>
      </c>
      <c r="I15" s="31">
        <v>3550</v>
      </c>
      <c r="J15" s="33">
        <f t="shared" si="0"/>
        <v>4.4790039999999998</v>
      </c>
      <c r="K15" s="34"/>
      <c r="L15" s="35"/>
    </row>
    <row r="16" spans="1:12" ht="14.25" x14ac:dyDescent="0.2">
      <c r="A16" s="25">
        <v>510</v>
      </c>
      <c r="B16" s="25" t="s">
        <v>326</v>
      </c>
      <c r="C16" s="25" t="s">
        <v>317</v>
      </c>
      <c r="D16" s="30">
        <v>5020</v>
      </c>
      <c r="E16" s="31">
        <v>4244</v>
      </c>
      <c r="F16" s="31">
        <v>2991</v>
      </c>
      <c r="G16" s="32">
        <v>4271</v>
      </c>
      <c r="H16" s="31">
        <v>3436</v>
      </c>
      <c r="I16" s="31">
        <v>2799</v>
      </c>
      <c r="J16" s="33">
        <f t="shared" si="0"/>
        <v>3.091593</v>
      </c>
      <c r="K16" s="34"/>
      <c r="L16" s="35"/>
    </row>
    <row r="17" spans="1:13" ht="14.25" x14ac:dyDescent="0.2">
      <c r="A17" s="25">
        <v>511</v>
      </c>
      <c r="B17" s="25" t="s">
        <v>327</v>
      </c>
      <c r="C17" s="25" t="s">
        <v>317</v>
      </c>
      <c r="D17" s="30">
        <v>45202</v>
      </c>
      <c r="E17" s="31">
        <v>30329</v>
      </c>
      <c r="F17" s="31">
        <v>22818</v>
      </c>
      <c r="G17" s="32">
        <v>43402</v>
      </c>
      <c r="H17" s="31">
        <v>28753</v>
      </c>
      <c r="I17" s="31">
        <v>21401</v>
      </c>
      <c r="J17" s="33">
        <f t="shared" si="0"/>
        <v>28.097996999999999</v>
      </c>
      <c r="K17" s="34"/>
      <c r="L17" s="35"/>
    </row>
    <row r="18" spans="1:13" ht="14.25" x14ac:dyDescent="0.2">
      <c r="A18" s="25">
        <v>512</v>
      </c>
      <c r="B18" s="25" t="s">
        <v>328</v>
      </c>
      <c r="C18" s="25" t="s">
        <v>317</v>
      </c>
      <c r="D18" s="30">
        <v>19151</v>
      </c>
      <c r="E18" s="31">
        <v>14303</v>
      </c>
      <c r="F18" s="31">
        <v>8662</v>
      </c>
      <c r="G18" s="32">
        <v>18830</v>
      </c>
      <c r="H18" s="31">
        <v>13090</v>
      </c>
      <c r="I18" s="31">
        <v>8587</v>
      </c>
      <c r="J18" s="33">
        <f t="shared" si="0"/>
        <v>12.05132</v>
      </c>
      <c r="K18" s="34"/>
      <c r="L18" s="35"/>
    </row>
    <row r="19" spans="1:13" ht="14.25" x14ac:dyDescent="0.2">
      <c r="A19" s="25">
        <v>513</v>
      </c>
      <c r="B19" s="25" t="s">
        <v>329</v>
      </c>
      <c r="C19" s="25" t="s">
        <v>589</v>
      </c>
      <c r="D19" s="30">
        <v>89790</v>
      </c>
      <c r="E19" s="31">
        <v>20298</v>
      </c>
      <c r="F19" s="31">
        <v>10958</v>
      </c>
      <c r="G19" s="32">
        <v>90437</v>
      </c>
      <c r="H19" s="31">
        <v>19094</v>
      </c>
      <c r="I19" s="31">
        <v>10041</v>
      </c>
      <c r="J19" s="33">
        <f t="shared" si="0"/>
        <v>48.884756000000003</v>
      </c>
      <c r="K19" s="34"/>
      <c r="L19" s="25"/>
      <c r="M19" s="33"/>
    </row>
    <row r="20" spans="1:13" ht="14.25" x14ac:dyDescent="0.2">
      <c r="A20" s="25">
        <v>501</v>
      </c>
      <c r="B20" s="25" t="s">
        <v>330</v>
      </c>
      <c r="C20" s="25" t="s">
        <v>317</v>
      </c>
      <c r="D20" s="30">
        <v>18275</v>
      </c>
      <c r="E20" s="31">
        <v>6146</v>
      </c>
      <c r="F20" s="31">
        <v>4598</v>
      </c>
      <c r="G20" s="32">
        <v>18399</v>
      </c>
      <c r="H20" s="31">
        <v>6252</v>
      </c>
      <c r="I20" s="31">
        <v>4575</v>
      </c>
      <c r="J20" s="33">
        <f t="shared" si="0"/>
        <v>10.464425</v>
      </c>
      <c r="K20" s="34"/>
      <c r="L20" s="35"/>
    </row>
    <row r="21" spans="1:13" ht="14.25" x14ac:dyDescent="0.2">
      <c r="A21" s="25">
        <v>514</v>
      </c>
      <c r="B21" s="25" t="s">
        <v>331</v>
      </c>
      <c r="C21" s="25" t="s">
        <v>317</v>
      </c>
      <c r="D21" s="30">
        <v>24349</v>
      </c>
      <c r="E21" s="31">
        <v>16798</v>
      </c>
      <c r="F21" s="31">
        <v>11543</v>
      </c>
      <c r="G21" s="32">
        <v>23894</v>
      </c>
      <c r="H21" s="31">
        <v>15472</v>
      </c>
      <c r="I21" s="31">
        <v>11178</v>
      </c>
      <c r="J21" s="33">
        <f t="shared" si="0"/>
        <v>15.224057999999999</v>
      </c>
      <c r="K21" s="34"/>
      <c r="L21" s="35"/>
    </row>
    <row r="22" spans="1:13" ht="14.25" x14ac:dyDescent="0.2">
      <c r="A22" s="25">
        <v>515</v>
      </c>
      <c r="B22" s="25" t="s">
        <v>332</v>
      </c>
      <c r="C22" s="25" t="s">
        <v>317</v>
      </c>
      <c r="D22" s="30">
        <v>2160</v>
      </c>
      <c r="E22" s="31">
        <v>1069</v>
      </c>
      <c r="F22" s="31">
        <v>632</v>
      </c>
      <c r="G22" s="32">
        <v>2016</v>
      </c>
      <c r="H22" s="31">
        <v>1036</v>
      </c>
      <c r="I22" s="31">
        <v>644</v>
      </c>
      <c r="J22" s="33">
        <f t="shared" si="0"/>
        <v>1.2412719999999999</v>
      </c>
      <c r="K22" s="34"/>
      <c r="L22" s="35"/>
    </row>
    <row r="23" spans="1:13" ht="14.25" x14ac:dyDescent="0.2">
      <c r="A23" s="25">
        <v>516</v>
      </c>
      <c r="B23" s="25" t="s">
        <v>333</v>
      </c>
      <c r="C23" s="25" t="s">
        <v>317</v>
      </c>
      <c r="D23" s="30">
        <v>12324</v>
      </c>
      <c r="E23" s="31">
        <v>7045</v>
      </c>
      <c r="F23" s="31">
        <v>4661</v>
      </c>
      <c r="G23" s="32">
        <v>11260</v>
      </c>
      <c r="H23" s="31">
        <v>5551</v>
      </c>
      <c r="I23" s="31">
        <v>4385</v>
      </c>
      <c r="J23" s="33">
        <f t="shared" si="0"/>
        <v>7.1554580000000003</v>
      </c>
      <c r="K23" s="34"/>
      <c r="L23" s="35"/>
    </row>
    <row r="24" spans="1:13" ht="14.25" x14ac:dyDescent="0.2">
      <c r="A24" s="25">
        <v>517</v>
      </c>
      <c r="B24" s="25" t="s">
        <v>334</v>
      </c>
      <c r="C24" s="25" t="s">
        <v>317</v>
      </c>
      <c r="D24" s="30">
        <v>7732</v>
      </c>
      <c r="E24" s="31">
        <v>8503</v>
      </c>
      <c r="F24" s="31">
        <v>7209</v>
      </c>
      <c r="G24" s="32">
        <v>7368</v>
      </c>
      <c r="H24" s="31">
        <v>8156</v>
      </c>
      <c r="I24" s="31">
        <v>6471</v>
      </c>
      <c r="J24" s="33">
        <f t="shared" si="0"/>
        <v>5.4936879999999997</v>
      </c>
      <c r="K24" s="34"/>
      <c r="L24" s="35"/>
    </row>
    <row r="25" spans="1:13" ht="14.25" x14ac:dyDescent="0.2">
      <c r="A25" s="25">
        <v>518</v>
      </c>
      <c r="B25" s="25" t="s">
        <v>335</v>
      </c>
      <c r="C25" s="25" t="s">
        <v>317</v>
      </c>
      <c r="D25" s="30">
        <v>5184</v>
      </c>
      <c r="E25" s="31">
        <v>3077</v>
      </c>
      <c r="F25" s="31">
        <v>1818</v>
      </c>
      <c r="G25" s="32">
        <v>4804</v>
      </c>
      <c r="H25" s="31">
        <v>2770</v>
      </c>
      <c r="I25" s="31">
        <v>1722</v>
      </c>
      <c r="J25" s="33">
        <f t="shared" si="0"/>
        <v>3.0398679999999998</v>
      </c>
      <c r="K25" s="34"/>
      <c r="L25" s="35"/>
    </row>
    <row r="26" spans="1:13" ht="14.25" x14ac:dyDescent="0.2">
      <c r="A26" s="25">
        <v>519</v>
      </c>
      <c r="B26" s="25" t="s">
        <v>336</v>
      </c>
      <c r="C26" s="25" t="s">
        <v>317</v>
      </c>
      <c r="D26" s="30">
        <v>9981</v>
      </c>
      <c r="E26" s="31">
        <v>5646</v>
      </c>
      <c r="F26" s="31">
        <v>4132</v>
      </c>
      <c r="G26" s="32">
        <v>9058</v>
      </c>
      <c r="H26" s="31">
        <v>5080</v>
      </c>
      <c r="I26" s="31">
        <v>3802</v>
      </c>
      <c r="J26" s="33">
        <f t="shared" si="0"/>
        <v>5.8427249999999997</v>
      </c>
      <c r="K26" s="34"/>
      <c r="L26" s="35"/>
    </row>
    <row r="27" spans="1:13" ht="14.25" x14ac:dyDescent="0.2">
      <c r="A27" s="25">
        <v>787</v>
      </c>
      <c r="B27" s="25" t="s">
        <v>337</v>
      </c>
      <c r="C27" s="25" t="s">
        <v>317</v>
      </c>
      <c r="D27" s="30">
        <v>14045</v>
      </c>
      <c r="E27" s="31">
        <v>9873</v>
      </c>
      <c r="F27" s="31">
        <v>6807</v>
      </c>
      <c r="G27" s="32">
        <v>13064</v>
      </c>
      <c r="H27" s="31">
        <v>9039</v>
      </c>
      <c r="I27" s="31">
        <v>6710</v>
      </c>
      <c r="J27" s="33">
        <f t="shared" si="0"/>
        <v>8.6395040000000005</v>
      </c>
      <c r="K27" s="34"/>
      <c r="L27" s="35"/>
    </row>
    <row r="28" spans="1:13" ht="14.25" x14ac:dyDescent="0.2">
      <c r="A28" s="25">
        <v>520</v>
      </c>
      <c r="B28" s="25" t="s">
        <v>338</v>
      </c>
      <c r="C28" s="25" t="s">
        <v>317</v>
      </c>
      <c r="D28" s="30">
        <v>24458</v>
      </c>
      <c r="E28" s="31">
        <v>19702</v>
      </c>
      <c r="F28" s="31">
        <v>12631</v>
      </c>
      <c r="G28" s="32">
        <v>22269</v>
      </c>
      <c r="H28" s="31">
        <v>18367</v>
      </c>
      <c r="I28" s="31">
        <v>12299</v>
      </c>
      <c r="J28" s="33">
        <f t="shared" si="0"/>
        <v>15.272389</v>
      </c>
      <c r="K28" s="34"/>
      <c r="L28" s="35"/>
    </row>
    <row r="29" spans="1:13" ht="14.25" x14ac:dyDescent="0.2">
      <c r="A29" s="25">
        <v>521</v>
      </c>
      <c r="B29" s="25" t="s">
        <v>339</v>
      </c>
      <c r="C29" s="25" t="s">
        <v>590</v>
      </c>
      <c r="D29" s="30">
        <v>21281</v>
      </c>
      <c r="E29" s="31">
        <v>8992</v>
      </c>
      <c r="F29" s="31">
        <v>7315</v>
      </c>
      <c r="G29" s="32">
        <v>20202</v>
      </c>
      <c r="H29" s="31">
        <v>7165</v>
      </c>
      <c r="I29" s="31">
        <v>5441</v>
      </c>
      <c r="J29" s="33">
        <f t="shared" si="0"/>
        <v>12.087967000000001</v>
      </c>
      <c r="K29" s="34"/>
      <c r="L29" s="35"/>
    </row>
    <row r="30" spans="1:13" ht="14.25" x14ac:dyDescent="0.2">
      <c r="A30" s="25">
        <v>522</v>
      </c>
      <c r="B30" s="25" t="s">
        <v>340</v>
      </c>
      <c r="C30" s="25" t="s">
        <v>317</v>
      </c>
      <c r="D30" s="30">
        <v>12561</v>
      </c>
      <c r="E30" s="31">
        <v>9860</v>
      </c>
      <c r="F30" s="31">
        <v>6867</v>
      </c>
      <c r="G30" s="32">
        <v>11791</v>
      </c>
      <c r="H30" s="31">
        <v>8558</v>
      </c>
      <c r="I30" s="31">
        <v>6345</v>
      </c>
      <c r="J30" s="33">
        <f t="shared" si="0"/>
        <v>7.8982999999999999</v>
      </c>
      <c r="K30" s="34"/>
      <c r="L30" s="35"/>
    </row>
    <row r="31" spans="1:13" ht="14.25" x14ac:dyDescent="0.2">
      <c r="A31" s="25">
        <v>524</v>
      </c>
      <c r="B31" s="25" t="s">
        <v>341</v>
      </c>
      <c r="C31" s="25" t="s">
        <v>317</v>
      </c>
      <c r="D31" s="30">
        <v>61848</v>
      </c>
      <c r="E31" s="31">
        <v>54113</v>
      </c>
      <c r="F31" s="31">
        <v>29820</v>
      </c>
      <c r="G31" s="32">
        <v>59875</v>
      </c>
      <c r="H31" s="31">
        <v>51162</v>
      </c>
      <c r="I31" s="31">
        <v>27434</v>
      </c>
      <c r="J31" s="33">
        <f t="shared" si="0"/>
        <v>39.648204999999997</v>
      </c>
      <c r="K31" s="34"/>
      <c r="L31" s="35"/>
    </row>
    <row r="32" spans="1:13" ht="14.25" x14ac:dyDescent="0.2">
      <c r="A32" s="25">
        <v>525</v>
      </c>
      <c r="B32" s="25" t="s">
        <v>342</v>
      </c>
      <c r="C32" s="25" t="s">
        <v>317</v>
      </c>
      <c r="D32" s="30">
        <v>7806</v>
      </c>
      <c r="E32" s="31">
        <v>4956</v>
      </c>
      <c r="F32" s="31">
        <v>3420</v>
      </c>
      <c r="G32" s="32">
        <v>7818</v>
      </c>
      <c r="H32" s="31">
        <v>5258</v>
      </c>
      <c r="I32" s="31">
        <v>3420</v>
      </c>
      <c r="J32" s="33">
        <f t="shared" si="0"/>
        <v>4.8875599999999997</v>
      </c>
      <c r="K32" s="34"/>
      <c r="L32" s="35"/>
    </row>
    <row r="33" spans="1:13" ht="14.25" x14ac:dyDescent="0.2">
      <c r="A33" s="25">
        <v>526</v>
      </c>
      <c r="B33" s="25" t="s">
        <v>343</v>
      </c>
      <c r="C33" s="25" t="s">
        <v>317</v>
      </c>
      <c r="D33" s="30">
        <v>3282</v>
      </c>
      <c r="E33" s="31">
        <v>2370</v>
      </c>
      <c r="F33" s="31">
        <v>1626</v>
      </c>
      <c r="G33" s="32">
        <v>3271</v>
      </c>
      <c r="H33" s="31">
        <v>2064</v>
      </c>
      <c r="I33" s="31">
        <v>1579</v>
      </c>
      <c r="J33" s="33">
        <f t="shared" si="0"/>
        <v>2.077572</v>
      </c>
      <c r="K33" s="34"/>
      <c r="L33" s="35"/>
    </row>
    <row r="34" spans="1:13" ht="14.25" x14ac:dyDescent="0.2">
      <c r="A34" s="25">
        <v>527</v>
      </c>
      <c r="B34" s="25" t="s">
        <v>344</v>
      </c>
      <c r="C34" s="25" t="s">
        <v>317</v>
      </c>
      <c r="D34" s="30">
        <v>9903</v>
      </c>
      <c r="E34" s="31">
        <v>7869</v>
      </c>
      <c r="F34" s="31">
        <v>5238</v>
      </c>
      <c r="G34" s="32">
        <v>9019</v>
      </c>
      <c r="H34" s="31">
        <v>6853</v>
      </c>
      <c r="I34" s="31">
        <v>5084</v>
      </c>
      <c r="J34" s="33">
        <f t="shared" si="0"/>
        <v>6.1618079999999997</v>
      </c>
      <c r="K34" s="34"/>
      <c r="L34" s="35"/>
    </row>
    <row r="35" spans="1:13" ht="14.25" x14ac:dyDescent="0.2">
      <c r="A35" s="25">
        <v>528</v>
      </c>
      <c r="B35" s="25" t="s">
        <v>345</v>
      </c>
      <c r="C35" s="25" t="s">
        <v>317</v>
      </c>
      <c r="D35" s="30">
        <v>9035</v>
      </c>
      <c r="E35" s="31">
        <v>6596</v>
      </c>
      <c r="F35" s="31">
        <v>4572</v>
      </c>
      <c r="G35" s="32">
        <v>8396</v>
      </c>
      <c r="H35" s="31">
        <v>5845</v>
      </c>
      <c r="I35" s="31">
        <v>4662</v>
      </c>
      <c r="J35" s="33">
        <f t="shared" si="0"/>
        <v>5.6017809999999999</v>
      </c>
      <c r="K35" s="34"/>
      <c r="L35" s="35"/>
    </row>
    <row r="36" spans="1:13" ht="14.25" x14ac:dyDescent="0.2">
      <c r="A36" s="25">
        <v>529</v>
      </c>
      <c r="B36" s="25" t="s">
        <v>346</v>
      </c>
      <c r="C36" s="25" t="s">
        <v>317</v>
      </c>
      <c r="D36" s="30">
        <v>3506</v>
      </c>
      <c r="E36" s="31">
        <v>2326</v>
      </c>
      <c r="F36" s="31">
        <v>1731</v>
      </c>
      <c r="G36" s="32">
        <v>3244</v>
      </c>
      <c r="H36" s="31">
        <v>2142</v>
      </c>
      <c r="I36" s="31">
        <v>1580</v>
      </c>
      <c r="J36" s="33">
        <f t="shared" si="0"/>
        <v>2.1354350000000002</v>
      </c>
      <c r="K36" s="34"/>
      <c r="L36" s="35"/>
    </row>
    <row r="37" spans="1:13" ht="14.25" x14ac:dyDescent="0.2">
      <c r="A37" s="25">
        <v>778</v>
      </c>
      <c r="B37" s="25" t="s">
        <v>347</v>
      </c>
      <c r="C37" s="25" t="s">
        <v>317</v>
      </c>
      <c r="D37" s="30">
        <v>42681</v>
      </c>
      <c r="E37" s="31">
        <v>34507</v>
      </c>
      <c r="F37" s="31">
        <v>23249</v>
      </c>
      <c r="G37" s="32">
        <v>40285</v>
      </c>
      <c r="H37" s="31">
        <v>33050</v>
      </c>
      <c r="I37" s="31">
        <v>22829</v>
      </c>
      <c r="J37" s="33">
        <f t="shared" si="0"/>
        <v>27.221964</v>
      </c>
      <c r="K37" s="34"/>
      <c r="L37" s="35"/>
    </row>
    <row r="38" spans="1:13" ht="14.25" x14ac:dyDescent="0.2">
      <c r="A38" s="25">
        <v>530</v>
      </c>
      <c r="B38" s="25" t="s">
        <v>348</v>
      </c>
      <c r="C38" s="25" t="s">
        <v>317</v>
      </c>
      <c r="D38" s="30">
        <v>5199</v>
      </c>
      <c r="E38" s="31">
        <v>3583</v>
      </c>
      <c r="F38" s="31">
        <v>2523</v>
      </c>
      <c r="G38" s="32">
        <v>4977</v>
      </c>
      <c r="H38" s="31">
        <v>3090</v>
      </c>
      <c r="I38" s="31">
        <v>2370</v>
      </c>
      <c r="J38" s="33">
        <f t="shared" si="0"/>
        <v>3.2102110000000001</v>
      </c>
      <c r="K38" s="34"/>
      <c r="L38" s="35"/>
    </row>
    <row r="39" spans="1:13" ht="14.25" x14ac:dyDescent="0.2">
      <c r="A39" s="25">
        <v>531</v>
      </c>
      <c r="B39" s="25" t="s">
        <v>349</v>
      </c>
      <c r="C39" s="25" t="s">
        <v>317</v>
      </c>
      <c r="D39" s="30">
        <v>3277</v>
      </c>
      <c r="E39" s="31">
        <v>2029</v>
      </c>
      <c r="F39" s="31">
        <v>963</v>
      </c>
      <c r="G39" s="32">
        <v>3176</v>
      </c>
      <c r="H39" s="31">
        <v>1801</v>
      </c>
      <c r="I39" s="31">
        <v>938</v>
      </c>
      <c r="J39" s="33">
        <f t="shared" si="0"/>
        <v>1.9439280000000001</v>
      </c>
      <c r="K39" s="34"/>
      <c r="L39" s="35"/>
    </row>
    <row r="40" spans="1:13" ht="14.25" x14ac:dyDescent="0.2">
      <c r="A40" s="25">
        <v>532</v>
      </c>
      <c r="B40" s="25" t="s">
        <v>350</v>
      </c>
      <c r="C40" s="25" t="s">
        <v>317</v>
      </c>
      <c r="D40" s="30">
        <v>6059</v>
      </c>
      <c r="E40" s="31">
        <v>3833</v>
      </c>
      <c r="F40" s="31">
        <v>2287</v>
      </c>
      <c r="G40" s="32">
        <v>5662</v>
      </c>
      <c r="H40" s="31">
        <v>3529</v>
      </c>
      <c r="I40" s="31">
        <v>2225</v>
      </c>
      <c r="J40" s="33">
        <f t="shared" si="0"/>
        <v>3.6144449999999999</v>
      </c>
      <c r="K40" s="34"/>
      <c r="L40" s="35"/>
    </row>
    <row r="41" spans="1:13" ht="14.25" x14ac:dyDescent="0.2">
      <c r="A41" s="25">
        <v>534</v>
      </c>
      <c r="B41" s="25" t="s">
        <v>351</v>
      </c>
      <c r="C41" s="25" t="s">
        <v>317</v>
      </c>
      <c r="D41" s="30">
        <v>9813</v>
      </c>
      <c r="E41" s="31">
        <v>7102</v>
      </c>
      <c r="F41" s="31">
        <v>4908</v>
      </c>
      <c r="G41" s="32">
        <v>8750</v>
      </c>
      <c r="H41" s="31">
        <v>5987</v>
      </c>
      <c r="I41" s="31">
        <v>4621</v>
      </c>
      <c r="J41" s="33">
        <f t="shared" si="0"/>
        <v>5.9392779999999998</v>
      </c>
      <c r="K41" s="34"/>
      <c r="L41" s="35"/>
    </row>
    <row r="42" spans="1:13" ht="14.25" x14ac:dyDescent="0.2">
      <c r="A42" s="25">
        <v>535</v>
      </c>
      <c r="B42" s="25" t="s">
        <v>352</v>
      </c>
      <c r="C42" s="25" t="s">
        <v>317</v>
      </c>
      <c r="D42" s="30">
        <v>30129</v>
      </c>
      <c r="E42" s="31">
        <v>37630</v>
      </c>
      <c r="F42" s="31">
        <v>16096</v>
      </c>
      <c r="G42" s="32">
        <v>30832</v>
      </c>
      <c r="H42" s="31">
        <v>45711</v>
      </c>
      <c r="I42" s="31">
        <v>30658</v>
      </c>
      <c r="J42" s="33">
        <f t="shared" si="0"/>
        <v>22.515350999999999</v>
      </c>
      <c r="K42" s="34"/>
      <c r="L42" s="35"/>
    </row>
    <row r="43" spans="1:13" ht="14.25" x14ac:dyDescent="0.2">
      <c r="A43" s="25">
        <v>788</v>
      </c>
      <c r="B43" s="25" t="s">
        <v>353</v>
      </c>
      <c r="C43" s="25" t="s">
        <v>317</v>
      </c>
      <c r="D43" s="30">
        <v>17203</v>
      </c>
      <c r="E43" s="31">
        <v>15811</v>
      </c>
      <c r="F43" s="31">
        <v>11505</v>
      </c>
      <c r="G43" s="32">
        <v>16916</v>
      </c>
      <c r="H43" s="31">
        <v>14172</v>
      </c>
      <c r="I43" s="31">
        <v>11656</v>
      </c>
      <c r="J43" s="33">
        <f t="shared" si="0"/>
        <v>11.557722</v>
      </c>
      <c r="K43" s="34"/>
      <c r="L43" s="35"/>
    </row>
    <row r="44" spans="1:13" ht="14.25" x14ac:dyDescent="0.2">
      <c r="A44" s="25">
        <v>852</v>
      </c>
      <c r="B44" s="25" t="s">
        <v>354</v>
      </c>
      <c r="C44" s="25" t="s">
        <v>317</v>
      </c>
      <c r="D44" s="30">
        <v>86253</v>
      </c>
      <c r="E44" s="31">
        <v>29788</v>
      </c>
      <c r="F44" s="31">
        <v>21565</v>
      </c>
      <c r="G44" s="32">
        <v>88823</v>
      </c>
      <c r="H44" s="31">
        <v>30625</v>
      </c>
      <c r="I44" s="31">
        <v>22688</v>
      </c>
      <c r="J44" s="33">
        <f t="shared" si="0"/>
        <v>50.046630999999998</v>
      </c>
      <c r="K44" s="34"/>
      <c r="L44" s="25"/>
      <c r="M44" s="33"/>
    </row>
    <row r="45" spans="1:13" ht="14.25" x14ac:dyDescent="0.2">
      <c r="A45" s="25">
        <v>884</v>
      </c>
      <c r="B45" s="25" t="s">
        <v>355</v>
      </c>
      <c r="C45" s="25" t="s">
        <v>317</v>
      </c>
      <c r="D45" s="30">
        <v>14940</v>
      </c>
      <c r="E45" s="31">
        <v>12280</v>
      </c>
      <c r="F45" s="31">
        <v>10247</v>
      </c>
      <c r="G45" s="32">
        <v>14340</v>
      </c>
      <c r="H45" s="31">
        <v>10785</v>
      </c>
      <c r="I45" s="31">
        <v>9700</v>
      </c>
      <c r="J45" s="33">
        <f t="shared" si="0"/>
        <v>9.7840930000000004</v>
      </c>
      <c r="K45" s="34"/>
      <c r="L45" s="35"/>
    </row>
    <row r="46" spans="1:13" ht="14.25" x14ac:dyDescent="0.2">
      <c r="A46" s="25">
        <v>536</v>
      </c>
      <c r="B46" s="25" t="s">
        <v>356</v>
      </c>
      <c r="C46" s="25" t="s">
        <v>591</v>
      </c>
      <c r="D46" s="30">
        <v>9562</v>
      </c>
      <c r="E46" s="31">
        <v>2467</v>
      </c>
      <c r="F46" s="31">
        <v>0</v>
      </c>
      <c r="G46" s="32">
        <v>7986</v>
      </c>
      <c r="H46" s="31">
        <v>1473</v>
      </c>
      <c r="I46" s="31">
        <v>0</v>
      </c>
      <c r="J46" s="33">
        <f t="shared" si="0"/>
        <v>4.6445239999999997</v>
      </c>
      <c r="K46" s="34"/>
      <c r="L46" s="35"/>
    </row>
    <row r="47" spans="1:13" ht="14.25" x14ac:dyDescent="0.2">
      <c r="A47" s="25">
        <v>537</v>
      </c>
      <c r="B47" s="25" t="s">
        <v>357</v>
      </c>
      <c r="C47" s="25" t="s">
        <v>317</v>
      </c>
      <c r="D47" s="30">
        <v>3909</v>
      </c>
      <c r="E47" s="31">
        <v>2641</v>
      </c>
      <c r="F47" s="31">
        <v>1615</v>
      </c>
      <c r="G47" s="32">
        <v>3719</v>
      </c>
      <c r="H47" s="31">
        <v>2409</v>
      </c>
      <c r="I47" s="31">
        <v>1531</v>
      </c>
      <c r="J47" s="33">
        <f t="shared" si="0"/>
        <v>2.378098</v>
      </c>
      <c r="K47" s="34"/>
      <c r="L47" s="35"/>
    </row>
    <row r="48" spans="1:13" ht="14.25" x14ac:dyDescent="0.2">
      <c r="A48" s="25">
        <v>539</v>
      </c>
      <c r="B48" s="25" t="s">
        <v>358</v>
      </c>
      <c r="C48" s="25" t="s">
        <v>317</v>
      </c>
      <c r="D48" s="30">
        <v>2035</v>
      </c>
      <c r="E48" s="31">
        <v>906</v>
      </c>
      <c r="F48" s="31">
        <v>455</v>
      </c>
      <c r="G48" s="32">
        <v>1825</v>
      </c>
      <c r="H48" s="31">
        <v>771</v>
      </c>
      <c r="I48" s="31">
        <v>354</v>
      </c>
      <c r="J48" s="33">
        <f t="shared" si="0"/>
        <v>1.111515</v>
      </c>
      <c r="K48" s="34"/>
      <c r="L48" s="35"/>
    </row>
    <row r="49" spans="1:12" ht="14.25" x14ac:dyDescent="0.2">
      <c r="A49" s="25">
        <v>540</v>
      </c>
      <c r="B49" s="25" t="s">
        <v>359</v>
      </c>
      <c r="C49" s="25" t="s">
        <v>317</v>
      </c>
      <c r="D49" s="30">
        <v>8652</v>
      </c>
      <c r="E49" s="31">
        <v>8939</v>
      </c>
      <c r="F49" s="31">
        <v>7384</v>
      </c>
      <c r="G49" s="32">
        <v>7258</v>
      </c>
      <c r="H49" s="31">
        <v>6471</v>
      </c>
      <c r="I49" s="31">
        <v>4884</v>
      </c>
      <c r="J49" s="33">
        <f t="shared" si="0"/>
        <v>5.5503619999999998</v>
      </c>
      <c r="K49" s="34"/>
      <c r="L49" s="35"/>
    </row>
    <row r="50" spans="1:12" ht="14.25" x14ac:dyDescent="0.2">
      <c r="A50" s="25">
        <v>541</v>
      </c>
      <c r="B50" s="25" t="s">
        <v>360</v>
      </c>
      <c r="C50" s="25" t="s">
        <v>317</v>
      </c>
      <c r="D50" s="30">
        <v>29462</v>
      </c>
      <c r="E50" s="31">
        <v>7056</v>
      </c>
      <c r="F50" s="31">
        <v>3546</v>
      </c>
      <c r="G50" s="32">
        <v>31352</v>
      </c>
      <c r="H50" s="31">
        <v>7009</v>
      </c>
      <c r="I50" s="31">
        <v>3341</v>
      </c>
      <c r="J50" s="33">
        <f t="shared" si="0"/>
        <v>16.523655000000002</v>
      </c>
      <c r="K50" s="34"/>
      <c r="L50" s="35"/>
    </row>
    <row r="51" spans="1:12" ht="14.25" x14ac:dyDescent="0.2">
      <c r="A51" s="25">
        <v>718</v>
      </c>
      <c r="B51" s="25" t="s">
        <v>361</v>
      </c>
      <c r="C51" s="25" t="s">
        <v>317</v>
      </c>
      <c r="D51" s="30">
        <v>31161</v>
      </c>
      <c r="E51" s="31">
        <v>27707</v>
      </c>
      <c r="F51" s="31">
        <v>18018</v>
      </c>
      <c r="G51" s="32">
        <v>25509</v>
      </c>
      <c r="H51" s="31">
        <v>20111</v>
      </c>
      <c r="I51" s="31">
        <v>12667</v>
      </c>
      <c r="J51" s="33">
        <f t="shared" si="0"/>
        <v>18.634461000000002</v>
      </c>
      <c r="K51" s="34"/>
      <c r="L51" s="35"/>
    </row>
    <row r="52" spans="1:12" ht="14.25" x14ac:dyDescent="0.2">
      <c r="A52" s="25">
        <v>543</v>
      </c>
      <c r="B52" s="25" t="s">
        <v>362</v>
      </c>
      <c r="C52" s="25" t="s">
        <v>317</v>
      </c>
      <c r="D52" s="30">
        <v>1330</v>
      </c>
      <c r="E52" s="31">
        <v>668</v>
      </c>
      <c r="F52" s="31">
        <v>393</v>
      </c>
      <c r="G52" s="32">
        <v>961</v>
      </c>
      <c r="H52" s="31">
        <v>604</v>
      </c>
      <c r="I52" s="31">
        <v>354</v>
      </c>
      <c r="J52" s="33">
        <f t="shared" si="0"/>
        <v>0.68984000000000001</v>
      </c>
      <c r="K52" s="34"/>
      <c r="L52" s="35"/>
    </row>
    <row r="53" spans="1:12" ht="14.25" x14ac:dyDescent="0.2">
      <c r="A53" s="25">
        <v>544</v>
      </c>
      <c r="B53" s="25" t="s">
        <v>363</v>
      </c>
      <c r="C53" s="25" t="s">
        <v>317</v>
      </c>
      <c r="D53" s="30">
        <v>1017</v>
      </c>
      <c r="E53" s="31">
        <v>383</v>
      </c>
      <c r="F53" s="31">
        <v>192</v>
      </c>
      <c r="G53" s="32">
        <v>800</v>
      </c>
      <c r="H53" s="31">
        <v>351</v>
      </c>
      <c r="I53" s="31">
        <v>195</v>
      </c>
      <c r="J53" s="33">
        <f t="shared" si="0"/>
        <v>0.520702</v>
      </c>
      <c r="K53" s="34"/>
      <c r="L53" s="35"/>
    </row>
    <row r="54" spans="1:12" ht="14.25" x14ac:dyDescent="0.2">
      <c r="A54" s="25">
        <v>545</v>
      </c>
      <c r="B54" s="25" t="s">
        <v>364</v>
      </c>
      <c r="C54" s="25" t="s">
        <v>317</v>
      </c>
      <c r="D54" s="30">
        <v>3310</v>
      </c>
      <c r="E54" s="31">
        <v>1914</v>
      </c>
      <c r="F54" s="31">
        <v>1229</v>
      </c>
      <c r="G54" s="32">
        <v>3731</v>
      </c>
      <c r="H54" s="31">
        <v>1828</v>
      </c>
      <c r="I54" s="31">
        <v>1269</v>
      </c>
      <c r="J54" s="33">
        <f t="shared" si="0"/>
        <v>2.1233390000000001</v>
      </c>
      <c r="K54" s="34"/>
      <c r="L54" s="35"/>
    </row>
    <row r="55" spans="1:12" ht="14.25" x14ac:dyDescent="0.2">
      <c r="A55" s="25">
        <v>546</v>
      </c>
      <c r="B55" s="25" t="s">
        <v>365</v>
      </c>
      <c r="C55" s="25" t="s">
        <v>317</v>
      </c>
      <c r="D55" s="30">
        <v>1832</v>
      </c>
      <c r="E55" s="31">
        <v>722</v>
      </c>
      <c r="F55" s="31">
        <v>389</v>
      </c>
      <c r="G55" s="32">
        <v>1580</v>
      </c>
      <c r="H55" s="31">
        <v>747</v>
      </c>
      <c r="I55" s="31">
        <v>393</v>
      </c>
      <c r="J55" s="33">
        <f t="shared" si="0"/>
        <v>0.98576200000000003</v>
      </c>
      <c r="K55" s="34"/>
      <c r="L55" s="35"/>
    </row>
    <row r="56" spans="1:12" ht="14.25" x14ac:dyDescent="0.2">
      <c r="A56" s="25">
        <v>547</v>
      </c>
      <c r="B56" s="25" t="s">
        <v>366</v>
      </c>
      <c r="C56" s="25" t="s">
        <v>317</v>
      </c>
      <c r="D56" s="30">
        <v>12751</v>
      </c>
      <c r="E56" s="31">
        <v>10908</v>
      </c>
      <c r="F56" s="31">
        <v>7279</v>
      </c>
      <c r="G56" s="32">
        <v>14380</v>
      </c>
      <c r="H56" s="31">
        <v>12029</v>
      </c>
      <c r="I56" s="31">
        <v>7664</v>
      </c>
      <c r="J56" s="33">
        <f t="shared" si="0"/>
        <v>8.938504</v>
      </c>
      <c r="K56" s="34"/>
      <c r="L56" s="35"/>
    </row>
    <row r="57" spans="1:12" ht="14.25" x14ac:dyDescent="0.2">
      <c r="A57" s="25">
        <v>548</v>
      </c>
      <c r="B57" s="25" t="s">
        <v>367</v>
      </c>
      <c r="C57" s="25" t="s">
        <v>317</v>
      </c>
      <c r="D57" s="30">
        <v>8254</v>
      </c>
      <c r="E57" s="31">
        <v>8222</v>
      </c>
      <c r="F57" s="31">
        <v>5100</v>
      </c>
      <c r="G57" s="32">
        <v>10289</v>
      </c>
      <c r="H57" s="31">
        <v>8329</v>
      </c>
      <c r="I57" s="31">
        <v>5369</v>
      </c>
      <c r="J57" s="33">
        <f t="shared" si="0"/>
        <v>6.169702</v>
      </c>
      <c r="K57" s="34"/>
      <c r="L57" s="35"/>
    </row>
    <row r="58" spans="1:12" ht="14.25" x14ac:dyDescent="0.2">
      <c r="A58" s="25">
        <v>549</v>
      </c>
      <c r="B58" s="25" t="s">
        <v>368</v>
      </c>
      <c r="C58" s="25" t="s">
        <v>317</v>
      </c>
      <c r="D58" s="30">
        <v>12863</v>
      </c>
      <c r="E58" s="31">
        <v>8721</v>
      </c>
      <c r="F58" s="31">
        <v>5742</v>
      </c>
      <c r="G58" s="32">
        <v>11058</v>
      </c>
      <c r="H58" s="31">
        <v>7732</v>
      </c>
      <c r="I58" s="31">
        <v>5729</v>
      </c>
      <c r="J58" s="33">
        <f t="shared" si="0"/>
        <v>7.5843579999999999</v>
      </c>
      <c r="K58" s="34"/>
      <c r="L58" s="35"/>
    </row>
    <row r="59" spans="1:12" ht="14.25" x14ac:dyDescent="0.2">
      <c r="A59" s="25">
        <v>550</v>
      </c>
      <c r="B59" s="25" t="s">
        <v>369</v>
      </c>
      <c r="C59" s="25" t="s">
        <v>317</v>
      </c>
      <c r="D59" s="30">
        <v>2861</v>
      </c>
      <c r="E59" s="31">
        <v>2917</v>
      </c>
      <c r="F59" s="31">
        <v>2094</v>
      </c>
      <c r="G59" s="32">
        <v>2846</v>
      </c>
      <c r="H59" s="31">
        <v>2575</v>
      </c>
      <c r="I59" s="31">
        <v>1977</v>
      </c>
      <c r="J59" s="33">
        <f t="shared" si="0"/>
        <v>1.969644</v>
      </c>
      <c r="K59" s="34"/>
      <c r="L59" s="35"/>
    </row>
    <row r="60" spans="1:12" ht="14.25" x14ac:dyDescent="0.2">
      <c r="A60" s="25">
        <v>551</v>
      </c>
      <c r="B60" s="25" t="s">
        <v>370</v>
      </c>
      <c r="C60" s="25" t="s">
        <v>317</v>
      </c>
      <c r="D60" s="30">
        <v>7628</v>
      </c>
      <c r="E60" s="31">
        <v>5151</v>
      </c>
      <c r="F60" s="31">
        <v>3319</v>
      </c>
      <c r="G60" s="32">
        <v>6848</v>
      </c>
      <c r="H60" s="31">
        <v>4328</v>
      </c>
      <c r="I60" s="31">
        <v>3148</v>
      </c>
      <c r="J60" s="33">
        <f t="shared" si="0"/>
        <v>4.5368890000000004</v>
      </c>
      <c r="K60" s="34"/>
      <c r="L60" s="35"/>
    </row>
    <row r="61" spans="1:12" ht="14.25" x14ac:dyDescent="0.2">
      <c r="A61" s="25">
        <v>552</v>
      </c>
      <c r="B61" s="25" t="s">
        <v>371</v>
      </c>
      <c r="C61" s="25" t="s">
        <v>317</v>
      </c>
      <c r="D61" s="30">
        <v>9371</v>
      </c>
      <c r="E61" s="31">
        <v>7115</v>
      </c>
      <c r="F61" s="31">
        <v>4864</v>
      </c>
      <c r="G61" s="32">
        <v>8552</v>
      </c>
      <c r="H61" s="31">
        <v>6206</v>
      </c>
      <c r="I61" s="31">
        <v>4613</v>
      </c>
      <c r="J61" s="33">
        <f t="shared" si="0"/>
        <v>5.7863540000000002</v>
      </c>
      <c r="K61" s="34"/>
      <c r="L61" s="35"/>
    </row>
    <row r="62" spans="1:12" ht="14.25" x14ac:dyDescent="0.2">
      <c r="A62" s="25">
        <v>553</v>
      </c>
      <c r="B62" s="25" t="s">
        <v>372</v>
      </c>
      <c r="C62" s="25" t="s">
        <v>317</v>
      </c>
      <c r="D62" s="30">
        <v>27325</v>
      </c>
      <c r="E62" s="31">
        <v>29017</v>
      </c>
      <c r="F62" s="31">
        <v>22932</v>
      </c>
      <c r="G62" s="32">
        <v>29296</v>
      </c>
      <c r="H62" s="31">
        <v>47285</v>
      </c>
      <c r="I62" s="31">
        <v>25755</v>
      </c>
      <c r="J62" s="33">
        <f t="shared" si="0"/>
        <v>21.16535</v>
      </c>
      <c r="K62" s="34"/>
      <c r="L62" s="35"/>
    </row>
    <row r="63" spans="1:12" ht="14.25" x14ac:dyDescent="0.2">
      <c r="A63" s="25">
        <v>554</v>
      </c>
      <c r="B63" s="25" t="s">
        <v>373</v>
      </c>
      <c r="C63" s="25" t="s">
        <v>317</v>
      </c>
      <c r="D63" s="30">
        <v>1655</v>
      </c>
      <c r="E63" s="31">
        <v>696</v>
      </c>
      <c r="F63" s="31">
        <v>371</v>
      </c>
      <c r="G63" s="32">
        <v>1534</v>
      </c>
      <c r="H63" s="31">
        <v>667</v>
      </c>
      <c r="I63" s="31">
        <v>364</v>
      </c>
      <c r="J63" s="33">
        <f t="shared" si="0"/>
        <v>0.92105800000000004</v>
      </c>
      <c r="K63" s="34"/>
      <c r="L63" s="35"/>
    </row>
    <row r="64" spans="1:12" ht="14.25" x14ac:dyDescent="0.2">
      <c r="A64" s="25">
        <v>555</v>
      </c>
      <c r="B64" s="25" t="s">
        <v>374</v>
      </c>
      <c r="C64" s="25" t="s">
        <v>317</v>
      </c>
      <c r="D64" s="30">
        <v>4125</v>
      </c>
      <c r="E64" s="31">
        <v>2681</v>
      </c>
      <c r="F64" s="31">
        <v>1580</v>
      </c>
      <c r="G64" s="32">
        <v>3711</v>
      </c>
      <c r="H64" s="31">
        <v>2297</v>
      </c>
      <c r="I64" s="31">
        <v>1425</v>
      </c>
      <c r="J64" s="33">
        <f t="shared" si="0"/>
        <v>2.4186589999999999</v>
      </c>
      <c r="K64" s="34"/>
      <c r="L64" s="35"/>
    </row>
    <row r="65" spans="1:12" ht="14.25" x14ac:dyDescent="0.2">
      <c r="A65" s="25">
        <v>556</v>
      </c>
      <c r="B65" s="25" t="s">
        <v>375</v>
      </c>
      <c r="C65" s="25" t="s">
        <v>317</v>
      </c>
      <c r="D65" s="30">
        <v>8568</v>
      </c>
      <c r="E65" s="31">
        <v>5374</v>
      </c>
      <c r="F65" s="31">
        <v>3138</v>
      </c>
      <c r="G65" s="32">
        <v>8247</v>
      </c>
      <c r="H65" s="31">
        <v>5003</v>
      </c>
      <c r="I65" s="31">
        <v>3007</v>
      </c>
      <c r="J65" s="33">
        <f t="shared" si="0"/>
        <v>5.1563540000000003</v>
      </c>
      <c r="K65" s="34"/>
      <c r="L65" s="35"/>
    </row>
    <row r="66" spans="1:12" ht="14.25" x14ac:dyDescent="0.2">
      <c r="A66" s="25">
        <v>557</v>
      </c>
      <c r="B66" s="25" t="s">
        <v>376</v>
      </c>
      <c r="C66" s="25" t="s">
        <v>317</v>
      </c>
      <c r="D66" s="30">
        <v>4143</v>
      </c>
      <c r="E66" s="31">
        <v>1779</v>
      </c>
      <c r="F66" s="31">
        <v>872</v>
      </c>
      <c r="G66" s="32">
        <v>3872</v>
      </c>
      <c r="H66" s="31">
        <v>1531</v>
      </c>
      <c r="I66" s="31">
        <v>792</v>
      </c>
      <c r="J66" s="33">
        <f t="shared" si="0"/>
        <v>2.2980909999999999</v>
      </c>
      <c r="K66" s="34"/>
      <c r="L66" s="35"/>
    </row>
    <row r="67" spans="1:12" ht="14.25" x14ac:dyDescent="0.2">
      <c r="A67" s="25">
        <v>558</v>
      </c>
      <c r="B67" s="25" t="s">
        <v>377</v>
      </c>
      <c r="C67" s="25" t="s">
        <v>317</v>
      </c>
      <c r="D67" s="30">
        <v>6583</v>
      </c>
      <c r="E67" s="31">
        <v>4049</v>
      </c>
      <c r="F67" s="31">
        <v>3218</v>
      </c>
      <c r="G67" s="32">
        <v>3756</v>
      </c>
      <c r="H67" s="31">
        <v>2210</v>
      </c>
      <c r="I67" s="31">
        <v>1707</v>
      </c>
      <c r="J67" s="33">
        <f t="shared" si="0"/>
        <v>3.2318099999999998</v>
      </c>
      <c r="K67" s="34"/>
      <c r="L67" s="35"/>
    </row>
    <row r="68" spans="1:12" ht="14.25" x14ac:dyDescent="0.2">
      <c r="A68" s="25">
        <v>560</v>
      </c>
      <c r="B68" s="25" t="s">
        <v>378</v>
      </c>
      <c r="C68" s="25" t="s">
        <v>317</v>
      </c>
      <c r="D68" s="30">
        <v>27628</v>
      </c>
      <c r="E68" s="31">
        <v>18088</v>
      </c>
      <c r="F68" s="31">
        <v>12036</v>
      </c>
      <c r="G68" s="32">
        <v>25474</v>
      </c>
      <c r="H68" s="31">
        <v>16983</v>
      </c>
      <c r="I68" s="31">
        <v>11384</v>
      </c>
      <c r="J68" s="33">
        <f t="shared" si="0"/>
        <v>16.640277999999999</v>
      </c>
      <c r="K68" s="34"/>
      <c r="L68" s="35"/>
    </row>
    <row r="69" spans="1:12" ht="14.25" x14ac:dyDescent="0.2">
      <c r="A69" s="25">
        <v>561</v>
      </c>
      <c r="B69" s="25" t="s">
        <v>379</v>
      </c>
      <c r="C69" s="25" t="s">
        <v>317</v>
      </c>
      <c r="D69" s="30">
        <v>5178</v>
      </c>
      <c r="E69" s="31">
        <v>3824</v>
      </c>
      <c r="F69" s="31">
        <v>2701</v>
      </c>
      <c r="G69" s="32">
        <v>5250</v>
      </c>
      <c r="H69" s="31">
        <v>3622</v>
      </c>
      <c r="I69" s="31">
        <v>2646</v>
      </c>
      <c r="J69" s="33">
        <f t="shared" si="0"/>
        <v>3.3409490000000002</v>
      </c>
      <c r="K69" s="34"/>
      <c r="L69" s="35"/>
    </row>
    <row r="70" spans="1:12" ht="14.25" x14ac:dyDescent="0.2">
      <c r="A70" s="25">
        <v>562</v>
      </c>
      <c r="B70" s="25" t="s">
        <v>380</v>
      </c>
      <c r="C70" s="25" t="s">
        <v>317</v>
      </c>
      <c r="D70" s="30">
        <v>31814</v>
      </c>
      <c r="E70" s="31">
        <v>29521</v>
      </c>
      <c r="F70" s="31">
        <v>20713</v>
      </c>
      <c r="G70" s="32">
        <v>30465</v>
      </c>
      <c r="H70" s="31">
        <v>30250</v>
      </c>
      <c r="I70" s="31">
        <v>20000</v>
      </c>
      <c r="J70" s="33">
        <f t="shared" si="0"/>
        <v>21.266746000000001</v>
      </c>
      <c r="K70" s="34"/>
      <c r="L70" s="35"/>
    </row>
    <row r="71" spans="1:12" ht="14.25" x14ac:dyDescent="0.2">
      <c r="A71" s="25">
        <v>563</v>
      </c>
      <c r="B71" s="25" t="s">
        <v>381</v>
      </c>
      <c r="C71" s="25" t="s">
        <v>317</v>
      </c>
      <c r="D71" s="30">
        <v>6192</v>
      </c>
      <c r="E71" s="31">
        <v>4312</v>
      </c>
      <c r="F71" s="31">
        <v>3056</v>
      </c>
      <c r="G71" s="32">
        <v>6087</v>
      </c>
      <c r="H71" s="31">
        <v>3736</v>
      </c>
      <c r="I71" s="31">
        <v>2983</v>
      </c>
      <c r="J71" s="33">
        <f t="shared" si="0"/>
        <v>3.8813840000000002</v>
      </c>
      <c r="K71" s="34"/>
      <c r="L71" s="35"/>
    </row>
    <row r="72" spans="1:12" ht="14.25" x14ac:dyDescent="0.2">
      <c r="A72" s="25">
        <v>565</v>
      </c>
      <c r="B72" s="25" t="s">
        <v>382</v>
      </c>
      <c r="C72" s="25" t="s">
        <v>317</v>
      </c>
      <c r="D72" s="30">
        <v>11104</v>
      </c>
      <c r="E72" s="31">
        <v>6731</v>
      </c>
      <c r="F72" s="31">
        <v>4339</v>
      </c>
      <c r="G72" s="32">
        <v>10288</v>
      </c>
      <c r="H72" s="31">
        <v>5711</v>
      </c>
      <c r="I72" s="31">
        <v>4123</v>
      </c>
      <c r="J72" s="33">
        <f t="shared" ref="J72:J135" si="1">SUMPRODUCT($D$4:$I$4,D72:I72)/1000000</f>
        <v>6.5584179999999996</v>
      </c>
      <c r="K72" s="34"/>
      <c r="L72" s="35"/>
    </row>
    <row r="73" spans="1:12" ht="14.25" x14ac:dyDescent="0.2">
      <c r="A73" s="25">
        <v>566</v>
      </c>
      <c r="B73" s="25" t="s">
        <v>383</v>
      </c>
      <c r="C73" s="25" t="s">
        <v>317</v>
      </c>
      <c r="D73" s="30">
        <v>21542</v>
      </c>
      <c r="E73" s="31">
        <v>16137</v>
      </c>
      <c r="F73" s="31">
        <v>11134</v>
      </c>
      <c r="G73" s="32">
        <v>20651</v>
      </c>
      <c r="H73" s="31">
        <v>14590</v>
      </c>
      <c r="I73" s="31">
        <v>11054</v>
      </c>
      <c r="J73" s="33">
        <f t="shared" si="1"/>
        <v>13.581725</v>
      </c>
      <c r="K73" s="34"/>
      <c r="L73" s="35"/>
    </row>
    <row r="74" spans="1:12" ht="14.25" x14ac:dyDescent="0.2">
      <c r="A74" s="25">
        <v>567</v>
      </c>
      <c r="B74" s="25" t="s">
        <v>384</v>
      </c>
      <c r="C74" s="25" t="s">
        <v>317</v>
      </c>
      <c r="D74" s="30">
        <v>9358</v>
      </c>
      <c r="E74" s="31">
        <v>6940</v>
      </c>
      <c r="F74" s="31">
        <v>4788</v>
      </c>
      <c r="G74" s="32">
        <v>8241</v>
      </c>
      <c r="H74" s="31">
        <v>5658</v>
      </c>
      <c r="I74" s="31">
        <v>4441</v>
      </c>
      <c r="J74" s="33">
        <f t="shared" si="1"/>
        <v>5.6521540000000003</v>
      </c>
      <c r="K74" s="34"/>
      <c r="L74" s="35"/>
    </row>
    <row r="75" spans="1:12" ht="14.25" x14ac:dyDescent="0.2">
      <c r="A75" s="25">
        <v>564</v>
      </c>
      <c r="B75" s="25" t="s">
        <v>385</v>
      </c>
      <c r="C75" s="25" t="s">
        <v>317</v>
      </c>
      <c r="D75" s="30">
        <v>4572</v>
      </c>
      <c r="E75" s="31">
        <v>2598</v>
      </c>
      <c r="F75" s="31">
        <v>1427</v>
      </c>
      <c r="G75" s="32">
        <v>4131</v>
      </c>
      <c r="H75" s="31">
        <v>2385</v>
      </c>
      <c r="I75" s="31">
        <v>1417</v>
      </c>
      <c r="J75" s="33">
        <f t="shared" si="1"/>
        <v>2.628771</v>
      </c>
      <c r="K75" s="34"/>
      <c r="L75" s="35"/>
    </row>
    <row r="76" spans="1:12" ht="14.25" x14ac:dyDescent="0.2">
      <c r="A76" s="25">
        <v>568</v>
      </c>
      <c r="B76" s="25" t="s">
        <v>386</v>
      </c>
      <c r="C76" s="25" t="s">
        <v>317</v>
      </c>
      <c r="D76" s="30">
        <v>6636</v>
      </c>
      <c r="E76" s="31">
        <v>4127</v>
      </c>
      <c r="F76" s="31">
        <v>3040</v>
      </c>
      <c r="G76" s="32">
        <v>6487</v>
      </c>
      <c r="H76" s="31">
        <v>3897</v>
      </c>
      <c r="I76" s="31">
        <v>2940</v>
      </c>
      <c r="J76" s="33">
        <f t="shared" si="1"/>
        <v>4.0901870000000002</v>
      </c>
      <c r="K76" s="34"/>
      <c r="L76" s="35"/>
    </row>
    <row r="77" spans="1:12" ht="14.25" x14ac:dyDescent="0.2">
      <c r="A77" s="25">
        <v>774</v>
      </c>
      <c r="B77" s="25" t="s">
        <v>387</v>
      </c>
      <c r="C77" s="25" t="s">
        <v>317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3">
        <f t="shared" si="1"/>
        <v>0</v>
      </c>
      <c r="K77" s="34"/>
      <c r="L77" s="35"/>
    </row>
    <row r="78" spans="1:12" ht="14.25" x14ac:dyDescent="0.2">
      <c r="A78" s="25">
        <v>569</v>
      </c>
      <c r="B78" s="25" t="s">
        <v>388</v>
      </c>
      <c r="C78" s="25" t="s">
        <v>317</v>
      </c>
      <c r="D78" s="30">
        <v>13313</v>
      </c>
      <c r="E78" s="31">
        <v>8450</v>
      </c>
      <c r="F78" s="31">
        <v>5745</v>
      </c>
      <c r="G78" s="32">
        <v>13085</v>
      </c>
      <c r="H78" s="31">
        <v>8119</v>
      </c>
      <c r="I78" s="31">
        <v>5342</v>
      </c>
      <c r="J78" s="33">
        <f t="shared" si="1"/>
        <v>8.1944149999999993</v>
      </c>
      <c r="K78" s="34"/>
      <c r="L78" s="35"/>
    </row>
    <row r="79" spans="1:12" ht="14.25" x14ac:dyDescent="0.2">
      <c r="A79" s="25">
        <v>570</v>
      </c>
      <c r="B79" s="25" t="s">
        <v>389</v>
      </c>
      <c r="C79" s="25" t="s">
        <v>317</v>
      </c>
      <c r="D79" s="30">
        <v>28628</v>
      </c>
      <c r="E79" s="31">
        <v>19266</v>
      </c>
      <c r="F79" s="31">
        <v>14951</v>
      </c>
      <c r="G79" s="32">
        <v>26981</v>
      </c>
      <c r="H79" s="31">
        <v>18048</v>
      </c>
      <c r="I79" s="31">
        <v>13268</v>
      </c>
      <c r="J79" s="33">
        <f t="shared" si="1"/>
        <v>17.674326000000001</v>
      </c>
      <c r="K79" s="34"/>
      <c r="L79" s="35"/>
    </row>
    <row r="80" spans="1:12" ht="14.25" x14ac:dyDescent="0.2">
      <c r="A80" s="25">
        <v>571</v>
      </c>
      <c r="B80" s="25" t="s">
        <v>390</v>
      </c>
      <c r="C80" s="25" t="s">
        <v>317</v>
      </c>
      <c r="D80" s="30">
        <v>4633</v>
      </c>
      <c r="E80" s="31">
        <v>2283</v>
      </c>
      <c r="F80" s="31">
        <v>1209</v>
      </c>
      <c r="G80" s="32">
        <v>4293</v>
      </c>
      <c r="H80" s="31">
        <v>2091</v>
      </c>
      <c r="I80" s="31">
        <v>1208</v>
      </c>
      <c r="J80" s="33">
        <f t="shared" si="1"/>
        <v>2.6283289999999999</v>
      </c>
      <c r="K80" s="34"/>
      <c r="L80" s="35"/>
    </row>
    <row r="81" spans="1:12" ht="14.25" x14ac:dyDescent="0.2">
      <c r="A81" s="25">
        <v>542</v>
      </c>
      <c r="B81" s="25" t="s">
        <v>391</v>
      </c>
      <c r="C81" s="25" t="s">
        <v>317</v>
      </c>
      <c r="D81" s="30">
        <v>30162</v>
      </c>
      <c r="E81" s="31">
        <v>28302</v>
      </c>
      <c r="F81" s="31">
        <v>17652</v>
      </c>
      <c r="G81" s="32">
        <v>29537</v>
      </c>
      <c r="H81" s="31">
        <v>28892</v>
      </c>
      <c r="I81" s="31">
        <v>17501</v>
      </c>
      <c r="J81" s="33">
        <f t="shared" si="1"/>
        <v>20.151962000000001</v>
      </c>
      <c r="K81" s="34"/>
      <c r="L81" s="35"/>
    </row>
    <row r="82" spans="1:12" ht="14.25" x14ac:dyDescent="0.2">
      <c r="A82" s="25">
        <v>572</v>
      </c>
      <c r="B82" s="25" t="s">
        <v>392</v>
      </c>
      <c r="C82" s="25" t="s">
        <v>317</v>
      </c>
      <c r="D82" s="30">
        <v>5698</v>
      </c>
      <c r="E82" s="31">
        <v>3805</v>
      </c>
      <c r="F82" s="31">
        <v>2095</v>
      </c>
      <c r="G82" s="32">
        <v>4310</v>
      </c>
      <c r="H82" s="31">
        <v>3423</v>
      </c>
      <c r="I82" s="31">
        <v>1912</v>
      </c>
      <c r="J82" s="33">
        <f t="shared" si="1"/>
        <v>3.1442929999999998</v>
      </c>
      <c r="K82" s="34"/>
      <c r="L82" s="35"/>
    </row>
    <row r="83" spans="1:12" ht="14.25" x14ac:dyDescent="0.2">
      <c r="A83" s="25">
        <v>574</v>
      </c>
      <c r="B83" s="25" t="s">
        <v>393</v>
      </c>
      <c r="C83" s="25" t="s">
        <v>317</v>
      </c>
      <c r="D83" s="30">
        <v>58759</v>
      </c>
      <c r="E83" s="31">
        <v>44415</v>
      </c>
      <c r="F83" s="31">
        <v>35945</v>
      </c>
      <c r="G83" s="32">
        <v>57442</v>
      </c>
      <c r="H83" s="31">
        <v>44078</v>
      </c>
      <c r="I83" s="31">
        <v>32293</v>
      </c>
      <c r="J83" s="33">
        <f t="shared" si="1"/>
        <v>38.026530999999999</v>
      </c>
      <c r="K83" s="34"/>
      <c r="L83" s="35"/>
    </row>
    <row r="84" spans="1:12" ht="14.25" x14ac:dyDescent="0.2">
      <c r="A84" s="25">
        <v>575</v>
      </c>
      <c r="B84" s="25" t="s">
        <v>394</v>
      </c>
      <c r="C84" s="25" t="s">
        <v>317</v>
      </c>
      <c r="D84" s="30">
        <v>21268</v>
      </c>
      <c r="E84" s="31">
        <v>7717</v>
      </c>
      <c r="F84" s="31">
        <v>5837</v>
      </c>
      <c r="G84" s="32">
        <v>21817</v>
      </c>
      <c r="H84" s="31">
        <v>7625</v>
      </c>
      <c r="I84" s="31">
        <v>5355</v>
      </c>
      <c r="J84" s="33">
        <f t="shared" si="1"/>
        <v>12.358617000000001</v>
      </c>
      <c r="K84" s="34"/>
      <c r="L84" s="35"/>
    </row>
    <row r="85" spans="1:12" ht="14.25" x14ac:dyDescent="0.2">
      <c r="A85" s="25">
        <v>576</v>
      </c>
      <c r="B85" s="25" t="s">
        <v>395</v>
      </c>
      <c r="C85" s="25" t="s">
        <v>317</v>
      </c>
      <c r="D85" s="30">
        <v>1698</v>
      </c>
      <c r="E85" s="31">
        <v>885</v>
      </c>
      <c r="F85" s="31">
        <v>489</v>
      </c>
      <c r="G85" s="32">
        <v>1536</v>
      </c>
      <c r="H85" s="31">
        <v>858</v>
      </c>
      <c r="I85" s="31">
        <v>494</v>
      </c>
      <c r="J85" s="33">
        <f t="shared" si="1"/>
        <v>0.966835</v>
      </c>
      <c r="K85" s="34"/>
      <c r="L85" s="35"/>
    </row>
    <row r="86" spans="1:12" ht="14.25" x14ac:dyDescent="0.2">
      <c r="A86" s="25">
        <v>577</v>
      </c>
      <c r="B86" s="25" t="s">
        <v>396</v>
      </c>
      <c r="C86" s="25" t="s">
        <v>317</v>
      </c>
      <c r="D86" s="30">
        <v>40469</v>
      </c>
      <c r="E86" s="31">
        <v>9357</v>
      </c>
      <c r="F86" s="31">
        <v>5631</v>
      </c>
      <c r="G86" s="32">
        <v>39199</v>
      </c>
      <c r="H86" s="31">
        <v>9571</v>
      </c>
      <c r="I86" s="31">
        <v>4952</v>
      </c>
      <c r="J86" s="33">
        <f t="shared" si="1"/>
        <v>21.764657</v>
      </c>
      <c r="K86" s="34"/>
      <c r="L86" s="35"/>
    </row>
    <row r="87" spans="1:12" ht="14.25" x14ac:dyDescent="0.2">
      <c r="A87" s="25">
        <v>578</v>
      </c>
      <c r="B87" s="25" t="s">
        <v>397</v>
      </c>
      <c r="C87" s="25" t="s">
        <v>317</v>
      </c>
      <c r="D87" s="30">
        <v>8736</v>
      </c>
      <c r="E87" s="31">
        <v>5808</v>
      </c>
      <c r="F87" s="31">
        <v>3281</v>
      </c>
      <c r="G87" s="32">
        <v>8596</v>
      </c>
      <c r="H87" s="31">
        <v>4901</v>
      </c>
      <c r="I87" s="31">
        <v>3338</v>
      </c>
      <c r="J87" s="33">
        <f t="shared" si="1"/>
        <v>5.3323850000000004</v>
      </c>
      <c r="K87" s="34"/>
      <c r="L87" s="35"/>
    </row>
    <row r="88" spans="1:12" ht="14.25" x14ac:dyDescent="0.2">
      <c r="A88" s="25">
        <v>579</v>
      </c>
      <c r="B88" s="25" t="s">
        <v>398</v>
      </c>
      <c r="C88" s="25" t="s">
        <v>317</v>
      </c>
      <c r="D88" s="30">
        <v>15891</v>
      </c>
      <c r="E88" s="31">
        <v>11251</v>
      </c>
      <c r="F88" s="31">
        <v>8337</v>
      </c>
      <c r="G88" s="32">
        <v>15009</v>
      </c>
      <c r="H88" s="31">
        <v>10285</v>
      </c>
      <c r="I88" s="31">
        <v>7955</v>
      </c>
      <c r="J88" s="33">
        <f t="shared" si="1"/>
        <v>9.8987999999999996</v>
      </c>
      <c r="K88" s="34"/>
      <c r="L88" s="35"/>
    </row>
    <row r="89" spans="1:12" ht="14.25" x14ac:dyDescent="0.2">
      <c r="A89" s="25">
        <v>580</v>
      </c>
      <c r="B89" s="25" t="s">
        <v>399</v>
      </c>
      <c r="C89" s="25" t="s">
        <v>591</v>
      </c>
      <c r="D89" s="30">
        <v>42150</v>
      </c>
      <c r="E89" s="31">
        <v>39036</v>
      </c>
      <c r="F89" s="31">
        <v>22783</v>
      </c>
      <c r="G89" s="32">
        <v>40194</v>
      </c>
      <c r="H89" s="31">
        <v>30889</v>
      </c>
      <c r="I89" s="31">
        <v>21338</v>
      </c>
      <c r="J89" s="33">
        <f t="shared" si="1"/>
        <v>27.072271000000001</v>
      </c>
      <c r="K89" s="34"/>
      <c r="L89" s="35"/>
    </row>
    <row r="90" spans="1:12" ht="14.25" x14ac:dyDescent="0.2">
      <c r="A90" s="25">
        <v>581</v>
      </c>
      <c r="B90" s="25" t="s">
        <v>400</v>
      </c>
      <c r="C90" s="25" t="s">
        <v>317</v>
      </c>
      <c r="D90" s="30">
        <v>16007</v>
      </c>
      <c r="E90" s="31">
        <v>11762</v>
      </c>
      <c r="F90" s="31">
        <v>7286</v>
      </c>
      <c r="G90" s="32">
        <v>15413</v>
      </c>
      <c r="H90" s="31">
        <v>10643</v>
      </c>
      <c r="I90" s="31">
        <v>6787</v>
      </c>
      <c r="J90" s="33">
        <f t="shared" si="1"/>
        <v>9.9446270000000005</v>
      </c>
      <c r="K90" s="34"/>
      <c r="L90" s="35"/>
    </row>
    <row r="91" spans="1:12" ht="14.25" x14ac:dyDescent="0.2">
      <c r="A91" s="25">
        <v>582</v>
      </c>
      <c r="B91" s="25" t="s">
        <v>401</v>
      </c>
      <c r="C91" s="25" t="s">
        <v>317</v>
      </c>
      <c r="D91" s="30">
        <v>10007</v>
      </c>
      <c r="E91" s="31">
        <v>5838</v>
      </c>
      <c r="F91" s="31">
        <v>3801</v>
      </c>
      <c r="G91" s="32">
        <v>9540</v>
      </c>
      <c r="H91" s="31">
        <v>5589</v>
      </c>
      <c r="I91" s="31">
        <v>3775</v>
      </c>
      <c r="J91" s="33">
        <f t="shared" si="1"/>
        <v>5.9865789999999999</v>
      </c>
      <c r="K91" s="34"/>
      <c r="L91" s="35"/>
    </row>
    <row r="92" spans="1:12" ht="14.25" x14ac:dyDescent="0.2">
      <c r="A92" s="25">
        <v>583</v>
      </c>
      <c r="B92" s="25" t="s">
        <v>402</v>
      </c>
      <c r="C92" s="25" t="s">
        <v>317</v>
      </c>
      <c r="D92" s="30">
        <v>23471</v>
      </c>
      <c r="E92" s="31">
        <v>17948</v>
      </c>
      <c r="F92" s="31">
        <v>13755</v>
      </c>
      <c r="G92" s="32">
        <v>22179</v>
      </c>
      <c r="H92" s="31">
        <v>17218</v>
      </c>
      <c r="I92" s="31">
        <v>12260</v>
      </c>
      <c r="J92" s="33">
        <f t="shared" si="1"/>
        <v>14.912967</v>
      </c>
      <c r="K92" s="34"/>
      <c r="L92" s="35"/>
    </row>
    <row r="93" spans="1:12" ht="14.25" x14ac:dyDescent="0.2">
      <c r="A93" s="25">
        <v>584</v>
      </c>
      <c r="B93" s="25" t="s">
        <v>403</v>
      </c>
      <c r="C93" s="25" t="s">
        <v>317</v>
      </c>
      <c r="D93" s="30">
        <v>11851</v>
      </c>
      <c r="E93" s="31">
        <v>8260</v>
      </c>
      <c r="F93" s="31">
        <v>6384</v>
      </c>
      <c r="G93" s="32">
        <v>11298</v>
      </c>
      <c r="H93" s="31">
        <v>7384</v>
      </c>
      <c r="I93" s="31">
        <v>5935</v>
      </c>
      <c r="J93" s="33">
        <f t="shared" si="1"/>
        <v>7.3970060000000002</v>
      </c>
      <c r="K93" s="34"/>
      <c r="L93" s="35"/>
    </row>
    <row r="94" spans="1:12" ht="14.25" x14ac:dyDescent="0.2">
      <c r="A94" s="25">
        <v>585</v>
      </c>
      <c r="B94" s="25" t="s">
        <v>404</v>
      </c>
      <c r="C94" s="25" t="s">
        <v>317</v>
      </c>
      <c r="D94" s="30">
        <v>2967</v>
      </c>
      <c r="E94" s="31">
        <v>2105</v>
      </c>
      <c r="F94" s="31">
        <v>1198</v>
      </c>
      <c r="G94" s="32">
        <v>2720</v>
      </c>
      <c r="H94" s="31">
        <v>1918</v>
      </c>
      <c r="I94" s="31">
        <v>1273</v>
      </c>
      <c r="J94" s="33">
        <f t="shared" si="1"/>
        <v>1.7937959999999999</v>
      </c>
      <c r="K94" s="34"/>
      <c r="L94" s="35"/>
    </row>
    <row r="95" spans="1:12" ht="14.25" x14ac:dyDescent="0.2">
      <c r="A95" s="25">
        <v>586</v>
      </c>
      <c r="B95" s="25" t="s">
        <v>405</v>
      </c>
      <c r="C95" s="25" t="s">
        <v>317</v>
      </c>
      <c r="D95" s="30">
        <v>14264</v>
      </c>
      <c r="E95" s="31">
        <v>6069</v>
      </c>
      <c r="F95" s="31">
        <v>3199</v>
      </c>
      <c r="G95" s="32">
        <v>14298</v>
      </c>
      <c r="H95" s="31">
        <v>6148</v>
      </c>
      <c r="I95" s="31">
        <v>3042</v>
      </c>
      <c r="J95" s="33">
        <f t="shared" si="1"/>
        <v>8.2296890000000005</v>
      </c>
      <c r="K95" s="34"/>
      <c r="L95" s="35"/>
    </row>
    <row r="96" spans="1:12" ht="14.25" x14ac:dyDescent="0.2">
      <c r="A96" s="25">
        <v>587</v>
      </c>
      <c r="B96" s="25" t="s">
        <v>406</v>
      </c>
      <c r="C96" s="25" t="s">
        <v>317</v>
      </c>
      <c r="D96" s="30">
        <v>1044</v>
      </c>
      <c r="E96" s="31">
        <v>469</v>
      </c>
      <c r="F96" s="31">
        <v>223</v>
      </c>
      <c r="G96" s="32">
        <v>898</v>
      </c>
      <c r="H96" s="31">
        <v>395</v>
      </c>
      <c r="I96" s="31">
        <v>220</v>
      </c>
      <c r="J96" s="33">
        <f t="shared" si="1"/>
        <v>0.56239099999999997</v>
      </c>
      <c r="K96" s="34"/>
      <c r="L96" s="35"/>
    </row>
    <row r="97" spans="1:12" ht="14.25" x14ac:dyDescent="0.2">
      <c r="A97" s="25">
        <v>588</v>
      </c>
      <c r="B97" s="25" t="s">
        <v>407</v>
      </c>
      <c r="C97" s="25" t="s">
        <v>317</v>
      </c>
      <c r="D97" s="30">
        <v>13590</v>
      </c>
      <c r="E97" s="31">
        <v>4725</v>
      </c>
      <c r="F97" s="31">
        <v>3503</v>
      </c>
      <c r="G97" s="32">
        <v>13009</v>
      </c>
      <c r="H97" s="31">
        <v>4362</v>
      </c>
      <c r="I97" s="31">
        <v>2868</v>
      </c>
      <c r="J97" s="33">
        <f t="shared" si="1"/>
        <v>7.57796</v>
      </c>
      <c r="K97" s="34"/>
      <c r="L97" s="35"/>
    </row>
    <row r="98" spans="1:12" ht="14.25" x14ac:dyDescent="0.2">
      <c r="A98" s="25">
        <v>590</v>
      </c>
      <c r="B98" s="25" t="s">
        <v>408</v>
      </c>
      <c r="C98" s="25" t="s">
        <v>317</v>
      </c>
      <c r="D98" s="30">
        <v>54065</v>
      </c>
      <c r="E98" s="31">
        <v>32066</v>
      </c>
      <c r="F98" s="31">
        <v>21514</v>
      </c>
      <c r="G98" s="32">
        <v>60361</v>
      </c>
      <c r="H98" s="31">
        <v>39827</v>
      </c>
      <c r="I98" s="31">
        <v>25464</v>
      </c>
      <c r="J98" s="33">
        <f t="shared" si="1"/>
        <v>35.459916</v>
      </c>
      <c r="K98" s="34"/>
      <c r="L98" s="35"/>
    </row>
    <row r="99" spans="1:12" ht="14.25" x14ac:dyDescent="0.2">
      <c r="A99" s="25">
        <v>589</v>
      </c>
      <c r="B99" s="25" t="s">
        <v>409</v>
      </c>
      <c r="C99" s="25" t="s">
        <v>317</v>
      </c>
      <c r="D99" s="30">
        <v>7117</v>
      </c>
      <c r="E99" s="31">
        <v>4638</v>
      </c>
      <c r="F99" s="31">
        <v>2836</v>
      </c>
      <c r="G99" s="32">
        <v>6920</v>
      </c>
      <c r="H99" s="31">
        <v>4412</v>
      </c>
      <c r="I99" s="31">
        <v>2662</v>
      </c>
      <c r="J99" s="33">
        <f t="shared" si="1"/>
        <v>4.3463430000000001</v>
      </c>
      <c r="K99" s="34"/>
      <c r="L99" s="35"/>
    </row>
    <row r="100" spans="1:12" ht="14.25" x14ac:dyDescent="0.2">
      <c r="A100" s="25">
        <v>591</v>
      </c>
      <c r="B100" s="25" t="s">
        <v>410</v>
      </c>
      <c r="C100" s="25" t="s">
        <v>317</v>
      </c>
      <c r="D100" s="30">
        <v>7741</v>
      </c>
      <c r="E100" s="31">
        <v>3884</v>
      </c>
      <c r="F100" s="31">
        <v>2546</v>
      </c>
      <c r="G100" s="32">
        <v>7641</v>
      </c>
      <c r="H100" s="31">
        <v>3399</v>
      </c>
      <c r="I100" s="31">
        <v>2257</v>
      </c>
      <c r="J100" s="33">
        <f t="shared" si="1"/>
        <v>4.5537390000000002</v>
      </c>
      <c r="K100" s="34"/>
      <c r="L100" s="35"/>
    </row>
    <row r="101" spans="1:12" ht="14.25" x14ac:dyDescent="0.2">
      <c r="A101" s="25">
        <v>592</v>
      </c>
      <c r="B101" s="25" t="s">
        <v>411</v>
      </c>
      <c r="C101" s="25" t="s">
        <v>317</v>
      </c>
      <c r="D101" s="30">
        <v>5413</v>
      </c>
      <c r="E101" s="31">
        <v>2933</v>
      </c>
      <c r="F101" s="31">
        <v>1824</v>
      </c>
      <c r="G101" s="32">
        <v>5033</v>
      </c>
      <c r="H101" s="31">
        <v>2704</v>
      </c>
      <c r="I101" s="31">
        <v>1752</v>
      </c>
      <c r="J101" s="33">
        <f t="shared" si="1"/>
        <v>3.1469459999999998</v>
      </c>
      <c r="K101" s="34"/>
      <c r="L101" s="35"/>
    </row>
    <row r="102" spans="1:12" ht="14.25" x14ac:dyDescent="0.2">
      <c r="A102" s="25">
        <v>593</v>
      </c>
      <c r="B102" s="25" t="s">
        <v>412</v>
      </c>
      <c r="C102" s="25" t="s">
        <v>317</v>
      </c>
      <c r="D102" s="30">
        <v>47797</v>
      </c>
      <c r="E102" s="31">
        <v>31661</v>
      </c>
      <c r="F102" s="31">
        <v>21968</v>
      </c>
      <c r="G102" s="32">
        <v>45740</v>
      </c>
      <c r="H102" s="31">
        <v>28666</v>
      </c>
      <c r="I102" s="31">
        <v>20140</v>
      </c>
      <c r="J102" s="33">
        <f t="shared" si="1"/>
        <v>29.286237</v>
      </c>
      <c r="K102" s="34"/>
      <c r="L102" s="35"/>
    </row>
    <row r="103" spans="1:12" ht="14.25" x14ac:dyDescent="0.2">
      <c r="A103" s="25">
        <v>773</v>
      </c>
      <c r="B103" s="25" t="s">
        <v>413</v>
      </c>
      <c r="C103" s="25" t="s">
        <v>317</v>
      </c>
      <c r="D103" s="30">
        <v>15281</v>
      </c>
      <c r="E103" s="31">
        <v>10124</v>
      </c>
      <c r="F103" s="31">
        <v>6773</v>
      </c>
      <c r="G103" s="32">
        <v>13084</v>
      </c>
      <c r="H103" s="31">
        <v>9303</v>
      </c>
      <c r="I103" s="31">
        <v>6290</v>
      </c>
      <c r="J103" s="33">
        <f t="shared" si="1"/>
        <v>8.9572660000000006</v>
      </c>
      <c r="K103" s="34"/>
      <c r="L103" s="35"/>
    </row>
    <row r="104" spans="1:12" ht="14.25" x14ac:dyDescent="0.2">
      <c r="A104" s="25">
        <v>594</v>
      </c>
      <c r="B104" s="25" t="s">
        <v>414</v>
      </c>
      <c r="C104" s="25" t="s">
        <v>317</v>
      </c>
      <c r="D104" s="30">
        <v>6552</v>
      </c>
      <c r="E104" s="31">
        <v>4785</v>
      </c>
      <c r="F104" s="31">
        <v>3805</v>
      </c>
      <c r="G104" s="32">
        <v>6571</v>
      </c>
      <c r="H104" s="31">
        <v>4921</v>
      </c>
      <c r="I104" s="31">
        <v>4003</v>
      </c>
      <c r="J104" s="33">
        <f t="shared" si="1"/>
        <v>4.2855030000000003</v>
      </c>
      <c r="K104" s="34"/>
      <c r="L104" s="35"/>
    </row>
    <row r="105" spans="1:12" ht="14.25" x14ac:dyDescent="0.2">
      <c r="A105" s="25">
        <v>595</v>
      </c>
      <c r="B105" s="25" t="s">
        <v>415</v>
      </c>
      <c r="C105" s="25" t="s">
        <v>317</v>
      </c>
      <c r="D105" s="30">
        <v>6060</v>
      </c>
      <c r="E105" s="31">
        <v>3880</v>
      </c>
      <c r="F105" s="31">
        <v>2546</v>
      </c>
      <c r="G105" s="32">
        <v>5666</v>
      </c>
      <c r="H105" s="31">
        <v>3420</v>
      </c>
      <c r="I105" s="31">
        <v>2251</v>
      </c>
      <c r="J105" s="33">
        <f t="shared" si="1"/>
        <v>3.6293009999999999</v>
      </c>
      <c r="K105" s="34"/>
      <c r="L105" s="35"/>
    </row>
    <row r="106" spans="1:12" ht="14.25" x14ac:dyDescent="0.2">
      <c r="A106" s="25">
        <v>596</v>
      </c>
      <c r="B106" s="25" t="s">
        <v>416</v>
      </c>
      <c r="C106" s="25" t="s">
        <v>317</v>
      </c>
      <c r="D106" s="30">
        <v>4391</v>
      </c>
      <c r="E106" s="31">
        <v>2468</v>
      </c>
      <c r="F106" s="31">
        <v>1629</v>
      </c>
      <c r="G106" s="32">
        <v>4193</v>
      </c>
      <c r="H106" s="31">
        <v>2264</v>
      </c>
      <c r="I106" s="31">
        <v>1525</v>
      </c>
      <c r="J106" s="33">
        <f t="shared" si="1"/>
        <v>2.6039020000000002</v>
      </c>
      <c r="K106" s="34"/>
      <c r="L106" s="35"/>
    </row>
    <row r="107" spans="1:12" ht="14.25" x14ac:dyDescent="0.2">
      <c r="A107" s="25">
        <v>597</v>
      </c>
      <c r="B107" s="25" t="s">
        <v>417</v>
      </c>
      <c r="C107" s="25" t="s">
        <v>317</v>
      </c>
      <c r="D107" s="30">
        <v>7904</v>
      </c>
      <c r="E107" s="31">
        <v>5010</v>
      </c>
      <c r="F107" s="31">
        <v>3293</v>
      </c>
      <c r="G107" s="32">
        <v>7137</v>
      </c>
      <c r="H107" s="31">
        <v>4240</v>
      </c>
      <c r="I107" s="31">
        <v>3031</v>
      </c>
      <c r="J107" s="33">
        <f t="shared" si="1"/>
        <v>4.6594889999999998</v>
      </c>
      <c r="K107" s="34"/>
      <c r="L107" s="35"/>
    </row>
    <row r="108" spans="1:12" ht="14.25" x14ac:dyDescent="0.2">
      <c r="A108" s="25">
        <v>598</v>
      </c>
      <c r="B108" s="25" t="s">
        <v>418</v>
      </c>
      <c r="C108" s="25" t="s">
        <v>317</v>
      </c>
      <c r="D108" s="30">
        <v>14354</v>
      </c>
      <c r="E108" s="31">
        <v>9684</v>
      </c>
      <c r="F108" s="31">
        <v>6423</v>
      </c>
      <c r="G108" s="32">
        <v>15032</v>
      </c>
      <c r="H108" s="31">
        <v>9686</v>
      </c>
      <c r="I108" s="31">
        <v>6526</v>
      </c>
      <c r="J108" s="33">
        <f t="shared" si="1"/>
        <v>9.2058890000000009</v>
      </c>
      <c r="K108" s="34"/>
      <c r="L108" s="35"/>
    </row>
    <row r="109" spans="1:12" ht="14.25" x14ac:dyDescent="0.2">
      <c r="A109" s="25">
        <v>779</v>
      </c>
      <c r="B109" s="25" t="s">
        <v>419</v>
      </c>
      <c r="C109" s="25" t="s">
        <v>317</v>
      </c>
      <c r="D109" s="30">
        <v>4971</v>
      </c>
      <c r="E109" s="31">
        <v>3682</v>
      </c>
      <c r="F109" s="31">
        <v>2904</v>
      </c>
      <c r="G109" s="32">
        <v>4533</v>
      </c>
      <c r="H109" s="31">
        <v>3142</v>
      </c>
      <c r="I109" s="31">
        <v>2471</v>
      </c>
      <c r="J109" s="33">
        <f t="shared" si="1"/>
        <v>3.0764849999999999</v>
      </c>
      <c r="K109" s="34"/>
      <c r="L109" s="35"/>
    </row>
    <row r="110" spans="1:12" ht="14.25" x14ac:dyDescent="0.2">
      <c r="A110" s="25">
        <v>781</v>
      </c>
      <c r="B110" s="25" t="s">
        <v>420</v>
      </c>
      <c r="C110" s="25" t="s">
        <v>317</v>
      </c>
      <c r="D110" s="30">
        <v>3352</v>
      </c>
      <c r="E110" s="31">
        <v>4263</v>
      </c>
      <c r="F110" s="31">
        <v>4219</v>
      </c>
      <c r="G110" s="32">
        <v>2871</v>
      </c>
      <c r="H110" s="31">
        <v>3677</v>
      </c>
      <c r="I110" s="31">
        <v>3247</v>
      </c>
      <c r="J110" s="33">
        <f t="shared" si="1"/>
        <v>2.4277929999999999</v>
      </c>
      <c r="K110" s="34"/>
      <c r="L110" s="35"/>
    </row>
    <row r="111" spans="1:12" ht="14.25" x14ac:dyDescent="0.2">
      <c r="A111" s="25">
        <v>783</v>
      </c>
      <c r="B111" s="25" t="s">
        <v>584</v>
      </c>
      <c r="C111" s="25" t="s">
        <v>317</v>
      </c>
      <c r="D111" s="30">
        <v>5959</v>
      </c>
      <c r="E111" s="31">
        <v>5850</v>
      </c>
      <c r="F111" s="31">
        <v>6746</v>
      </c>
      <c r="G111" s="32">
        <v>5042</v>
      </c>
      <c r="H111" s="31">
        <v>4934</v>
      </c>
      <c r="I111" s="31">
        <v>5182</v>
      </c>
      <c r="J111" s="33">
        <f t="shared" si="1"/>
        <v>4.0477730000000003</v>
      </c>
      <c r="K111" s="34"/>
      <c r="L111" s="35"/>
    </row>
    <row r="112" spans="1:12" ht="14.25" x14ac:dyDescent="0.2">
      <c r="A112" s="25">
        <v>780</v>
      </c>
      <c r="B112" s="25" t="s">
        <v>421</v>
      </c>
      <c r="C112" s="25" t="s">
        <v>317</v>
      </c>
      <c r="D112" s="30">
        <v>12003</v>
      </c>
      <c r="E112" s="31">
        <v>12209</v>
      </c>
      <c r="F112" s="31">
        <v>12474</v>
      </c>
      <c r="G112" s="32">
        <v>10238</v>
      </c>
      <c r="H112" s="31">
        <v>10272</v>
      </c>
      <c r="I112" s="31">
        <v>10369</v>
      </c>
      <c r="J112" s="33">
        <f t="shared" si="1"/>
        <v>8.1437220000000003</v>
      </c>
      <c r="K112" s="34"/>
      <c r="L112" s="35"/>
    </row>
    <row r="113" spans="1:12" ht="14.25" x14ac:dyDescent="0.2">
      <c r="A113" s="25">
        <v>601</v>
      </c>
      <c r="B113" s="25" t="s">
        <v>422</v>
      </c>
      <c r="C113" s="25" t="s">
        <v>317</v>
      </c>
      <c r="D113" s="30">
        <v>11757</v>
      </c>
      <c r="E113" s="31">
        <v>6467</v>
      </c>
      <c r="F113" s="31">
        <v>4371</v>
      </c>
      <c r="G113" s="32">
        <v>10890</v>
      </c>
      <c r="H113" s="31">
        <v>5381</v>
      </c>
      <c r="I113" s="31">
        <v>4057</v>
      </c>
      <c r="J113" s="33">
        <f t="shared" si="1"/>
        <v>6.8430390000000001</v>
      </c>
      <c r="K113" s="34"/>
      <c r="L113" s="35"/>
    </row>
    <row r="114" spans="1:12" ht="14.25" x14ac:dyDescent="0.2">
      <c r="A114" s="25">
        <v>602</v>
      </c>
      <c r="B114" s="25" t="s">
        <v>423</v>
      </c>
      <c r="C114" s="25" t="s">
        <v>317</v>
      </c>
      <c r="D114" s="30">
        <v>4760</v>
      </c>
      <c r="E114" s="31">
        <v>2868</v>
      </c>
      <c r="F114" s="31">
        <v>1830</v>
      </c>
      <c r="G114" s="32">
        <v>4381</v>
      </c>
      <c r="H114" s="31">
        <v>2425</v>
      </c>
      <c r="I114" s="31">
        <v>1703</v>
      </c>
      <c r="J114" s="33">
        <f t="shared" si="1"/>
        <v>2.7963559999999998</v>
      </c>
      <c r="K114" s="34"/>
      <c r="L114" s="35"/>
    </row>
    <row r="115" spans="1:12" ht="14.25" x14ac:dyDescent="0.2">
      <c r="A115" s="25">
        <v>605</v>
      </c>
      <c r="B115" s="25" t="s">
        <v>424</v>
      </c>
      <c r="C115" s="25" t="s">
        <v>317</v>
      </c>
      <c r="D115" s="30">
        <v>20371</v>
      </c>
      <c r="E115" s="31">
        <v>16360</v>
      </c>
      <c r="F115" s="31">
        <v>11335</v>
      </c>
      <c r="G115" s="32">
        <v>20989</v>
      </c>
      <c r="H115" s="31">
        <v>16398</v>
      </c>
      <c r="I115" s="31">
        <v>10551</v>
      </c>
      <c r="J115" s="33">
        <f t="shared" si="1"/>
        <v>13.458769999999999</v>
      </c>
      <c r="K115" s="34"/>
      <c r="L115" s="35"/>
    </row>
    <row r="116" spans="1:12" ht="14.25" x14ac:dyDescent="0.2">
      <c r="A116" s="25">
        <v>603</v>
      </c>
      <c r="B116" s="25" t="s">
        <v>425</v>
      </c>
      <c r="C116" s="25" t="s">
        <v>317</v>
      </c>
      <c r="D116" s="30">
        <v>27741</v>
      </c>
      <c r="E116" s="31">
        <v>21811</v>
      </c>
      <c r="F116" s="31">
        <v>14223</v>
      </c>
      <c r="G116" s="32">
        <v>28030</v>
      </c>
      <c r="H116" s="31">
        <v>22384</v>
      </c>
      <c r="I116" s="31">
        <v>15029</v>
      </c>
      <c r="J116" s="33">
        <f t="shared" si="1"/>
        <v>18.134070999999999</v>
      </c>
      <c r="K116" s="34"/>
      <c r="L116" s="35"/>
    </row>
    <row r="117" spans="1:12" ht="14.25" x14ac:dyDescent="0.2">
      <c r="A117" s="25">
        <v>604</v>
      </c>
      <c r="B117" s="25" t="s">
        <v>426</v>
      </c>
      <c r="C117" s="25" t="s">
        <v>317</v>
      </c>
      <c r="D117" s="30">
        <v>7724</v>
      </c>
      <c r="E117" s="31">
        <v>5229</v>
      </c>
      <c r="F117" s="31">
        <v>3287</v>
      </c>
      <c r="G117" s="32">
        <v>7099</v>
      </c>
      <c r="H117" s="31">
        <v>4520</v>
      </c>
      <c r="I117" s="31">
        <v>3154</v>
      </c>
      <c r="J117" s="33">
        <f t="shared" si="1"/>
        <v>4.6371859999999998</v>
      </c>
      <c r="K117" s="34"/>
      <c r="L117" s="35"/>
    </row>
    <row r="118" spans="1:12" ht="14.25" x14ac:dyDescent="0.2">
      <c r="A118" s="25">
        <v>606</v>
      </c>
      <c r="B118" s="25" t="s">
        <v>427</v>
      </c>
      <c r="C118" s="25" t="s">
        <v>317</v>
      </c>
      <c r="D118" s="30">
        <v>2910</v>
      </c>
      <c r="E118" s="31">
        <v>1713</v>
      </c>
      <c r="F118" s="31">
        <v>953</v>
      </c>
      <c r="G118" s="32">
        <v>2437</v>
      </c>
      <c r="H118" s="31">
        <v>1557</v>
      </c>
      <c r="I118" s="31">
        <v>934</v>
      </c>
      <c r="J118" s="33">
        <f t="shared" si="1"/>
        <v>1.6341639999999999</v>
      </c>
      <c r="K118" s="34"/>
      <c r="L118" s="35"/>
    </row>
    <row r="119" spans="1:12" ht="14.25" x14ac:dyDescent="0.2">
      <c r="A119" s="25">
        <v>607</v>
      </c>
      <c r="B119" s="25" t="s">
        <v>428</v>
      </c>
      <c r="C119" s="25" t="s">
        <v>317</v>
      </c>
      <c r="D119" s="30">
        <v>56102</v>
      </c>
      <c r="E119" s="31">
        <v>28027</v>
      </c>
      <c r="F119" s="31">
        <v>16612</v>
      </c>
      <c r="G119" s="32">
        <v>58751</v>
      </c>
      <c r="H119" s="31">
        <v>29603</v>
      </c>
      <c r="I119" s="31">
        <v>16746</v>
      </c>
      <c r="J119" s="33">
        <f t="shared" si="1"/>
        <v>34.022691000000002</v>
      </c>
      <c r="K119" s="34"/>
      <c r="L119" s="35"/>
    </row>
    <row r="120" spans="1:12" ht="14.25" x14ac:dyDescent="0.2">
      <c r="A120" s="25">
        <v>608</v>
      </c>
      <c r="B120" s="25" t="s">
        <v>429</v>
      </c>
      <c r="C120" s="25" t="s">
        <v>317</v>
      </c>
      <c r="D120" s="30">
        <v>5706</v>
      </c>
      <c r="E120" s="31">
        <v>3487</v>
      </c>
      <c r="F120" s="31">
        <v>2303</v>
      </c>
      <c r="G120" s="32">
        <v>5272</v>
      </c>
      <c r="H120" s="31">
        <v>3237</v>
      </c>
      <c r="I120" s="31">
        <v>2218</v>
      </c>
      <c r="J120" s="33">
        <f t="shared" si="1"/>
        <v>3.393821</v>
      </c>
      <c r="K120" s="34"/>
      <c r="L120" s="35"/>
    </row>
    <row r="121" spans="1:12" ht="14.25" x14ac:dyDescent="0.2">
      <c r="A121" s="25">
        <v>609</v>
      </c>
      <c r="B121" s="25" t="s">
        <v>430</v>
      </c>
      <c r="C121" s="25" t="s">
        <v>317</v>
      </c>
      <c r="D121" s="30">
        <v>11480</v>
      </c>
      <c r="E121" s="31">
        <v>7780</v>
      </c>
      <c r="F121" s="31">
        <v>5324</v>
      </c>
      <c r="G121" s="32">
        <v>11262</v>
      </c>
      <c r="H121" s="31">
        <v>7047</v>
      </c>
      <c r="I121" s="31">
        <v>5210</v>
      </c>
      <c r="J121" s="33">
        <f t="shared" si="1"/>
        <v>7.146236</v>
      </c>
      <c r="K121" s="34"/>
      <c r="L121" s="35"/>
    </row>
    <row r="122" spans="1:12" ht="14.25" x14ac:dyDescent="0.2">
      <c r="A122" s="25">
        <v>610</v>
      </c>
      <c r="B122" s="25" t="s">
        <v>431</v>
      </c>
      <c r="C122" s="25" t="s">
        <v>317</v>
      </c>
      <c r="D122" s="30">
        <v>3487</v>
      </c>
      <c r="E122" s="31">
        <v>1520</v>
      </c>
      <c r="F122" s="31">
        <v>779</v>
      </c>
      <c r="G122" s="32">
        <v>3387</v>
      </c>
      <c r="H122" s="31">
        <v>1506</v>
      </c>
      <c r="I122" s="31">
        <v>783</v>
      </c>
      <c r="J122" s="33">
        <f t="shared" si="1"/>
        <v>1.988632</v>
      </c>
      <c r="K122" s="34"/>
      <c r="L122" s="35"/>
    </row>
    <row r="123" spans="1:12" ht="14.25" x14ac:dyDescent="0.2">
      <c r="A123" s="25">
        <v>611</v>
      </c>
      <c r="B123" s="25" t="s">
        <v>432</v>
      </c>
      <c r="C123" s="25" t="s">
        <v>317</v>
      </c>
      <c r="D123" s="30">
        <v>6275</v>
      </c>
      <c r="E123" s="31">
        <v>4254</v>
      </c>
      <c r="F123" s="31">
        <v>3235</v>
      </c>
      <c r="G123" s="32">
        <v>6074</v>
      </c>
      <c r="H123" s="31">
        <v>4083</v>
      </c>
      <c r="I123" s="31">
        <v>3059</v>
      </c>
      <c r="J123" s="33">
        <f t="shared" si="1"/>
        <v>3.9291670000000001</v>
      </c>
      <c r="K123" s="34"/>
      <c r="L123" s="35"/>
    </row>
    <row r="124" spans="1:12" ht="14.25" x14ac:dyDescent="0.2">
      <c r="A124" s="25">
        <v>612</v>
      </c>
      <c r="B124" s="25" t="s">
        <v>433</v>
      </c>
      <c r="C124" s="25" t="s">
        <v>317</v>
      </c>
      <c r="D124" s="30">
        <v>6602</v>
      </c>
      <c r="E124" s="31">
        <v>5152</v>
      </c>
      <c r="F124" s="31">
        <v>3827</v>
      </c>
      <c r="G124" s="32">
        <v>6774</v>
      </c>
      <c r="H124" s="31">
        <v>4753</v>
      </c>
      <c r="I124" s="31">
        <v>3661</v>
      </c>
      <c r="J124" s="33">
        <f t="shared" si="1"/>
        <v>4.3409800000000001</v>
      </c>
      <c r="K124" s="34"/>
      <c r="L124" s="35"/>
    </row>
    <row r="125" spans="1:12" ht="14.25" x14ac:dyDescent="0.2">
      <c r="A125" s="25">
        <v>613</v>
      </c>
      <c r="B125" s="25" t="s">
        <v>434</v>
      </c>
      <c r="C125" s="25" t="s">
        <v>317</v>
      </c>
      <c r="D125" s="30">
        <v>5289</v>
      </c>
      <c r="E125" s="31">
        <v>4118</v>
      </c>
      <c r="F125" s="31">
        <v>3219</v>
      </c>
      <c r="G125" s="32">
        <v>4868</v>
      </c>
      <c r="H125" s="31">
        <v>3730</v>
      </c>
      <c r="I125" s="31">
        <v>2880</v>
      </c>
      <c r="J125" s="33">
        <f t="shared" si="1"/>
        <v>3.3376579999999998</v>
      </c>
      <c r="K125" s="34"/>
      <c r="L125" s="35"/>
    </row>
    <row r="126" spans="1:12" ht="14.25" x14ac:dyDescent="0.2">
      <c r="A126" s="25">
        <v>614</v>
      </c>
      <c r="B126" s="25" t="s">
        <v>435</v>
      </c>
      <c r="C126" s="25" t="s">
        <v>317</v>
      </c>
      <c r="D126" s="30">
        <v>7735.3571428571422</v>
      </c>
      <c r="E126" s="31">
        <v>8226</v>
      </c>
      <c r="F126" s="31">
        <v>7194</v>
      </c>
      <c r="G126" s="32">
        <v>8427.1428571428532</v>
      </c>
      <c r="H126" s="31">
        <v>8401</v>
      </c>
      <c r="I126" s="31">
        <v>7197</v>
      </c>
      <c r="J126" s="33">
        <f t="shared" si="1"/>
        <v>5.8027854999999988</v>
      </c>
      <c r="K126" s="34"/>
      <c r="L126" s="35"/>
    </row>
    <row r="127" spans="1:12" ht="14.25" x14ac:dyDescent="0.2">
      <c r="A127" s="25">
        <v>615</v>
      </c>
      <c r="B127" s="25" t="s">
        <v>436</v>
      </c>
      <c r="C127" s="25" t="s">
        <v>317</v>
      </c>
      <c r="D127" s="30">
        <v>1821</v>
      </c>
      <c r="E127" s="31">
        <v>1014</v>
      </c>
      <c r="F127" s="31">
        <v>593</v>
      </c>
      <c r="G127" s="32">
        <v>1736</v>
      </c>
      <c r="H127" s="31">
        <v>965</v>
      </c>
      <c r="I127" s="31">
        <v>603</v>
      </c>
      <c r="J127" s="33">
        <f t="shared" si="1"/>
        <v>1.073393</v>
      </c>
      <c r="K127" s="34"/>
      <c r="L127" s="35"/>
    </row>
    <row r="128" spans="1:12" ht="14.25" x14ac:dyDescent="0.2">
      <c r="A128" s="25">
        <v>616</v>
      </c>
      <c r="B128" s="25" t="s">
        <v>437</v>
      </c>
      <c r="C128" s="25" t="s">
        <v>317</v>
      </c>
      <c r="D128" s="30">
        <v>7439</v>
      </c>
      <c r="E128" s="31">
        <v>5560</v>
      </c>
      <c r="F128" s="31">
        <v>3716</v>
      </c>
      <c r="G128" s="32">
        <v>7072</v>
      </c>
      <c r="H128" s="31">
        <v>5229</v>
      </c>
      <c r="I128" s="31">
        <v>3870</v>
      </c>
      <c r="J128" s="33">
        <f t="shared" si="1"/>
        <v>4.6798849999999996</v>
      </c>
      <c r="K128" s="34"/>
      <c r="L128" s="35"/>
    </row>
    <row r="129" spans="1:13" ht="14.25" x14ac:dyDescent="0.2">
      <c r="A129" s="25">
        <v>617</v>
      </c>
      <c r="B129" s="25" t="s">
        <v>438</v>
      </c>
      <c r="C129" s="25" t="s">
        <v>317</v>
      </c>
      <c r="D129" s="30">
        <v>4354</v>
      </c>
      <c r="E129" s="31">
        <v>3286</v>
      </c>
      <c r="F129" s="31">
        <v>2096</v>
      </c>
      <c r="G129" s="32">
        <v>3615</v>
      </c>
      <c r="H129" s="31">
        <v>2621</v>
      </c>
      <c r="I129" s="31">
        <v>1953</v>
      </c>
      <c r="J129" s="33">
        <f t="shared" si="1"/>
        <v>2.5622120000000002</v>
      </c>
      <c r="K129" s="34"/>
      <c r="L129" s="35"/>
    </row>
    <row r="130" spans="1:13" ht="14.25" x14ac:dyDescent="0.2">
      <c r="A130" s="25">
        <v>618</v>
      </c>
      <c r="B130" s="25" t="s">
        <v>439</v>
      </c>
      <c r="C130" s="25" t="s">
        <v>317</v>
      </c>
      <c r="D130" s="30">
        <v>1527</v>
      </c>
      <c r="E130" s="31">
        <v>6601</v>
      </c>
      <c r="F130" s="31">
        <v>3865</v>
      </c>
      <c r="G130" s="32">
        <v>1500</v>
      </c>
      <c r="H130" s="31">
        <v>5983</v>
      </c>
      <c r="I130" s="31">
        <v>3869</v>
      </c>
      <c r="J130" s="33">
        <f t="shared" si="1"/>
        <v>1.8765050000000001</v>
      </c>
      <c r="K130" s="34"/>
      <c r="L130" s="35"/>
    </row>
    <row r="131" spans="1:13" ht="14.25" x14ac:dyDescent="0.2">
      <c r="A131" s="25">
        <v>619</v>
      </c>
      <c r="B131" s="25" t="s">
        <v>440</v>
      </c>
      <c r="C131" s="25" t="s">
        <v>317</v>
      </c>
      <c r="D131" s="30">
        <v>10291</v>
      </c>
      <c r="E131" s="31">
        <v>7107</v>
      </c>
      <c r="F131" s="31">
        <v>5082</v>
      </c>
      <c r="G131" s="32">
        <v>10219</v>
      </c>
      <c r="H131" s="31">
        <v>6326</v>
      </c>
      <c r="I131" s="31">
        <v>4444</v>
      </c>
      <c r="J131" s="33">
        <f t="shared" si="1"/>
        <v>6.4495800000000001</v>
      </c>
      <c r="K131" s="34"/>
      <c r="L131" s="35"/>
    </row>
    <row r="132" spans="1:13" ht="14.25" x14ac:dyDescent="0.2">
      <c r="A132" s="25">
        <v>620</v>
      </c>
      <c r="B132" s="25" t="s">
        <v>441</v>
      </c>
      <c r="C132" s="25" t="s">
        <v>317</v>
      </c>
      <c r="D132" s="30">
        <v>3373</v>
      </c>
      <c r="E132" s="31">
        <v>2088</v>
      </c>
      <c r="F132" s="31">
        <v>1351</v>
      </c>
      <c r="G132" s="32">
        <v>3147</v>
      </c>
      <c r="H132" s="31">
        <v>1948</v>
      </c>
      <c r="I132" s="31">
        <v>1326</v>
      </c>
      <c r="J132" s="33">
        <f t="shared" si="1"/>
        <v>2.0173749999999999</v>
      </c>
      <c r="K132" s="34"/>
      <c r="L132" s="35"/>
    </row>
    <row r="133" spans="1:13" ht="14.25" x14ac:dyDescent="0.2">
      <c r="A133" s="25">
        <v>621</v>
      </c>
      <c r="B133" s="25" t="s">
        <v>442</v>
      </c>
      <c r="C133" s="25" t="s">
        <v>317</v>
      </c>
      <c r="D133" s="30">
        <v>5637</v>
      </c>
      <c r="E133" s="31">
        <v>4329</v>
      </c>
      <c r="F133" s="31">
        <v>3168</v>
      </c>
      <c r="G133" s="32">
        <v>5267</v>
      </c>
      <c r="H133" s="31">
        <v>3870</v>
      </c>
      <c r="I133" s="31">
        <v>2555</v>
      </c>
      <c r="J133" s="33">
        <f t="shared" si="1"/>
        <v>3.5227170000000001</v>
      </c>
      <c r="K133" s="34"/>
      <c r="L133" s="35"/>
    </row>
    <row r="134" spans="1:13" ht="14.25" x14ac:dyDescent="0.2">
      <c r="A134" s="25">
        <v>622</v>
      </c>
      <c r="B134" s="25" t="s">
        <v>443</v>
      </c>
      <c r="C134" s="25" t="s">
        <v>317</v>
      </c>
      <c r="D134" s="30">
        <v>12268</v>
      </c>
      <c r="E134" s="31">
        <v>9709</v>
      </c>
      <c r="F134" s="31">
        <v>6902</v>
      </c>
      <c r="G134" s="32">
        <v>11560</v>
      </c>
      <c r="H134" s="31">
        <v>8699</v>
      </c>
      <c r="I134" s="31">
        <v>6731</v>
      </c>
      <c r="J134" s="33">
        <f t="shared" si="1"/>
        <v>7.7900470000000004</v>
      </c>
      <c r="K134" s="34"/>
      <c r="L134" s="35"/>
    </row>
    <row r="135" spans="1:13" ht="14.25" x14ac:dyDescent="0.2">
      <c r="A135" s="25">
        <v>623</v>
      </c>
      <c r="B135" s="25" t="s">
        <v>444</v>
      </c>
      <c r="C135" s="25" t="s">
        <v>317</v>
      </c>
      <c r="D135" s="30">
        <v>5269</v>
      </c>
      <c r="E135" s="31">
        <v>4466</v>
      </c>
      <c r="F135" s="31">
        <v>3260</v>
      </c>
      <c r="G135" s="32">
        <v>5208</v>
      </c>
      <c r="H135" s="31">
        <v>4257</v>
      </c>
      <c r="I135" s="31">
        <v>3123</v>
      </c>
      <c r="J135" s="33">
        <f t="shared" si="1"/>
        <v>3.480874</v>
      </c>
      <c r="K135" s="34"/>
      <c r="L135" s="35"/>
    </row>
    <row r="136" spans="1:13" ht="14.25" x14ac:dyDescent="0.2">
      <c r="A136" s="25">
        <v>625</v>
      </c>
      <c r="B136" s="25" t="s">
        <v>445</v>
      </c>
      <c r="C136" s="25" t="s">
        <v>317</v>
      </c>
      <c r="D136" s="30">
        <v>133310.23809523805</v>
      </c>
      <c r="E136" s="31">
        <v>100698</v>
      </c>
      <c r="F136" s="31">
        <v>81643</v>
      </c>
      <c r="G136" s="32">
        <v>124371.8125</v>
      </c>
      <c r="H136" s="31">
        <v>98805</v>
      </c>
      <c r="I136" s="31">
        <v>75969</v>
      </c>
      <c r="J136" s="33">
        <f t="shared" ref="J136:J199" si="2">SUMPRODUCT($D$4:$I$4,D136:I136)/1000000</f>
        <v>84.86682280059523</v>
      </c>
      <c r="K136" s="34"/>
      <c r="L136" s="25"/>
      <c r="M136" s="33"/>
    </row>
    <row r="137" spans="1:13" ht="14.25" x14ac:dyDescent="0.2">
      <c r="A137" s="25">
        <v>624</v>
      </c>
      <c r="B137" s="25" t="s">
        <v>446</v>
      </c>
      <c r="C137" s="25" t="s">
        <v>317</v>
      </c>
      <c r="D137" s="30">
        <v>6805</v>
      </c>
      <c r="E137" s="31">
        <v>4140</v>
      </c>
      <c r="F137" s="31">
        <v>2851</v>
      </c>
      <c r="G137" s="32">
        <v>6538</v>
      </c>
      <c r="H137" s="31">
        <v>3811</v>
      </c>
      <c r="I137" s="31">
        <v>2721</v>
      </c>
      <c r="J137" s="33">
        <f t="shared" si="2"/>
        <v>4.1179790000000001</v>
      </c>
      <c r="K137" s="34"/>
      <c r="L137" s="35"/>
    </row>
    <row r="138" spans="1:13" ht="14.25" x14ac:dyDescent="0.2">
      <c r="A138" s="25">
        <v>626</v>
      </c>
      <c r="B138" s="25" t="s">
        <v>447</v>
      </c>
      <c r="C138" s="25" t="s">
        <v>317</v>
      </c>
      <c r="D138" s="30">
        <v>30760</v>
      </c>
      <c r="E138" s="31">
        <v>34652</v>
      </c>
      <c r="F138" s="31">
        <v>24458</v>
      </c>
      <c r="G138" s="32">
        <v>29879</v>
      </c>
      <c r="H138" s="31">
        <v>32073</v>
      </c>
      <c r="I138" s="31">
        <v>20594</v>
      </c>
      <c r="J138" s="33">
        <f t="shared" si="2"/>
        <v>21.469435000000001</v>
      </c>
      <c r="K138" s="34"/>
      <c r="L138" s="35"/>
    </row>
    <row r="139" spans="1:13" ht="14.25" x14ac:dyDescent="0.2">
      <c r="A139" s="25">
        <v>627</v>
      </c>
      <c r="B139" s="25" t="s">
        <v>448</v>
      </c>
      <c r="C139" s="25" t="s">
        <v>317</v>
      </c>
      <c r="D139" s="30">
        <v>8903</v>
      </c>
      <c r="E139" s="31">
        <v>10330</v>
      </c>
      <c r="F139" s="31">
        <v>4591</v>
      </c>
      <c r="G139" s="32">
        <v>8083</v>
      </c>
      <c r="H139" s="31">
        <v>6631</v>
      </c>
      <c r="I139" s="31">
        <v>3647</v>
      </c>
      <c r="J139" s="33">
        <f t="shared" si="2"/>
        <v>5.6654720000000003</v>
      </c>
      <c r="K139" s="34"/>
      <c r="L139" s="35"/>
    </row>
    <row r="140" spans="1:13" ht="14.25" x14ac:dyDescent="0.2">
      <c r="A140" s="25">
        <v>628</v>
      </c>
      <c r="B140" s="25" t="s">
        <v>449</v>
      </c>
      <c r="C140" s="25" t="s">
        <v>317</v>
      </c>
      <c r="D140" s="30">
        <v>4673</v>
      </c>
      <c r="E140" s="31">
        <v>4324</v>
      </c>
      <c r="F140" s="31">
        <v>2998</v>
      </c>
      <c r="G140" s="32">
        <v>4317</v>
      </c>
      <c r="H140" s="31">
        <v>3713</v>
      </c>
      <c r="I140" s="31">
        <v>2622</v>
      </c>
      <c r="J140" s="33">
        <f t="shared" si="2"/>
        <v>3.0239739999999999</v>
      </c>
      <c r="K140" s="34"/>
      <c r="L140" s="35"/>
    </row>
    <row r="141" spans="1:13" ht="14.25" x14ac:dyDescent="0.2">
      <c r="A141" s="25">
        <v>629</v>
      </c>
      <c r="B141" s="25" t="s">
        <v>450</v>
      </c>
      <c r="C141" s="25" t="s">
        <v>317</v>
      </c>
      <c r="D141" s="30">
        <v>10424</v>
      </c>
      <c r="E141" s="31">
        <v>8499</v>
      </c>
      <c r="F141" s="31">
        <v>6619</v>
      </c>
      <c r="G141" s="32">
        <v>10088</v>
      </c>
      <c r="H141" s="31">
        <v>8076</v>
      </c>
      <c r="I141" s="31">
        <v>5977</v>
      </c>
      <c r="J141" s="33">
        <f t="shared" si="2"/>
        <v>6.7946</v>
      </c>
      <c r="K141" s="34"/>
      <c r="L141" s="35"/>
    </row>
    <row r="142" spans="1:13" ht="14.25" x14ac:dyDescent="0.2">
      <c r="A142" s="25">
        <v>630</v>
      </c>
      <c r="B142" s="25" t="s">
        <v>451</v>
      </c>
      <c r="C142" s="25" t="s">
        <v>317</v>
      </c>
      <c r="D142" s="30">
        <v>3737</v>
      </c>
      <c r="E142" s="31">
        <v>1875</v>
      </c>
      <c r="F142" s="31">
        <v>1387</v>
      </c>
      <c r="G142" s="32">
        <v>3575</v>
      </c>
      <c r="H142" s="31">
        <v>1635</v>
      </c>
      <c r="I142" s="31">
        <v>1327</v>
      </c>
      <c r="J142" s="33">
        <f t="shared" si="2"/>
        <v>2.1925819999999998</v>
      </c>
      <c r="K142" s="34"/>
      <c r="L142" s="35"/>
    </row>
    <row r="143" spans="1:13" ht="14.25" x14ac:dyDescent="0.2">
      <c r="A143" s="25">
        <v>631</v>
      </c>
      <c r="B143" s="25" t="s">
        <v>452</v>
      </c>
      <c r="C143" s="25" t="s">
        <v>317</v>
      </c>
      <c r="D143" s="30">
        <v>53186</v>
      </c>
      <c r="E143" s="31">
        <v>76347</v>
      </c>
      <c r="F143" s="31">
        <v>41370</v>
      </c>
      <c r="G143" s="32">
        <v>49597</v>
      </c>
      <c r="H143" s="31">
        <v>74601</v>
      </c>
      <c r="I143" s="31">
        <v>39025</v>
      </c>
      <c r="J143" s="33">
        <f t="shared" si="2"/>
        <v>38.596699999999998</v>
      </c>
      <c r="K143" s="34"/>
      <c r="L143" s="35"/>
    </row>
    <row r="144" spans="1:13" ht="14.25" x14ac:dyDescent="0.2">
      <c r="A144" s="25">
        <v>632</v>
      </c>
      <c r="B144" s="25" t="s">
        <v>453</v>
      </c>
      <c r="C144" s="25" t="s">
        <v>317</v>
      </c>
      <c r="D144" s="30">
        <v>21386</v>
      </c>
      <c r="E144" s="31">
        <v>16763</v>
      </c>
      <c r="F144" s="31">
        <v>11616</v>
      </c>
      <c r="G144" s="32">
        <v>20409</v>
      </c>
      <c r="H144" s="31">
        <v>14430</v>
      </c>
      <c r="I144" s="31">
        <v>11016</v>
      </c>
      <c r="J144" s="33">
        <f t="shared" si="2"/>
        <v>13.531459</v>
      </c>
      <c r="K144" s="34"/>
      <c r="L144" s="35"/>
    </row>
    <row r="145" spans="1:13" ht="14.25" x14ac:dyDescent="0.2">
      <c r="A145" s="25">
        <v>633</v>
      </c>
      <c r="B145" s="25" t="s">
        <v>454</v>
      </c>
      <c r="C145" s="25" t="s">
        <v>317</v>
      </c>
      <c r="D145" s="30">
        <v>16709</v>
      </c>
      <c r="E145" s="31">
        <v>12004</v>
      </c>
      <c r="F145" s="31">
        <v>8065</v>
      </c>
      <c r="G145" s="32">
        <v>15927</v>
      </c>
      <c r="H145" s="31">
        <v>10872</v>
      </c>
      <c r="I145" s="31">
        <v>7742</v>
      </c>
      <c r="J145" s="33">
        <f t="shared" si="2"/>
        <v>10.379073</v>
      </c>
      <c r="K145" s="34"/>
      <c r="L145" s="35"/>
    </row>
    <row r="146" spans="1:13" ht="14.25" x14ac:dyDescent="0.2">
      <c r="A146" s="25">
        <v>634</v>
      </c>
      <c r="B146" s="25" t="s">
        <v>455</v>
      </c>
      <c r="C146" s="25" t="s">
        <v>317</v>
      </c>
      <c r="D146" s="30">
        <v>107083</v>
      </c>
      <c r="E146" s="31">
        <v>60220</v>
      </c>
      <c r="F146" s="31">
        <v>51082</v>
      </c>
      <c r="G146" s="32">
        <v>110510</v>
      </c>
      <c r="H146" s="31">
        <v>61484</v>
      </c>
      <c r="I146" s="31">
        <v>59324</v>
      </c>
      <c r="J146" s="33">
        <f t="shared" si="2"/>
        <v>67.893591000000001</v>
      </c>
      <c r="K146" s="34"/>
      <c r="L146" s="25"/>
      <c r="M146" s="33"/>
    </row>
    <row r="147" spans="1:13" ht="14.25" x14ac:dyDescent="0.2">
      <c r="A147" s="25">
        <v>635</v>
      </c>
      <c r="B147" s="25" t="s">
        <v>456</v>
      </c>
      <c r="C147" s="25" t="s">
        <v>317</v>
      </c>
      <c r="D147" s="30">
        <v>112634</v>
      </c>
      <c r="E147" s="31">
        <v>81268</v>
      </c>
      <c r="F147" s="31">
        <v>53203</v>
      </c>
      <c r="G147" s="32">
        <v>106801</v>
      </c>
      <c r="H147" s="31">
        <v>76551</v>
      </c>
      <c r="I147" s="31">
        <v>51218</v>
      </c>
      <c r="J147" s="33">
        <f t="shared" si="2"/>
        <v>69.884482000000006</v>
      </c>
      <c r="K147" s="34"/>
      <c r="L147" s="25"/>
      <c r="M147" s="33"/>
    </row>
    <row r="148" spans="1:13" ht="14.25" x14ac:dyDescent="0.2">
      <c r="A148" s="25">
        <v>636</v>
      </c>
      <c r="B148" s="25" t="s">
        <v>457</v>
      </c>
      <c r="C148" s="25" t="s">
        <v>317</v>
      </c>
      <c r="D148" s="30">
        <v>5241</v>
      </c>
      <c r="E148" s="31">
        <v>3039</v>
      </c>
      <c r="F148" s="31">
        <v>1580</v>
      </c>
      <c r="G148" s="32">
        <v>5294</v>
      </c>
      <c r="H148" s="31">
        <v>2993</v>
      </c>
      <c r="I148" s="31">
        <v>1595</v>
      </c>
      <c r="J148" s="33">
        <f t="shared" si="2"/>
        <v>3.166344</v>
      </c>
      <c r="K148" s="34"/>
      <c r="L148" s="35"/>
    </row>
    <row r="149" spans="1:13" ht="14.25" x14ac:dyDescent="0.2">
      <c r="A149" s="25">
        <v>637</v>
      </c>
      <c r="B149" s="25" t="s">
        <v>458</v>
      </c>
      <c r="C149" s="25" t="s">
        <v>317</v>
      </c>
      <c r="D149" s="30">
        <v>5468</v>
      </c>
      <c r="E149" s="31">
        <v>4084</v>
      </c>
      <c r="F149" s="31">
        <v>2726</v>
      </c>
      <c r="G149" s="32">
        <v>4988</v>
      </c>
      <c r="H149" s="31">
        <v>3403</v>
      </c>
      <c r="I149" s="31">
        <v>2581</v>
      </c>
      <c r="J149" s="33">
        <f t="shared" si="2"/>
        <v>3.3478050000000001</v>
      </c>
      <c r="K149" s="34"/>
      <c r="L149" s="35"/>
    </row>
    <row r="150" spans="1:13" ht="14.25" x14ac:dyDescent="0.2">
      <c r="A150" s="25">
        <v>638</v>
      </c>
      <c r="B150" s="25" t="s">
        <v>459</v>
      </c>
      <c r="C150" s="25" t="s">
        <v>317</v>
      </c>
      <c r="D150" s="30">
        <v>14635</v>
      </c>
      <c r="E150" s="31">
        <v>11867</v>
      </c>
      <c r="F150" s="31">
        <v>8970</v>
      </c>
      <c r="G150" s="32">
        <v>13385</v>
      </c>
      <c r="H150" s="31">
        <v>9974</v>
      </c>
      <c r="I150" s="31">
        <v>8560</v>
      </c>
      <c r="J150" s="33">
        <f t="shared" si="2"/>
        <v>9.2590620000000001</v>
      </c>
      <c r="K150" s="34"/>
      <c r="L150" s="35"/>
    </row>
    <row r="151" spans="1:13" ht="14.25" x14ac:dyDescent="0.2">
      <c r="A151" s="25">
        <v>639</v>
      </c>
      <c r="B151" s="25" t="s">
        <v>460</v>
      </c>
      <c r="C151" s="25" t="s">
        <v>317</v>
      </c>
      <c r="D151" s="30">
        <v>10471</v>
      </c>
      <c r="E151" s="31">
        <v>2915</v>
      </c>
      <c r="F151" s="31">
        <v>2099</v>
      </c>
      <c r="G151" s="32">
        <v>10351</v>
      </c>
      <c r="H151" s="31">
        <v>2420</v>
      </c>
      <c r="I151" s="31">
        <v>1701</v>
      </c>
      <c r="J151" s="33">
        <f t="shared" si="2"/>
        <v>5.7695860000000003</v>
      </c>
      <c r="K151" s="34"/>
      <c r="L151" s="35"/>
    </row>
    <row r="152" spans="1:13" ht="14.25" x14ac:dyDescent="0.2">
      <c r="A152" s="25">
        <v>640</v>
      </c>
      <c r="B152" s="25" t="s">
        <v>461</v>
      </c>
      <c r="C152" s="25" t="s">
        <v>317</v>
      </c>
      <c r="D152" s="30">
        <v>25494</v>
      </c>
      <c r="E152" s="31">
        <v>22807</v>
      </c>
      <c r="F152" s="31">
        <v>16786</v>
      </c>
      <c r="G152" s="32">
        <v>23263</v>
      </c>
      <c r="H152" s="31">
        <v>19701</v>
      </c>
      <c r="I152" s="31">
        <v>13988</v>
      </c>
      <c r="J152" s="33">
        <f t="shared" si="2"/>
        <v>16.361602999999999</v>
      </c>
      <c r="K152" s="34"/>
      <c r="L152" s="35"/>
    </row>
    <row r="153" spans="1:13" ht="14.25" x14ac:dyDescent="0.2">
      <c r="A153" s="25">
        <v>641</v>
      </c>
      <c r="B153" s="25" t="s">
        <v>462</v>
      </c>
      <c r="C153" s="25" t="s">
        <v>317</v>
      </c>
      <c r="D153" s="30">
        <v>21138</v>
      </c>
      <c r="E153" s="31">
        <v>13341</v>
      </c>
      <c r="F153" s="31">
        <v>9411</v>
      </c>
      <c r="G153" s="32">
        <v>21882</v>
      </c>
      <c r="H153" s="31">
        <v>13797</v>
      </c>
      <c r="I153" s="31">
        <v>9285</v>
      </c>
      <c r="J153" s="33">
        <f t="shared" si="2"/>
        <v>13.398300000000001</v>
      </c>
      <c r="K153" s="34"/>
      <c r="L153" s="35"/>
    </row>
    <row r="154" spans="1:13" ht="14.25" x14ac:dyDescent="0.2">
      <c r="A154" s="25">
        <v>642</v>
      </c>
      <c r="B154" s="25" t="s">
        <v>463</v>
      </c>
      <c r="C154" s="25" t="s">
        <v>317</v>
      </c>
      <c r="D154" s="30">
        <v>23906</v>
      </c>
      <c r="E154" s="31">
        <v>16839</v>
      </c>
      <c r="F154" s="31">
        <v>11522</v>
      </c>
      <c r="G154" s="32">
        <v>21076</v>
      </c>
      <c r="H154" s="31">
        <v>14719</v>
      </c>
      <c r="I154" s="31">
        <v>11342</v>
      </c>
      <c r="J154" s="33">
        <f t="shared" si="2"/>
        <v>14.370438</v>
      </c>
      <c r="K154" s="34"/>
      <c r="L154" s="35"/>
    </row>
    <row r="155" spans="1:13" ht="14.25" x14ac:dyDescent="0.2">
      <c r="A155" s="25">
        <v>643</v>
      </c>
      <c r="B155" s="25" t="s">
        <v>464</v>
      </c>
      <c r="C155" s="25" t="s">
        <v>591</v>
      </c>
      <c r="D155" s="30">
        <v>1739</v>
      </c>
      <c r="E155" s="31">
        <v>1007</v>
      </c>
      <c r="F155" s="31">
        <v>624</v>
      </c>
      <c r="G155" s="32">
        <v>2102</v>
      </c>
      <c r="H155" s="31">
        <v>1196</v>
      </c>
      <c r="I155" s="31">
        <v>715</v>
      </c>
      <c r="J155" s="33">
        <f t="shared" si="2"/>
        <v>1.16533</v>
      </c>
      <c r="K155" s="34"/>
      <c r="L155" s="35"/>
    </row>
    <row r="156" spans="1:13" ht="14.25" x14ac:dyDescent="0.2">
      <c r="A156" s="25">
        <v>646</v>
      </c>
      <c r="B156" s="25" t="s">
        <v>465</v>
      </c>
      <c r="C156" s="25" t="s">
        <v>317</v>
      </c>
      <c r="D156" s="30">
        <v>1472</v>
      </c>
      <c r="E156" s="31">
        <v>592</v>
      </c>
      <c r="F156" s="31">
        <v>295</v>
      </c>
      <c r="G156" s="32">
        <v>1407</v>
      </c>
      <c r="H156" s="31">
        <v>578</v>
      </c>
      <c r="I156" s="31">
        <v>301</v>
      </c>
      <c r="J156" s="33">
        <f t="shared" si="2"/>
        <v>0.82439099999999998</v>
      </c>
      <c r="K156" s="34"/>
      <c r="L156" s="35"/>
    </row>
    <row r="157" spans="1:13" ht="14.25" x14ac:dyDescent="0.2">
      <c r="A157" s="25">
        <v>645</v>
      </c>
      <c r="B157" s="25" t="s">
        <v>466</v>
      </c>
      <c r="C157" s="25" t="s">
        <v>317</v>
      </c>
      <c r="D157" s="30">
        <v>39795.08</v>
      </c>
      <c r="E157" s="31">
        <v>6029</v>
      </c>
      <c r="F157" s="31">
        <v>3912</v>
      </c>
      <c r="G157" s="36">
        <v>39906.403199999993</v>
      </c>
      <c r="H157" s="31">
        <v>7488</v>
      </c>
      <c r="I157" s="31">
        <v>4798</v>
      </c>
      <c r="J157" s="33">
        <f t="shared" si="2"/>
        <v>21.3812492496</v>
      </c>
      <c r="K157" s="34"/>
      <c r="L157" s="35"/>
    </row>
    <row r="158" spans="1:13" ht="14.25" x14ac:dyDescent="0.2">
      <c r="A158" s="25">
        <v>647</v>
      </c>
      <c r="B158" s="25" t="s">
        <v>467</v>
      </c>
      <c r="C158" s="25" t="s">
        <v>317</v>
      </c>
      <c r="D158" s="30">
        <v>12729</v>
      </c>
      <c r="E158" s="31">
        <v>8061</v>
      </c>
      <c r="F158" s="31">
        <v>5777</v>
      </c>
      <c r="G158" s="32">
        <v>11855</v>
      </c>
      <c r="H158" s="31">
        <v>7347</v>
      </c>
      <c r="I158" s="31">
        <v>5670</v>
      </c>
      <c r="J158" s="33">
        <f t="shared" si="2"/>
        <v>7.6963410000000003</v>
      </c>
      <c r="K158" s="34"/>
      <c r="L158" s="35"/>
    </row>
    <row r="159" spans="1:13" ht="14.25" x14ac:dyDescent="0.2">
      <c r="A159" s="25">
        <v>648</v>
      </c>
      <c r="B159" s="25" t="s">
        <v>468</v>
      </c>
      <c r="C159" s="25" t="s">
        <v>317</v>
      </c>
      <c r="D159" s="30">
        <v>7324</v>
      </c>
      <c r="E159" s="31">
        <v>4294</v>
      </c>
      <c r="F159" s="31">
        <v>11830</v>
      </c>
      <c r="G159" s="32">
        <v>6329</v>
      </c>
      <c r="H159" s="31">
        <v>2999</v>
      </c>
      <c r="I159" s="31">
        <v>2040</v>
      </c>
      <c r="J159" s="33">
        <f t="shared" si="2"/>
        <v>4.6517749999999998</v>
      </c>
      <c r="K159" s="34"/>
      <c r="L159" s="35"/>
    </row>
    <row r="160" spans="1:13" ht="14.25" x14ac:dyDescent="0.2">
      <c r="A160" s="25">
        <v>649</v>
      </c>
      <c r="B160" s="25" t="s">
        <v>469</v>
      </c>
      <c r="C160" s="25" t="s">
        <v>317</v>
      </c>
      <c r="D160" s="30">
        <v>5199</v>
      </c>
      <c r="E160" s="31">
        <v>3308</v>
      </c>
      <c r="F160" s="31">
        <v>2410</v>
      </c>
      <c r="G160" s="32">
        <v>4675</v>
      </c>
      <c r="H160" s="31">
        <v>3101</v>
      </c>
      <c r="I160" s="31">
        <v>2269</v>
      </c>
      <c r="J160" s="33">
        <f t="shared" si="2"/>
        <v>3.1074510000000002</v>
      </c>
      <c r="K160" s="34"/>
      <c r="L160" s="35"/>
    </row>
    <row r="161" spans="1:12" ht="14.25" x14ac:dyDescent="0.2">
      <c r="A161" s="25">
        <v>650</v>
      </c>
      <c r="B161" s="25" t="s">
        <v>470</v>
      </c>
      <c r="C161" s="25" t="s">
        <v>317</v>
      </c>
      <c r="D161" s="30">
        <v>7961</v>
      </c>
      <c r="E161" s="31">
        <v>4618</v>
      </c>
      <c r="F161" s="31">
        <v>3329</v>
      </c>
      <c r="G161" s="32">
        <v>6263</v>
      </c>
      <c r="H161" s="31">
        <v>3777</v>
      </c>
      <c r="I161" s="31">
        <v>2784</v>
      </c>
      <c r="J161" s="33">
        <f t="shared" si="2"/>
        <v>4.3958789999999999</v>
      </c>
      <c r="K161" s="34"/>
      <c r="L161" s="35"/>
    </row>
    <row r="162" spans="1:12" ht="14.25" x14ac:dyDescent="0.2">
      <c r="A162" s="25">
        <v>653</v>
      </c>
      <c r="B162" s="25" t="s">
        <v>471</v>
      </c>
      <c r="C162" s="25" t="s">
        <v>317</v>
      </c>
      <c r="D162" s="30">
        <v>9033</v>
      </c>
      <c r="E162" s="31">
        <v>5612</v>
      </c>
      <c r="F162" s="31">
        <v>4017</v>
      </c>
      <c r="G162" s="32">
        <v>8551</v>
      </c>
      <c r="H162" s="31">
        <v>5145</v>
      </c>
      <c r="I162" s="31">
        <v>3727</v>
      </c>
      <c r="J162" s="33">
        <f t="shared" si="2"/>
        <v>5.4650119999999998</v>
      </c>
      <c r="K162" s="34"/>
      <c r="L162" s="35"/>
    </row>
    <row r="163" spans="1:12" ht="14.25" x14ac:dyDescent="0.2">
      <c r="A163" s="25">
        <v>654</v>
      </c>
      <c r="B163" s="25" t="s">
        <v>472</v>
      </c>
      <c r="C163" s="25" t="s">
        <v>317</v>
      </c>
      <c r="D163" s="30">
        <v>1446</v>
      </c>
      <c r="E163" s="31">
        <v>915</v>
      </c>
      <c r="F163" s="31">
        <v>554</v>
      </c>
      <c r="G163" s="32">
        <v>1352</v>
      </c>
      <c r="H163" s="31">
        <v>787</v>
      </c>
      <c r="I163" s="31">
        <v>540</v>
      </c>
      <c r="J163" s="33">
        <f t="shared" si="2"/>
        <v>0.86094400000000004</v>
      </c>
      <c r="K163" s="34"/>
      <c r="L163" s="35"/>
    </row>
    <row r="164" spans="1:12" ht="14.25" x14ac:dyDescent="0.2">
      <c r="A164" s="25">
        <v>789</v>
      </c>
      <c r="B164" s="25" t="s">
        <v>473</v>
      </c>
      <c r="C164" s="25" t="s">
        <v>317</v>
      </c>
      <c r="D164" s="30">
        <v>32687</v>
      </c>
      <c r="E164" s="31">
        <v>26233</v>
      </c>
      <c r="F164" s="31">
        <v>19913</v>
      </c>
      <c r="G164" s="32">
        <v>34926</v>
      </c>
      <c r="H164" s="31">
        <v>28928</v>
      </c>
      <c r="I164" s="31">
        <v>21165</v>
      </c>
      <c r="J164" s="33">
        <f t="shared" si="2"/>
        <v>22.398063</v>
      </c>
      <c r="K164" s="34"/>
      <c r="L164" s="35"/>
    </row>
    <row r="165" spans="1:12" ht="14.25" x14ac:dyDescent="0.2">
      <c r="A165" s="25">
        <v>656</v>
      </c>
      <c r="B165" s="25" t="s">
        <v>474</v>
      </c>
      <c r="C165" s="25" t="s">
        <v>317</v>
      </c>
      <c r="D165" s="30">
        <v>2909</v>
      </c>
      <c r="E165" s="31">
        <v>1408</v>
      </c>
      <c r="F165" s="31">
        <v>877</v>
      </c>
      <c r="G165" s="32">
        <v>2793</v>
      </c>
      <c r="H165" s="31">
        <v>1308</v>
      </c>
      <c r="I165" s="31">
        <v>853</v>
      </c>
      <c r="J165" s="33">
        <f t="shared" si="2"/>
        <v>1.685908</v>
      </c>
      <c r="K165" s="34"/>
      <c r="L165" s="35"/>
    </row>
    <row r="166" spans="1:12" ht="14.25" x14ac:dyDescent="0.2">
      <c r="A166" s="25">
        <v>659</v>
      </c>
      <c r="B166" s="25" t="s">
        <v>475</v>
      </c>
      <c r="C166" s="25" t="s">
        <v>317</v>
      </c>
      <c r="D166" s="30">
        <v>2715</v>
      </c>
      <c r="E166" s="31">
        <v>1843</v>
      </c>
      <c r="F166" s="31">
        <v>1235</v>
      </c>
      <c r="G166" s="32">
        <v>2518</v>
      </c>
      <c r="H166" s="31">
        <v>1640</v>
      </c>
      <c r="I166" s="31">
        <v>1176</v>
      </c>
      <c r="J166" s="33">
        <f t="shared" si="2"/>
        <v>1.6473139999999999</v>
      </c>
      <c r="K166" s="34"/>
      <c r="L166" s="35"/>
    </row>
    <row r="167" spans="1:12" ht="14.25" x14ac:dyDescent="0.2">
      <c r="A167" s="25">
        <v>655</v>
      </c>
      <c r="B167" s="25" t="s">
        <v>476</v>
      </c>
      <c r="C167" s="25" t="s">
        <v>317</v>
      </c>
      <c r="D167" s="30">
        <v>6674</v>
      </c>
      <c r="E167" s="31">
        <v>4348</v>
      </c>
      <c r="F167" s="31">
        <v>3035</v>
      </c>
      <c r="G167" s="32">
        <v>6427</v>
      </c>
      <c r="H167" s="31">
        <v>3971</v>
      </c>
      <c r="I167" s="31">
        <v>2988</v>
      </c>
      <c r="J167" s="33">
        <f t="shared" si="2"/>
        <v>4.1024979999999998</v>
      </c>
      <c r="K167" s="34"/>
      <c r="L167" s="35"/>
    </row>
    <row r="168" spans="1:12" ht="14.25" x14ac:dyDescent="0.2">
      <c r="A168" s="25">
        <v>657</v>
      </c>
      <c r="B168" s="25" t="s">
        <v>477</v>
      </c>
      <c r="C168" s="25" t="s">
        <v>317</v>
      </c>
      <c r="D168" s="30">
        <v>7583</v>
      </c>
      <c r="E168" s="31">
        <v>5314</v>
      </c>
      <c r="F168" s="31">
        <v>3311</v>
      </c>
      <c r="G168" s="32">
        <v>7051</v>
      </c>
      <c r="H168" s="31">
        <v>4808</v>
      </c>
      <c r="I168" s="31">
        <v>3176</v>
      </c>
      <c r="J168" s="33">
        <f t="shared" si="2"/>
        <v>4.6114790000000001</v>
      </c>
      <c r="K168" s="34"/>
      <c r="L168" s="35"/>
    </row>
    <row r="169" spans="1:12" ht="14.25" x14ac:dyDescent="0.2">
      <c r="A169" s="25">
        <v>660</v>
      </c>
      <c r="B169" s="25" t="s">
        <v>478</v>
      </c>
      <c r="C169" s="25" t="s">
        <v>317</v>
      </c>
      <c r="D169" s="30">
        <v>6764</v>
      </c>
      <c r="E169" s="31">
        <v>2835</v>
      </c>
      <c r="F169" s="31">
        <v>2234</v>
      </c>
      <c r="G169" s="32">
        <v>6683</v>
      </c>
      <c r="H169" s="31">
        <v>2593</v>
      </c>
      <c r="I169" s="31">
        <v>2217</v>
      </c>
      <c r="J169" s="33">
        <f t="shared" si="2"/>
        <v>3.9469560000000001</v>
      </c>
      <c r="K169" s="34"/>
      <c r="L169" s="35"/>
    </row>
    <row r="170" spans="1:12" ht="14.25" x14ac:dyDescent="0.2">
      <c r="A170" s="25">
        <v>661</v>
      </c>
      <c r="B170" s="25" t="s">
        <v>479</v>
      </c>
      <c r="C170" s="25" t="s">
        <v>317</v>
      </c>
      <c r="D170" s="30">
        <v>4194</v>
      </c>
      <c r="E170" s="31">
        <v>2035</v>
      </c>
      <c r="F170" s="31">
        <v>1104</v>
      </c>
      <c r="G170" s="32">
        <v>3516</v>
      </c>
      <c r="H170" s="31">
        <v>1818</v>
      </c>
      <c r="I170" s="31">
        <v>1091</v>
      </c>
      <c r="J170" s="33">
        <f t="shared" si="2"/>
        <v>2.280491</v>
      </c>
      <c r="K170" s="34"/>
      <c r="L170" s="35"/>
    </row>
    <row r="171" spans="1:12" ht="14.25" x14ac:dyDescent="0.2">
      <c r="A171" s="25">
        <v>662</v>
      </c>
      <c r="B171" s="25" t="s">
        <v>480</v>
      </c>
      <c r="C171" s="25" t="s">
        <v>317</v>
      </c>
      <c r="D171" s="30">
        <v>2667</v>
      </c>
      <c r="E171" s="31">
        <v>1264</v>
      </c>
      <c r="F171" s="31">
        <v>843</v>
      </c>
      <c r="G171" s="32">
        <v>2327</v>
      </c>
      <c r="H171" s="31">
        <v>1128</v>
      </c>
      <c r="I171" s="31">
        <v>780</v>
      </c>
      <c r="J171" s="33">
        <f t="shared" si="2"/>
        <v>1.4836229999999999</v>
      </c>
      <c r="K171" s="34"/>
      <c r="L171" s="35"/>
    </row>
    <row r="172" spans="1:12" ht="14.25" x14ac:dyDescent="0.2">
      <c r="A172" s="25">
        <v>663</v>
      </c>
      <c r="B172" s="25" t="s">
        <v>481</v>
      </c>
      <c r="C172" s="25" t="s">
        <v>317</v>
      </c>
      <c r="D172" s="30">
        <v>24232</v>
      </c>
      <c r="E172" s="31">
        <v>29484</v>
      </c>
      <c r="F172" s="31">
        <v>15368</v>
      </c>
      <c r="G172" s="32">
        <v>23864</v>
      </c>
      <c r="H172" s="31">
        <v>34860</v>
      </c>
      <c r="I172" s="31">
        <v>16500</v>
      </c>
      <c r="J172" s="33">
        <f t="shared" si="2"/>
        <v>17.394387999999999</v>
      </c>
      <c r="K172" s="34"/>
      <c r="L172" s="35"/>
    </row>
    <row r="173" spans="1:12" ht="14.25" x14ac:dyDescent="0.2">
      <c r="A173" s="25">
        <v>664</v>
      </c>
      <c r="B173" s="25" t="s">
        <v>482</v>
      </c>
      <c r="C173" s="25" t="s">
        <v>317</v>
      </c>
      <c r="D173" s="30">
        <v>4190</v>
      </c>
      <c r="E173" s="31">
        <v>3378</v>
      </c>
      <c r="F173" s="31">
        <v>2351</v>
      </c>
      <c r="G173" s="32">
        <v>4363</v>
      </c>
      <c r="H173" s="31">
        <v>3197</v>
      </c>
      <c r="I173" s="31">
        <v>2383</v>
      </c>
      <c r="J173" s="33">
        <f t="shared" si="2"/>
        <v>2.7851149999999998</v>
      </c>
      <c r="K173" s="34"/>
      <c r="L173" s="35"/>
    </row>
    <row r="174" spans="1:12" ht="14.25" x14ac:dyDescent="0.2">
      <c r="A174" s="25">
        <v>665</v>
      </c>
      <c r="B174" s="25" t="s">
        <v>483</v>
      </c>
      <c r="C174" s="25" t="s">
        <v>317</v>
      </c>
      <c r="D174" s="30">
        <v>36342</v>
      </c>
      <c r="E174" s="31">
        <v>19440</v>
      </c>
      <c r="F174" s="31">
        <v>12150</v>
      </c>
      <c r="G174" s="32">
        <v>36048</v>
      </c>
      <c r="H174" s="31">
        <v>21745</v>
      </c>
      <c r="I174" s="31">
        <v>11572</v>
      </c>
      <c r="J174" s="33">
        <f t="shared" si="2"/>
        <v>21.855888</v>
      </c>
      <c r="K174" s="34"/>
      <c r="L174" s="35"/>
    </row>
    <row r="175" spans="1:12" ht="14.25" x14ac:dyDescent="0.2">
      <c r="A175" s="25">
        <v>667</v>
      </c>
      <c r="B175" s="25" t="s">
        <v>484</v>
      </c>
      <c r="C175" s="25" t="s">
        <v>317</v>
      </c>
      <c r="D175" s="30">
        <v>3709</v>
      </c>
      <c r="E175" s="31">
        <v>2827</v>
      </c>
      <c r="F175" s="31">
        <v>1960</v>
      </c>
      <c r="G175" s="32">
        <v>3530</v>
      </c>
      <c r="H175" s="31">
        <v>2386</v>
      </c>
      <c r="I175" s="31">
        <v>1690</v>
      </c>
      <c r="J175" s="33">
        <f t="shared" si="2"/>
        <v>2.3178930000000002</v>
      </c>
      <c r="K175" s="34"/>
      <c r="L175" s="35"/>
    </row>
    <row r="176" spans="1:12" ht="14.25" x14ac:dyDescent="0.2">
      <c r="A176" s="25">
        <v>668</v>
      </c>
      <c r="B176" s="25" t="s">
        <v>485</v>
      </c>
      <c r="C176" s="25" t="s">
        <v>317</v>
      </c>
      <c r="D176" s="30">
        <v>9548</v>
      </c>
      <c r="E176" s="31">
        <v>7142</v>
      </c>
      <c r="F176" s="31">
        <v>4808</v>
      </c>
      <c r="G176" s="32">
        <v>8955</v>
      </c>
      <c r="H176" s="31">
        <v>6106</v>
      </c>
      <c r="I176" s="31">
        <v>4375</v>
      </c>
      <c r="J176" s="33">
        <f t="shared" si="2"/>
        <v>5.9119520000000003</v>
      </c>
      <c r="K176" s="34"/>
      <c r="L176" s="35"/>
    </row>
    <row r="177" spans="1:13" ht="14.25" x14ac:dyDescent="0.2">
      <c r="A177" s="25">
        <v>669</v>
      </c>
      <c r="B177" s="25" t="s">
        <v>486</v>
      </c>
      <c r="C177" s="25" t="s">
        <v>317</v>
      </c>
      <c r="D177" s="30">
        <v>125202</v>
      </c>
      <c r="E177" s="31">
        <v>104570</v>
      </c>
      <c r="F177" s="31">
        <v>59447</v>
      </c>
      <c r="G177" s="32">
        <v>136663</v>
      </c>
      <c r="H177" s="31">
        <v>121075</v>
      </c>
      <c r="I177" s="31">
        <v>63630</v>
      </c>
      <c r="J177" s="33">
        <f t="shared" si="2"/>
        <v>85.246927999999997</v>
      </c>
      <c r="K177" s="34"/>
      <c r="L177" s="25"/>
      <c r="M177" s="33"/>
    </row>
    <row r="178" spans="1:13" ht="14.25" x14ac:dyDescent="0.2">
      <c r="A178" s="25">
        <v>670</v>
      </c>
      <c r="B178" s="25" t="s">
        <v>487</v>
      </c>
      <c r="C178" s="25" t="s">
        <v>317</v>
      </c>
      <c r="D178" s="30">
        <v>78311</v>
      </c>
      <c r="E178" s="31">
        <v>54556</v>
      </c>
      <c r="F178" s="31">
        <v>45320</v>
      </c>
      <c r="G178" s="32">
        <v>76742</v>
      </c>
      <c r="H178" s="31">
        <v>51924</v>
      </c>
      <c r="I178" s="31">
        <v>38500</v>
      </c>
      <c r="J178" s="33">
        <f>SUMPRODUCT($D$4:$I$4,D178:I178)/1000000</f>
        <v>49.710749</v>
      </c>
      <c r="K178" s="34"/>
      <c r="L178" s="25"/>
      <c r="M178" s="33"/>
    </row>
    <row r="179" spans="1:13" ht="14.25" x14ac:dyDescent="0.2">
      <c r="A179" s="25">
        <v>671</v>
      </c>
      <c r="B179" s="25" t="s">
        <v>488</v>
      </c>
      <c r="C179" s="25" t="s">
        <v>317</v>
      </c>
      <c r="D179" s="30">
        <v>2653</v>
      </c>
      <c r="E179" s="31">
        <v>1542</v>
      </c>
      <c r="F179" s="31">
        <v>931</v>
      </c>
      <c r="G179" s="32">
        <v>2774</v>
      </c>
      <c r="H179" s="31">
        <v>1558</v>
      </c>
      <c r="I179" s="31">
        <v>928</v>
      </c>
      <c r="J179" s="33">
        <f t="shared" si="2"/>
        <v>1.643912</v>
      </c>
      <c r="K179" s="34"/>
      <c r="L179" s="35"/>
    </row>
    <row r="180" spans="1:13" ht="14.25" x14ac:dyDescent="0.2">
      <c r="A180" s="25">
        <v>672</v>
      </c>
      <c r="B180" s="25" t="s">
        <v>489</v>
      </c>
      <c r="C180" s="25" t="s">
        <v>317</v>
      </c>
      <c r="D180" s="30">
        <v>10754</v>
      </c>
      <c r="E180" s="31">
        <v>6955</v>
      </c>
      <c r="F180" s="31">
        <v>4129</v>
      </c>
      <c r="G180" s="32">
        <v>10116</v>
      </c>
      <c r="H180" s="31">
        <v>6342</v>
      </c>
      <c r="I180" s="31">
        <v>4022</v>
      </c>
      <c r="J180" s="33">
        <f t="shared" si="2"/>
        <v>6.4524629999999998</v>
      </c>
      <c r="K180" s="34"/>
      <c r="L180" s="35"/>
    </row>
    <row r="181" spans="1:13" ht="14.25" x14ac:dyDescent="0.2">
      <c r="A181" s="25">
        <v>673</v>
      </c>
      <c r="B181" s="25" t="s">
        <v>490</v>
      </c>
      <c r="C181" s="25" t="s">
        <v>317</v>
      </c>
      <c r="D181" s="30">
        <v>3698</v>
      </c>
      <c r="E181" s="31">
        <v>2420</v>
      </c>
      <c r="F181" s="31">
        <v>1564</v>
      </c>
      <c r="G181" s="32">
        <v>3507</v>
      </c>
      <c r="H181" s="31">
        <v>2240</v>
      </c>
      <c r="I181" s="31">
        <v>1466</v>
      </c>
      <c r="J181" s="33">
        <f t="shared" si="2"/>
        <v>2.2439550000000001</v>
      </c>
      <c r="K181" s="34"/>
      <c r="L181" s="35"/>
    </row>
    <row r="182" spans="1:13" ht="14.25" x14ac:dyDescent="0.2">
      <c r="A182" s="25">
        <v>674</v>
      </c>
      <c r="B182" s="25" t="s">
        <v>491</v>
      </c>
      <c r="C182" s="25" t="s">
        <v>317</v>
      </c>
      <c r="D182" s="30">
        <v>58808</v>
      </c>
      <c r="E182" s="31">
        <v>70850</v>
      </c>
      <c r="F182" s="31">
        <v>41896</v>
      </c>
      <c r="G182" s="32">
        <v>57348</v>
      </c>
      <c r="H182" s="31">
        <v>73782</v>
      </c>
      <c r="I182" s="31">
        <v>39385</v>
      </c>
      <c r="J182" s="33">
        <f t="shared" si="2"/>
        <v>41.703910999999998</v>
      </c>
      <c r="K182" s="34"/>
      <c r="L182" s="35"/>
    </row>
    <row r="183" spans="1:13" ht="14.25" x14ac:dyDescent="0.2">
      <c r="A183" s="25">
        <v>776</v>
      </c>
      <c r="B183" s="25" t="s">
        <v>492</v>
      </c>
      <c r="C183" s="25" t="s">
        <v>317</v>
      </c>
      <c r="D183" s="30">
        <v>16980</v>
      </c>
      <c r="E183" s="31">
        <v>10388</v>
      </c>
      <c r="F183" s="31">
        <v>7789</v>
      </c>
      <c r="G183" s="32">
        <v>15641</v>
      </c>
      <c r="H183" s="31">
        <v>9767</v>
      </c>
      <c r="I183" s="31">
        <v>7665</v>
      </c>
      <c r="J183" s="33">
        <f t="shared" si="2"/>
        <v>10.212959</v>
      </c>
      <c r="K183" s="34"/>
      <c r="L183" s="35"/>
    </row>
    <row r="184" spans="1:13" ht="14.25" x14ac:dyDescent="0.2">
      <c r="A184" s="25">
        <v>675</v>
      </c>
      <c r="B184" s="25" t="s">
        <v>493</v>
      </c>
      <c r="C184" s="25" t="s">
        <v>317</v>
      </c>
      <c r="D184" s="30">
        <v>4491</v>
      </c>
      <c r="E184" s="31">
        <v>2113</v>
      </c>
      <c r="F184" s="31">
        <v>1394</v>
      </c>
      <c r="G184" s="32">
        <v>4325</v>
      </c>
      <c r="H184" s="31">
        <v>1972</v>
      </c>
      <c r="I184" s="31">
        <v>1380</v>
      </c>
      <c r="J184" s="33">
        <f t="shared" si="2"/>
        <v>2.6065339999999999</v>
      </c>
      <c r="K184" s="34"/>
      <c r="L184" s="35"/>
    </row>
    <row r="185" spans="1:13" ht="14.25" x14ac:dyDescent="0.2">
      <c r="A185" s="25">
        <v>676</v>
      </c>
      <c r="B185" s="25" t="s">
        <v>494</v>
      </c>
      <c r="C185" s="25" t="s">
        <v>317</v>
      </c>
      <c r="D185" s="30">
        <v>10096</v>
      </c>
      <c r="E185" s="31">
        <v>6647</v>
      </c>
      <c r="F185" s="31">
        <v>4870</v>
      </c>
      <c r="G185" s="32">
        <v>9629</v>
      </c>
      <c r="H185" s="31">
        <v>6408</v>
      </c>
      <c r="I185" s="31">
        <v>4917</v>
      </c>
      <c r="J185" s="33">
        <f t="shared" si="2"/>
        <v>6.2467180000000004</v>
      </c>
      <c r="K185" s="34"/>
      <c r="L185" s="35"/>
    </row>
    <row r="186" spans="1:13" ht="14.25" x14ac:dyDescent="0.2">
      <c r="A186" s="25">
        <v>677</v>
      </c>
      <c r="B186" s="25" t="s">
        <v>495</v>
      </c>
      <c r="C186" s="25" t="s">
        <v>317</v>
      </c>
      <c r="D186" s="30">
        <v>5278</v>
      </c>
      <c r="E186" s="31">
        <v>2859</v>
      </c>
      <c r="F186" s="31">
        <v>2298</v>
      </c>
      <c r="G186" s="32">
        <v>5026</v>
      </c>
      <c r="H186" s="31">
        <v>2613</v>
      </c>
      <c r="I186" s="31">
        <v>2155</v>
      </c>
      <c r="J186" s="33">
        <f t="shared" si="2"/>
        <v>3.1541830000000002</v>
      </c>
      <c r="K186" s="34"/>
      <c r="L186" s="35"/>
    </row>
    <row r="187" spans="1:13" ht="14.25" x14ac:dyDescent="0.2">
      <c r="A187" s="25">
        <v>678</v>
      </c>
      <c r="B187" s="25" t="s">
        <v>496</v>
      </c>
      <c r="C187" s="25" t="s">
        <v>317</v>
      </c>
      <c r="D187" s="30">
        <v>8998</v>
      </c>
      <c r="E187" s="31">
        <v>7200</v>
      </c>
      <c r="F187" s="31">
        <v>4672</v>
      </c>
      <c r="G187" s="32">
        <v>9325</v>
      </c>
      <c r="H187" s="31">
        <v>6860</v>
      </c>
      <c r="I187" s="31">
        <v>4763</v>
      </c>
      <c r="J187" s="33">
        <f t="shared" si="2"/>
        <v>5.9235040000000003</v>
      </c>
      <c r="K187" s="34"/>
      <c r="L187" s="35"/>
    </row>
    <row r="188" spans="1:13" ht="14.25" x14ac:dyDescent="0.2">
      <c r="A188" s="25">
        <v>680</v>
      </c>
      <c r="B188" s="25" t="s">
        <v>497</v>
      </c>
      <c r="C188" s="25" t="s">
        <v>317</v>
      </c>
      <c r="D188" s="30">
        <v>9297</v>
      </c>
      <c r="E188" s="31">
        <v>6142</v>
      </c>
      <c r="F188" s="31">
        <v>4537</v>
      </c>
      <c r="G188" s="32">
        <v>8297</v>
      </c>
      <c r="H188" s="31">
        <v>5371</v>
      </c>
      <c r="I188" s="31">
        <v>4414</v>
      </c>
      <c r="J188" s="33">
        <f t="shared" si="2"/>
        <v>5.5780669999999999</v>
      </c>
      <c r="K188" s="34"/>
      <c r="L188" s="35"/>
    </row>
    <row r="189" spans="1:13" ht="14.25" x14ac:dyDescent="0.2">
      <c r="A189" s="25">
        <v>679</v>
      </c>
      <c r="B189" s="25" t="s">
        <v>498</v>
      </c>
      <c r="C189" s="25" t="s">
        <v>317</v>
      </c>
      <c r="D189" s="30">
        <v>6264</v>
      </c>
      <c r="E189" s="31">
        <v>3961</v>
      </c>
      <c r="F189" s="31">
        <v>2645</v>
      </c>
      <c r="G189" s="32">
        <v>6177</v>
      </c>
      <c r="H189" s="31">
        <v>3751</v>
      </c>
      <c r="I189" s="31">
        <v>2520</v>
      </c>
      <c r="J189" s="33">
        <f t="shared" si="2"/>
        <v>3.853332</v>
      </c>
      <c r="K189" s="34"/>
      <c r="L189" s="35"/>
    </row>
    <row r="190" spans="1:13" ht="14.25" x14ac:dyDescent="0.2">
      <c r="A190" s="25">
        <v>681</v>
      </c>
      <c r="B190" s="25" t="s">
        <v>499</v>
      </c>
      <c r="C190" s="25" t="s">
        <v>317</v>
      </c>
      <c r="D190" s="30">
        <v>11781</v>
      </c>
      <c r="E190" s="31">
        <v>12701</v>
      </c>
      <c r="F190" s="31">
        <v>9779</v>
      </c>
      <c r="G190" s="32">
        <v>12330</v>
      </c>
      <c r="H190" s="31">
        <v>12876</v>
      </c>
      <c r="I190" s="31">
        <v>9640</v>
      </c>
      <c r="J190" s="33">
        <f t="shared" si="2"/>
        <v>8.5758080000000003</v>
      </c>
      <c r="K190" s="34"/>
      <c r="L190" s="35"/>
    </row>
    <row r="191" spans="1:13" ht="14.25" x14ac:dyDescent="0.2">
      <c r="A191" s="25">
        <v>682</v>
      </c>
      <c r="B191" s="25" t="s">
        <v>500</v>
      </c>
      <c r="C191" s="25" t="s">
        <v>317</v>
      </c>
      <c r="D191" s="30">
        <v>4653</v>
      </c>
      <c r="E191" s="31">
        <v>2842</v>
      </c>
      <c r="F191" s="31">
        <v>1815</v>
      </c>
      <c r="G191" s="32">
        <v>4347</v>
      </c>
      <c r="H191" s="31">
        <v>2559</v>
      </c>
      <c r="I191" s="31">
        <v>1737</v>
      </c>
      <c r="J191" s="33">
        <f t="shared" si="2"/>
        <v>2.76742</v>
      </c>
      <c r="K191" s="34"/>
      <c r="L191" s="35"/>
    </row>
    <row r="192" spans="1:13" ht="14.25" x14ac:dyDescent="0.2">
      <c r="A192" s="25">
        <v>683</v>
      </c>
      <c r="B192" s="25" t="s">
        <v>501</v>
      </c>
      <c r="C192" s="25" t="s">
        <v>317</v>
      </c>
      <c r="D192" s="30">
        <v>6734</v>
      </c>
      <c r="E192" s="31">
        <v>3987</v>
      </c>
      <c r="F192" s="31">
        <v>2563</v>
      </c>
      <c r="G192" s="32">
        <v>6594</v>
      </c>
      <c r="H192" s="31">
        <v>3813</v>
      </c>
      <c r="I192" s="31">
        <v>2592</v>
      </c>
      <c r="J192" s="33">
        <f t="shared" si="2"/>
        <v>4.0817290000000002</v>
      </c>
      <c r="K192" s="34"/>
      <c r="L192" s="35"/>
    </row>
    <row r="193" spans="1:12" ht="14.25" x14ac:dyDescent="0.2">
      <c r="A193" s="25">
        <v>684</v>
      </c>
      <c r="B193" s="25" t="s">
        <v>502</v>
      </c>
      <c r="C193" s="25" t="s">
        <v>317</v>
      </c>
      <c r="D193" s="30">
        <v>4455</v>
      </c>
      <c r="E193" s="31">
        <v>3007</v>
      </c>
      <c r="F193" s="31">
        <v>1978</v>
      </c>
      <c r="G193" s="32">
        <v>4067</v>
      </c>
      <c r="H193" s="31">
        <v>2596</v>
      </c>
      <c r="I193" s="31">
        <v>1829</v>
      </c>
      <c r="J193" s="33">
        <f t="shared" si="2"/>
        <v>2.6720350000000002</v>
      </c>
      <c r="K193" s="34"/>
      <c r="L193" s="35"/>
    </row>
    <row r="194" spans="1:12" ht="14.25" x14ac:dyDescent="0.2">
      <c r="A194" s="25">
        <v>685</v>
      </c>
      <c r="B194" s="25" t="s">
        <v>503</v>
      </c>
      <c r="C194" s="25" t="s">
        <v>317</v>
      </c>
      <c r="D194" s="30">
        <v>5808</v>
      </c>
      <c r="E194" s="31">
        <v>2957</v>
      </c>
      <c r="F194" s="31">
        <v>2147</v>
      </c>
      <c r="G194" s="32">
        <v>6661</v>
      </c>
      <c r="H194" s="31">
        <v>3955</v>
      </c>
      <c r="I194" s="31">
        <v>2610</v>
      </c>
      <c r="J194" s="33">
        <f t="shared" si="2"/>
        <v>3.7947440000000001</v>
      </c>
      <c r="K194" s="34"/>
      <c r="L194" s="35"/>
    </row>
    <row r="195" spans="1:12" ht="14.25" x14ac:dyDescent="0.2">
      <c r="A195" s="25">
        <v>686</v>
      </c>
      <c r="B195" s="25" t="s">
        <v>504</v>
      </c>
      <c r="C195" s="25" t="s">
        <v>591</v>
      </c>
      <c r="D195" s="30">
        <v>11797</v>
      </c>
      <c r="E195" s="31">
        <v>10774</v>
      </c>
      <c r="F195" s="31">
        <v>5676</v>
      </c>
      <c r="G195" s="32">
        <v>12583</v>
      </c>
      <c r="H195" s="31">
        <v>10463</v>
      </c>
      <c r="I195" s="31">
        <v>5866</v>
      </c>
      <c r="J195" s="33">
        <f t="shared" si="2"/>
        <v>7.9534419999999999</v>
      </c>
      <c r="K195" s="34"/>
      <c r="L195" s="35"/>
    </row>
    <row r="196" spans="1:12" ht="14.25" x14ac:dyDescent="0.2">
      <c r="A196" s="25">
        <v>687</v>
      </c>
      <c r="B196" s="25" t="s">
        <v>505</v>
      </c>
      <c r="C196" s="25" t="s">
        <v>317</v>
      </c>
      <c r="D196" s="30">
        <v>4058</v>
      </c>
      <c r="E196" s="31">
        <v>1728</v>
      </c>
      <c r="F196" s="31">
        <v>929</v>
      </c>
      <c r="G196" s="32">
        <v>3711</v>
      </c>
      <c r="H196" s="31">
        <v>1592</v>
      </c>
      <c r="I196" s="31">
        <v>864</v>
      </c>
      <c r="J196" s="33">
        <f t="shared" si="2"/>
        <v>2.2439840000000002</v>
      </c>
      <c r="K196" s="34"/>
      <c r="L196" s="35"/>
    </row>
    <row r="197" spans="1:12" ht="14.25" x14ac:dyDescent="0.2">
      <c r="A197" s="25">
        <v>688</v>
      </c>
      <c r="B197" s="25" t="s">
        <v>506</v>
      </c>
      <c r="C197" s="25" t="s">
        <v>591</v>
      </c>
      <c r="D197" s="30">
        <v>472</v>
      </c>
      <c r="E197" s="31">
        <v>177</v>
      </c>
      <c r="F197" s="31">
        <v>88</v>
      </c>
      <c r="G197" s="32">
        <v>351</v>
      </c>
      <c r="H197" s="31">
        <v>154</v>
      </c>
      <c r="I197" s="31">
        <v>86</v>
      </c>
      <c r="J197" s="33">
        <f t="shared" si="2"/>
        <v>0.23569699999999999</v>
      </c>
      <c r="K197" s="34"/>
      <c r="L197" s="35"/>
    </row>
    <row r="198" spans="1:12" ht="14.25" x14ac:dyDescent="0.2">
      <c r="A198" s="25">
        <v>690</v>
      </c>
      <c r="B198" s="25" t="s">
        <v>507</v>
      </c>
      <c r="C198" s="25" t="s">
        <v>317</v>
      </c>
      <c r="D198" s="30">
        <v>4050</v>
      </c>
      <c r="E198" s="31">
        <v>2352</v>
      </c>
      <c r="F198" s="31">
        <v>1692</v>
      </c>
      <c r="G198" s="32">
        <v>3856</v>
      </c>
      <c r="H198" s="31">
        <v>2158</v>
      </c>
      <c r="I198" s="31">
        <v>1637</v>
      </c>
      <c r="J198" s="33">
        <f t="shared" si="2"/>
        <v>2.431149</v>
      </c>
      <c r="K198" s="34"/>
      <c r="L198" s="35"/>
    </row>
    <row r="199" spans="1:12" ht="14.25" x14ac:dyDescent="0.2">
      <c r="A199" s="25">
        <v>691</v>
      </c>
      <c r="B199" s="25" t="s">
        <v>508</v>
      </c>
      <c r="C199" s="25" t="s">
        <v>317</v>
      </c>
      <c r="D199" s="30">
        <v>2765</v>
      </c>
      <c r="E199" s="31">
        <v>1762</v>
      </c>
      <c r="F199" s="31">
        <v>1035</v>
      </c>
      <c r="G199" s="32">
        <v>2819</v>
      </c>
      <c r="H199" s="31">
        <v>1716</v>
      </c>
      <c r="I199" s="31">
        <v>995</v>
      </c>
      <c r="J199" s="33">
        <f t="shared" si="2"/>
        <v>1.7133780000000001</v>
      </c>
      <c r="K199" s="34"/>
      <c r="L199" s="35"/>
    </row>
    <row r="200" spans="1:12" ht="14.25" x14ac:dyDescent="0.2">
      <c r="A200" s="25">
        <v>692</v>
      </c>
      <c r="B200" s="25" t="s">
        <v>509</v>
      </c>
      <c r="C200" s="25" t="s">
        <v>317</v>
      </c>
      <c r="D200" s="30">
        <v>1777</v>
      </c>
      <c r="E200" s="31">
        <v>1200</v>
      </c>
      <c r="F200" s="31">
        <v>610</v>
      </c>
      <c r="G200" s="32">
        <v>1457</v>
      </c>
      <c r="H200" s="31">
        <v>989</v>
      </c>
      <c r="I200" s="31">
        <v>596</v>
      </c>
      <c r="J200" s="33">
        <f t="shared" ref="J200:J263" si="3">SUMPRODUCT($D$4:$I$4,D200:I200)/1000000</f>
        <v>1.0031840000000001</v>
      </c>
      <c r="K200" s="34"/>
      <c r="L200" s="35"/>
    </row>
    <row r="201" spans="1:12" ht="14.25" x14ac:dyDescent="0.2">
      <c r="A201" s="25">
        <v>693</v>
      </c>
      <c r="B201" s="25" t="s">
        <v>510</v>
      </c>
      <c r="C201" s="25" t="s">
        <v>317</v>
      </c>
      <c r="D201" s="30">
        <v>3011</v>
      </c>
      <c r="E201" s="31">
        <v>1634</v>
      </c>
      <c r="F201" s="31">
        <v>919</v>
      </c>
      <c r="G201" s="32">
        <v>2929</v>
      </c>
      <c r="H201" s="31">
        <v>1501</v>
      </c>
      <c r="I201" s="31">
        <v>921</v>
      </c>
      <c r="J201" s="33">
        <f t="shared" si="3"/>
        <v>1.7744</v>
      </c>
      <c r="K201" s="34"/>
      <c r="L201" s="35"/>
    </row>
    <row r="202" spans="1:12" ht="14.25" x14ac:dyDescent="0.2">
      <c r="A202" s="25">
        <v>694</v>
      </c>
      <c r="B202" s="25" t="s">
        <v>511</v>
      </c>
      <c r="C202" s="25" t="s">
        <v>317</v>
      </c>
      <c r="D202" s="30">
        <v>19464</v>
      </c>
      <c r="E202" s="31">
        <v>15553</v>
      </c>
      <c r="F202" s="31">
        <v>12191</v>
      </c>
      <c r="G202" s="32">
        <v>19719</v>
      </c>
      <c r="H202" s="31">
        <v>15802</v>
      </c>
      <c r="I202" s="31">
        <v>11669</v>
      </c>
      <c r="J202" s="33">
        <f t="shared" si="3"/>
        <v>12.951499</v>
      </c>
      <c r="K202" s="34"/>
      <c r="L202" s="35"/>
    </row>
    <row r="203" spans="1:12" ht="14.25" x14ac:dyDescent="0.2">
      <c r="A203" s="25">
        <v>698</v>
      </c>
      <c r="B203" s="25" t="s">
        <v>512</v>
      </c>
      <c r="C203" s="25" t="s">
        <v>317</v>
      </c>
      <c r="D203" s="30">
        <v>22739</v>
      </c>
      <c r="E203" s="31">
        <v>19138</v>
      </c>
      <c r="F203" s="31">
        <v>13965</v>
      </c>
      <c r="G203" s="32">
        <v>20929</v>
      </c>
      <c r="H203" s="31">
        <v>16214</v>
      </c>
      <c r="I203" s="31">
        <v>12783</v>
      </c>
      <c r="J203" s="33">
        <f t="shared" si="3"/>
        <v>14.46444</v>
      </c>
      <c r="K203" s="34"/>
      <c r="L203" s="35"/>
    </row>
    <row r="204" spans="1:12" ht="14.25" x14ac:dyDescent="0.2">
      <c r="A204" s="25">
        <v>700</v>
      </c>
      <c r="B204" s="25" t="s">
        <v>513</v>
      </c>
      <c r="C204" s="25" t="s">
        <v>317</v>
      </c>
      <c r="D204" s="30">
        <v>35477</v>
      </c>
      <c r="E204" s="31">
        <v>32202</v>
      </c>
      <c r="F204" s="31">
        <v>21053</v>
      </c>
      <c r="G204" s="32">
        <v>32748</v>
      </c>
      <c r="H204" s="31">
        <v>29832</v>
      </c>
      <c r="I204" s="31">
        <v>19379</v>
      </c>
      <c r="J204" s="33">
        <f t="shared" si="3"/>
        <v>22.872181000000001</v>
      </c>
      <c r="K204" s="34"/>
      <c r="L204" s="35"/>
    </row>
    <row r="205" spans="1:12" ht="14.25" x14ac:dyDescent="0.2">
      <c r="A205" s="25">
        <v>775</v>
      </c>
      <c r="B205" s="25" t="s">
        <v>514</v>
      </c>
      <c r="C205" s="25" t="s">
        <v>317</v>
      </c>
      <c r="D205" s="30">
        <v>5477</v>
      </c>
      <c r="E205" s="31">
        <v>4741</v>
      </c>
      <c r="F205" s="31">
        <v>2914</v>
      </c>
      <c r="G205" s="32">
        <v>4926</v>
      </c>
      <c r="H205" s="31">
        <v>4224</v>
      </c>
      <c r="I205" s="31">
        <v>2856</v>
      </c>
      <c r="J205" s="33">
        <f t="shared" si="3"/>
        <v>3.4385690000000002</v>
      </c>
      <c r="K205" s="34"/>
      <c r="L205" s="35"/>
    </row>
    <row r="206" spans="1:12" ht="14.25" x14ac:dyDescent="0.2">
      <c r="A206" s="25">
        <v>702</v>
      </c>
      <c r="B206" s="25" t="s">
        <v>515</v>
      </c>
      <c r="C206" s="25" t="s">
        <v>317</v>
      </c>
      <c r="D206" s="30">
        <v>25947</v>
      </c>
      <c r="E206" s="31">
        <v>20435</v>
      </c>
      <c r="F206" s="31">
        <v>12280</v>
      </c>
      <c r="G206" s="32">
        <v>25539</v>
      </c>
      <c r="H206" s="31">
        <v>20263</v>
      </c>
      <c r="I206" s="31">
        <v>11754</v>
      </c>
      <c r="J206" s="33">
        <f t="shared" si="3"/>
        <v>16.56026</v>
      </c>
      <c r="K206" s="34"/>
      <c r="L206" s="35"/>
    </row>
    <row r="207" spans="1:12" ht="14.25" x14ac:dyDescent="0.2">
      <c r="A207" s="25">
        <v>703</v>
      </c>
      <c r="B207" s="25" t="s">
        <v>516</v>
      </c>
      <c r="C207" s="25" t="s">
        <v>317</v>
      </c>
      <c r="D207" s="30">
        <v>4913</v>
      </c>
      <c r="E207" s="31">
        <v>2397</v>
      </c>
      <c r="F207" s="31">
        <v>1356</v>
      </c>
      <c r="G207" s="32">
        <v>3747</v>
      </c>
      <c r="H207" s="31">
        <v>2190</v>
      </c>
      <c r="I207" s="31">
        <v>1337</v>
      </c>
      <c r="J207" s="33">
        <f t="shared" si="3"/>
        <v>2.5883910000000001</v>
      </c>
      <c r="K207" s="34"/>
      <c r="L207" s="35"/>
    </row>
    <row r="208" spans="1:12" ht="14.25" x14ac:dyDescent="0.2">
      <c r="A208" s="25">
        <v>704</v>
      </c>
      <c r="B208" s="25" t="s">
        <v>517</v>
      </c>
      <c r="C208" s="25" t="s">
        <v>317</v>
      </c>
      <c r="D208" s="30">
        <v>5579</v>
      </c>
      <c r="E208" s="31">
        <v>3724</v>
      </c>
      <c r="F208" s="31">
        <v>2487</v>
      </c>
      <c r="G208" s="32">
        <v>5516</v>
      </c>
      <c r="H208" s="31">
        <v>3442</v>
      </c>
      <c r="I208" s="31">
        <v>2547</v>
      </c>
      <c r="J208" s="33">
        <f t="shared" si="3"/>
        <v>3.4766729999999999</v>
      </c>
      <c r="K208" s="34"/>
      <c r="L208" s="35"/>
    </row>
    <row r="209" spans="1:12" ht="14.25" x14ac:dyDescent="0.2">
      <c r="A209" s="25">
        <v>707</v>
      </c>
      <c r="B209" s="25" t="s">
        <v>518</v>
      </c>
      <c r="C209" s="25" t="s">
        <v>317</v>
      </c>
      <c r="D209" s="30">
        <v>3604</v>
      </c>
      <c r="E209" s="31">
        <v>2604</v>
      </c>
      <c r="F209" s="31">
        <v>1739</v>
      </c>
      <c r="G209" s="32">
        <v>3583</v>
      </c>
      <c r="H209" s="31">
        <v>2505</v>
      </c>
      <c r="I209" s="31">
        <v>1714</v>
      </c>
      <c r="J209" s="33">
        <f t="shared" si="3"/>
        <v>2.287706</v>
      </c>
      <c r="K209" s="34"/>
      <c r="L209" s="35"/>
    </row>
    <row r="210" spans="1:12" ht="14.25" x14ac:dyDescent="0.2">
      <c r="A210" s="25">
        <v>708</v>
      </c>
      <c r="B210" s="25" t="s">
        <v>519</v>
      </c>
      <c r="C210" s="25" t="s">
        <v>317</v>
      </c>
      <c r="D210" s="30">
        <v>48383</v>
      </c>
      <c r="E210" s="31">
        <v>43051</v>
      </c>
      <c r="F210" s="31">
        <v>33128</v>
      </c>
      <c r="G210" s="32">
        <v>47931</v>
      </c>
      <c r="H210" s="31">
        <v>43534</v>
      </c>
      <c r="I210" s="31">
        <v>32659</v>
      </c>
      <c r="J210" s="33">
        <f t="shared" si="3"/>
        <v>32.751294999999999</v>
      </c>
      <c r="K210" s="34"/>
      <c r="L210" s="35"/>
    </row>
    <row r="211" spans="1:12" ht="14.25" x14ac:dyDescent="0.2">
      <c r="A211" s="25">
        <v>709</v>
      </c>
      <c r="B211" s="25" t="s">
        <v>520</v>
      </c>
      <c r="C211" s="25" t="s">
        <v>591</v>
      </c>
      <c r="D211" s="30">
        <v>1769</v>
      </c>
      <c r="E211" s="31">
        <v>999</v>
      </c>
      <c r="F211" s="31">
        <v>565</v>
      </c>
      <c r="G211" s="32">
        <v>1600</v>
      </c>
      <c r="H211" s="31">
        <v>916</v>
      </c>
      <c r="I211" s="31">
        <v>631</v>
      </c>
      <c r="J211" s="33">
        <f t="shared" si="3"/>
        <v>1.0225010000000001</v>
      </c>
      <c r="K211" s="34"/>
      <c r="L211" s="35"/>
    </row>
    <row r="212" spans="1:12" ht="14.25" x14ac:dyDescent="0.2">
      <c r="A212" s="25">
        <v>710</v>
      </c>
      <c r="B212" s="25" t="s">
        <v>521</v>
      </c>
      <c r="C212" s="25" t="s">
        <v>317</v>
      </c>
      <c r="D212" s="30">
        <v>2947</v>
      </c>
      <c r="E212" s="31">
        <v>2088</v>
      </c>
      <c r="F212" s="31">
        <v>1170</v>
      </c>
      <c r="G212" s="32">
        <v>2683</v>
      </c>
      <c r="H212" s="31">
        <v>1887</v>
      </c>
      <c r="I212" s="31">
        <v>1118</v>
      </c>
      <c r="J212" s="33">
        <f t="shared" si="3"/>
        <v>1.7660819999999999</v>
      </c>
      <c r="K212" s="34"/>
      <c r="L212" s="35"/>
    </row>
    <row r="213" spans="1:12" ht="14.25" x14ac:dyDescent="0.2">
      <c r="A213" s="25">
        <v>711</v>
      </c>
      <c r="B213" s="25" t="s">
        <v>522</v>
      </c>
      <c r="C213" s="25" t="s">
        <v>317</v>
      </c>
      <c r="D213" s="30">
        <v>6462</v>
      </c>
      <c r="E213" s="31">
        <v>4008</v>
      </c>
      <c r="F213" s="31">
        <v>2454</v>
      </c>
      <c r="G213" s="32">
        <v>5759</v>
      </c>
      <c r="H213" s="31">
        <v>3782</v>
      </c>
      <c r="I213" s="31">
        <v>2480</v>
      </c>
      <c r="J213" s="33">
        <f t="shared" si="3"/>
        <v>3.7880989999999999</v>
      </c>
      <c r="K213" s="34"/>
      <c r="L213" s="35"/>
    </row>
    <row r="214" spans="1:12" ht="14.25" x14ac:dyDescent="0.2">
      <c r="A214" s="25">
        <v>712</v>
      </c>
      <c r="B214" s="25" t="s">
        <v>523</v>
      </c>
      <c r="C214" s="25" t="s">
        <v>317</v>
      </c>
      <c r="D214" s="30">
        <v>6660</v>
      </c>
      <c r="E214" s="31">
        <v>4469</v>
      </c>
      <c r="F214" s="31">
        <v>2455</v>
      </c>
      <c r="G214" s="32">
        <v>8284</v>
      </c>
      <c r="H214" s="31">
        <v>5068</v>
      </c>
      <c r="I214" s="31">
        <v>2862</v>
      </c>
      <c r="J214" s="33">
        <f t="shared" si="3"/>
        <v>4.5904590000000001</v>
      </c>
      <c r="K214" s="34"/>
      <c r="L214" s="35"/>
    </row>
    <row r="215" spans="1:12" ht="14.25" x14ac:dyDescent="0.2">
      <c r="A215" s="25">
        <v>705</v>
      </c>
      <c r="B215" s="25" t="s">
        <v>524</v>
      </c>
      <c r="C215" s="25" t="s">
        <v>317</v>
      </c>
      <c r="D215" s="30">
        <v>9714</v>
      </c>
      <c r="E215" s="31">
        <v>6973</v>
      </c>
      <c r="F215" s="31">
        <v>4255</v>
      </c>
      <c r="G215" s="32">
        <v>8632</v>
      </c>
      <c r="H215" s="31">
        <v>5792</v>
      </c>
      <c r="I215" s="31">
        <v>3959</v>
      </c>
      <c r="J215" s="33">
        <f t="shared" si="3"/>
        <v>5.7899440000000002</v>
      </c>
      <c r="K215" s="34"/>
      <c r="L215" s="35"/>
    </row>
    <row r="216" spans="1:12" ht="14.25" x14ac:dyDescent="0.2">
      <c r="A216" s="25">
        <v>706</v>
      </c>
      <c r="B216" s="25" t="s">
        <v>525</v>
      </c>
      <c r="C216" s="25" t="s">
        <v>317</v>
      </c>
      <c r="D216" s="30">
        <v>8494</v>
      </c>
      <c r="E216" s="31">
        <v>5843</v>
      </c>
      <c r="F216" s="31">
        <v>3672</v>
      </c>
      <c r="G216" s="32">
        <v>8658</v>
      </c>
      <c r="H216" s="31">
        <v>5754</v>
      </c>
      <c r="I216" s="31">
        <v>3851</v>
      </c>
      <c r="J216" s="33">
        <f t="shared" si="3"/>
        <v>5.3863570000000003</v>
      </c>
      <c r="K216" s="34"/>
      <c r="L216" s="35"/>
    </row>
    <row r="217" spans="1:12" ht="14.25" x14ac:dyDescent="0.2">
      <c r="A217" s="25">
        <v>784</v>
      </c>
      <c r="B217" s="25" t="s">
        <v>526</v>
      </c>
      <c r="C217" s="25" t="s">
        <v>317</v>
      </c>
      <c r="D217" s="30">
        <v>22904</v>
      </c>
      <c r="E217" s="31">
        <v>9393</v>
      </c>
      <c r="F217" s="31">
        <v>5949</v>
      </c>
      <c r="G217" s="32">
        <v>23387</v>
      </c>
      <c r="H217" s="31">
        <v>10512</v>
      </c>
      <c r="I217" s="31">
        <v>6096</v>
      </c>
      <c r="J217" s="33">
        <f t="shared" si="3"/>
        <v>13.457338</v>
      </c>
      <c r="K217" s="34"/>
      <c r="L217" s="35"/>
    </row>
    <row r="218" spans="1:12" ht="14.25" x14ac:dyDescent="0.2">
      <c r="A218" s="25">
        <v>695</v>
      </c>
      <c r="B218" s="25" t="s">
        <v>527</v>
      </c>
      <c r="C218" s="25" t="s">
        <v>317</v>
      </c>
      <c r="D218" s="30">
        <v>26909</v>
      </c>
      <c r="E218" s="31">
        <v>7622</v>
      </c>
      <c r="F218" s="31">
        <v>5209</v>
      </c>
      <c r="G218" s="32">
        <v>25756</v>
      </c>
      <c r="H218" s="31">
        <v>7336</v>
      </c>
      <c r="I218" s="31">
        <v>5368</v>
      </c>
      <c r="J218" s="33">
        <f t="shared" si="3"/>
        <v>14.726103999999999</v>
      </c>
      <c r="K218" s="34"/>
      <c r="L218" s="35"/>
    </row>
    <row r="219" spans="1:12" ht="14.25" x14ac:dyDescent="0.2">
      <c r="A219" s="25">
        <v>696</v>
      </c>
      <c r="B219" s="25" t="s">
        <v>528</v>
      </c>
      <c r="C219" s="25" t="s">
        <v>317</v>
      </c>
      <c r="D219" s="30">
        <v>11664</v>
      </c>
      <c r="E219" s="31">
        <v>7586</v>
      </c>
      <c r="F219" s="31">
        <v>4864</v>
      </c>
      <c r="G219" s="32">
        <v>11688</v>
      </c>
      <c r="H219" s="31">
        <v>7491</v>
      </c>
      <c r="I219" s="31">
        <v>4923</v>
      </c>
      <c r="J219" s="33">
        <f t="shared" si="3"/>
        <v>7.2694929999999998</v>
      </c>
      <c r="K219" s="34"/>
      <c r="L219" s="35"/>
    </row>
    <row r="220" spans="1:12" ht="14.25" x14ac:dyDescent="0.2">
      <c r="A220" s="25">
        <v>697</v>
      </c>
      <c r="B220" s="25" t="s">
        <v>529</v>
      </c>
      <c r="C220" s="25" t="s">
        <v>317</v>
      </c>
      <c r="D220" s="30">
        <v>27192</v>
      </c>
      <c r="E220" s="31">
        <v>13267</v>
      </c>
      <c r="F220" s="31">
        <v>9145</v>
      </c>
      <c r="G220" s="32">
        <v>28156</v>
      </c>
      <c r="H220" s="31">
        <v>13274</v>
      </c>
      <c r="I220" s="31">
        <v>8752</v>
      </c>
      <c r="J220" s="33">
        <f t="shared" si="3"/>
        <v>16.439098999999999</v>
      </c>
      <c r="K220" s="34"/>
      <c r="L220" s="35"/>
    </row>
    <row r="221" spans="1:12" ht="14.25" x14ac:dyDescent="0.2">
      <c r="A221" s="25">
        <v>713</v>
      </c>
      <c r="B221" s="25" t="s">
        <v>530</v>
      </c>
      <c r="C221" s="25" t="s">
        <v>317</v>
      </c>
      <c r="D221" s="30">
        <v>4470</v>
      </c>
      <c r="E221" s="31">
        <v>2826</v>
      </c>
      <c r="F221" s="31">
        <v>1719</v>
      </c>
      <c r="G221" s="32">
        <v>4203</v>
      </c>
      <c r="H221" s="31">
        <v>2455</v>
      </c>
      <c r="I221" s="31">
        <v>1605</v>
      </c>
      <c r="J221" s="33">
        <f t="shared" si="3"/>
        <v>2.6649970000000001</v>
      </c>
      <c r="K221" s="34"/>
      <c r="L221" s="35"/>
    </row>
    <row r="222" spans="1:12" ht="14.25" x14ac:dyDescent="0.2">
      <c r="A222" s="25">
        <v>714</v>
      </c>
      <c r="B222" s="25" t="s">
        <v>531</v>
      </c>
      <c r="C222" s="25" t="s">
        <v>317</v>
      </c>
      <c r="D222" s="30">
        <v>5688</v>
      </c>
      <c r="E222" s="31">
        <v>3615</v>
      </c>
      <c r="F222" s="31">
        <v>2631</v>
      </c>
      <c r="G222" s="32">
        <v>5637</v>
      </c>
      <c r="H222" s="31">
        <v>3440</v>
      </c>
      <c r="I222" s="31">
        <v>2637</v>
      </c>
      <c r="J222" s="33">
        <f t="shared" si="3"/>
        <v>3.542897</v>
      </c>
      <c r="K222" s="34"/>
      <c r="L222" s="35"/>
    </row>
    <row r="223" spans="1:12" ht="14.25" x14ac:dyDescent="0.2">
      <c r="A223" s="25">
        <v>715</v>
      </c>
      <c r="B223" s="25" t="s">
        <v>532</v>
      </c>
      <c r="C223" s="25" t="s">
        <v>317</v>
      </c>
      <c r="D223" s="30">
        <v>8440</v>
      </c>
      <c r="E223" s="31">
        <v>5645</v>
      </c>
      <c r="F223" s="31">
        <v>3859</v>
      </c>
      <c r="G223" s="32">
        <v>7465</v>
      </c>
      <c r="H223" s="31">
        <v>4707</v>
      </c>
      <c r="I223" s="31">
        <v>3601</v>
      </c>
      <c r="J223" s="33">
        <f t="shared" si="3"/>
        <v>5.0024090000000001</v>
      </c>
      <c r="K223" s="34"/>
      <c r="L223" s="35"/>
    </row>
    <row r="224" spans="1:12" ht="14.25" x14ac:dyDescent="0.2">
      <c r="A224" s="25">
        <v>716</v>
      </c>
      <c r="B224" s="25" t="s">
        <v>533</v>
      </c>
      <c r="C224" s="25" t="s">
        <v>317</v>
      </c>
      <c r="D224" s="30">
        <v>16796</v>
      </c>
      <c r="E224" s="31">
        <v>11308</v>
      </c>
      <c r="F224" s="31">
        <v>7838</v>
      </c>
      <c r="G224" s="32">
        <v>12709</v>
      </c>
      <c r="H224" s="31">
        <v>9366</v>
      </c>
      <c r="I224" s="31">
        <v>7162</v>
      </c>
      <c r="J224" s="33">
        <f t="shared" si="3"/>
        <v>9.4248130000000003</v>
      </c>
      <c r="K224" s="34"/>
      <c r="L224" s="35"/>
    </row>
    <row r="225" spans="1:13" ht="14.25" x14ac:dyDescent="0.2">
      <c r="A225" s="25">
        <v>717</v>
      </c>
      <c r="B225" s="25" t="s">
        <v>534</v>
      </c>
      <c r="C225" s="25" t="s">
        <v>317</v>
      </c>
      <c r="D225" s="30">
        <v>4205</v>
      </c>
      <c r="E225" s="31">
        <v>2494</v>
      </c>
      <c r="F225" s="31">
        <v>1790</v>
      </c>
      <c r="G225" s="32">
        <v>4040</v>
      </c>
      <c r="H225" s="31">
        <v>2410</v>
      </c>
      <c r="I225" s="31">
        <v>1657</v>
      </c>
      <c r="J225" s="33">
        <f t="shared" si="3"/>
        <v>2.5443660000000001</v>
      </c>
      <c r="K225" s="34"/>
      <c r="L225" s="35"/>
    </row>
    <row r="226" spans="1:13" ht="14.25" x14ac:dyDescent="0.2">
      <c r="A226" s="25">
        <v>719</v>
      </c>
      <c r="B226" s="25" t="s">
        <v>535</v>
      </c>
      <c r="C226" s="25" t="s">
        <v>317</v>
      </c>
      <c r="D226" s="30">
        <v>80455</v>
      </c>
      <c r="E226" s="31">
        <v>83432</v>
      </c>
      <c r="F226" s="31">
        <v>55245</v>
      </c>
      <c r="G226" s="32">
        <v>76757</v>
      </c>
      <c r="H226" s="31">
        <v>78651</v>
      </c>
      <c r="I226" s="31">
        <v>51541</v>
      </c>
      <c r="J226" s="33">
        <f t="shared" si="3"/>
        <v>54.503326000000001</v>
      </c>
      <c r="K226" s="34"/>
      <c r="L226" s="25"/>
      <c r="M226" s="33"/>
    </row>
    <row r="227" spans="1:13" ht="14.25" x14ac:dyDescent="0.2">
      <c r="A227" s="25">
        <v>720</v>
      </c>
      <c r="B227" s="25" t="s">
        <v>536</v>
      </c>
      <c r="C227" s="25" t="s">
        <v>317</v>
      </c>
      <c r="D227" s="30">
        <v>3269</v>
      </c>
      <c r="E227" s="31">
        <v>2094</v>
      </c>
      <c r="F227" s="31">
        <v>1322</v>
      </c>
      <c r="G227" s="32">
        <v>3216</v>
      </c>
      <c r="H227" s="31">
        <v>1973</v>
      </c>
      <c r="I227" s="31">
        <v>1318</v>
      </c>
      <c r="J227" s="33">
        <f t="shared" si="3"/>
        <v>2.007949</v>
      </c>
      <c r="K227" s="34"/>
      <c r="L227" s="35"/>
    </row>
    <row r="228" spans="1:13" ht="14.25" x14ac:dyDescent="0.2">
      <c r="A228" s="25">
        <v>721</v>
      </c>
      <c r="B228" s="25" t="s">
        <v>537</v>
      </c>
      <c r="C228" s="25" t="s">
        <v>317</v>
      </c>
      <c r="D228" s="30">
        <v>3377</v>
      </c>
      <c r="E228" s="31">
        <v>2303</v>
      </c>
      <c r="F228" s="31">
        <v>1596</v>
      </c>
      <c r="G228" s="32">
        <v>2911</v>
      </c>
      <c r="H228" s="31">
        <v>1852</v>
      </c>
      <c r="I228" s="31">
        <v>1326</v>
      </c>
      <c r="J228" s="33">
        <f t="shared" si="3"/>
        <v>1.979322</v>
      </c>
      <c r="K228" s="34"/>
      <c r="L228" s="35"/>
    </row>
    <row r="229" spans="1:13" ht="14.25" x14ac:dyDescent="0.2">
      <c r="A229" s="25">
        <v>723</v>
      </c>
      <c r="B229" s="25" t="s">
        <v>538</v>
      </c>
      <c r="C229" s="25" t="s">
        <v>317</v>
      </c>
      <c r="D229" s="30">
        <v>12844</v>
      </c>
      <c r="E229" s="31">
        <v>8692</v>
      </c>
      <c r="F229" s="31">
        <v>6123</v>
      </c>
      <c r="G229" s="32">
        <v>11976</v>
      </c>
      <c r="H229" s="31">
        <v>7976</v>
      </c>
      <c r="I229" s="31">
        <v>5536</v>
      </c>
      <c r="J229" s="33">
        <f t="shared" si="3"/>
        <v>7.8340769999999997</v>
      </c>
      <c r="K229" s="34"/>
      <c r="L229" s="35"/>
    </row>
    <row r="230" spans="1:13" ht="14.25" x14ac:dyDescent="0.2">
      <c r="A230" s="25">
        <v>724</v>
      </c>
      <c r="B230" s="25" t="s">
        <v>539</v>
      </c>
      <c r="C230" s="25" t="s">
        <v>317</v>
      </c>
      <c r="D230" s="30">
        <v>13473</v>
      </c>
      <c r="E230" s="31">
        <v>5341</v>
      </c>
      <c r="F230" s="31">
        <v>2904</v>
      </c>
      <c r="G230" s="32">
        <v>14179</v>
      </c>
      <c r="H230" s="31">
        <v>5905</v>
      </c>
      <c r="I230" s="31">
        <v>2882</v>
      </c>
      <c r="J230" s="33">
        <f t="shared" si="3"/>
        <v>7.9221219999999999</v>
      </c>
      <c r="K230" s="34"/>
      <c r="L230" s="35"/>
    </row>
    <row r="231" spans="1:13" ht="14.25" x14ac:dyDescent="0.2">
      <c r="A231" s="25">
        <v>725</v>
      </c>
      <c r="B231" s="25" t="s">
        <v>540</v>
      </c>
      <c r="C231" s="25" t="s">
        <v>317</v>
      </c>
      <c r="D231" s="30">
        <v>1401</v>
      </c>
      <c r="E231" s="31">
        <v>937</v>
      </c>
      <c r="F231" s="31">
        <v>421</v>
      </c>
      <c r="G231" s="32">
        <v>1299</v>
      </c>
      <c r="H231" s="31">
        <v>835</v>
      </c>
      <c r="I231" s="31">
        <v>404</v>
      </c>
      <c r="J231" s="33">
        <f t="shared" si="3"/>
        <v>0.82391899999999996</v>
      </c>
      <c r="K231" s="34"/>
      <c r="L231" s="35"/>
    </row>
    <row r="232" spans="1:13" ht="14.25" x14ac:dyDescent="0.2">
      <c r="A232" s="25">
        <v>726</v>
      </c>
      <c r="B232" s="25" t="s">
        <v>541</v>
      </c>
      <c r="C232" s="25" t="s">
        <v>317</v>
      </c>
      <c r="D232" s="30">
        <v>11454</v>
      </c>
      <c r="E232" s="31">
        <v>8109</v>
      </c>
      <c r="F232" s="31">
        <v>5434</v>
      </c>
      <c r="G232" s="32">
        <v>10265</v>
      </c>
      <c r="H232" s="31">
        <v>6791</v>
      </c>
      <c r="I232" s="31">
        <v>5281</v>
      </c>
      <c r="J232" s="33">
        <f t="shared" si="3"/>
        <v>6.9018920000000001</v>
      </c>
      <c r="K232" s="34"/>
      <c r="L232" s="35"/>
    </row>
    <row r="233" spans="1:13" ht="14.25" x14ac:dyDescent="0.2">
      <c r="A233" s="25">
        <v>727</v>
      </c>
      <c r="B233" s="25" t="s">
        <v>542</v>
      </c>
      <c r="C233" s="25" t="s">
        <v>317</v>
      </c>
      <c r="D233" s="30">
        <v>21302</v>
      </c>
      <c r="E233" s="31">
        <v>16015</v>
      </c>
      <c r="F233" s="31">
        <v>10695</v>
      </c>
      <c r="G233" s="32">
        <v>20847</v>
      </c>
      <c r="H233" s="31">
        <v>14574</v>
      </c>
      <c r="I233" s="31">
        <v>10503</v>
      </c>
      <c r="J233" s="33">
        <f t="shared" si="3"/>
        <v>13.505007000000001</v>
      </c>
      <c r="K233" s="34"/>
      <c r="L233" s="35"/>
    </row>
    <row r="234" spans="1:13" ht="14.25" x14ac:dyDescent="0.2">
      <c r="A234" s="25">
        <v>728</v>
      </c>
      <c r="B234" s="25" t="s">
        <v>543</v>
      </c>
      <c r="C234" s="25" t="s">
        <v>317</v>
      </c>
      <c r="D234" s="30">
        <v>59073</v>
      </c>
      <c r="E234" s="31">
        <v>46929</v>
      </c>
      <c r="F234" s="31">
        <v>28928</v>
      </c>
      <c r="G234" s="32">
        <v>58396</v>
      </c>
      <c r="H234" s="31">
        <v>48216</v>
      </c>
      <c r="I234" s="31">
        <v>28633</v>
      </c>
      <c r="J234" s="33">
        <f t="shared" si="3"/>
        <v>38.063296000000001</v>
      </c>
      <c r="K234" s="34"/>
      <c r="L234" s="35"/>
    </row>
    <row r="235" spans="1:13" ht="14.25" x14ac:dyDescent="0.2">
      <c r="A235" s="25">
        <v>729</v>
      </c>
      <c r="B235" s="25" t="s">
        <v>544</v>
      </c>
      <c r="C235" s="25" t="s">
        <v>317</v>
      </c>
      <c r="D235" s="30">
        <v>15853</v>
      </c>
      <c r="E235" s="31">
        <v>12363</v>
      </c>
      <c r="F235" s="31">
        <v>8638</v>
      </c>
      <c r="G235" s="32">
        <v>16243</v>
      </c>
      <c r="H235" s="31">
        <v>11212</v>
      </c>
      <c r="I235" s="31">
        <v>7881</v>
      </c>
      <c r="J235" s="33">
        <f t="shared" si="3"/>
        <v>10.320809000000001</v>
      </c>
      <c r="K235" s="34"/>
      <c r="L235" s="35"/>
    </row>
    <row r="236" spans="1:13" ht="14.25" x14ac:dyDescent="0.2">
      <c r="A236" s="25">
        <v>730</v>
      </c>
      <c r="B236" s="25" t="s">
        <v>545</v>
      </c>
      <c r="C236" s="25" t="s">
        <v>317</v>
      </c>
      <c r="D236" s="30">
        <v>3466</v>
      </c>
      <c r="E236" s="31">
        <v>1637</v>
      </c>
      <c r="F236" s="31">
        <v>998</v>
      </c>
      <c r="G236" s="32">
        <v>3150</v>
      </c>
      <c r="H236" s="31">
        <v>1457</v>
      </c>
      <c r="I236" s="31">
        <v>968</v>
      </c>
      <c r="J236" s="33">
        <f t="shared" si="3"/>
        <v>1.9507300000000001</v>
      </c>
      <c r="K236" s="34"/>
      <c r="L236" s="35"/>
    </row>
    <row r="237" spans="1:13" ht="14.25" x14ac:dyDescent="0.2">
      <c r="A237" s="25">
        <v>731</v>
      </c>
      <c r="B237" s="25" t="s">
        <v>546</v>
      </c>
      <c r="C237" s="25" t="s">
        <v>317</v>
      </c>
      <c r="D237" s="30">
        <v>34187</v>
      </c>
      <c r="E237" s="31">
        <v>31219</v>
      </c>
      <c r="F237" s="31">
        <v>22788</v>
      </c>
      <c r="G237" s="32">
        <v>34399</v>
      </c>
      <c r="H237" s="31">
        <v>33461</v>
      </c>
      <c r="I237" s="31">
        <v>22962</v>
      </c>
      <c r="J237" s="33">
        <f t="shared" si="3"/>
        <v>23.414867999999998</v>
      </c>
      <c r="K237" s="34"/>
      <c r="L237" s="35"/>
    </row>
    <row r="238" spans="1:13" ht="14.25" x14ac:dyDescent="0.2">
      <c r="A238" s="25">
        <v>733</v>
      </c>
      <c r="B238" s="25" t="s">
        <v>547</v>
      </c>
      <c r="C238" s="25" t="s">
        <v>317</v>
      </c>
      <c r="D238" s="30">
        <v>6510</v>
      </c>
      <c r="E238" s="31">
        <v>5116</v>
      </c>
      <c r="F238" s="31">
        <v>3381</v>
      </c>
      <c r="G238" s="32">
        <v>5715</v>
      </c>
      <c r="H238" s="31">
        <v>4009</v>
      </c>
      <c r="I238" s="31">
        <v>2928</v>
      </c>
      <c r="J238" s="33">
        <f t="shared" si="3"/>
        <v>3.9396559999999998</v>
      </c>
      <c r="K238" s="34"/>
      <c r="L238" s="35"/>
    </row>
    <row r="239" spans="1:13" ht="14.25" x14ac:dyDescent="0.2">
      <c r="A239" s="25">
        <v>734</v>
      </c>
      <c r="B239" s="25" t="s">
        <v>548</v>
      </c>
      <c r="C239" s="25" t="s">
        <v>317</v>
      </c>
      <c r="D239" s="30">
        <v>9744</v>
      </c>
      <c r="E239" s="31">
        <v>6895</v>
      </c>
      <c r="F239" s="31">
        <v>4358</v>
      </c>
      <c r="G239" s="32">
        <v>9903</v>
      </c>
      <c r="H239" s="31">
        <v>6496</v>
      </c>
      <c r="I239" s="31">
        <v>4599</v>
      </c>
      <c r="J239" s="33">
        <f t="shared" si="3"/>
        <v>6.1954859999999998</v>
      </c>
      <c r="K239" s="34"/>
      <c r="L239" s="35"/>
    </row>
    <row r="240" spans="1:13" ht="14.25" x14ac:dyDescent="0.2">
      <c r="A240" s="25">
        <v>735</v>
      </c>
      <c r="B240" s="25" t="s">
        <v>549</v>
      </c>
      <c r="C240" s="25" t="s">
        <v>317</v>
      </c>
      <c r="D240" s="30">
        <v>15578</v>
      </c>
      <c r="E240" s="31">
        <v>13051</v>
      </c>
      <c r="F240" s="31">
        <v>9177</v>
      </c>
      <c r="G240" s="32">
        <v>15716</v>
      </c>
      <c r="H240" s="31">
        <v>11837</v>
      </c>
      <c r="I240" s="31">
        <v>9125</v>
      </c>
      <c r="J240" s="33">
        <f t="shared" si="3"/>
        <v>10.291376</v>
      </c>
      <c r="K240" s="34"/>
      <c r="L240" s="35"/>
    </row>
    <row r="241" spans="1:13" ht="14.25" x14ac:dyDescent="0.2">
      <c r="A241" s="25">
        <v>736</v>
      </c>
      <c r="B241" s="25" t="s">
        <v>550</v>
      </c>
      <c r="C241" s="25" t="s">
        <v>591</v>
      </c>
      <c r="D241" s="30">
        <v>8042</v>
      </c>
      <c r="E241" s="31">
        <v>4974</v>
      </c>
      <c r="F241" s="31">
        <v>2191</v>
      </c>
      <c r="G241" s="32">
        <v>8593</v>
      </c>
      <c r="H241" s="31">
        <v>4461</v>
      </c>
      <c r="I241" s="31">
        <v>2224</v>
      </c>
      <c r="J241" s="33">
        <f t="shared" si="3"/>
        <v>4.9597600000000002</v>
      </c>
      <c r="K241" s="34"/>
      <c r="L241" s="35"/>
    </row>
    <row r="242" spans="1:13" ht="14.25" x14ac:dyDescent="0.2">
      <c r="A242" s="25">
        <v>737</v>
      </c>
      <c r="B242" s="25" t="s">
        <v>551</v>
      </c>
      <c r="C242" s="25" t="s">
        <v>317</v>
      </c>
      <c r="D242" s="30">
        <v>2049</v>
      </c>
      <c r="E242" s="31">
        <v>623</v>
      </c>
      <c r="F242" s="31">
        <v>281</v>
      </c>
      <c r="G242" s="32">
        <v>1948</v>
      </c>
      <c r="H242" s="31">
        <v>556</v>
      </c>
      <c r="I242" s="31">
        <v>248</v>
      </c>
      <c r="J242" s="33">
        <f t="shared" si="3"/>
        <v>1.1037600000000001</v>
      </c>
      <c r="K242" s="34"/>
      <c r="L242" s="35"/>
    </row>
    <row r="243" spans="1:13" ht="14.25" x14ac:dyDescent="0.2">
      <c r="A243" s="25">
        <v>738</v>
      </c>
      <c r="B243" s="25" t="s">
        <v>552</v>
      </c>
      <c r="C243" s="25" t="s">
        <v>317</v>
      </c>
      <c r="D243" s="30">
        <v>4000</v>
      </c>
      <c r="E243" s="31">
        <v>2334</v>
      </c>
      <c r="F243" s="31">
        <v>1527</v>
      </c>
      <c r="G243" s="32">
        <v>3550</v>
      </c>
      <c r="H243" s="31">
        <v>1950</v>
      </c>
      <c r="I243" s="31">
        <v>1249</v>
      </c>
      <c r="J243" s="33">
        <f t="shared" si="3"/>
        <v>2.2967019999999998</v>
      </c>
      <c r="K243" s="34"/>
      <c r="L243" s="35"/>
    </row>
    <row r="244" spans="1:13" ht="14.25" x14ac:dyDescent="0.2">
      <c r="A244" s="25">
        <v>739</v>
      </c>
      <c r="B244" s="25" t="s">
        <v>553</v>
      </c>
      <c r="C244" s="25" t="s">
        <v>317</v>
      </c>
      <c r="D244" s="30">
        <v>16658</v>
      </c>
      <c r="E244" s="31">
        <v>12594</v>
      </c>
      <c r="F244" s="31">
        <v>8699</v>
      </c>
      <c r="G244" s="32">
        <v>15738</v>
      </c>
      <c r="H244" s="31">
        <v>12016</v>
      </c>
      <c r="I244" s="31">
        <v>8323</v>
      </c>
      <c r="J244" s="33">
        <f t="shared" si="3"/>
        <v>10.480206000000001</v>
      </c>
      <c r="K244" s="34"/>
      <c r="L244" s="35"/>
    </row>
    <row r="245" spans="1:13" ht="14.25" x14ac:dyDescent="0.2">
      <c r="A245" s="25">
        <v>740</v>
      </c>
      <c r="B245" s="25" t="s">
        <v>554</v>
      </c>
      <c r="C245" s="25" t="s">
        <v>317</v>
      </c>
      <c r="D245" s="30">
        <v>12379</v>
      </c>
      <c r="E245" s="31">
        <v>7422</v>
      </c>
      <c r="F245" s="31">
        <v>4617</v>
      </c>
      <c r="G245" s="32">
        <v>12464</v>
      </c>
      <c r="H245" s="31">
        <v>6853</v>
      </c>
      <c r="I245" s="31">
        <v>4872</v>
      </c>
      <c r="J245" s="33">
        <f t="shared" si="3"/>
        <v>7.5874300000000003</v>
      </c>
      <c r="K245" s="34"/>
      <c r="L245" s="35"/>
    </row>
    <row r="246" spans="1:13" ht="14.25" x14ac:dyDescent="0.2">
      <c r="A246" s="25">
        <v>777</v>
      </c>
      <c r="B246" s="25" t="s">
        <v>555</v>
      </c>
      <c r="C246" s="25" t="s">
        <v>317</v>
      </c>
      <c r="D246" s="30">
        <v>41766</v>
      </c>
      <c r="E246" s="31">
        <v>28438</v>
      </c>
      <c r="F246" s="31">
        <v>19420</v>
      </c>
      <c r="G246" s="32">
        <v>37677</v>
      </c>
      <c r="H246" s="31">
        <v>25608</v>
      </c>
      <c r="I246" s="31">
        <v>18490</v>
      </c>
      <c r="J246" s="33">
        <f t="shared" si="3"/>
        <v>25.146160999999999</v>
      </c>
      <c r="K246" s="34"/>
      <c r="L246" s="35"/>
    </row>
    <row r="247" spans="1:13" ht="14.25" x14ac:dyDescent="0.2">
      <c r="A247" s="25">
        <v>741</v>
      </c>
      <c r="B247" s="25" t="s">
        <v>556</v>
      </c>
      <c r="C247" s="25" t="s">
        <v>317</v>
      </c>
      <c r="D247" s="30">
        <v>128698</v>
      </c>
      <c r="E247" s="31">
        <v>103832</v>
      </c>
      <c r="F247" s="31">
        <v>74678</v>
      </c>
      <c r="G247" s="32">
        <v>128819</v>
      </c>
      <c r="H247" s="31">
        <v>98836</v>
      </c>
      <c r="I247" s="31">
        <v>76027</v>
      </c>
      <c r="J247" s="33">
        <f t="shared" si="3"/>
        <v>84.582132000000001</v>
      </c>
      <c r="K247" s="34"/>
      <c r="L247" s="25"/>
      <c r="M247" s="33"/>
    </row>
    <row r="248" spans="1:13" ht="14.25" x14ac:dyDescent="0.2">
      <c r="A248" s="25">
        <v>742</v>
      </c>
      <c r="B248" s="25" t="s">
        <v>557</v>
      </c>
      <c r="C248" s="25" t="s">
        <v>317</v>
      </c>
      <c r="D248" s="30">
        <v>26056</v>
      </c>
      <c r="E248" s="31">
        <v>20710</v>
      </c>
      <c r="F248" s="31">
        <v>12655</v>
      </c>
      <c r="G248" s="32">
        <v>25490</v>
      </c>
      <c r="H248" s="31">
        <v>20069</v>
      </c>
      <c r="I248" s="31">
        <v>13098</v>
      </c>
      <c r="J248" s="33">
        <f t="shared" si="3"/>
        <v>16.681073000000001</v>
      </c>
      <c r="K248" s="34"/>
      <c r="L248" s="35"/>
    </row>
    <row r="249" spans="1:13" ht="14.25" x14ac:dyDescent="0.2">
      <c r="A249" s="25">
        <v>743</v>
      </c>
      <c r="B249" s="25" t="s">
        <v>558</v>
      </c>
      <c r="C249" s="25" t="s">
        <v>317</v>
      </c>
      <c r="D249" s="30">
        <v>4465</v>
      </c>
      <c r="E249" s="31">
        <v>3172</v>
      </c>
      <c r="F249" s="31">
        <v>1816</v>
      </c>
      <c r="G249" s="32">
        <v>4256</v>
      </c>
      <c r="H249" s="31">
        <v>2899</v>
      </c>
      <c r="I249" s="31">
        <v>1756</v>
      </c>
      <c r="J249" s="33">
        <f t="shared" si="3"/>
        <v>2.732853</v>
      </c>
      <c r="K249" s="34"/>
      <c r="L249" s="35"/>
    </row>
    <row r="250" spans="1:13" ht="14.25" x14ac:dyDescent="0.2">
      <c r="A250" s="25">
        <v>745</v>
      </c>
      <c r="B250" s="25" t="s">
        <v>559</v>
      </c>
      <c r="C250" s="25" t="s">
        <v>317</v>
      </c>
      <c r="D250" s="30">
        <v>31202</v>
      </c>
      <c r="E250" s="31">
        <v>10917</v>
      </c>
      <c r="F250" s="31">
        <v>7240</v>
      </c>
      <c r="G250" s="32">
        <v>30883</v>
      </c>
      <c r="H250" s="31">
        <v>10003</v>
      </c>
      <c r="I250" s="31">
        <v>6340</v>
      </c>
      <c r="J250" s="33">
        <f t="shared" si="3"/>
        <v>17.596564999999998</v>
      </c>
      <c r="K250" s="34"/>
      <c r="L250" s="35"/>
    </row>
    <row r="251" spans="1:13" ht="14.25" x14ac:dyDescent="0.2">
      <c r="A251" s="25">
        <v>746</v>
      </c>
      <c r="B251" s="25" t="s">
        <v>560</v>
      </c>
      <c r="C251" s="25" t="s">
        <v>317</v>
      </c>
      <c r="D251" s="30">
        <v>7607</v>
      </c>
      <c r="E251" s="31">
        <v>5413</v>
      </c>
      <c r="F251" s="31">
        <v>3677</v>
      </c>
      <c r="G251" s="32">
        <v>6865</v>
      </c>
      <c r="H251" s="31">
        <v>4846</v>
      </c>
      <c r="I251" s="31">
        <v>3568</v>
      </c>
      <c r="J251" s="33">
        <f t="shared" si="3"/>
        <v>4.6223390000000002</v>
      </c>
      <c r="K251" s="34"/>
      <c r="L251" s="35"/>
    </row>
    <row r="252" spans="1:13" ht="14.25" x14ac:dyDescent="0.2">
      <c r="A252" s="25">
        <v>747</v>
      </c>
      <c r="B252" s="25" t="s">
        <v>561</v>
      </c>
      <c r="C252" s="25" t="s">
        <v>592</v>
      </c>
      <c r="D252" s="30">
        <v>144711</v>
      </c>
      <c r="E252" s="31">
        <v>91517</v>
      </c>
      <c r="F252" s="31">
        <v>52220</v>
      </c>
      <c r="G252" s="32">
        <v>146113</v>
      </c>
      <c r="H252" s="31">
        <v>92455</v>
      </c>
      <c r="I252" s="31">
        <v>53765</v>
      </c>
      <c r="J252" s="33">
        <f t="shared" si="3"/>
        <v>89.398131000000006</v>
      </c>
      <c r="K252" s="34"/>
      <c r="L252" s="25"/>
      <c r="M252" s="33"/>
    </row>
    <row r="253" spans="1:13" ht="14.25" x14ac:dyDescent="0.2">
      <c r="A253" s="25">
        <v>748</v>
      </c>
      <c r="B253" s="25" t="s">
        <v>562</v>
      </c>
      <c r="C253" s="25" t="s">
        <v>317</v>
      </c>
      <c r="D253" s="30">
        <v>2900</v>
      </c>
      <c r="E253" s="31">
        <v>1393</v>
      </c>
      <c r="F253" s="31">
        <v>833</v>
      </c>
      <c r="G253" s="32">
        <v>2693</v>
      </c>
      <c r="H253" s="31">
        <v>1352</v>
      </c>
      <c r="I253" s="31">
        <v>817</v>
      </c>
      <c r="J253" s="33">
        <f t="shared" si="3"/>
        <v>1.655119</v>
      </c>
      <c r="K253" s="34"/>
      <c r="L253" s="35"/>
    </row>
    <row r="254" spans="1:13" ht="14.25" x14ac:dyDescent="0.2">
      <c r="A254" s="25">
        <v>751</v>
      </c>
      <c r="B254" s="25" t="s">
        <v>563</v>
      </c>
      <c r="C254" s="25" t="s">
        <v>317</v>
      </c>
      <c r="D254" s="30">
        <v>5850</v>
      </c>
      <c r="E254" s="31">
        <v>4978</v>
      </c>
      <c r="F254" s="31">
        <v>3634</v>
      </c>
      <c r="G254" s="32">
        <v>8066</v>
      </c>
      <c r="H254" s="31">
        <v>6572</v>
      </c>
      <c r="I254" s="31">
        <v>4347</v>
      </c>
      <c r="J254" s="33">
        <f t="shared" si="3"/>
        <v>4.5922270000000003</v>
      </c>
      <c r="K254" s="34"/>
      <c r="L254" s="35"/>
    </row>
    <row r="255" spans="1:13" ht="14.25" x14ac:dyDescent="0.2">
      <c r="A255" s="25">
        <v>752</v>
      </c>
      <c r="B255" s="25" t="s">
        <v>564</v>
      </c>
      <c r="C255" s="25" t="s">
        <v>317</v>
      </c>
      <c r="D255" s="30">
        <v>18015</v>
      </c>
      <c r="E255" s="31">
        <v>13514</v>
      </c>
      <c r="F255" s="31">
        <v>11224</v>
      </c>
      <c r="G255" s="32">
        <v>17760</v>
      </c>
      <c r="H255" s="31">
        <v>13322</v>
      </c>
      <c r="I255" s="31">
        <v>10616</v>
      </c>
      <c r="J255" s="33">
        <f t="shared" si="3"/>
        <v>11.735106999999999</v>
      </c>
      <c r="K255" s="34"/>
      <c r="L255" s="35"/>
    </row>
    <row r="256" spans="1:13" ht="14.25" x14ac:dyDescent="0.2">
      <c r="A256" s="25">
        <v>753</v>
      </c>
      <c r="B256" s="25" t="s">
        <v>565</v>
      </c>
      <c r="C256" s="25" t="s">
        <v>317</v>
      </c>
      <c r="D256" s="30">
        <v>2828</v>
      </c>
      <c r="E256" s="31">
        <v>1958</v>
      </c>
      <c r="F256" s="31">
        <v>1170</v>
      </c>
      <c r="G256" s="32">
        <v>2574</v>
      </c>
      <c r="H256" s="31">
        <v>1714</v>
      </c>
      <c r="I256" s="31">
        <v>1117</v>
      </c>
      <c r="J256" s="33">
        <f t="shared" si="3"/>
        <v>1.6925829999999999</v>
      </c>
      <c r="K256" s="34"/>
      <c r="L256" s="35"/>
    </row>
    <row r="257" spans="1:12" ht="14.25" x14ac:dyDescent="0.2">
      <c r="A257" s="25">
        <v>755</v>
      </c>
      <c r="B257" s="25" t="s">
        <v>566</v>
      </c>
      <c r="C257" s="25" t="s">
        <v>317</v>
      </c>
      <c r="D257" s="30">
        <v>6519</v>
      </c>
      <c r="E257" s="31">
        <v>6475</v>
      </c>
      <c r="F257" s="31">
        <v>4057</v>
      </c>
      <c r="G257" s="32">
        <v>7288</v>
      </c>
      <c r="H257" s="31">
        <v>5916</v>
      </c>
      <c r="I257" s="31">
        <v>3959</v>
      </c>
      <c r="J257" s="33">
        <f t="shared" si="3"/>
        <v>4.6104469999999997</v>
      </c>
      <c r="K257" s="34"/>
      <c r="L257" s="35"/>
    </row>
    <row r="258" spans="1:12" ht="14.25" x14ac:dyDescent="0.2">
      <c r="A258" s="25">
        <v>756</v>
      </c>
      <c r="B258" s="25" t="s">
        <v>567</v>
      </c>
      <c r="C258" s="25" t="s">
        <v>317</v>
      </c>
      <c r="D258" s="30">
        <v>2436</v>
      </c>
      <c r="E258" s="31">
        <v>1312</v>
      </c>
      <c r="F258" s="31">
        <v>741</v>
      </c>
      <c r="G258" s="32">
        <v>2142</v>
      </c>
      <c r="H258" s="31">
        <v>1084</v>
      </c>
      <c r="I258" s="31">
        <v>752</v>
      </c>
      <c r="J258" s="33">
        <f t="shared" si="3"/>
        <v>1.370913</v>
      </c>
      <c r="K258" s="34"/>
      <c r="L258" s="35"/>
    </row>
    <row r="259" spans="1:12" ht="14.25" x14ac:dyDescent="0.2">
      <c r="A259" s="25">
        <v>757</v>
      </c>
      <c r="B259" s="25" t="s">
        <v>568</v>
      </c>
      <c r="C259" s="25" t="s">
        <v>317</v>
      </c>
      <c r="D259" s="30">
        <v>5439</v>
      </c>
      <c r="E259" s="31">
        <v>4448</v>
      </c>
      <c r="F259" s="31">
        <v>3116</v>
      </c>
      <c r="G259" s="32">
        <v>4860</v>
      </c>
      <c r="H259" s="31">
        <v>4033</v>
      </c>
      <c r="I259" s="31">
        <v>2888</v>
      </c>
      <c r="J259" s="33">
        <f t="shared" si="3"/>
        <v>3.4008949999999998</v>
      </c>
      <c r="K259" s="34"/>
      <c r="L259" s="35"/>
    </row>
    <row r="260" spans="1:12" ht="14.25" x14ac:dyDescent="0.2">
      <c r="A260" s="25">
        <v>758</v>
      </c>
      <c r="B260" s="25" t="s">
        <v>569</v>
      </c>
      <c r="C260" s="25" t="s">
        <v>317</v>
      </c>
      <c r="D260" s="30">
        <v>17027</v>
      </c>
      <c r="E260" s="31">
        <v>12040</v>
      </c>
      <c r="F260" s="31">
        <v>7218</v>
      </c>
      <c r="G260" s="32">
        <v>15319</v>
      </c>
      <c r="H260" s="31">
        <v>10163</v>
      </c>
      <c r="I260" s="31">
        <v>6704</v>
      </c>
      <c r="J260" s="33">
        <f t="shared" si="3"/>
        <v>10.159492</v>
      </c>
      <c r="K260" s="34"/>
      <c r="L260" s="35"/>
    </row>
    <row r="261" spans="1:12" ht="14.25" x14ac:dyDescent="0.2">
      <c r="A261" s="25">
        <v>759</v>
      </c>
      <c r="B261" s="25" t="s">
        <v>570</v>
      </c>
      <c r="C261" s="25" t="s">
        <v>317</v>
      </c>
      <c r="D261" s="30">
        <v>1866</v>
      </c>
      <c r="E261" s="31">
        <v>1054</v>
      </c>
      <c r="F261" s="31">
        <v>602</v>
      </c>
      <c r="G261" s="32">
        <v>1864</v>
      </c>
      <c r="H261" s="31">
        <v>1139</v>
      </c>
      <c r="I261" s="31">
        <v>638</v>
      </c>
      <c r="J261" s="33">
        <f t="shared" si="3"/>
        <v>1.1308860000000001</v>
      </c>
      <c r="K261" s="34"/>
      <c r="L261" s="35"/>
    </row>
    <row r="262" spans="1:12" ht="14.25" x14ac:dyDescent="0.2">
      <c r="A262" s="25">
        <v>760</v>
      </c>
      <c r="B262" s="25" t="s">
        <v>571</v>
      </c>
      <c r="C262" s="25" t="s">
        <v>317</v>
      </c>
      <c r="D262" s="30">
        <v>8447</v>
      </c>
      <c r="E262" s="31">
        <v>6101</v>
      </c>
      <c r="F262" s="31">
        <v>4277</v>
      </c>
      <c r="G262" s="32">
        <v>7321</v>
      </c>
      <c r="H262" s="31">
        <v>4873</v>
      </c>
      <c r="I262" s="31">
        <v>3868</v>
      </c>
      <c r="J262" s="33">
        <f t="shared" si="3"/>
        <v>5.0405069999999998</v>
      </c>
      <c r="K262" s="34"/>
      <c r="L262" s="35"/>
    </row>
    <row r="263" spans="1:12" ht="14.25" x14ac:dyDescent="0.2">
      <c r="A263" s="25">
        <v>762</v>
      </c>
      <c r="B263" s="25" t="s">
        <v>572</v>
      </c>
      <c r="C263" s="25" t="s">
        <v>317</v>
      </c>
      <c r="D263" s="30">
        <v>2572</v>
      </c>
      <c r="E263" s="31">
        <v>2238</v>
      </c>
      <c r="F263" s="31">
        <v>1144</v>
      </c>
      <c r="G263" s="32">
        <v>2390</v>
      </c>
      <c r="H263" s="31">
        <v>1928</v>
      </c>
      <c r="I263" s="31">
        <v>1029</v>
      </c>
      <c r="J263" s="33">
        <f t="shared" si="3"/>
        <v>1.600225</v>
      </c>
      <c r="K263" s="34"/>
      <c r="L263" s="35"/>
    </row>
    <row r="264" spans="1:12" ht="14.25" x14ac:dyDescent="0.2">
      <c r="A264" s="25">
        <v>754</v>
      </c>
      <c r="B264" s="25" t="s">
        <v>573</v>
      </c>
      <c r="C264" s="25" t="s">
        <v>317</v>
      </c>
      <c r="D264" s="30">
        <v>6489</v>
      </c>
      <c r="E264" s="31">
        <v>4372</v>
      </c>
      <c r="F264" s="31">
        <v>2620</v>
      </c>
      <c r="G264" s="32">
        <v>5462</v>
      </c>
      <c r="H264" s="31">
        <v>3563</v>
      </c>
      <c r="I264" s="31">
        <v>2431</v>
      </c>
      <c r="J264" s="33">
        <f t="shared" ref="J264:J275" si="4">SUMPRODUCT($D$4:$I$4,D264:I264)/1000000</f>
        <v>3.734232</v>
      </c>
      <c r="K264" s="34"/>
      <c r="L264" s="35"/>
    </row>
    <row r="265" spans="1:12" ht="14.25" x14ac:dyDescent="0.2">
      <c r="A265" s="25">
        <v>761</v>
      </c>
      <c r="B265" s="25" t="s">
        <v>574</v>
      </c>
      <c r="C265" s="25" t="s">
        <v>317</v>
      </c>
      <c r="D265" s="30">
        <v>34336</v>
      </c>
      <c r="E265" s="31">
        <v>33523</v>
      </c>
      <c r="F265" s="31">
        <v>22928</v>
      </c>
      <c r="G265" s="32">
        <v>34663</v>
      </c>
      <c r="H265" s="31">
        <v>32866</v>
      </c>
      <c r="I265" s="31">
        <v>21010</v>
      </c>
      <c r="J265" s="33">
        <f t="shared" si="4"/>
        <v>23.501317</v>
      </c>
      <c r="K265" s="34"/>
      <c r="L265" s="35"/>
    </row>
    <row r="266" spans="1:12" ht="14.25" x14ac:dyDescent="0.2">
      <c r="A266" s="25">
        <v>764</v>
      </c>
      <c r="B266" s="25" t="s">
        <v>575</v>
      </c>
      <c r="C266" s="25" t="s">
        <v>317</v>
      </c>
      <c r="D266" s="30">
        <v>12067</v>
      </c>
      <c r="E266" s="31">
        <v>6878</v>
      </c>
      <c r="F266" s="31">
        <v>4143</v>
      </c>
      <c r="G266" s="32">
        <v>11772</v>
      </c>
      <c r="H266" s="31">
        <v>6582</v>
      </c>
      <c r="I266" s="31">
        <v>4172</v>
      </c>
      <c r="J266" s="33">
        <f t="shared" si="4"/>
        <v>7.2217719999999996</v>
      </c>
      <c r="K266" s="34"/>
      <c r="L266" s="35"/>
    </row>
    <row r="267" spans="1:12" ht="14.25" x14ac:dyDescent="0.2">
      <c r="A267" s="25">
        <v>763</v>
      </c>
      <c r="B267" s="25" t="s">
        <v>576</v>
      </c>
      <c r="C267" s="25" t="s">
        <v>317</v>
      </c>
      <c r="D267" s="30">
        <v>23676</v>
      </c>
      <c r="E267" s="31">
        <v>13542</v>
      </c>
      <c r="F267" s="31">
        <v>9108</v>
      </c>
      <c r="G267" s="32">
        <v>23571</v>
      </c>
      <c r="H267" s="31">
        <v>13545</v>
      </c>
      <c r="I267" s="31">
        <v>9313</v>
      </c>
      <c r="J267" s="33">
        <f t="shared" si="4"/>
        <v>14.448854000000001</v>
      </c>
      <c r="K267" s="34"/>
      <c r="L267" s="35"/>
    </row>
    <row r="268" spans="1:12" ht="14.25" x14ac:dyDescent="0.2">
      <c r="A268" s="25">
        <v>765</v>
      </c>
      <c r="B268" s="25" t="s">
        <v>577</v>
      </c>
      <c r="C268" s="25" t="s">
        <v>317</v>
      </c>
      <c r="D268" s="30">
        <v>13623</v>
      </c>
      <c r="E268" s="31">
        <v>11208</v>
      </c>
      <c r="F268" s="31">
        <v>6791</v>
      </c>
      <c r="G268" s="32">
        <v>12768</v>
      </c>
      <c r="H268" s="31">
        <v>9938</v>
      </c>
      <c r="I268" s="31">
        <v>6502</v>
      </c>
      <c r="J268" s="33">
        <f t="shared" si="4"/>
        <v>8.5608020000000007</v>
      </c>
      <c r="K268" s="34"/>
      <c r="L268" s="35"/>
    </row>
    <row r="269" spans="1:12" ht="14.25" x14ac:dyDescent="0.2">
      <c r="A269" s="25">
        <v>766</v>
      </c>
      <c r="B269" s="25" t="s">
        <v>578</v>
      </c>
      <c r="C269" s="25" t="s">
        <v>591</v>
      </c>
      <c r="D269" s="30">
        <v>6735</v>
      </c>
      <c r="E269" s="31">
        <v>4560</v>
      </c>
      <c r="F269" s="31">
        <v>2519</v>
      </c>
      <c r="G269" s="32">
        <v>6766</v>
      </c>
      <c r="H269" s="31">
        <v>4156</v>
      </c>
      <c r="I269" s="31">
        <v>2593</v>
      </c>
      <c r="J269" s="33">
        <f t="shared" si="4"/>
        <v>4.1705930000000002</v>
      </c>
      <c r="K269" s="34"/>
      <c r="L269" s="35"/>
    </row>
    <row r="270" spans="1:12" ht="14.25" x14ac:dyDescent="0.2">
      <c r="A270" s="25">
        <v>767</v>
      </c>
      <c r="B270" s="25" t="s">
        <v>579</v>
      </c>
      <c r="C270" s="25" t="s">
        <v>591</v>
      </c>
      <c r="D270" s="30">
        <v>23148</v>
      </c>
      <c r="E270" s="31">
        <v>15051</v>
      </c>
      <c r="F270" s="31">
        <v>9210</v>
      </c>
      <c r="G270" s="32">
        <v>22355</v>
      </c>
      <c r="H270" s="31">
        <v>15401</v>
      </c>
      <c r="I270" s="31">
        <v>9431</v>
      </c>
      <c r="J270" s="33">
        <f t="shared" si="4"/>
        <v>14.195582</v>
      </c>
      <c r="K270" s="34"/>
      <c r="L270" s="35"/>
    </row>
    <row r="271" spans="1:12" ht="14.25" x14ac:dyDescent="0.2">
      <c r="A271" s="25">
        <v>768</v>
      </c>
      <c r="B271" s="25" t="s">
        <v>580</v>
      </c>
      <c r="C271" s="25" t="s">
        <v>317</v>
      </c>
      <c r="D271" s="30">
        <v>3562</v>
      </c>
      <c r="E271" s="31">
        <v>2601</v>
      </c>
      <c r="F271" s="31">
        <v>1448</v>
      </c>
      <c r="G271" s="32">
        <v>3225</v>
      </c>
      <c r="H271" s="31">
        <v>2118</v>
      </c>
      <c r="I271" s="31">
        <v>1362</v>
      </c>
      <c r="J271" s="33">
        <f t="shared" si="4"/>
        <v>2.1282890000000001</v>
      </c>
      <c r="K271" s="34"/>
      <c r="L271" s="35"/>
    </row>
    <row r="272" spans="1:12" ht="14.25" x14ac:dyDescent="0.2">
      <c r="A272" s="25">
        <v>770</v>
      </c>
      <c r="B272" s="25" t="s">
        <v>581</v>
      </c>
      <c r="C272" s="25" t="s">
        <v>317</v>
      </c>
      <c r="D272" s="30">
        <v>19685</v>
      </c>
      <c r="E272" s="31">
        <v>15323</v>
      </c>
      <c r="F272" s="31">
        <v>11029</v>
      </c>
      <c r="G272" s="32">
        <v>18330</v>
      </c>
      <c r="H272" s="31">
        <v>14469</v>
      </c>
      <c r="I272" s="31">
        <v>10590</v>
      </c>
      <c r="J272" s="33">
        <f t="shared" si="4"/>
        <v>12.442500000000001</v>
      </c>
      <c r="K272" s="34"/>
      <c r="L272" s="35"/>
    </row>
    <row r="273" spans="1:12" ht="14.25" x14ac:dyDescent="0.2">
      <c r="A273" s="25">
        <v>599</v>
      </c>
      <c r="B273" s="25" t="s">
        <v>585</v>
      </c>
      <c r="C273" s="25" t="s">
        <v>317</v>
      </c>
      <c r="D273" s="30">
        <v>5049</v>
      </c>
      <c r="E273" s="31">
        <v>4347</v>
      </c>
      <c r="F273" s="31">
        <v>2594</v>
      </c>
      <c r="G273" s="32">
        <v>5450</v>
      </c>
      <c r="H273" s="31">
        <v>4748</v>
      </c>
      <c r="I273" s="31">
        <v>2742</v>
      </c>
      <c r="J273" s="33">
        <f t="shared" si="4"/>
        <v>3.4440110000000002</v>
      </c>
      <c r="K273" s="34"/>
      <c r="L273" s="35"/>
    </row>
    <row r="274" spans="1:12" ht="14.25" x14ac:dyDescent="0.2">
      <c r="A274" s="25">
        <v>769</v>
      </c>
      <c r="B274" s="25" t="s">
        <v>582</v>
      </c>
      <c r="C274" s="25" t="s">
        <v>317</v>
      </c>
      <c r="D274" s="30">
        <v>9122</v>
      </c>
      <c r="E274" s="31">
        <v>6220</v>
      </c>
      <c r="F274" s="31">
        <v>3515</v>
      </c>
      <c r="G274" s="32">
        <v>8897</v>
      </c>
      <c r="H274" s="31">
        <v>5663</v>
      </c>
      <c r="I274" s="31">
        <v>3413</v>
      </c>
      <c r="J274" s="33">
        <f t="shared" si="4"/>
        <v>5.5854749999999997</v>
      </c>
      <c r="K274" s="34"/>
      <c r="L274" s="35"/>
    </row>
    <row r="275" spans="1:12" ht="14.25" x14ac:dyDescent="0.2">
      <c r="A275" s="25">
        <v>771</v>
      </c>
      <c r="B275" s="25" t="s">
        <v>583</v>
      </c>
      <c r="C275" s="25" t="s">
        <v>317</v>
      </c>
      <c r="D275" s="30">
        <v>4482</v>
      </c>
      <c r="E275" s="31">
        <v>2191</v>
      </c>
      <c r="F275" s="31">
        <v>1454</v>
      </c>
      <c r="G275" s="32">
        <v>4299</v>
      </c>
      <c r="H275" s="31">
        <v>2246</v>
      </c>
      <c r="I275" s="31">
        <v>1618</v>
      </c>
      <c r="J275" s="33">
        <f t="shared" si="4"/>
        <v>2.6335649999999999</v>
      </c>
      <c r="K275" s="34"/>
      <c r="L275" s="35"/>
    </row>
    <row r="276" spans="1:12" ht="14.25" x14ac:dyDescent="0.2">
      <c r="A276" s="25" t="s">
        <v>317</v>
      </c>
      <c r="B276" s="25"/>
      <c r="C276" s="25"/>
      <c r="D276" s="34"/>
      <c r="E276" s="31"/>
      <c r="F276" s="31"/>
      <c r="G276" s="32"/>
      <c r="H276" s="31"/>
      <c r="I276" s="31"/>
      <c r="J276" s="33"/>
    </row>
    <row r="277" spans="1:12" ht="14.25" x14ac:dyDescent="0.2">
      <c r="B277" s="25" t="s">
        <v>588</v>
      </c>
      <c r="C277" s="25"/>
      <c r="D277" s="37">
        <v>4384892.6752380952</v>
      </c>
      <c r="E277" s="38">
        <v>3122296</v>
      </c>
      <c r="F277" s="38">
        <v>2108167</v>
      </c>
      <c r="G277" s="37">
        <v>4280637.4785571434</v>
      </c>
      <c r="H277" s="38">
        <v>3029546</v>
      </c>
      <c r="I277" s="38">
        <v>2042559</v>
      </c>
      <c r="J277" s="39">
        <f>SUM(J8:J275)</f>
        <v>2753.6308115501956</v>
      </c>
    </row>
    <row r="278" spans="1:12" x14ac:dyDescent="0.2">
      <c r="D278" s="25"/>
      <c r="E278" s="25"/>
      <c r="F278" s="25"/>
      <c r="G278" s="25"/>
      <c r="H278" s="25"/>
      <c r="I278" s="25"/>
      <c r="J278" s="40"/>
    </row>
  </sheetData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279"/>
  <sheetViews>
    <sheetView workbookViewId="0">
      <pane ySplit="7" topLeftCell="A8" activePane="bottomLeft" state="frozen"/>
      <selection pane="bottomLeft"/>
    </sheetView>
  </sheetViews>
  <sheetFormatPr defaultRowHeight="12.75" x14ac:dyDescent="0.2"/>
  <cols>
    <col min="1" max="1" width="6.28515625" style="9" customWidth="1"/>
    <col min="2" max="2" width="21.28515625" style="9" customWidth="1"/>
    <col min="3" max="3" width="9.140625" style="9"/>
    <col min="4" max="4" width="8.85546875" style="9" bestFit="1" customWidth="1"/>
    <col min="5" max="8" width="9.140625" style="9"/>
    <col min="9" max="9" width="9.140625" style="13"/>
    <col min="10" max="10" width="11.5703125" bestFit="1" customWidth="1"/>
    <col min="12" max="12" width="7" style="9" customWidth="1"/>
    <col min="15" max="19" width="9.140625" style="9"/>
    <col min="20" max="20" width="28.85546875" style="9" customWidth="1"/>
    <col min="21" max="21" width="9.140625" style="9"/>
    <col min="22" max="22" width="7.42578125" style="9" customWidth="1"/>
    <col min="23" max="16384" width="9.140625" style="9"/>
  </cols>
  <sheetData>
    <row r="1" spans="1:12" x14ac:dyDescent="0.2">
      <c r="A1" s="1" t="s">
        <v>613</v>
      </c>
    </row>
    <row r="2" spans="1:12" x14ac:dyDescent="0.2">
      <c r="A2" s="13" t="s">
        <v>614</v>
      </c>
    </row>
    <row r="4" spans="1:12" x14ac:dyDescent="0.2">
      <c r="A4" s="13"/>
      <c r="B4"/>
      <c r="C4" s="15" t="s">
        <v>6</v>
      </c>
      <c r="D4" s="16">
        <v>253</v>
      </c>
      <c r="E4" s="16">
        <v>52</v>
      </c>
      <c r="F4" s="16">
        <v>59</v>
      </c>
      <c r="G4" s="16">
        <v>253</v>
      </c>
      <c r="H4" s="16">
        <v>52</v>
      </c>
      <c r="I4" s="16">
        <v>59</v>
      </c>
      <c r="J4" t="s">
        <v>7</v>
      </c>
      <c r="L4"/>
    </row>
    <row r="5" spans="1:12" x14ac:dyDescent="0.2">
      <c r="A5" s="11" t="s">
        <v>8</v>
      </c>
      <c r="J5" s="6" t="s">
        <v>9</v>
      </c>
    </row>
    <row r="6" spans="1:12" x14ac:dyDescent="0.2">
      <c r="A6" s="9" t="s">
        <v>317</v>
      </c>
      <c r="D6" s="9" t="s">
        <v>10</v>
      </c>
      <c r="E6" s="16" t="s">
        <v>10</v>
      </c>
      <c r="F6" s="16" t="s">
        <v>10</v>
      </c>
      <c r="G6" s="16" t="s">
        <v>11</v>
      </c>
      <c r="H6" s="16" t="s">
        <v>11</v>
      </c>
      <c r="I6" s="16" t="s">
        <v>11</v>
      </c>
      <c r="J6" s="6" t="s">
        <v>316</v>
      </c>
    </row>
    <row r="7" spans="1:12" x14ac:dyDescent="0.2">
      <c r="A7" s="9" t="s">
        <v>12</v>
      </c>
      <c r="B7" s="9" t="s">
        <v>13</v>
      </c>
      <c r="C7" s="9" t="s">
        <v>14</v>
      </c>
      <c r="D7" s="16" t="s">
        <v>15</v>
      </c>
      <c r="E7" s="16" t="s">
        <v>16</v>
      </c>
      <c r="F7" s="16" t="s">
        <v>17</v>
      </c>
      <c r="G7" s="16" t="s">
        <v>15</v>
      </c>
      <c r="H7" s="16" t="s">
        <v>16</v>
      </c>
      <c r="I7" s="16" t="s">
        <v>17</v>
      </c>
      <c r="J7" s="6" t="s">
        <v>18</v>
      </c>
      <c r="L7"/>
    </row>
    <row r="8" spans="1:12" ht="14.25" x14ac:dyDescent="0.2">
      <c r="A8">
        <v>500</v>
      </c>
      <c r="B8" t="s">
        <v>318</v>
      </c>
      <c r="C8" t="s">
        <v>317</v>
      </c>
      <c r="D8" s="18">
        <v>8905</v>
      </c>
      <c r="E8" s="19">
        <v>6408</v>
      </c>
      <c r="F8" s="19">
        <v>4360</v>
      </c>
      <c r="G8" s="18">
        <v>8619</v>
      </c>
      <c r="H8" s="19">
        <v>5960</v>
      </c>
      <c r="I8" s="19">
        <v>4254</v>
      </c>
      <c r="J8" s="20">
        <f>SUMPRODUCT($D$4:$I$4,D8:I8)/1000000</f>
        <v>5.5849339999999996</v>
      </c>
    </row>
    <row r="9" spans="1:12" ht="14.25" x14ac:dyDescent="0.2">
      <c r="A9">
        <v>502</v>
      </c>
      <c r="B9" t="s">
        <v>319</v>
      </c>
      <c r="C9" t="s">
        <v>317</v>
      </c>
      <c r="D9" s="18">
        <v>12031</v>
      </c>
      <c r="E9" s="19">
        <v>2384</v>
      </c>
      <c r="F9" s="19">
        <v>1946</v>
      </c>
      <c r="G9" s="18">
        <v>11942</v>
      </c>
      <c r="H9" s="19">
        <v>3471</v>
      </c>
      <c r="I9" s="19">
        <v>2760</v>
      </c>
      <c r="J9" s="20">
        <f t="shared" ref="J9:J72" si="0">SUMPRODUCT($D$4:$I$4,D9:I9)/1000000</f>
        <v>6.6472829999999998</v>
      </c>
    </row>
    <row r="10" spans="1:12" ht="14.25" x14ac:dyDescent="0.2">
      <c r="A10">
        <v>503</v>
      </c>
      <c r="B10" t="s">
        <v>320</v>
      </c>
      <c r="C10" t="s">
        <v>317</v>
      </c>
      <c r="D10" s="18">
        <v>16210</v>
      </c>
      <c r="E10" s="19">
        <v>11047</v>
      </c>
      <c r="F10" s="19">
        <v>10285</v>
      </c>
      <c r="G10" s="18">
        <v>15070</v>
      </c>
      <c r="H10" s="19">
        <v>9593</v>
      </c>
      <c r="I10" s="19">
        <v>9154</v>
      </c>
      <c r="J10" s="20">
        <f t="shared" si="0"/>
        <v>10.134021000000001</v>
      </c>
    </row>
    <row r="11" spans="1:12" ht="14.25" x14ac:dyDescent="0.2">
      <c r="A11">
        <v>505</v>
      </c>
      <c r="B11" t="s">
        <v>321</v>
      </c>
      <c r="C11" t="s">
        <v>317</v>
      </c>
      <c r="D11" s="18">
        <v>4450</v>
      </c>
      <c r="E11" s="19">
        <v>3193</v>
      </c>
      <c r="F11" s="19">
        <v>2264</v>
      </c>
      <c r="G11" s="18">
        <v>4612</v>
      </c>
      <c r="H11" s="19">
        <v>3189</v>
      </c>
      <c r="I11" s="19">
        <v>2290</v>
      </c>
      <c r="J11" s="20">
        <f>SUMPRODUCT($D$4:$I$4,D11:I11)/1000000</f>
        <v>2.8932359999999999</v>
      </c>
    </row>
    <row r="12" spans="1:12" ht="14.25" x14ac:dyDescent="0.2">
      <c r="A12">
        <v>506</v>
      </c>
      <c r="B12" t="s">
        <v>322</v>
      </c>
      <c r="C12" t="s">
        <v>317</v>
      </c>
      <c r="D12" s="18">
        <v>3387</v>
      </c>
      <c r="E12" s="19">
        <v>1675</v>
      </c>
      <c r="F12" s="19">
        <v>1133</v>
      </c>
      <c r="G12" s="18">
        <v>3708</v>
      </c>
      <c r="H12" s="19">
        <v>1703</v>
      </c>
      <c r="I12" s="19">
        <v>1024</v>
      </c>
      <c r="J12" s="20">
        <f t="shared" si="0"/>
        <v>2.0979540000000001</v>
      </c>
    </row>
    <row r="13" spans="1:12" ht="14.25" x14ac:dyDescent="0.2">
      <c r="A13">
        <v>507</v>
      </c>
      <c r="B13" t="s">
        <v>323</v>
      </c>
      <c r="C13" t="s">
        <v>317</v>
      </c>
      <c r="D13" s="18">
        <v>28693</v>
      </c>
      <c r="E13" s="19">
        <v>23305</v>
      </c>
      <c r="F13" s="19">
        <v>13610</v>
      </c>
      <c r="G13" s="18">
        <v>28832</v>
      </c>
      <c r="H13" s="19">
        <v>23916</v>
      </c>
      <c r="I13" s="19">
        <v>12990</v>
      </c>
      <c r="J13" s="20">
        <f t="shared" si="0"/>
        <v>18.578717000000001</v>
      </c>
    </row>
    <row r="14" spans="1:12" ht="14.25" x14ac:dyDescent="0.2">
      <c r="A14">
        <v>508</v>
      </c>
      <c r="B14" t="s">
        <v>324</v>
      </c>
      <c r="C14" t="s">
        <v>317</v>
      </c>
      <c r="D14" s="18">
        <v>13318</v>
      </c>
      <c r="E14" s="19">
        <v>9381</v>
      </c>
      <c r="F14" s="19">
        <v>5879</v>
      </c>
      <c r="G14" s="18">
        <v>12385</v>
      </c>
      <c r="H14" s="19">
        <v>7685</v>
      </c>
      <c r="I14" s="19">
        <v>5458</v>
      </c>
      <c r="J14" s="20">
        <f t="shared" si="0"/>
        <v>8.0591740000000005</v>
      </c>
    </row>
    <row r="15" spans="1:12" ht="14.25" x14ac:dyDescent="0.2">
      <c r="A15">
        <v>509</v>
      </c>
      <c r="B15" t="s">
        <v>325</v>
      </c>
      <c r="C15" t="s">
        <v>317</v>
      </c>
      <c r="D15" s="18">
        <v>6759</v>
      </c>
      <c r="E15" s="19">
        <v>5165</v>
      </c>
      <c r="F15" s="19">
        <v>3124</v>
      </c>
      <c r="G15" s="18">
        <v>6269</v>
      </c>
      <c r="H15" s="19">
        <v>4549</v>
      </c>
      <c r="I15" s="19">
        <v>2886</v>
      </c>
      <c r="J15" s="20">
        <f t="shared" si="0"/>
        <v>4.1558020000000004</v>
      </c>
    </row>
    <row r="16" spans="1:12" ht="14.25" x14ac:dyDescent="0.2">
      <c r="A16">
        <v>510</v>
      </c>
      <c r="B16" t="s">
        <v>326</v>
      </c>
      <c r="C16" t="s">
        <v>317</v>
      </c>
      <c r="D16" s="18">
        <v>4857</v>
      </c>
      <c r="E16" s="19">
        <v>4290</v>
      </c>
      <c r="F16" s="19">
        <v>2815</v>
      </c>
      <c r="G16" s="18">
        <v>4159</v>
      </c>
      <c r="H16" s="19">
        <v>3633</v>
      </c>
      <c r="I16" s="19">
        <v>2685</v>
      </c>
      <c r="J16" s="20">
        <f t="shared" si="0"/>
        <v>3.017544</v>
      </c>
    </row>
    <row r="17" spans="1:10" ht="14.25" x14ac:dyDescent="0.2">
      <c r="A17">
        <v>511</v>
      </c>
      <c r="B17" t="s">
        <v>327</v>
      </c>
      <c r="C17" t="s">
        <v>317</v>
      </c>
      <c r="D17" s="18">
        <v>45141</v>
      </c>
      <c r="E17" s="19">
        <v>28647</v>
      </c>
      <c r="F17" s="19">
        <v>21137</v>
      </c>
      <c r="G17" s="18">
        <v>43559</v>
      </c>
      <c r="H17" s="19">
        <v>26954</v>
      </c>
      <c r="I17" s="19">
        <v>19743</v>
      </c>
      <c r="J17" s="20">
        <f t="shared" si="0"/>
        <v>27.744271999999999</v>
      </c>
    </row>
    <row r="18" spans="1:10" ht="14.25" x14ac:dyDescent="0.2">
      <c r="A18">
        <v>512</v>
      </c>
      <c r="B18" t="s">
        <v>328</v>
      </c>
      <c r="C18" t="s">
        <v>317</v>
      </c>
      <c r="D18" s="18">
        <v>19022</v>
      </c>
      <c r="E18" s="19">
        <v>14215</v>
      </c>
      <c r="F18" s="19">
        <v>8657</v>
      </c>
      <c r="G18" s="18">
        <v>18398</v>
      </c>
      <c r="H18" s="19">
        <v>13029</v>
      </c>
      <c r="I18" s="19">
        <v>8634</v>
      </c>
      <c r="J18" s="20">
        <f t="shared" si="0"/>
        <v>11.904116999999999</v>
      </c>
    </row>
    <row r="19" spans="1:10" ht="14.25" x14ac:dyDescent="0.2">
      <c r="A19">
        <v>513</v>
      </c>
      <c r="B19" t="s">
        <v>329</v>
      </c>
      <c r="C19" t="s">
        <v>589</v>
      </c>
      <c r="D19" s="18">
        <v>88894</v>
      </c>
      <c r="E19" s="19">
        <v>22224</v>
      </c>
      <c r="F19" s="19">
        <v>9886</v>
      </c>
      <c r="G19" s="18">
        <v>86366</v>
      </c>
      <c r="H19" s="19">
        <v>21541</v>
      </c>
      <c r="I19" s="19">
        <v>9324</v>
      </c>
      <c r="J19" s="20">
        <f t="shared" si="0"/>
        <v>47.749949999999998</v>
      </c>
    </row>
    <row r="20" spans="1:10" ht="14.25" x14ac:dyDescent="0.2">
      <c r="A20">
        <v>501</v>
      </c>
      <c r="B20" t="s">
        <v>330</v>
      </c>
      <c r="C20" t="s">
        <v>317</v>
      </c>
      <c r="D20" s="18">
        <v>17136</v>
      </c>
      <c r="E20" s="19">
        <v>6241</v>
      </c>
      <c r="F20" s="19">
        <v>4267</v>
      </c>
      <c r="G20" s="18">
        <v>17189</v>
      </c>
      <c r="H20" s="19">
        <v>6432</v>
      </c>
      <c r="I20" s="19">
        <v>4332</v>
      </c>
      <c r="J20" s="20">
        <f t="shared" si="0"/>
        <v>9.850562</v>
      </c>
    </row>
    <row r="21" spans="1:10" ht="14.25" x14ac:dyDescent="0.2">
      <c r="A21">
        <v>514</v>
      </c>
      <c r="B21" t="s">
        <v>331</v>
      </c>
      <c r="C21" t="s">
        <v>317</v>
      </c>
      <c r="D21" s="18">
        <v>23627</v>
      </c>
      <c r="E21" s="19">
        <v>15706</v>
      </c>
      <c r="F21" s="19">
        <v>11133</v>
      </c>
      <c r="G21" s="18">
        <v>22558</v>
      </c>
      <c r="H21" s="19">
        <v>14351</v>
      </c>
      <c r="I21" s="19">
        <v>10341</v>
      </c>
      <c r="J21" s="20">
        <f t="shared" si="0"/>
        <v>14.514735</v>
      </c>
    </row>
    <row r="22" spans="1:10" ht="14.25" x14ac:dyDescent="0.2">
      <c r="A22">
        <v>515</v>
      </c>
      <c r="B22" t="s">
        <v>332</v>
      </c>
      <c r="C22" t="s">
        <v>317</v>
      </c>
      <c r="D22" s="18">
        <v>1944</v>
      </c>
      <c r="E22" s="19">
        <v>913</v>
      </c>
      <c r="F22" s="19">
        <v>568</v>
      </c>
      <c r="G22" s="18">
        <v>1840</v>
      </c>
      <c r="H22" s="19">
        <v>902</v>
      </c>
      <c r="I22" s="19">
        <v>568</v>
      </c>
      <c r="J22" s="20">
        <f t="shared" si="0"/>
        <v>1.1187560000000001</v>
      </c>
    </row>
    <row r="23" spans="1:10" ht="14.25" x14ac:dyDescent="0.2">
      <c r="A23">
        <v>516</v>
      </c>
      <c r="B23" t="s">
        <v>333</v>
      </c>
      <c r="C23" t="s">
        <v>317</v>
      </c>
      <c r="D23" s="18">
        <v>11779</v>
      </c>
      <c r="E23" s="19">
        <v>6683</v>
      </c>
      <c r="F23" s="19">
        <v>4431</v>
      </c>
      <c r="G23" s="18">
        <v>10715</v>
      </c>
      <c r="H23" s="19">
        <v>5196</v>
      </c>
      <c r="I23" s="19">
        <v>4060</v>
      </c>
      <c r="J23" s="20">
        <f>SUMPRODUCT($D$4:$I$4,D23:I23)/1000000</f>
        <v>6.8096589999999999</v>
      </c>
    </row>
    <row r="24" spans="1:10" ht="14.25" x14ac:dyDescent="0.2">
      <c r="A24">
        <v>517</v>
      </c>
      <c r="B24" t="s">
        <v>334</v>
      </c>
      <c r="C24" t="s">
        <v>317</v>
      </c>
      <c r="D24" s="18">
        <v>7809</v>
      </c>
      <c r="E24" s="19">
        <v>8524</v>
      </c>
      <c r="F24" s="19">
        <v>7222</v>
      </c>
      <c r="G24" s="18">
        <v>7520</v>
      </c>
      <c r="H24" s="19">
        <v>8089</v>
      </c>
      <c r="I24" s="19">
        <v>6333</v>
      </c>
      <c r="J24" s="20">
        <f t="shared" si="0"/>
        <v>5.5418580000000004</v>
      </c>
    </row>
    <row r="25" spans="1:10" ht="14.25" x14ac:dyDescent="0.2">
      <c r="A25">
        <v>518</v>
      </c>
      <c r="B25" t="s">
        <v>335</v>
      </c>
      <c r="C25" t="s">
        <v>317</v>
      </c>
      <c r="D25" s="18">
        <v>4802</v>
      </c>
      <c r="E25" s="19">
        <v>2922</v>
      </c>
      <c r="F25" s="19">
        <v>1709</v>
      </c>
      <c r="G25" s="18">
        <v>4483</v>
      </c>
      <c r="H25" s="19">
        <v>2696</v>
      </c>
      <c r="I25" s="19">
        <v>1620</v>
      </c>
      <c r="J25" s="20">
        <f t="shared" si="0"/>
        <v>2.8376519999999998</v>
      </c>
    </row>
    <row r="26" spans="1:10" ht="14.25" x14ac:dyDescent="0.2">
      <c r="A26">
        <v>519</v>
      </c>
      <c r="B26" t="s">
        <v>336</v>
      </c>
      <c r="C26" t="s">
        <v>317</v>
      </c>
      <c r="D26" s="18">
        <v>10133</v>
      </c>
      <c r="E26" s="19">
        <v>5473</v>
      </c>
      <c r="F26" s="19">
        <v>3931</v>
      </c>
      <c r="G26" s="18">
        <v>8916</v>
      </c>
      <c r="H26" s="19">
        <v>5023</v>
      </c>
      <c r="I26" s="19">
        <v>3550</v>
      </c>
      <c r="J26" s="20">
        <f t="shared" si="0"/>
        <v>5.8065680000000004</v>
      </c>
    </row>
    <row r="27" spans="1:10" ht="14.25" x14ac:dyDescent="0.2">
      <c r="A27">
        <v>787</v>
      </c>
      <c r="B27" t="s">
        <v>337</v>
      </c>
      <c r="C27" t="s">
        <v>317</v>
      </c>
      <c r="D27" s="18">
        <v>13039</v>
      </c>
      <c r="E27" s="19">
        <v>9210</v>
      </c>
      <c r="F27" s="19">
        <v>6393</v>
      </c>
      <c r="G27" s="18">
        <v>12012</v>
      </c>
      <c r="H27" s="19">
        <v>8347</v>
      </c>
      <c r="I27" s="19">
        <v>6296</v>
      </c>
      <c r="J27" s="20">
        <f t="shared" si="0"/>
        <v>7.9995180000000001</v>
      </c>
    </row>
    <row r="28" spans="1:10" ht="14.25" x14ac:dyDescent="0.2">
      <c r="A28">
        <v>520</v>
      </c>
      <c r="B28" t="s">
        <v>338</v>
      </c>
      <c r="C28" t="s">
        <v>317</v>
      </c>
      <c r="D28" s="18">
        <v>23880</v>
      </c>
      <c r="E28" s="19">
        <v>18788</v>
      </c>
      <c r="F28" s="19">
        <v>13491</v>
      </c>
      <c r="G28" s="18">
        <v>21915</v>
      </c>
      <c r="H28" s="19">
        <v>17702</v>
      </c>
      <c r="I28" s="19">
        <v>13158</v>
      </c>
      <c r="J28" s="20">
        <f t="shared" si="0"/>
        <v>15.055906</v>
      </c>
    </row>
    <row r="29" spans="1:10" ht="14.25" x14ac:dyDescent="0.2">
      <c r="A29">
        <v>521</v>
      </c>
      <c r="B29" t="s">
        <v>339</v>
      </c>
      <c r="C29"/>
      <c r="D29" s="18">
        <v>16297</v>
      </c>
      <c r="E29" s="19">
        <v>6486</v>
      </c>
      <c r="F29" s="19">
        <v>5053</v>
      </c>
      <c r="G29" s="18">
        <v>15935</v>
      </c>
      <c r="H29" s="19">
        <v>5257</v>
      </c>
      <c r="I29" s="19">
        <v>3707</v>
      </c>
      <c r="J29" s="20">
        <f t="shared" si="0"/>
        <v>9.2821719999999992</v>
      </c>
    </row>
    <row r="30" spans="1:10" ht="14.25" x14ac:dyDescent="0.2">
      <c r="A30">
        <v>522</v>
      </c>
      <c r="B30" t="s">
        <v>340</v>
      </c>
      <c r="C30" t="s">
        <v>317</v>
      </c>
      <c r="D30" s="18">
        <v>11956</v>
      </c>
      <c r="E30" s="19">
        <v>8903</v>
      </c>
      <c r="F30" s="19">
        <v>5879</v>
      </c>
      <c r="G30" s="18">
        <v>10879</v>
      </c>
      <c r="H30" s="19">
        <v>7642</v>
      </c>
      <c r="I30" s="19">
        <v>5417</v>
      </c>
      <c r="J30" s="20">
        <f t="shared" si="0"/>
        <v>7.3040589999999996</v>
      </c>
    </row>
    <row r="31" spans="1:10" ht="14.25" x14ac:dyDescent="0.2">
      <c r="A31">
        <v>524</v>
      </c>
      <c r="B31" t="s">
        <v>341</v>
      </c>
      <c r="C31" t="s">
        <v>317</v>
      </c>
      <c r="D31" s="18">
        <v>59698</v>
      </c>
      <c r="E31" s="19">
        <v>48080</v>
      </c>
      <c r="F31" s="19">
        <v>27806</v>
      </c>
      <c r="G31" s="18">
        <v>58719</v>
      </c>
      <c r="H31" s="19">
        <v>46439</v>
      </c>
      <c r="I31" s="19">
        <v>26273</v>
      </c>
      <c r="J31" s="20">
        <f t="shared" si="0"/>
        <v>38.065150000000003</v>
      </c>
    </row>
    <row r="32" spans="1:10" ht="14.25" x14ac:dyDescent="0.2">
      <c r="A32">
        <v>525</v>
      </c>
      <c r="B32" t="s">
        <v>342</v>
      </c>
      <c r="C32" t="s">
        <v>317</v>
      </c>
      <c r="D32" s="18">
        <v>7686</v>
      </c>
      <c r="E32" s="19">
        <v>5231</v>
      </c>
      <c r="F32" s="19">
        <v>3413</v>
      </c>
      <c r="G32" s="18">
        <v>7663</v>
      </c>
      <c r="H32" s="19">
        <v>5412</v>
      </c>
      <c r="I32" s="19">
        <v>3432</v>
      </c>
      <c r="J32" s="20">
        <f t="shared" si="0"/>
        <v>4.8405880000000003</v>
      </c>
    </row>
    <row r="33" spans="1:12" ht="14.25" x14ac:dyDescent="0.2">
      <c r="A33">
        <v>526</v>
      </c>
      <c r="B33" t="s">
        <v>343</v>
      </c>
      <c r="C33" t="s">
        <v>317</v>
      </c>
      <c r="D33" s="18">
        <v>3066</v>
      </c>
      <c r="E33" s="19">
        <v>2156</v>
      </c>
      <c r="F33" s="19">
        <v>1555</v>
      </c>
      <c r="G33" s="18">
        <v>3116</v>
      </c>
      <c r="H33" s="19">
        <v>1868</v>
      </c>
      <c r="I33" s="19">
        <v>1468</v>
      </c>
      <c r="J33" s="20">
        <f t="shared" si="0"/>
        <v>1.951651</v>
      </c>
    </row>
    <row r="34" spans="1:12" ht="14.25" x14ac:dyDescent="0.2">
      <c r="A34">
        <v>527</v>
      </c>
      <c r="B34" t="s">
        <v>344</v>
      </c>
      <c r="C34" t="s">
        <v>317</v>
      </c>
      <c r="D34" s="18">
        <v>9424</v>
      </c>
      <c r="E34" s="19">
        <v>7066</v>
      </c>
      <c r="F34" s="19">
        <v>4821</v>
      </c>
      <c r="G34" s="18">
        <v>8387</v>
      </c>
      <c r="H34" s="19">
        <v>5940</v>
      </c>
      <c r="I34" s="19">
        <v>4605</v>
      </c>
      <c r="J34" s="20">
        <f t="shared" si="0"/>
        <v>5.7386290000000004</v>
      </c>
    </row>
    <row r="35" spans="1:12" ht="14.25" x14ac:dyDescent="0.2">
      <c r="A35">
        <v>528</v>
      </c>
      <c r="B35" t="s">
        <v>345</v>
      </c>
      <c r="C35" t="s">
        <v>317</v>
      </c>
      <c r="D35" s="18">
        <v>8221</v>
      </c>
      <c r="E35" s="19">
        <v>6170</v>
      </c>
      <c r="F35" s="19">
        <v>4277</v>
      </c>
      <c r="G35" s="18">
        <v>7838</v>
      </c>
      <c r="H35" s="19">
        <v>5629</v>
      </c>
      <c r="I35" s="19">
        <v>4264</v>
      </c>
      <c r="J35" s="20">
        <f t="shared" si="0"/>
        <v>5.1803939999999997</v>
      </c>
    </row>
    <row r="36" spans="1:12" ht="14.25" x14ac:dyDescent="0.2">
      <c r="A36">
        <v>529</v>
      </c>
      <c r="B36" t="s">
        <v>346</v>
      </c>
      <c r="C36" t="s">
        <v>317</v>
      </c>
      <c r="D36" s="18">
        <v>3441</v>
      </c>
      <c r="E36" s="19">
        <v>2311</v>
      </c>
      <c r="F36" s="19">
        <v>1807</v>
      </c>
      <c r="G36" s="18">
        <v>3245</v>
      </c>
      <c r="H36" s="19">
        <v>2131</v>
      </c>
      <c r="I36" s="19">
        <v>1638</v>
      </c>
      <c r="J36" s="20">
        <f t="shared" si="0"/>
        <v>2.1257969999999999</v>
      </c>
    </row>
    <row r="37" spans="1:12" ht="14.25" x14ac:dyDescent="0.2">
      <c r="A37">
        <v>778</v>
      </c>
      <c r="B37" t="s">
        <v>347</v>
      </c>
      <c r="C37" t="s">
        <v>317</v>
      </c>
      <c r="D37" s="18">
        <v>39375</v>
      </c>
      <c r="E37" s="19">
        <v>31587</v>
      </c>
      <c r="F37" s="19">
        <v>20489</v>
      </c>
      <c r="G37" s="18">
        <v>36606</v>
      </c>
      <c r="H37" s="19">
        <v>29938</v>
      </c>
      <c r="I37" s="19">
        <v>20208</v>
      </c>
      <c r="J37" s="20">
        <f t="shared" si="0"/>
        <v>24.823616000000001</v>
      </c>
    </row>
    <row r="38" spans="1:12" ht="14.25" x14ac:dyDescent="0.2">
      <c r="A38">
        <v>530</v>
      </c>
      <c r="B38" t="s">
        <v>348</v>
      </c>
      <c r="C38" t="s">
        <v>317</v>
      </c>
      <c r="D38" s="18">
        <v>4349</v>
      </c>
      <c r="E38" s="19">
        <v>2843</v>
      </c>
      <c r="F38" s="19">
        <v>2040</v>
      </c>
      <c r="G38" s="18">
        <v>3986</v>
      </c>
      <c r="H38" s="19">
        <v>2646</v>
      </c>
      <c r="I38" s="19">
        <v>1926</v>
      </c>
      <c r="J38" s="20">
        <f t="shared" si="0"/>
        <v>2.628177</v>
      </c>
    </row>
    <row r="39" spans="1:12" ht="14.25" x14ac:dyDescent="0.2">
      <c r="A39">
        <v>531</v>
      </c>
      <c r="B39" t="s">
        <v>349</v>
      </c>
      <c r="C39" t="s">
        <v>317</v>
      </c>
      <c r="D39" s="18">
        <v>3230</v>
      </c>
      <c r="E39" s="19">
        <v>1965</v>
      </c>
      <c r="F39" s="19">
        <v>973</v>
      </c>
      <c r="G39" s="18">
        <v>3113</v>
      </c>
      <c r="H39" s="19">
        <v>1729</v>
      </c>
      <c r="I39" s="19">
        <v>947</v>
      </c>
      <c r="J39" s="20">
        <f t="shared" si="0"/>
        <v>1.910147</v>
      </c>
    </row>
    <row r="40" spans="1:12" ht="14.25" x14ac:dyDescent="0.2">
      <c r="A40">
        <v>532</v>
      </c>
      <c r="B40" t="s">
        <v>350</v>
      </c>
      <c r="C40" t="s">
        <v>317</v>
      </c>
      <c r="D40" s="18">
        <v>6102</v>
      </c>
      <c r="E40" s="19">
        <v>3763</v>
      </c>
      <c r="F40" s="19">
        <v>2529</v>
      </c>
      <c r="G40" s="18">
        <v>5599</v>
      </c>
      <c r="H40" s="19">
        <v>3408</v>
      </c>
      <c r="I40" s="19">
        <v>2391</v>
      </c>
      <c r="J40" s="20">
        <f t="shared" si="0"/>
        <v>3.6235249999999999</v>
      </c>
    </row>
    <row r="41" spans="1:12" ht="14.25" x14ac:dyDescent="0.2">
      <c r="A41">
        <v>534</v>
      </c>
      <c r="B41" t="s">
        <v>351</v>
      </c>
      <c r="C41" t="s">
        <v>317</v>
      </c>
      <c r="D41" s="18">
        <v>8673</v>
      </c>
      <c r="E41" s="19">
        <v>6117</v>
      </c>
      <c r="F41" s="19">
        <v>4143</v>
      </c>
      <c r="G41" s="18">
        <v>7860</v>
      </c>
      <c r="H41" s="19">
        <v>5165</v>
      </c>
      <c r="I41" s="19">
        <v>4007</v>
      </c>
      <c r="J41" s="20">
        <f t="shared" si="0"/>
        <v>5.2503630000000001</v>
      </c>
    </row>
    <row r="42" spans="1:12" ht="14.25" x14ac:dyDescent="0.2">
      <c r="A42">
        <v>535</v>
      </c>
      <c r="B42" t="s">
        <v>352</v>
      </c>
      <c r="C42" t="s">
        <v>317</v>
      </c>
      <c r="D42" s="18">
        <v>28272</v>
      </c>
      <c r="E42" s="19">
        <v>37885</v>
      </c>
      <c r="F42" s="19">
        <v>15779</v>
      </c>
      <c r="G42" s="18">
        <v>29891</v>
      </c>
      <c r="H42" s="19">
        <v>43282</v>
      </c>
      <c r="I42" s="19">
        <v>29625</v>
      </c>
      <c r="J42" s="20">
        <f t="shared" si="0"/>
        <v>21.614758999999999</v>
      </c>
    </row>
    <row r="43" spans="1:12" ht="14.25" x14ac:dyDescent="0.2">
      <c r="A43">
        <v>788</v>
      </c>
      <c r="B43" t="s">
        <v>353</v>
      </c>
      <c r="C43" t="s">
        <v>317</v>
      </c>
      <c r="D43" s="18">
        <v>15956</v>
      </c>
      <c r="E43" s="19">
        <v>13969</v>
      </c>
      <c r="F43" s="19">
        <v>10258</v>
      </c>
      <c r="G43" s="18">
        <v>15928</v>
      </c>
      <c r="H43" s="19">
        <v>13398</v>
      </c>
      <c r="I43" s="19">
        <v>10675</v>
      </c>
      <c r="J43" s="20">
        <f t="shared" si="0"/>
        <v>10.724783</v>
      </c>
    </row>
    <row r="44" spans="1:12" ht="14.25" x14ac:dyDescent="0.2">
      <c r="A44">
        <v>852</v>
      </c>
      <c r="B44" t="s">
        <v>354</v>
      </c>
      <c r="C44" t="s">
        <v>317</v>
      </c>
      <c r="D44" s="18">
        <v>83213</v>
      </c>
      <c r="E44" s="19">
        <v>29831</v>
      </c>
      <c r="F44" s="19">
        <v>20216</v>
      </c>
      <c r="G44" s="18">
        <v>85122</v>
      </c>
      <c r="H44" s="19">
        <v>29358</v>
      </c>
      <c r="I44" s="19">
        <v>20063</v>
      </c>
      <c r="J44" s="20">
        <f t="shared" si="0"/>
        <v>48.043044000000002</v>
      </c>
    </row>
    <row r="45" spans="1:12" ht="14.25" x14ac:dyDescent="0.2">
      <c r="A45">
        <v>884</v>
      </c>
      <c r="B45" t="s">
        <v>355</v>
      </c>
      <c r="C45" t="s">
        <v>317</v>
      </c>
      <c r="D45" s="18">
        <v>13491</v>
      </c>
      <c r="E45" s="19">
        <v>11624</v>
      </c>
      <c r="F45" s="19">
        <v>8130</v>
      </c>
      <c r="G45" s="18">
        <v>12840</v>
      </c>
      <c r="H45" s="19">
        <v>10428</v>
      </c>
      <c r="I45" s="19">
        <v>7625</v>
      </c>
      <c r="J45" s="20">
        <f t="shared" si="0"/>
        <v>8.7379920000000002</v>
      </c>
    </row>
    <row r="46" spans="1:12" ht="14.25" x14ac:dyDescent="0.2">
      <c r="A46">
        <v>536</v>
      </c>
      <c r="B46" t="s">
        <v>356</v>
      </c>
      <c r="C46" t="s">
        <v>591</v>
      </c>
      <c r="D46" s="18">
        <v>8741</v>
      </c>
      <c r="E46" s="19">
        <v>0</v>
      </c>
      <c r="F46" s="19">
        <v>0</v>
      </c>
      <c r="G46" s="18">
        <v>7419</v>
      </c>
      <c r="H46" s="19">
        <v>0</v>
      </c>
      <c r="I46" s="19">
        <v>0</v>
      </c>
      <c r="J46" s="20">
        <f t="shared" si="0"/>
        <v>4.0884799999999997</v>
      </c>
      <c r="L46" s="10"/>
    </row>
    <row r="47" spans="1:12" ht="14.25" x14ac:dyDescent="0.2">
      <c r="A47">
        <v>537</v>
      </c>
      <c r="B47" t="s">
        <v>357</v>
      </c>
      <c r="C47" t="s">
        <v>317</v>
      </c>
      <c r="D47" s="18">
        <v>3391</v>
      </c>
      <c r="E47" s="19">
        <v>1766</v>
      </c>
      <c r="F47" s="19">
        <v>1183</v>
      </c>
      <c r="G47" s="18">
        <v>3222</v>
      </c>
      <c r="H47" s="19">
        <v>1590</v>
      </c>
      <c r="I47" s="19">
        <v>1118</v>
      </c>
      <c r="J47" s="20">
        <f t="shared" si="0"/>
        <v>1.98336</v>
      </c>
    </row>
    <row r="48" spans="1:12" ht="14.25" x14ac:dyDescent="0.2">
      <c r="A48">
        <v>539</v>
      </c>
      <c r="B48" t="s">
        <v>358</v>
      </c>
      <c r="C48" t="s">
        <v>317</v>
      </c>
      <c r="D48" s="18">
        <v>2220</v>
      </c>
      <c r="E48" s="19">
        <v>1010</v>
      </c>
      <c r="F48" s="19">
        <v>702</v>
      </c>
      <c r="G48" s="18">
        <v>2075</v>
      </c>
      <c r="H48" s="19">
        <v>952</v>
      </c>
      <c r="I48" s="19">
        <v>640</v>
      </c>
      <c r="J48" s="20">
        <f t="shared" si="0"/>
        <v>1.2678370000000001</v>
      </c>
    </row>
    <row r="49" spans="1:10" ht="14.25" x14ac:dyDescent="0.2">
      <c r="A49">
        <v>540</v>
      </c>
      <c r="B49" t="s">
        <v>359</v>
      </c>
      <c r="C49" t="s">
        <v>317</v>
      </c>
      <c r="D49" s="18">
        <v>8662</v>
      </c>
      <c r="E49" s="19">
        <v>7503</v>
      </c>
      <c r="F49" s="19">
        <v>6490</v>
      </c>
      <c r="G49" s="18">
        <v>7247</v>
      </c>
      <c r="H49" s="19">
        <v>5816</v>
      </c>
      <c r="I49" s="19">
        <v>4066</v>
      </c>
      <c r="J49" s="20">
        <f t="shared" si="0"/>
        <v>5.3403689999999999</v>
      </c>
    </row>
    <row r="50" spans="1:10" ht="14.25" x14ac:dyDescent="0.2">
      <c r="A50">
        <v>541</v>
      </c>
      <c r="B50" t="s">
        <v>360</v>
      </c>
      <c r="C50" t="s">
        <v>317</v>
      </c>
      <c r="D50" s="18">
        <v>28353</v>
      </c>
      <c r="E50" s="19">
        <v>6912</v>
      </c>
      <c r="F50" s="19">
        <v>3671</v>
      </c>
      <c r="G50" s="18">
        <v>29957</v>
      </c>
      <c r="H50" s="19">
        <v>6962</v>
      </c>
      <c r="I50" s="19">
        <v>3521</v>
      </c>
      <c r="J50" s="20">
        <f t="shared" si="0"/>
        <v>15.898206</v>
      </c>
    </row>
    <row r="51" spans="1:10" ht="14.25" x14ac:dyDescent="0.2">
      <c r="A51">
        <v>718</v>
      </c>
      <c r="B51" t="s">
        <v>361</v>
      </c>
      <c r="C51" t="s">
        <v>317</v>
      </c>
      <c r="D51" s="18">
        <v>30548</v>
      </c>
      <c r="E51" s="19">
        <v>28462</v>
      </c>
      <c r="F51" s="19">
        <v>17357</v>
      </c>
      <c r="G51" s="18">
        <v>25401</v>
      </c>
      <c r="H51" s="19">
        <v>21206</v>
      </c>
      <c r="I51" s="19">
        <v>12928</v>
      </c>
      <c r="J51" s="20">
        <f t="shared" si="0"/>
        <v>18.524647999999999</v>
      </c>
    </row>
    <row r="52" spans="1:10" ht="14.25" x14ac:dyDescent="0.2">
      <c r="A52">
        <v>543</v>
      </c>
      <c r="B52" t="s">
        <v>362</v>
      </c>
      <c r="C52" t="s">
        <v>317</v>
      </c>
      <c r="D52" s="18">
        <v>1218</v>
      </c>
      <c r="E52" s="19">
        <v>638</v>
      </c>
      <c r="F52" s="19">
        <v>385</v>
      </c>
      <c r="G52" s="18">
        <v>946</v>
      </c>
      <c r="H52" s="19">
        <v>565</v>
      </c>
      <c r="I52" s="19">
        <v>342</v>
      </c>
      <c r="J52" s="20">
        <f t="shared" si="0"/>
        <v>0.65294099999999999</v>
      </c>
    </row>
    <row r="53" spans="1:10" ht="14.25" x14ac:dyDescent="0.2">
      <c r="A53">
        <v>544</v>
      </c>
      <c r="B53" t="s">
        <v>363</v>
      </c>
      <c r="C53" t="s">
        <v>317</v>
      </c>
      <c r="D53" s="18">
        <v>940</v>
      </c>
      <c r="E53" s="19">
        <v>387</v>
      </c>
      <c r="F53" s="19">
        <v>180</v>
      </c>
      <c r="G53" s="18">
        <v>743</v>
      </c>
      <c r="H53" s="19">
        <v>363</v>
      </c>
      <c r="I53" s="19">
        <v>190</v>
      </c>
      <c r="J53" s="20">
        <f t="shared" si="0"/>
        <v>0.48662899999999998</v>
      </c>
    </row>
    <row r="54" spans="1:10" ht="14.25" x14ac:dyDescent="0.2">
      <c r="A54">
        <v>545</v>
      </c>
      <c r="B54" t="s">
        <v>364</v>
      </c>
      <c r="C54" t="s">
        <v>317</v>
      </c>
      <c r="D54" s="18">
        <v>3341</v>
      </c>
      <c r="E54" s="19">
        <v>1881</v>
      </c>
      <c r="F54" s="19">
        <v>1172</v>
      </c>
      <c r="G54" s="18">
        <v>3655</v>
      </c>
      <c r="H54" s="19">
        <v>1793</v>
      </c>
      <c r="I54" s="19">
        <v>1120</v>
      </c>
      <c r="J54" s="20">
        <f t="shared" si="0"/>
        <v>2.0962640000000001</v>
      </c>
    </row>
    <row r="55" spans="1:10" ht="14.25" x14ac:dyDescent="0.2">
      <c r="A55">
        <v>546</v>
      </c>
      <c r="B55" t="s">
        <v>365</v>
      </c>
      <c r="C55" t="s">
        <v>317</v>
      </c>
      <c r="D55" s="18">
        <v>1755</v>
      </c>
      <c r="E55" s="19">
        <v>785</v>
      </c>
      <c r="F55" s="19">
        <v>407</v>
      </c>
      <c r="G55" s="18">
        <v>1521</v>
      </c>
      <c r="H55" s="19">
        <v>1401</v>
      </c>
      <c r="I55" s="19">
        <v>714</v>
      </c>
      <c r="J55" s="20">
        <f t="shared" si="0"/>
        <v>1.0086390000000001</v>
      </c>
    </row>
    <row r="56" spans="1:10" ht="14.25" x14ac:dyDescent="0.2">
      <c r="A56">
        <v>547</v>
      </c>
      <c r="B56" t="s">
        <v>366</v>
      </c>
      <c r="C56" t="s">
        <v>317</v>
      </c>
      <c r="D56" s="18">
        <v>13157</v>
      </c>
      <c r="E56" s="19">
        <v>11584</v>
      </c>
      <c r="F56" s="19">
        <v>7624</v>
      </c>
      <c r="G56" s="18">
        <v>14633</v>
      </c>
      <c r="H56" s="19">
        <v>12768</v>
      </c>
      <c r="I56" s="19">
        <v>7923</v>
      </c>
      <c r="J56" s="20">
        <f t="shared" si="0"/>
        <v>9.2144469999999998</v>
      </c>
    </row>
    <row r="57" spans="1:10" ht="14.25" x14ac:dyDescent="0.2">
      <c r="A57">
        <v>548</v>
      </c>
      <c r="B57" t="s">
        <v>367</v>
      </c>
      <c r="C57" t="s">
        <v>317</v>
      </c>
      <c r="D57" s="18">
        <v>7715</v>
      </c>
      <c r="E57" s="19">
        <v>8205</v>
      </c>
      <c r="F57" s="19">
        <v>5051</v>
      </c>
      <c r="G57" s="18">
        <v>9571</v>
      </c>
      <c r="H57" s="19">
        <v>8069</v>
      </c>
      <c r="I57" s="19">
        <v>5172</v>
      </c>
      <c r="J57" s="20">
        <f t="shared" si="0"/>
        <v>5.8227630000000001</v>
      </c>
    </row>
    <row r="58" spans="1:10" ht="14.25" x14ac:dyDescent="0.2">
      <c r="A58">
        <v>549</v>
      </c>
      <c r="B58" t="s">
        <v>368</v>
      </c>
      <c r="C58" t="s">
        <v>317</v>
      </c>
      <c r="D58" s="18">
        <v>12511</v>
      </c>
      <c r="E58" s="19">
        <v>8833</v>
      </c>
      <c r="F58" s="19">
        <v>5707</v>
      </c>
      <c r="G58" s="18">
        <v>12191</v>
      </c>
      <c r="H58" s="19">
        <v>7942</v>
      </c>
      <c r="I58" s="19">
        <v>5746</v>
      </c>
      <c r="J58" s="20">
        <f t="shared" si="0"/>
        <v>7.7976330000000003</v>
      </c>
    </row>
    <row r="59" spans="1:10" ht="14.25" x14ac:dyDescent="0.2">
      <c r="A59">
        <v>550</v>
      </c>
      <c r="B59" t="s">
        <v>369</v>
      </c>
      <c r="C59" t="s">
        <v>317</v>
      </c>
      <c r="D59" s="18">
        <v>2710</v>
      </c>
      <c r="E59" s="19">
        <v>2659</v>
      </c>
      <c r="F59" s="19">
        <v>1562</v>
      </c>
      <c r="G59" s="18">
        <v>2663</v>
      </c>
      <c r="H59" s="19">
        <v>2385</v>
      </c>
      <c r="I59" s="19">
        <v>1558</v>
      </c>
      <c r="J59" s="20">
        <f t="shared" si="0"/>
        <v>1.8057369999999999</v>
      </c>
    </row>
    <row r="60" spans="1:10" ht="14.25" x14ac:dyDescent="0.2">
      <c r="A60">
        <v>551</v>
      </c>
      <c r="B60" t="s">
        <v>370</v>
      </c>
      <c r="C60" t="s">
        <v>317</v>
      </c>
      <c r="D60" s="18">
        <v>7275</v>
      </c>
      <c r="E60" s="19">
        <v>4612</v>
      </c>
      <c r="F60" s="19">
        <v>2999</v>
      </c>
      <c r="G60" s="18">
        <v>6509</v>
      </c>
      <c r="H60" s="19">
        <v>3863</v>
      </c>
      <c r="I60" s="19">
        <v>2806</v>
      </c>
      <c r="J60" s="20">
        <f t="shared" si="0"/>
        <v>4.2705469999999996</v>
      </c>
    </row>
    <row r="61" spans="1:10" ht="14.25" x14ac:dyDescent="0.2">
      <c r="A61">
        <v>552</v>
      </c>
      <c r="B61" t="s">
        <v>371</v>
      </c>
      <c r="C61" t="s">
        <v>317</v>
      </c>
      <c r="D61" s="18">
        <v>9214</v>
      </c>
      <c r="E61" s="19">
        <v>6998</v>
      </c>
      <c r="F61" s="19">
        <v>4569</v>
      </c>
      <c r="G61" s="18">
        <v>8465</v>
      </c>
      <c r="H61" s="19">
        <v>6083</v>
      </c>
      <c r="I61" s="19">
        <v>4393</v>
      </c>
      <c r="J61" s="20">
        <f t="shared" si="0"/>
        <v>5.6817570000000002</v>
      </c>
    </row>
    <row r="62" spans="1:10" ht="14.25" x14ac:dyDescent="0.2">
      <c r="A62">
        <v>553</v>
      </c>
      <c r="B62" t="s">
        <v>372</v>
      </c>
      <c r="C62" t="s">
        <v>317</v>
      </c>
      <c r="D62" s="18">
        <v>26472</v>
      </c>
      <c r="E62" s="19">
        <v>32731</v>
      </c>
      <c r="F62" s="19">
        <v>21356</v>
      </c>
      <c r="G62" s="18">
        <v>31067</v>
      </c>
      <c r="H62" s="19">
        <v>44996</v>
      </c>
      <c r="I62" s="19">
        <v>24297</v>
      </c>
      <c r="J62" s="20">
        <f t="shared" si="0"/>
        <v>21.292698000000001</v>
      </c>
    </row>
    <row r="63" spans="1:10" ht="14.25" x14ac:dyDescent="0.2">
      <c r="A63">
        <v>554</v>
      </c>
      <c r="B63" t="s">
        <v>373</v>
      </c>
      <c r="C63" t="s">
        <v>317</v>
      </c>
      <c r="D63" s="18">
        <v>1611</v>
      </c>
      <c r="E63" s="19">
        <v>557</v>
      </c>
      <c r="F63" s="19">
        <v>346</v>
      </c>
      <c r="G63" s="18">
        <v>1536</v>
      </c>
      <c r="H63" s="19">
        <v>497</v>
      </c>
      <c r="I63" s="19">
        <v>335</v>
      </c>
      <c r="J63" s="20">
        <f t="shared" si="0"/>
        <v>0.89117800000000003</v>
      </c>
    </row>
    <row r="64" spans="1:10" ht="14.25" x14ac:dyDescent="0.2">
      <c r="A64">
        <v>555</v>
      </c>
      <c r="B64" t="s">
        <v>374</v>
      </c>
      <c r="C64" t="s">
        <v>317</v>
      </c>
      <c r="D64" s="18">
        <v>3894</v>
      </c>
      <c r="E64" s="19">
        <v>2569</v>
      </c>
      <c r="F64" s="19">
        <v>1469</v>
      </c>
      <c r="G64" s="18">
        <v>3496</v>
      </c>
      <c r="H64" s="19">
        <v>2209</v>
      </c>
      <c r="I64" s="19">
        <v>1415</v>
      </c>
      <c r="J64" s="20">
        <f t="shared" si="0"/>
        <v>2.2882820000000001</v>
      </c>
    </row>
    <row r="65" spans="1:10" ht="14.25" x14ac:dyDescent="0.2">
      <c r="A65">
        <v>556</v>
      </c>
      <c r="B65" t="s">
        <v>375</v>
      </c>
      <c r="C65" t="s">
        <v>317</v>
      </c>
      <c r="D65" s="18">
        <v>8166</v>
      </c>
      <c r="E65" s="19">
        <v>4889</v>
      </c>
      <c r="F65" s="19">
        <v>3127</v>
      </c>
      <c r="G65" s="18">
        <v>7868</v>
      </c>
      <c r="H65" s="19">
        <v>4620</v>
      </c>
      <c r="I65" s="19">
        <v>2996</v>
      </c>
      <c r="J65" s="20">
        <f t="shared" si="0"/>
        <v>4.9123270000000003</v>
      </c>
    </row>
    <row r="66" spans="1:10" ht="14.25" x14ac:dyDescent="0.2">
      <c r="A66">
        <v>557</v>
      </c>
      <c r="B66" t="s">
        <v>376</v>
      </c>
      <c r="C66" t="s">
        <v>317</v>
      </c>
      <c r="D66" s="18">
        <v>3959</v>
      </c>
      <c r="E66" s="19">
        <v>1720</v>
      </c>
      <c r="F66" s="19">
        <v>886</v>
      </c>
      <c r="G66" s="18">
        <v>3657</v>
      </c>
      <c r="H66" s="19">
        <v>1539</v>
      </c>
      <c r="I66" s="19">
        <v>841</v>
      </c>
      <c r="J66" s="20">
        <f t="shared" si="0"/>
        <v>2.1982089999999999</v>
      </c>
    </row>
    <row r="67" spans="1:10" ht="14.25" x14ac:dyDescent="0.2">
      <c r="A67">
        <v>558</v>
      </c>
      <c r="B67" t="s">
        <v>377</v>
      </c>
      <c r="C67" t="s">
        <v>317</v>
      </c>
      <c r="D67" s="18">
        <v>6061</v>
      </c>
      <c r="E67" s="19">
        <v>3875</v>
      </c>
      <c r="F67" s="19">
        <v>3038</v>
      </c>
      <c r="G67" s="18">
        <v>4136</v>
      </c>
      <c r="H67" s="19">
        <v>2095</v>
      </c>
      <c r="I67" s="19">
        <v>1899</v>
      </c>
      <c r="J67" s="20">
        <f t="shared" si="0"/>
        <v>3.1815639999999998</v>
      </c>
    </row>
    <row r="68" spans="1:10" ht="14.25" x14ac:dyDescent="0.2">
      <c r="A68">
        <v>560</v>
      </c>
      <c r="B68" t="s">
        <v>378</v>
      </c>
      <c r="C68" t="s">
        <v>317</v>
      </c>
      <c r="D68" s="18">
        <v>26762</v>
      </c>
      <c r="E68" s="19">
        <v>17086</v>
      </c>
      <c r="F68" s="19">
        <v>12130</v>
      </c>
      <c r="G68" s="18">
        <v>24508</v>
      </c>
      <c r="H68" s="19">
        <v>15898</v>
      </c>
      <c r="I68" s="19">
        <v>11653</v>
      </c>
      <c r="J68" s="20">
        <f t="shared" si="0"/>
        <v>16.089675</v>
      </c>
    </row>
    <row r="69" spans="1:10" ht="14.25" x14ac:dyDescent="0.2">
      <c r="A69">
        <v>561</v>
      </c>
      <c r="B69" t="s">
        <v>379</v>
      </c>
      <c r="C69" t="s">
        <v>317</v>
      </c>
      <c r="D69" s="18">
        <v>5075</v>
      </c>
      <c r="E69" s="19">
        <v>3652</v>
      </c>
      <c r="F69" s="19">
        <v>2394</v>
      </c>
      <c r="G69" s="18">
        <v>5113</v>
      </c>
      <c r="H69" s="19">
        <v>3471</v>
      </c>
      <c r="I69" s="19">
        <v>2482</v>
      </c>
      <c r="J69" s="20">
        <f t="shared" si="0"/>
        <v>3.2356440000000002</v>
      </c>
    </row>
    <row r="70" spans="1:10" ht="14.25" x14ac:dyDescent="0.2">
      <c r="A70">
        <v>562</v>
      </c>
      <c r="B70" t="s">
        <v>380</v>
      </c>
      <c r="C70" t="s">
        <v>317</v>
      </c>
      <c r="D70" s="18">
        <v>30803</v>
      </c>
      <c r="E70" s="19">
        <v>27979</v>
      </c>
      <c r="F70" s="19">
        <v>26157</v>
      </c>
      <c r="G70" s="18">
        <v>29131</v>
      </c>
      <c r="H70" s="19">
        <v>26881</v>
      </c>
      <c r="I70" s="19">
        <v>24872</v>
      </c>
      <c r="J70" s="20">
        <f t="shared" si="0"/>
        <v>21.026733</v>
      </c>
    </row>
    <row r="71" spans="1:10" ht="14.25" x14ac:dyDescent="0.2">
      <c r="A71">
        <v>563</v>
      </c>
      <c r="B71" t="s">
        <v>381</v>
      </c>
      <c r="C71" t="s">
        <v>317</v>
      </c>
      <c r="D71" s="18">
        <v>5600</v>
      </c>
      <c r="E71" s="19">
        <v>3728</v>
      </c>
      <c r="F71" s="19">
        <v>2637</v>
      </c>
      <c r="G71" s="18">
        <v>5502</v>
      </c>
      <c r="H71" s="19">
        <v>3218</v>
      </c>
      <c r="I71" s="19">
        <v>2502</v>
      </c>
      <c r="J71" s="20">
        <f t="shared" si="0"/>
        <v>3.4731990000000001</v>
      </c>
    </row>
    <row r="72" spans="1:10" ht="14.25" x14ac:dyDescent="0.2">
      <c r="A72">
        <v>565</v>
      </c>
      <c r="B72" t="s">
        <v>382</v>
      </c>
      <c r="C72" t="s">
        <v>317</v>
      </c>
      <c r="D72" s="18">
        <v>10747</v>
      </c>
      <c r="E72" s="19">
        <v>6671</v>
      </c>
      <c r="F72" s="19">
        <v>4175</v>
      </c>
      <c r="G72" s="18">
        <v>9788</v>
      </c>
      <c r="H72" s="19">
        <v>5470</v>
      </c>
      <c r="I72" s="19">
        <v>3926</v>
      </c>
      <c r="J72" s="20">
        <f t="shared" si="0"/>
        <v>6.304646</v>
      </c>
    </row>
    <row r="73" spans="1:10" ht="14.25" x14ac:dyDescent="0.2">
      <c r="A73">
        <v>566</v>
      </c>
      <c r="B73" t="s">
        <v>383</v>
      </c>
      <c r="C73" t="s">
        <v>317</v>
      </c>
      <c r="D73" s="18">
        <v>21199</v>
      </c>
      <c r="E73" s="19">
        <v>15789</v>
      </c>
      <c r="F73" s="19">
        <v>11034</v>
      </c>
      <c r="G73" s="18">
        <v>20243</v>
      </c>
      <c r="H73" s="19">
        <v>13920</v>
      </c>
      <c r="I73" s="19">
        <v>10703</v>
      </c>
      <c r="J73" s="20">
        <f t="shared" ref="J73:J136" si="1">SUMPRODUCT($D$4:$I$4,D73:I73)/1000000</f>
        <v>13.312177</v>
      </c>
    </row>
    <row r="74" spans="1:10" ht="14.25" x14ac:dyDescent="0.2">
      <c r="A74">
        <v>567</v>
      </c>
      <c r="B74" t="s">
        <v>384</v>
      </c>
      <c r="C74" t="s">
        <v>317</v>
      </c>
      <c r="D74" s="18">
        <v>9173</v>
      </c>
      <c r="E74" s="19">
        <v>5904</v>
      </c>
      <c r="F74" s="19">
        <v>3670</v>
      </c>
      <c r="G74" s="18">
        <v>8011</v>
      </c>
      <c r="H74" s="19">
        <v>4995</v>
      </c>
      <c r="I74" s="19">
        <v>3403</v>
      </c>
      <c r="J74" s="20">
        <f t="shared" si="1"/>
        <v>5.331607</v>
      </c>
    </row>
    <row r="75" spans="1:10" ht="14.25" x14ac:dyDescent="0.2">
      <c r="A75">
        <v>564</v>
      </c>
      <c r="B75" t="s">
        <v>385</v>
      </c>
      <c r="C75" t="s">
        <v>317</v>
      </c>
      <c r="D75" s="18">
        <v>4428</v>
      </c>
      <c r="E75" s="19">
        <v>2218</v>
      </c>
      <c r="F75" s="19">
        <v>1189</v>
      </c>
      <c r="G75" s="18">
        <v>4104</v>
      </c>
      <c r="H75" s="19">
        <v>1981</v>
      </c>
      <c r="I75" s="19">
        <v>1194</v>
      </c>
      <c r="J75" s="20">
        <f t="shared" si="1"/>
        <v>2.517541</v>
      </c>
    </row>
    <row r="76" spans="1:10" ht="14.25" x14ac:dyDescent="0.2">
      <c r="A76">
        <v>568</v>
      </c>
      <c r="B76" t="s">
        <v>386</v>
      </c>
      <c r="C76" t="s">
        <v>317</v>
      </c>
      <c r="D76" s="18">
        <v>6633</v>
      </c>
      <c r="E76" s="19">
        <v>4300</v>
      </c>
      <c r="F76" s="19">
        <v>3029</v>
      </c>
      <c r="G76" s="18">
        <v>6400</v>
      </c>
      <c r="H76" s="19">
        <v>3968</v>
      </c>
      <c r="I76" s="19">
        <v>3001</v>
      </c>
      <c r="J76" s="20">
        <f t="shared" si="1"/>
        <v>4.0830549999999999</v>
      </c>
    </row>
    <row r="77" spans="1:10" ht="14.25" x14ac:dyDescent="0.2">
      <c r="A77">
        <v>774</v>
      </c>
      <c r="B77" t="s">
        <v>387</v>
      </c>
      <c r="C77" t="s">
        <v>317</v>
      </c>
      <c r="D77" s="18">
        <v>7132</v>
      </c>
      <c r="E77" s="19">
        <v>4691</v>
      </c>
      <c r="F77" s="19">
        <v>3000</v>
      </c>
      <c r="G77" s="18">
        <v>7071</v>
      </c>
      <c r="H77" s="19">
        <v>4753</v>
      </c>
      <c r="I77" s="19">
        <v>2774</v>
      </c>
      <c r="J77" s="20">
        <f t="shared" si="1"/>
        <v>4.4251129999999996</v>
      </c>
    </row>
    <row r="78" spans="1:10" ht="14.25" x14ac:dyDescent="0.2">
      <c r="A78">
        <v>569</v>
      </c>
      <c r="B78" t="s">
        <v>388</v>
      </c>
      <c r="C78" t="s">
        <v>317</v>
      </c>
      <c r="D78" s="18">
        <v>10386</v>
      </c>
      <c r="E78" s="19">
        <v>6160</v>
      </c>
      <c r="F78" s="19">
        <v>4027</v>
      </c>
      <c r="G78" s="18">
        <v>10111</v>
      </c>
      <c r="H78" s="19">
        <v>6409</v>
      </c>
      <c r="I78" s="19">
        <v>3984</v>
      </c>
      <c r="J78" s="20">
        <f t="shared" si="1"/>
        <v>6.3119779999999999</v>
      </c>
    </row>
    <row r="79" spans="1:10" ht="14.25" x14ac:dyDescent="0.2">
      <c r="A79">
        <v>570</v>
      </c>
      <c r="B79" t="s">
        <v>389</v>
      </c>
      <c r="C79" t="s">
        <v>317</v>
      </c>
      <c r="D79" s="18">
        <v>29079</v>
      </c>
      <c r="E79" s="19">
        <v>20797</v>
      </c>
      <c r="F79" s="19">
        <v>14576</v>
      </c>
      <c r="G79" s="18">
        <v>27145</v>
      </c>
      <c r="H79" s="19">
        <v>19241</v>
      </c>
      <c r="I79" s="19">
        <v>13446</v>
      </c>
      <c r="J79" s="20">
        <f t="shared" si="1"/>
        <v>17.959945999999999</v>
      </c>
    </row>
    <row r="80" spans="1:10" ht="14.25" x14ac:dyDescent="0.2">
      <c r="A80">
        <v>571</v>
      </c>
      <c r="B80" t="s">
        <v>390</v>
      </c>
      <c r="C80" t="s">
        <v>317</v>
      </c>
      <c r="D80" s="18">
        <v>4351</v>
      </c>
      <c r="E80" s="19">
        <v>2085</v>
      </c>
      <c r="F80" s="19">
        <v>1188</v>
      </c>
      <c r="G80" s="18">
        <v>4135</v>
      </c>
      <c r="H80" s="19">
        <v>1900</v>
      </c>
      <c r="I80" s="19">
        <v>1165</v>
      </c>
      <c r="J80" s="20">
        <f t="shared" si="1"/>
        <v>2.4930050000000001</v>
      </c>
    </row>
    <row r="81" spans="1:10" ht="14.25" x14ac:dyDescent="0.2">
      <c r="A81">
        <v>542</v>
      </c>
      <c r="B81" t="s">
        <v>391</v>
      </c>
      <c r="C81" t="s">
        <v>317</v>
      </c>
      <c r="D81" s="18">
        <v>29995</v>
      </c>
      <c r="E81" s="19">
        <v>26505</v>
      </c>
      <c r="F81" s="19">
        <v>17394</v>
      </c>
      <c r="G81" s="18">
        <v>29487</v>
      </c>
      <c r="H81" s="19">
        <v>27402</v>
      </c>
      <c r="I81" s="19">
        <v>17057</v>
      </c>
      <c r="J81" s="20">
        <f t="shared" si="1"/>
        <v>19.884719</v>
      </c>
    </row>
    <row r="82" spans="1:10" ht="14.25" x14ac:dyDescent="0.2">
      <c r="A82">
        <v>572</v>
      </c>
      <c r="B82" t="s">
        <v>392</v>
      </c>
      <c r="C82" t="s">
        <v>317</v>
      </c>
      <c r="D82" s="18">
        <v>5391</v>
      </c>
      <c r="E82" s="19">
        <v>3983</v>
      </c>
      <c r="F82" s="19">
        <v>2371</v>
      </c>
      <c r="G82" s="18">
        <v>3976</v>
      </c>
      <c r="H82" s="19">
        <v>3569</v>
      </c>
      <c r="I82" s="19">
        <v>2147</v>
      </c>
      <c r="J82" s="20">
        <f t="shared" si="1"/>
        <v>3.0291169999999998</v>
      </c>
    </row>
    <row r="83" spans="1:10" ht="14.25" x14ac:dyDescent="0.2">
      <c r="A83">
        <v>574</v>
      </c>
      <c r="B83" t="s">
        <v>393</v>
      </c>
      <c r="C83" t="s">
        <v>317</v>
      </c>
      <c r="D83" s="18">
        <v>56039</v>
      </c>
      <c r="E83" s="19">
        <v>44532</v>
      </c>
      <c r="F83" s="19">
        <v>36468</v>
      </c>
      <c r="G83" s="18">
        <v>57197</v>
      </c>
      <c r="H83" s="19">
        <v>46640</v>
      </c>
      <c r="I83" s="19">
        <v>33655</v>
      </c>
      <c r="J83" s="20">
        <f t="shared" si="1"/>
        <v>37.526909000000003</v>
      </c>
    </row>
    <row r="84" spans="1:10" ht="14.25" x14ac:dyDescent="0.2">
      <c r="A84">
        <v>575</v>
      </c>
      <c r="B84" t="s">
        <v>394</v>
      </c>
      <c r="C84" t="s">
        <v>317</v>
      </c>
      <c r="D84" s="18">
        <v>19540</v>
      </c>
      <c r="E84" s="19">
        <v>6727</v>
      </c>
      <c r="F84" s="19">
        <v>5091</v>
      </c>
      <c r="G84" s="18">
        <v>20324</v>
      </c>
      <c r="H84" s="19">
        <v>6745</v>
      </c>
      <c r="I84" s="19">
        <v>4615</v>
      </c>
      <c r="J84" s="20">
        <f t="shared" si="1"/>
        <v>11.358790000000001</v>
      </c>
    </row>
    <row r="85" spans="1:10" ht="14.25" x14ac:dyDescent="0.2">
      <c r="A85">
        <v>576</v>
      </c>
      <c r="B85" t="s">
        <v>395</v>
      </c>
      <c r="C85" t="s">
        <v>317</v>
      </c>
      <c r="D85" s="18">
        <v>1567</v>
      </c>
      <c r="E85" s="19">
        <v>881</v>
      </c>
      <c r="F85" s="19">
        <v>485</v>
      </c>
      <c r="G85" s="18">
        <v>1440</v>
      </c>
      <c r="H85" s="19">
        <v>849</v>
      </c>
      <c r="I85" s="19">
        <v>456</v>
      </c>
      <c r="J85" s="20">
        <f t="shared" si="1"/>
        <v>0.90625</v>
      </c>
    </row>
    <row r="86" spans="1:10" ht="14.25" x14ac:dyDescent="0.2">
      <c r="A86">
        <v>577</v>
      </c>
      <c r="B86" t="s">
        <v>396</v>
      </c>
      <c r="C86" t="s">
        <v>317</v>
      </c>
      <c r="D86" s="18">
        <v>39802</v>
      </c>
      <c r="E86" s="19">
        <v>7929</v>
      </c>
      <c r="F86" s="19">
        <v>4625</v>
      </c>
      <c r="G86" s="18">
        <v>35654</v>
      </c>
      <c r="H86" s="19">
        <v>7602</v>
      </c>
      <c r="I86" s="19">
        <v>3924</v>
      </c>
      <c r="J86" s="20">
        <f t="shared" si="1"/>
        <v>20.402370999999999</v>
      </c>
    </row>
    <row r="87" spans="1:10" ht="14.25" x14ac:dyDescent="0.2">
      <c r="A87">
        <v>578</v>
      </c>
      <c r="B87" t="s">
        <v>397</v>
      </c>
      <c r="C87" t="s">
        <v>317</v>
      </c>
      <c r="D87" s="18">
        <v>9080</v>
      </c>
      <c r="E87" s="19">
        <v>6138</v>
      </c>
      <c r="F87" s="19">
        <v>3266</v>
      </c>
      <c r="G87" s="18">
        <v>8787</v>
      </c>
      <c r="H87" s="19">
        <v>5278</v>
      </c>
      <c r="I87" s="19">
        <v>3397</v>
      </c>
      <c r="J87" s="20">
        <f t="shared" si="1"/>
        <v>5.5071000000000003</v>
      </c>
    </row>
    <row r="88" spans="1:10" ht="14.25" x14ac:dyDescent="0.2">
      <c r="A88">
        <v>579</v>
      </c>
      <c r="B88" t="s">
        <v>398</v>
      </c>
      <c r="C88" t="s">
        <v>317</v>
      </c>
      <c r="D88" s="18">
        <v>15125</v>
      </c>
      <c r="E88" s="19">
        <v>10812</v>
      </c>
      <c r="F88" s="19">
        <v>7316</v>
      </c>
      <c r="G88" s="18">
        <v>14296</v>
      </c>
      <c r="H88" s="19">
        <v>9685</v>
      </c>
      <c r="I88" s="19">
        <v>7216</v>
      </c>
      <c r="J88" s="20">
        <f t="shared" si="1"/>
        <v>9.3667449999999999</v>
      </c>
    </row>
    <row r="89" spans="1:10" ht="14.25" x14ac:dyDescent="0.2">
      <c r="A89">
        <v>580</v>
      </c>
      <c r="B89" t="s">
        <v>399</v>
      </c>
      <c r="C89" t="s">
        <v>591</v>
      </c>
      <c r="D89" s="18">
        <v>40602</v>
      </c>
      <c r="E89" s="19">
        <v>37323</v>
      </c>
      <c r="F89" s="19">
        <v>21661</v>
      </c>
      <c r="G89" s="18">
        <v>38804</v>
      </c>
      <c r="H89" s="19">
        <v>29494</v>
      </c>
      <c r="I89" s="19">
        <v>20234</v>
      </c>
      <c r="J89" s="20">
        <f t="shared" si="1"/>
        <v>26.036007000000001</v>
      </c>
    </row>
    <row r="90" spans="1:10" ht="14.25" x14ac:dyDescent="0.2">
      <c r="A90">
        <v>581</v>
      </c>
      <c r="B90" t="s">
        <v>400</v>
      </c>
      <c r="C90" t="s">
        <v>317</v>
      </c>
      <c r="D90" s="18">
        <v>15294</v>
      </c>
      <c r="E90" s="19">
        <v>11201</v>
      </c>
      <c r="F90" s="19">
        <v>6588</v>
      </c>
      <c r="G90" s="18">
        <v>14958</v>
      </c>
      <c r="H90" s="19">
        <v>9909</v>
      </c>
      <c r="I90" s="19">
        <v>6027</v>
      </c>
      <c r="J90" s="20">
        <f t="shared" si="1"/>
        <v>9.4957609999999999</v>
      </c>
    </row>
    <row r="91" spans="1:10" ht="14.25" x14ac:dyDescent="0.2">
      <c r="A91">
        <v>582</v>
      </c>
      <c r="B91" t="s">
        <v>401</v>
      </c>
      <c r="C91" t="s">
        <v>317</v>
      </c>
      <c r="D91" s="18">
        <v>9339</v>
      </c>
      <c r="E91" s="19">
        <v>5434</v>
      </c>
      <c r="F91" s="19">
        <v>3712</v>
      </c>
      <c r="G91" s="18">
        <v>8873</v>
      </c>
      <c r="H91" s="19">
        <v>5163</v>
      </c>
      <c r="I91" s="19">
        <v>3668</v>
      </c>
      <c r="J91" s="20">
        <f t="shared" si="1"/>
        <v>5.5941000000000001</v>
      </c>
    </row>
    <row r="92" spans="1:10" ht="14.25" x14ac:dyDescent="0.2">
      <c r="A92">
        <v>583</v>
      </c>
      <c r="B92" t="s">
        <v>402</v>
      </c>
      <c r="C92" t="s">
        <v>317</v>
      </c>
      <c r="D92" s="18">
        <v>22020</v>
      </c>
      <c r="E92" s="19">
        <v>17540</v>
      </c>
      <c r="F92" s="19">
        <v>13201</v>
      </c>
      <c r="G92" s="18">
        <v>21210</v>
      </c>
      <c r="H92" s="19">
        <v>16783</v>
      </c>
      <c r="I92" s="19">
        <v>11747</v>
      </c>
      <c r="J92" s="20">
        <f t="shared" si="1"/>
        <v>14.193918</v>
      </c>
    </row>
    <row r="93" spans="1:10" ht="14.25" x14ac:dyDescent="0.2">
      <c r="A93">
        <v>584</v>
      </c>
      <c r="B93" t="s">
        <v>403</v>
      </c>
      <c r="C93" t="s">
        <v>317</v>
      </c>
      <c r="D93" s="18">
        <v>12239</v>
      </c>
      <c r="E93" s="19">
        <v>8716</v>
      </c>
      <c r="F93" s="19">
        <v>6445</v>
      </c>
      <c r="G93" s="18">
        <v>11698</v>
      </c>
      <c r="H93" s="19">
        <v>7638</v>
      </c>
      <c r="I93" s="19">
        <v>5912</v>
      </c>
      <c r="J93" s="20">
        <f t="shared" si="1"/>
        <v>7.6355320000000004</v>
      </c>
    </row>
    <row r="94" spans="1:10" ht="14.25" x14ac:dyDescent="0.2">
      <c r="A94">
        <v>585</v>
      </c>
      <c r="B94" t="s">
        <v>404</v>
      </c>
      <c r="C94" t="s">
        <v>317</v>
      </c>
      <c r="D94" s="18">
        <v>2868</v>
      </c>
      <c r="E94" s="19">
        <v>1912</v>
      </c>
      <c r="F94" s="19">
        <v>1094</v>
      </c>
      <c r="G94" s="18">
        <v>2679</v>
      </c>
      <c r="H94" s="19">
        <v>1679</v>
      </c>
      <c r="I94" s="19">
        <v>1118</v>
      </c>
      <c r="J94" s="20">
        <f t="shared" si="1"/>
        <v>1.720631</v>
      </c>
    </row>
    <row r="95" spans="1:10" ht="14.25" x14ac:dyDescent="0.2">
      <c r="A95">
        <v>586</v>
      </c>
      <c r="B95" t="s">
        <v>405</v>
      </c>
      <c r="C95" t="s">
        <v>317</v>
      </c>
      <c r="D95" s="18">
        <v>14611</v>
      </c>
      <c r="E95" s="19">
        <v>6923</v>
      </c>
      <c r="F95" s="19">
        <v>3419</v>
      </c>
      <c r="G95" s="18">
        <v>14953</v>
      </c>
      <c r="H95" s="19">
        <v>7142</v>
      </c>
      <c r="I95" s="19">
        <v>3407</v>
      </c>
      <c r="J95" s="20">
        <f t="shared" si="1"/>
        <v>8.6138060000000003</v>
      </c>
    </row>
    <row r="96" spans="1:10" ht="14.25" x14ac:dyDescent="0.2">
      <c r="A96">
        <v>587</v>
      </c>
      <c r="B96" t="s">
        <v>406</v>
      </c>
      <c r="C96" t="s">
        <v>317</v>
      </c>
      <c r="D96" s="18">
        <v>1009</v>
      </c>
      <c r="E96" s="19">
        <v>445</v>
      </c>
      <c r="F96" s="19">
        <v>228</v>
      </c>
      <c r="G96" s="18">
        <v>850</v>
      </c>
      <c r="H96" s="19">
        <v>369</v>
      </c>
      <c r="I96" s="19">
        <v>216</v>
      </c>
      <c r="J96" s="20">
        <f t="shared" si="1"/>
        <v>0.53885099999999997</v>
      </c>
    </row>
    <row r="97" spans="1:10" ht="14.25" x14ac:dyDescent="0.2">
      <c r="A97">
        <v>588</v>
      </c>
      <c r="B97" t="s">
        <v>407</v>
      </c>
      <c r="C97" t="s">
        <v>317</v>
      </c>
      <c r="D97" s="18">
        <v>13222</v>
      </c>
      <c r="E97" s="19">
        <v>4444</v>
      </c>
      <c r="F97" s="19">
        <v>3047</v>
      </c>
      <c r="G97" s="18">
        <v>12825</v>
      </c>
      <c r="H97" s="19">
        <v>4041</v>
      </c>
      <c r="I97" s="19">
        <v>2501</v>
      </c>
      <c r="J97" s="20">
        <f t="shared" si="1"/>
        <v>7.3584430000000003</v>
      </c>
    </row>
    <row r="98" spans="1:10" ht="14.25" x14ac:dyDescent="0.2">
      <c r="A98">
        <v>590</v>
      </c>
      <c r="B98" t="s">
        <v>408</v>
      </c>
      <c r="C98" t="s">
        <v>317</v>
      </c>
      <c r="D98" s="18">
        <v>51766</v>
      </c>
      <c r="E98" s="19">
        <v>30248</v>
      </c>
      <c r="F98" s="19">
        <v>19110</v>
      </c>
      <c r="G98" s="18">
        <v>58893</v>
      </c>
      <c r="H98" s="19">
        <v>37811</v>
      </c>
      <c r="I98" s="19">
        <v>22446</v>
      </c>
      <c r="J98" s="20">
        <f t="shared" si="1"/>
        <v>33.987599000000003</v>
      </c>
    </row>
    <row r="99" spans="1:10" ht="14.25" x14ac:dyDescent="0.2">
      <c r="A99">
        <v>589</v>
      </c>
      <c r="B99" t="s">
        <v>409</v>
      </c>
      <c r="C99" t="s">
        <v>317</v>
      </c>
      <c r="D99" s="18">
        <v>6597</v>
      </c>
      <c r="E99" s="19">
        <v>4277</v>
      </c>
      <c r="F99" s="19">
        <v>2650</v>
      </c>
      <c r="G99" s="18">
        <v>6506</v>
      </c>
      <c r="H99" s="19">
        <v>4023</v>
      </c>
      <c r="I99" s="19">
        <v>2550</v>
      </c>
      <c r="J99" s="20">
        <f t="shared" si="1"/>
        <v>4.0534590000000001</v>
      </c>
    </row>
    <row r="100" spans="1:10" ht="14.25" x14ac:dyDescent="0.2">
      <c r="A100">
        <v>591</v>
      </c>
      <c r="B100" t="s">
        <v>410</v>
      </c>
      <c r="C100" t="s">
        <v>317</v>
      </c>
      <c r="D100" s="18">
        <v>9028</v>
      </c>
      <c r="E100" s="19">
        <v>3432</v>
      </c>
      <c r="F100" s="19">
        <v>2262</v>
      </c>
      <c r="G100" s="18">
        <v>7032</v>
      </c>
      <c r="H100" s="19">
        <v>2857</v>
      </c>
      <c r="I100" s="19">
        <v>2034</v>
      </c>
      <c r="J100" s="20">
        <f t="shared" si="1"/>
        <v>4.6436719999999996</v>
      </c>
    </row>
    <row r="101" spans="1:10" ht="14.25" x14ac:dyDescent="0.2">
      <c r="A101">
        <v>592</v>
      </c>
      <c r="B101" t="s">
        <v>411</v>
      </c>
      <c r="C101" t="s">
        <v>317</v>
      </c>
      <c r="D101" s="18">
        <v>4905</v>
      </c>
      <c r="E101" s="19">
        <v>2662</v>
      </c>
      <c r="F101" s="19">
        <v>1703</v>
      </c>
      <c r="G101" s="18">
        <v>4577</v>
      </c>
      <c r="H101" s="19">
        <v>2442</v>
      </c>
      <c r="I101" s="19">
        <v>1643</v>
      </c>
      <c r="J101" s="20">
        <f t="shared" si="1"/>
        <v>2.8617680000000001</v>
      </c>
    </row>
    <row r="102" spans="1:10" ht="14.25" x14ac:dyDescent="0.2">
      <c r="A102">
        <v>593</v>
      </c>
      <c r="B102" t="s">
        <v>412</v>
      </c>
      <c r="C102" t="s">
        <v>317</v>
      </c>
      <c r="D102" s="18">
        <v>46256</v>
      </c>
      <c r="E102" s="19">
        <v>31968</v>
      </c>
      <c r="F102" s="19">
        <v>22166</v>
      </c>
      <c r="G102" s="18">
        <v>44176</v>
      </c>
      <c r="H102" s="19">
        <v>29993</v>
      </c>
      <c r="I102" s="19">
        <v>20995</v>
      </c>
      <c r="J102" s="20">
        <f t="shared" si="1"/>
        <v>28.647767000000002</v>
      </c>
    </row>
    <row r="103" spans="1:10" ht="14.25" x14ac:dyDescent="0.2">
      <c r="A103">
        <v>773</v>
      </c>
      <c r="B103" t="s">
        <v>413</v>
      </c>
      <c r="C103" t="s">
        <v>317</v>
      </c>
      <c r="D103" s="18">
        <v>14633</v>
      </c>
      <c r="E103" s="19">
        <v>10055</v>
      </c>
      <c r="F103" s="19">
        <v>6733</v>
      </c>
      <c r="G103" s="18">
        <v>12503</v>
      </c>
      <c r="H103" s="19">
        <v>9282</v>
      </c>
      <c r="I103" s="19">
        <v>6261</v>
      </c>
      <c r="J103" s="20">
        <f t="shared" si="1"/>
        <v>8.6375779999999995</v>
      </c>
    </row>
    <row r="104" spans="1:10" ht="14.25" x14ac:dyDescent="0.2">
      <c r="A104">
        <v>594</v>
      </c>
      <c r="B104" t="s">
        <v>414</v>
      </c>
      <c r="C104" t="s">
        <v>317</v>
      </c>
      <c r="D104" s="18">
        <v>6570</v>
      </c>
      <c r="E104" s="19">
        <v>5235</v>
      </c>
      <c r="F104" s="19">
        <v>3883</v>
      </c>
      <c r="G104" s="18">
        <v>6729</v>
      </c>
      <c r="H104" s="19">
        <v>5282</v>
      </c>
      <c r="I104" s="19">
        <v>4016</v>
      </c>
      <c r="J104" s="20">
        <f t="shared" si="1"/>
        <v>4.3775719999999998</v>
      </c>
    </row>
    <row r="105" spans="1:10" ht="14.25" x14ac:dyDescent="0.2">
      <c r="A105">
        <v>595</v>
      </c>
      <c r="B105" t="s">
        <v>415</v>
      </c>
      <c r="C105" t="s">
        <v>317</v>
      </c>
      <c r="D105" s="18">
        <v>5731</v>
      </c>
      <c r="E105" s="19">
        <v>3706</v>
      </c>
      <c r="F105" s="19">
        <v>2589</v>
      </c>
      <c r="G105" s="18">
        <v>5383</v>
      </c>
      <c r="H105" s="19">
        <v>3211</v>
      </c>
      <c r="I105" s="19">
        <v>2192</v>
      </c>
      <c r="J105" s="20">
        <f t="shared" si="1"/>
        <v>3.453605</v>
      </c>
    </row>
    <row r="106" spans="1:10" ht="14.25" x14ac:dyDescent="0.2">
      <c r="A106">
        <v>596</v>
      </c>
      <c r="B106" t="s">
        <v>416</v>
      </c>
      <c r="C106" t="s">
        <v>317</v>
      </c>
      <c r="D106" s="18">
        <v>4187</v>
      </c>
      <c r="E106" s="19">
        <v>2224</v>
      </c>
      <c r="F106" s="19">
        <v>1384</v>
      </c>
      <c r="G106" s="18">
        <v>3889</v>
      </c>
      <c r="H106" s="19">
        <v>1990</v>
      </c>
      <c r="I106" s="19">
        <v>1382</v>
      </c>
      <c r="J106" s="20">
        <f t="shared" si="1"/>
        <v>2.4255499999999999</v>
      </c>
    </row>
    <row r="107" spans="1:10" ht="14.25" x14ac:dyDescent="0.2">
      <c r="A107">
        <v>597</v>
      </c>
      <c r="B107" t="s">
        <v>417</v>
      </c>
      <c r="C107" t="s">
        <v>317</v>
      </c>
      <c r="D107" s="18">
        <v>7344</v>
      </c>
      <c r="E107" s="19">
        <v>4790</v>
      </c>
      <c r="F107" s="19">
        <v>3109</v>
      </c>
      <c r="G107" s="18">
        <v>6953</v>
      </c>
      <c r="H107" s="19">
        <v>4361</v>
      </c>
      <c r="I107" s="19">
        <v>2991</v>
      </c>
      <c r="J107" s="20">
        <f t="shared" si="1"/>
        <v>4.4528930000000004</v>
      </c>
    </row>
    <row r="108" spans="1:10" ht="14.25" x14ac:dyDescent="0.2">
      <c r="A108">
        <v>598</v>
      </c>
      <c r="B108" t="s">
        <v>418</v>
      </c>
      <c r="C108" t="s">
        <v>317</v>
      </c>
      <c r="D108" s="18">
        <v>13922</v>
      </c>
      <c r="E108" s="19">
        <v>8933</v>
      </c>
      <c r="F108" s="19">
        <v>6186</v>
      </c>
      <c r="G108" s="18">
        <v>14514</v>
      </c>
      <c r="H108" s="19">
        <v>8774</v>
      </c>
      <c r="I108" s="19">
        <v>6227</v>
      </c>
      <c r="J108" s="20">
        <f t="shared" si="1"/>
        <v>8.8474389999999996</v>
      </c>
    </row>
    <row r="109" spans="1:10" ht="14.25" x14ac:dyDescent="0.2">
      <c r="A109">
        <v>779</v>
      </c>
      <c r="B109" t="s">
        <v>419</v>
      </c>
      <c r="C109" t="s">
        <v>317</v>
      </c>
      <c r="D109" s="18">
        <v>4777</v>
      </c>
      <c r="E109" s="19">
        <v>3525</v>
      </c>
      <c r="F109" s="19">
        <v>2874</v>
      </c>
      <c r="G109" s="18">
        <v>4346</v>
      </c>
      <c r="H109" s="19">
        <v>3068</v>
      </c>
      <c r="I109" s="19">
        <v>2358</v>
      </c>
      <c r="J109" s="20">
        <f t="shared" si="1"/>
        <v>2.9596429999999998</v>
      </c>
    </row>
    <row r="110" spans="1:10" ht="14.25" x14ac:dyDescent="0.2">
      <c r="A110">
        <v>780</v>
      </c>
      <c r="B110" t="s">
        <v>421</v>
      </c>
      <c r="C110" t="s">
        <v>317</v>
      </c>
      <c r="D110" s="18">
        <v>11338</v>
      </c>
      <c r="E110" s="19">
        <v>11349</v>
      </c>
      <c r="F110" s="19">
        <v>11405</v>
      </c>
      <c r="G110" s="18">
        <v>10127</v>
      </c>
      <c r="H110" s="19">
        <v>10018</v>
      </c>
      <c r="I110" s="19">
        <v>9857</v>
      </c>
      <c r="J110" s="20">
        <f t="shared" si="1"/>
        <v>7.7961869999999998</v>
      </c>
    </row>
    <row r="111" spans="1:10" ht="14.25" x14ac:dyDescent="0.2">
      <c r="A111">
        <v>781</v>
      </c>
      <c r="B111" t="s">
        <v>420</v>
      </c>
      <c r="C111" t="s">
        <v>317</v>
      </c>
      <c r="D111" s="18">
        <v>3350</v>
      </c>
      <c r="E111" s="19">
        <v>3817</v>
      </c>
      <c r="F111" s="19">
        <v>4099</v>
      </c>
      <c r="G111" s="18">
        <v>3075</v>
      </c>
      <c r="H111" s="19">
        <v>3464</v>
      </c>
      <c r="I111" s="19">
        <v>3233</v>
      </c>
      <c r="J111" s="20">
        <f t="shared" si="1"/>
        <v>2.436725</v>
      </c>
    </row>
    <row r="112" spans="1:10" ht="14.25" x14ac:dyDescent="0.2">
      <c r="A112">
        <v>783</v>
      </c>
      <c r="B112" t="s">
        <v>584</v>
      </c>
      <c r="C112" t="s">
        <v>317</v>
      </c>
      <c r="D112" s="18">
        <v>5451</v>
      </c>
      <c r="E112" s="19">
        <v>4889</v>
      </c>
      <c r="F112" s="19">
        <v>5993</v>
      </c>
      <c r="G112" s="18">
        <v>4630</v>
      </c>
      <c r="H112" s="19">
        <v>4207</v>
      </c>
      <c r="I112" s="19">
        <v>4456</v>
      </c>
      <c r="J112" s="20">
        <f t="shared" si="1"/>
        <v>3.6399759999999999</v>
      </c>
    </row>
    <row r="113" spans="1:10" ht="14.25" x14ac:dyDescent="0.2">
      <c r="A113">
        <v>601</v>
      </c>
      <c r="B113" t="s">
        <v>422</v>
      </c>
      <c r="C113" t="s">
        <v>317</v>
      </c>
      <c r="D113" s="18">
        <v>11727</v>
      </c>
      <c r="E113" s="19">
        <v>6574</v>
      </c>
      <c r="F113" s="19">
        <v>4310</v>
      </c>
      <c r="G113" s="18">
        <v>10856</v>
      </c>
      <c r="H113" s="19">
        <v>5521</v>
      </c>
      <c r="I113" s="19">
        <v>3883</v>
      </c>
      <c r="J113" s="20">
        <f t="shared" si="1"/>
        <v>6.8258260000000002</v>
      </c>
    </row>
    <row r="114" spans="1:10" ht="14.25" x14ac:dyDescent="0.2">
      <c r="A114">
        <v>602</v>
      </c>
      <c r="B114" t="s">
        <v>423</v>
      </c>
      <c r="C114" t="s">
        <v>317</v>
      </c>
      <c r="D114" s="18">
        <v>4916</v>
      </c>
      <c r="E114" s="19">
        <v>2910</v>
      </c>
      <c r="F114" s="19">
        <v>1877</v>
      </c>
      <c r="G114" s="18">
        <v>4510</v>
      </c>
      <c r="H114" s="19">
        <v>2486</v>
      </c>
      <c r="I114" s="19">
        <v>1699</v>
      </c>
      <c r="J114" s="20">
        <f t="shared" si="1"/>
        <v>2.8763540000000001</v>
      </c>
    </row>
    <row r="115" spans="1:10" ht="14.25" x14ac:dyDescent="0.2">
      <c r="A115">
        <v>605</v>
      </c>
      <c r="B115" t="s">
        <v>424</v>
      </c>
      <c r="C115" t="s">
        <v>317</v>
      </c>
      <c r="D115" s="18">
        <v>20005</v>
      </c>
      <c r="E115" s="19">
        <v>14575</v>
      </c>
      <c r="F115" s="19">
        <v>9501</v>
      </c>
      <c r="G115" s="18">
        <v>20494</v>
      </c>
      <c r="H115" s="19">
        <v>15105</v>
      </c>
      <c r="I115" s="19">
        <v>9302</v>
      </c>
      <c r="J115" s="20">
        <f t="shared" si="1"/>
        <v>12.898984</v>
      </c>
    </row>
    <row r="116" spans="1:10" ht="14.25" x14ac:dyDescent="0.2">
      <c r="A116">
        <v>603</v>
      </c>
      <c r="B116" t="s">
        <v>425</v>
      </c>
      <c r="C116" t="s">
        <v>317</v>
      </c>
      <c r="D116" s="18">
        <v>26407</v>
      </c>
      <c r="E116" s="19">
        <v>18903</v>
      </c>
      <c r="F116" s="19">
        <v>12331</v>
      </c>
      <c r="G116" s="18">
        <v>26143</v>
      </c>
      <c r="H116" s="19">
        <v>19125</v>
      </c>
      <c r="I116" s="19">
        <v>13056</v>
      </c>
      <c r="J116" s="20">
        <f t="shared" si="1"/>
        <v>16.770439</v>
      </c>
    </row>
    <row r="117" spans="1:10" ht="14.25" x14ac:dyDescent="0.2">
      <c r="A117">
        <v>604</v>
      </c>
      <c r="B117" t="s">
        <v>426</v>
      </c>
      <c r="C117" t="s">
        <v>317</v>
      </c>
      <c r="D117" s="18">
        <v>7795</v>
      </c>
      <c r="E117" s="19">
        <v>5344</v>
      </c>
      <c r="F117" s="19">
        <v>3201</v>
      </c>
      <c r="G117" s="18">
        <v>7420</v>
      </c>
      <c r="H117" s="19">
        <v>4809</v>
      </c>
      <c r="I117" s="19">
        <v>3272</v>
      </c>
      <c r="J117" s="20">
        <f t="shared" si="1"/>
        <v>4.759258</v>
      </c>
    </row>
    <row r="118" spans="1:10" ht="14.25" x14ac:dyDescent="0.2">
      <c r="A118">
        <v>606</v>
      </c>
      <c r="B118" t="s">
        <v>427</v>
      </c>
      <c r="C118" t="s">
        <v>317</v>
      </c>
      <c r="D118" s="18">
        <v>2525</v>
      </c>
      <c r="E118" s="19">
        <v>1645</v>
      </c>
      <c r="F118" s="19">
        <v>855</v>
      </c>
      <c r="G118" s="18">
        <v>2287</v>
      </c>
      <c r="H118" s="19">
        <v>1478</v>
      </c>
      <c r="I118" s="19">
        <v>888</v>
      </c>
      <c r="J118" s="20">
        <f t="shared" si="1"/>
        <v>1.482669</v>
      </c>
    </row>
    <row r="119" spans="1:10" ht="14.25" x14ac:dyDescent="0.2">
      <c r="A119">
        <v>607</v>
      </c>
      <c r="B119" t="s">
        <v>428</v>
      </c>
      <c r="C119" t="s">
        <v>317</v>
      </c>
      <c r="D119" s="18">
        <v>51059</v>
      </c>
      <c r="E119" s="19">
        <v>27751</v>
      </c>
      <c r="F119" s="19">
        <v>16064</v>
      </c>
      <c r="G119" s="18">
        <v>54112</v>
      </c>
      <c r="H119" s="19">
        <v>29946</v>
      </c>
      <c r="I119" s="19">
        <v>16109</v>
      </c>
      <c r="J119" s="20">
        <f t="shared" si="1"/>
        <v>31.506713999999999</v>
      </c>
    </row>
    <row r="120" spans="1:10" ht="14.25" x14ac:dyDescent="0.2">
      <c r="A120">
        <v>608</v>
      </c>
      <c r="B120" t="s">
        <v>429</v>
      </c>
      <c r="C120" t="s">
        <v>317</v>
      </c>
      <c r="D120" s="18">
        <v>5471</v>
      </c>
      <c r="E120" s="19">
        <v>3564</v>
      </c>
      <c r="F120" s="19">
        <v>2279</v>
      </c>
      <c r="G120" s="18">
        <v>5192</v>
      </c>
      <c r="H120" s="19">
        <v>3309</v>
      </c>
      <c r="I120" s="19">
        <v>2181</v>
      </c>
      <c r="J120" s="20">
        <f t="shared" si="1"/>
        <v>3.3182749999999999</v>
      </c>
    </row>
    <row r="121" spans="1:10" ht="14.25" x14ac:dyDescent="0.2">
      <c r="A121">
        <v>609</v>
      </c>
      <c r="B121" t="s">
        <v>430</v>
      </c>
      <c r="C121" t="s">
        <v>317</v>
      </c>
      <c r="D121" s="18">
        <v>11709</v>
      </c>
      <c r="E121" s="19">
        <v>7438</v>
      </c>
      <c r="F121" s="19">
        <v>4704</v>
      </c>
      <c r="G121" s="18">
        <v>11554</v>
      </c>
      <c r="H121" s="19">
        <v>6969</v>
      </c>
      <c r="I121" s="19">
        <v>4587</v>
      </c>
      <c r="J121" s="20">
        <f t="shared" si="1"/>
        <v>7.1828719999999997</v>
      </c>
    </row>
    <row r="122" spans="1:10" ht="14.25" x14ac:dyDescent="0.2">
      <c r="A122">
        <v>610</v>
      </c>
      <c r="B122" t="s">
        <v>431</v>
      </c>
      <c r="C122" t="s">
        <v>317</v>
      </c>
      <c r="D122" s="18">
        <v>3464</v>
      </c>
      <c r="E122" s="19">
        <v>1486</v>
      </c>
      <c r="F122" s="19">
        <v>740</v>
      </c>
      <c r="G122" s="18">
        <v>3478</v>
      </c>
      <c r="H122" s="19">
        <v>1513</v>
      </c>
      <c r="I122" s="19">
        <v>779</v>
      </c>
      <c r="J122" s="20">
        <f t="shared" si="1"/>
        <v>2.0018950000000002</v>
      </c>
    </row>
    <row r="123" spans="1:10" ht="14.25" x14ac:dyDescent="0.2">
      <c r="A123">
        <v>611</v>
      </c>
      <c r="B123" t="s">
        <v>432</v>
      </c>
      <c r="C123" t="s">
        <v>317</v>
      </c>
      <c r="D123" s="18">
        <v>6039</v>
      </c>
      <c r="E123" s="19">
        <v>4081</v>
      </c>
      <c r="F123" s="19">
        <v>3135</v>
      </c>
      <c r="G123" s="18">
        <v>5859</v>
      </c>
      <c r="H123" s="19">
        <v>3898</v>
      </c>
      <c r="I123" s="19">
        <v>2919</v>
      </c>
      <c r="J123" s="20">
        <f t="shared" si="1"/>
        <v>3.7822879999999999</v>
      </c>
    </row>
    <row r="124" spans="1:10" ht="14.25" x14ac:dyDescent="0.2">
      <c r="A124">
        <v>612</v>
      </c>
      <c r="B124" t="s">
        <v>433</v>
      </c>
      <c r="C124" t="s">
        <v>317</v>
      </c>
      <c r="D124" s="18">
        <v>6332</v>
      </c>
      <c r="E124" s="19">
        <v>4895</v>
      </c>
      <c r="F124" s="19">
        <v>3875</v>
      </c>
      <c r="G124" s="18">
        <v>6472</v>
      </c>
      <c r="H124" s="19">
        <v>4534</v>
      </c>
      <c r="I124" s="19">
        <v>3599</v>
      </c>
      <c r="J124" s="20">
        <f t="shared" si="1"/>
        <v>4.1706859999999999</v>
      </c>
    </row>
    <row r="125" spans="1:10" ht="14.25" x14ac:dyDescent="0.2">
      <c r="A125">
        <v>613</v>
      </c>
      <c r="B125" t="s">
        <v>434</v>
      </c>
      <c r="C125" t="s">
        <v>317</v>
      </c>
      <c r="D125" s="18">
        <v>5215</v>
      </c>
      <c r="E125" s="19">
        <v>3869</v>
      </c>
      <c r="F125" s="19">
        <v>2936</v>
      </c>
      <c r="G125" s="18">
        <v>4761</v>
      </c>
      <c r="H125" s="19">
        <v>3505</v>
      </c>
      <c r="I125" s="19">
        <v>2725</v>
      </c>
      <c r="J125" s="20">
        <f t="shared" si="1"/>
        <v>3.2413750000000001</v>
      </c>
    </row>
    <row r="126" spans="1:10" ht="14.25" x14ac:dyDescent="0.2">
      <c r="A126">
        <v>614</v>
      </c>
      <c r="B126" t="s">
        <v>435</v>
      </c>
      <c r="C126" t="s">
        <v>317</v>
      </c>
      <c r="D126" s="18">
        <v>7605</v>
      </c>
      <c r="E126" s="19">
        <v>8865</v>
      </c>
      <c r="F126" s="19">
        <v>6541</v>
      </c>
      <c r="G126" s="18">
        <v>8419</v>
      </c>
      <c r="H126" s="19">
        <v>9201</v>
      </c>
      <c r="I126" s="19">
        <v>6882</v>
      </c>
      <c r="J126" s="20">
        <f t="shared" si="1"/>
        <v>5.7854609999999997</v>
      </c>
    </row>
    <row r="127" spans="1:10" ht="14.25" x14ac:dyDescent="0.2">
      <c r="A127">
        <v>615</v>
      </c>
      <c r="B127" t="s">
        <v>436</v>
      </c>
      <c r="C127" t="s">
        <v>317</v>
      </c>
      <c r="D127" s="18">
        <v>1797</v>
      </c>
      <c r="E127" s="19">
        <v>918</v>
      </c>
      <c r="F127" s="19">
        <v>489</v>
      </c>
      <c r="G127" s="18">
        <v>1779</v>
      </c>
      <c r="H127" s="19">
        <v>880</v>
      </c>
      <c r="I127" s="19">
        <v>481</v>
      </c>
      <c r="J127" s="20">
        <f t="shared" si="1"/>
        <v>1.0554539999999999</v>
      </c>
    </row>
    <row r="128" spans="1:10" ht="14.25" x14ac:dyDescent="0.2">
      <c r="A128">
        <v>616</v>
      </c>
      <c r="B128" t="s">
        <v>437</v>
      </c>
      <c r="C128" t="s">
        <v>317</v>
      </c>
      <c r="D128" s="18">
        <v>7238</v>
      </c>
      <c r="E128" s="19">
        <v>5833</v>
      </c>
      <c r="F128" s="19">
        <v>3760</v>
      </c>
      <c r="G128" s="18">
        <v>6737</v>
      </c>
      <c r="H128" s="19">
        <v>5622</v>
      </c>
      <c r="I128" s="19">
        <v>3975</v>
      </c>
      <c r="J128" s="20">
        <f t="shared" si="1"/>
        <v>4.5876999999999999</v>
      </c>
    </row>
    <row r="129" spans="1:10" ht="14.25" x14ac:dyDescent="0.2">
      <c r="A129">
        <v>617</v>
      </c>
      <c r="B129" t="s">
        <v>438</v>
      </c>
      <c r="C129" t="s">
        <v>317</v>
      </c>
      <c r="D129" s="18">
        <v>4229</v>
      </c>
      <c r="E129" s="19">
        <v>3075</v>
      </c>
      <c r="F129" s="19">
        <v>2030</v>
      </c>
      <c r="G129" s="18">
        <v>3722</v>
      </c>
      <c r="H129" s="19">
        <v>2595</v>
      </c>
      <c r="I129" s="19">
        <v>1945</v>
      </c>
      <c r="J129" s="20">
        <f t="shared" si="1"/>
        <v>2.5409679999999999</v>
      </c>
    </row>
    <row r="130" spans="1:10" ht="14.25" x14ac:dyDescent="0.2">
      <c r="A130">
        <v>618</v>
      </c>
      <c r="B130" t="s">
        <v>439</v>
      </c>
      <c r="C130" t="s">
        <v>317</v>
      </c>
      <c r="D130" s="18">
        <v>1471</v>
      </c>
      <c r="E130" s="19">
        <v>6321</v>
      </c>
      <c r="F130" s="19">
        <v>3673</v>
      </c>
      <c r="G130" s="18">
        <v>1441</v>
      </c>
      <c r="H130" s="19">
        <v>5711</v>
      </c>
      <c r="I130" s="19">
        <v>3670</v>
      </c>
      <c r="J130" s="20">
        <f t="shared" si="1"/>
        <v>1.7956369999999999</v>
      </c>
    </row>
    <row r="131" spans="1:10" ht="14.25" x14ac:dyDescent="0.2">
      <c r="A131">
        <v>619</v>
      </c>
      <c r="B131" t="s">
        <v>440</v>
      </c>
      <c r="C131" t="s">
        <v>317</v>
      </c>
      <c r="D131" s="18">
        <v>12553</v>
      </c>
      <c r="E131" s="19">
        <v>7576</v>
      </c>
      <c r="F131" s="19">
        <v>4943</v>
      </c>
      <c r="G131" s="18">
        <v>12246</v>
      </c>
      <c r="H131" s="19">
        <v>6868</v>
      </c>
      <c r="I131" s="19">
        <v>4529</v>
      </c>
      <c r="J131" s="20">
        <f t="shared" si="1"/>
        <v>7.5840829999999997</v>
      </c>
    </row>
    <row r="132" spans="1:10" ht="14.25" x14ac:dyDescent="0.2">
      <c r="A132">
        <v>620</v>
      </c>
      <c r="B132" t="s">
        <v>441</v>
      </c>
      <c r="C132" t="s">
        <v>317</v>
      </c>
      <c r="D132" s="18">
        <v>3338</v>
      </c>
      <c r="E132" s="19">
        <v>1972</v>
      </c>
      <c r="F132" s="19">
        <v>1331</v>
      </c>
      <c r="G132" s="18">
        <v>3067</v>
      </c>
      <c r="H132" s="19">
        <v>1882</v>
      </c>
      <c r="I132" s="19">
        <v>1242</v>
      </c>
      <c r="J132" s="20">
        <f t="shared" si="1"/>
        <v>1.97268</v>
      </c>
    </row>
    <row r="133" spans="1:10" ht="14.25" x14ac:dyDescent="0.2">
      <c r="A133">
        <v>621</v>
      </c>
      <c r="B133" t="s">
        <v>442</v>
      </c>
      <c r="C133" t="s">
        <v>317</v>
      </c>
      <c r="D133" s="18">
        <v>5165</v>
      </c>
      <c r="E133" s="19">
        <v>4201</v>
      </c>
      <c r="F133" s="19">
        <v>2630</v>
      </c>
      <c r="G133" s="18">
        <v>4829</v>
      </c>
      <c r="H133" s="19">
        <v>3763</v>
      </c>
      <c r="I133" s="19">
        <v>2405</v>
      </c>
      <c r="J133" s="20">
        <f t="shared" si="1"/>
        <v>3.2396750000000001</v>
      </c>
    </row>
    <row r="134" spans="1:10" ht="14.25" x14ac:dyDescent="0.2">
      <c r="A134">
        <v>622</v>
      </c>
      <c r="B134" t="s">
        <v>443</v>
      </c>
      <c r="C134" t="s">
        <v>317</v>
      </c>
      <c r="D134" s="18">
        <v>12042</v>
      </c>
      <c r="E134" s="19">
        <v>9329</v>
      </c>
      <c r="F134" s="19">
        <v>6835</v>
      </c>
      <c r="G134" s="18">
        <v>11526</v>
      </c>
      <c r="H134" s="19">
        <v>8543</v>
      </c>
      <c r="I134" s="19">
        <v>6628</v>
      </c>
      <c r="J134" s="20">
        <f t="shared" si="1"/>
        <v>7.6863650000000003</v>
      </c>
    </row>
    <row r="135" spans="1:10" ht="14.25" x14ac:dyDescent="0.2">
      <c r="A135">
        <v>623</v>
      </c>
      <c r="B135" t="s">
        <v>444</v>
      </c>
      <c r="C135" t="s">
        <v>317</v>
      </c>
      <c r="D135" s="18">
        <v>5310</v>
      </c>
      <c r="E135" s="19">
        <v>4518</v>
      </c>
      <c r="F135" s="19">
        <v>3071</v>
      </c>
      <c r="G135" s="18">
        <v>5130</v>
      </c>
      <c r="H135" s="19">
        <v>4243</v>
      </c>
      <c r="I135" s="19">
        <v>2925</v>
      </c>
      <c r="J135" s="20">
        <f t="shared" si="1"/>
        <v>3.4506559999999999</v>
      </c>
    </row>
    <row r="136" spans="1:10" ht="14.25" x14ac:dyDescent="0.2">
      <c r="A136">
        <v>625</v>
      </c>
      <c r="B136" t="s">
        <v>445</v>
      </c>
      <c r="C136" t="s">
        <v>317</v>
      </c>
      <c r="D136" s="18">
        <v>122769</v>
      </c>
      <c r="E136" s="19">
        <v>103623</v>
      </c>
      <c r="F136" s="19">
        <v>76905</v>
      </c>
      <c r="G136" s="18">
        <v>120873</v>
      </c>
      <c r="H136" s="19">
        <v>98725</v>
      </c>
      <c r="I136" s="19">
        <v>72369</v>
      </c>
      <c r="J136" s="20">
        <f t="shared" si="1"/>
        <v>80.970687999999996</v>
      </c>
    </row>
    <row r="137" spans="1:10" ht="14.25" x14ac:dyDescent="0.2">
      <c r="A137">
        <v>624</v>
      </c>
      <c r="B137" t="s">
        <v>446</v>
      </c>
      <c r="C137" t="s">
        <v>317</v>
      </c>
      <c r="D137" s="18">
        <v>6312</v>
      </c>
      <c r="E137" s="19">
        <v>3456</v>
      </c>
      <c r="F137" s="19">
        <v>2557</v>
      </c>
      <c r="G137" s="18">
        <v>5951</v>
      </c>
      <c r="H137" s="19">
        <v>3128</v>
      </c>
      <c r="I137" s="19">
        <v>2355</v>
      </c>
      <c r="J137" s="20">
        <f t="shared" ref="J137:J200" si="2">SUMPRODUCT($D$4:$I$4,D137:I137)/1000000</f>
        <v>3.734715</v>
      </c>
    </row>
    <row r="138" spans="1:10" ht="14.25" x14ac:dyDescent="0.2">
      <c r="A138">
        <v>626</v>
      </c>
      <c r="B138" t="s">
        <v>447</v>
      </c>
      <c r="C138" t="s">
        <v>317</v>
      </c>
      <c r="D138" s="18">
        <v>30893</v>
      </c>
      <c r="E138" s="19">
        <v>35263</v>
      </c>
      <c r="F138" s="19">
        <v>23851</v>
      </c>
      <c r="G138" s="18">
        <v>30131</v>
      </c>
      <c r="H138" s="19">
        <v>32215</v>
      </c>
      <c r="I138" s="19">
        <v>20524</v>
      </c>
      <c r="J138" s="20">
        <f t="shared" si="2"/>
        <v>21.566053</v>
      </c>
    </row>
    <row r="139" spans="1:10" ht="14.25" x14ac:dyDescent="0.2">
      <c r="A139">
        <v>627</v>
      </c>
      <c r="B139" t="s">
        <v>448</v>
      </c>
      <c r="C139" t="s">
        <v>317</v>
      </c>
      <c r="D139" s="18">
        <v>8482</v>
      </c>
      <c r="E139" s="19">
        <v>9387</v>
      </c>
      <c r="F139" s="19">
        <v>3934</v>
      </c>
      <c r="G139" s="18">
        <v>7638</v>
      </c>
      <c r="H139" s="19">
        <v>6132</v>
      </c>
      <c r="I139" s="19">
        <v>3090</v>
      </c>
      <c r="J139" s="20">
        <f t="shared" si="2"/>
        <v>5.2997639999999997</v>
      </c>
    </row>
    <row r="140" spans="1:10" ht="14.25" x14ac:dyDescent="0.2">
      <c r="A140">
        <v>628</v>
      </c>
      <c r="B140" t="s">
        <v>449</v>
      </c>
      <c r="C140" t="s">
        <v>317</v>
      </c>
      <c r="D140" s="18">
        <v>5165</v>
      </c>
      <c r="E140" s="19">
        <v>4698</v>
      </c>
      <c r="F140" s="19">
        <v>3164</v>
      </c>
      <c r="G140" s="18">
        <v>4715</v>
      </c>
      <c r="H140" s="19">
        <v>4168</v>
      </c>
      <c r="I140" s="19">
        <v>2755</v>
      </c>
      <c r="J140" s="20">
        <f t="shared" si="2"/>
        <v>3.3098930000000002</v>
      </c>
    </row>
    <row r="141" spans="1:10" ht="14.25" x14ac:dyDescent="0.2">
      <c r="A141">
        <v>629</v>
      </c>
      <c r="B141" t="s">
        <v>450</v>
      </c>
      <c r="C141" t="s">
        <v>317</v>
      </c>
      <c r="D141" s="18">
        <v>10159</v>
      </c>
      <c r="E141" s="19">
        <v>8599</v>
      </c>
      <c r="F141" s="19">
        <v>6659</v>
      </c>
      <c r="G141" s="18">
        <v>9882</v>
      </c>
      <c r="H141" s="19">
        <v>8400</v>
      </c>
      <c r="I141" s="19">
        <v>5960</v>
      </c>
      <c r="J141" s="20">
        <f t="shared" si="2"/>
        <v>6.698842</v>
      </c>
    </row>
    <row r="142" spans="1:10" ht="14.25" x14ac:dyDescent="0.2">
      <c r="A142">
        <v>630</v>
      </c>
      <c r="B142" t="s">
        <v>451</v>
      </c>
      <c r="C142" t="s">
        <v>317</v>
      </c>
      <c r="D142" s="18">
        <v>3308</v>
      </c>
      <c r="E142" s="19">
        <v>1553</v>
      </c>
      <c r="F142" s="19">
        <v>1026</v>
      </c>
      <c r="G142" s="18">
        <v>3190</v>
      </c>
      <c r="H142" s="19">
        <v>1312</v>
      </c>
      <c r="I142" s="19">
        <v>971</v>
      </c>
      <c r="J142" s="20">
        <f t="shared" si="2"/>
        <v>1.9107970000000001</v>
      </c>
    </row>
    <row r="143" spans="1:10" ht="14.25" x14ac:dyDescent="0.2">
      <c r="A143">
        <v>631</v>
      </c>
      <c r="B143" t="s">
        <v>452</v>
      </c>
      <c r="C143" t="s">
        <v>317</v>
      </c>
      <c r="D143" s="18">
        <v>50622</v>
      </c>
      <c r="E143" s="19">
        <v>80989</v>
      </c>
      <c r="F143" s="19">
        <v>43586</v>
      </c>
      <c r="G143" s="18">
        <v>49380</v>
      </c>
      <c r="H143" s="19">
        <v>78269</v>
      </c>
      <c r="I143" s="19">
        <v>39976</v>
      </c>
      <c r="J143" s="20">
        <f t="shared" si="2"/>
        <v>38.512079999999997</v>
      </c>
    </row>
    <row r="144" spans="1:10" ht="14.25" x14ac:dyDescent="0.2">
      <c r="A144">
        <v>632</v>
      </c>
      <c r="B144" t="s">
        <v>453</v>
      </c>
      <c r="C144" t="s">
        <v>317</v>
      </c>
      <c r="D144" s="18">
        <v>20031</v>
      </c>
      <c r="E144" s="19">
        <v>16533</v>
      </c>
      <c r="F144" s="19">
        <v>11510</v>
      </c>
      <c r="G144" s="18">
        <v>19306</v>
      </c>
      <c r="H144" s="19">
        <v>13863</v>
      </c>
      <c r="I144" s="19">
        <v>10920</v>
      </c>
      <c r="J144" s="20">
        <f t="shared" si="2"/>
        <v>12.856223</v>
      </c>
    </row>
    <row r="145" spans="1:10" ht="14.25" x14ac:dyDescent="0.2">
      <c r="A145">
        <v>633</v>
      </c>
      <c r="B145" t="s">
        <v>454</v>
      </c>
      <c r="C145" t="s">
        <v>317</v>
      </c>
      <c r="D145" s="18">
        <v>16164</v>
      </c>
      <c r="E145" s="19">
        <v>11738</v>
      </c>
      <c r="F145" s="19">
        <v>8099</v>
      </c>
      <c r="G145" s="18">
        <v>15495</v>
      </c>
      <c r="H145" s="19">
        <v>10603</v>
      </c>
      <c r="I145" s="19">
        <v>7687</v>
      </c>
      <c r="J145" s="20">
        <f t="shared" si="2"/>
        <v>10.102833</v>
      </c>
    </row>
    <row r="146" spans="1:10" ht="14.25" x14ac:dyDescent="0.2">
      <c r="A146">
        <v>634</v>
      </c>
      <c r="B146" t="s">
        <v>455</v>
      </c>
      <c r="C146" t="s">
        <v>317</v>
      </c>
      <c r="D146" s="18">
        <v>102586</v>
      </c>
      <c r="E146" s="19">
        <v>51748</v>
      </c>
      <c r="F146" s="19">
        <v>48596</v>
      </c>
      <c r="G146" s="18">
        <v>105404</v>
      </c>
      <c r="H146" s="19">
        <v>52274</v>
      </c>
      <c r="I146" s="19">
        <v>56558</v>
      </c>
      <c r="J146" s="20">
        <f t="shared" si="2"/>
        <v>64.234700000000004</v>
      </c>
    </row>
    <row r="147" spans="1:10" ht="14.25" x14ac:dyDescent="0.2">
      <c r="A147">
        <v>635</v>
      </c>
      <c r="B147" t="s">
        <v>456</v>
      </c>
      <c r="C147" t="s">
        <v>317</v>
      </c>
      <c r="D147" s="18">
        <v>107944</v>
      </c>
      <c r="E147" s="19">
        <v>80397</v>
      </c>
      <c r="F147" s="19">
        <v>47723</v>
      </c>
      <c r="G147" s="18">
        <v>102917</v>
      </c>
      <c r="H147" s="19">
        <v>77480</v>
      </c>
      <c r="I147" s="19">
        <v>47154</v>
      </c>
      <c r="J147" s="20">
        <f t="shared" si="2"/>
        <v>67.155180000000001</v>
      </c>
    </row>
    <row r="148" spans="1:10" ht="14.25" x14ac:dyDescent="0.2">
      <c r="A148">
        <v>636</v>
      </c>
      <c r="B148" t="s">
        <v>457</v>
      </c>
      <c r="C148" t="s">
        <v>317</v>
      </c>
      <c r="D148" s="18">
        <v>4949</v>
      </c>
      <c r="E148" s="19">
        <v>3074</v>
      </c>
      <c r="F148" s="19">
        <v>1596</v>
      </c>
      <c r="G148" s="18">
        <v>5006</v>
      </c>
      <c r="H148" s="19">
        <v>2874</v>
      </c>
      <c r="I148" s="19">
        <v>1605</v>
      </c>
      <c r="J148" s="20">
        <f t="shared" si="2"/>
        <v>3.0167700000000002</v>
      </c>
    </row>
    <row r="149" spans="1:10" ht="14.25" x14ac:dyDescent="0.2">
      <c r="A149">
        <v>637</v>
      </c>
      <c r="B149" t="s">
        <v>458</v>
      </c>
      <c r="C149" t="s">
        <v>317</v>
      </c>
      <c r="D149" s="18">
        <v>5224</v>
      </c>
      <c r="E149" s="19">
        <v>3793</v>
      </c>
      <c r="F149" s="19">
        <v>2463</v>
      </c>
      <c r="G149" s="18">
        <v>4680</v>
      </c>
      <c r="H149" s="19">
        <v>3196</v>
      </c>
      <c r="I149" s="19">
        <v>2309</v>
      </c>
      <c r="J149" s="20">
        <f t="shared" si="2"/>
        <v>3.1506880000000002</v>
      </c>
    </row>
    <row r="150" spans="1:10" ht="14.25" x14ac:dyDescent="0.2">
      <c r="A150">
        <v>638</v>
      </c>
      <c r="B150" t="s">
        <v>459</v>
      </c>
      <c r="C150" t="s">
        <v>317</v>
      </c>
      <c r="D150" s="18">
        <v>14611</v>
      </c>
      <c r="E150" s="19">
        <v>11886</v>
      </c>
      <c r="F150" s="19">
        <v>8507</v>
      </c>
      <c r="G150" s="18">
        <v>13459</v>
      </c>
      <c r="H150" s="19">
        <v>10167</v>
      </c>
      <c r="I150" s="19">
        <v>8200</v>
      </c>
      <c r="J150" s="20">
        <f t="shared" si="2"/>
        <v>9.2341789999999992</v>
      </c>
    </row>
    <row r="151" spans="1:10" ht="14.25" x14ac:dyDescent="0.2">
      <c r="A151">
        <v>639</v>
      </c>
      <c r="B151" t="s">
        <v>460</v>
      </c>
      <c r="C151" t="s">
        <v>317</v>
      </c>
      <c r="D151" s="18">
        <v>10143</v>
      </c>
      <c r="E151" s="19">
        <v>3609</v>
      </c>
      <c r="F151" s="19">
        <v>2026</v>
      </c>
      <c r="G151" s="18">
        <v>10017</v>
      </c>
      <c r="H151" s="19">
        <v>2640</v>
      </c>
      <c r="I151" s="19">
        <v>1705</v>
      </c>
      <c r="J151" s="20">
        <f t="shared" si="2"/>
        <v>5.6455570000000002</v>
      </c>
    </row>
    <row r="152" spans="1:10" ht="14.25" x14ac:dyDescent="0.2">
      <c r="A152">
        <v>640</v>
      </c>
      <c r="B152" t="s">
        <v>461</v>
      </c>
      <c r="C152" t="s">
        <v>317</v>
      </c>
      <c r="D152" s="18">
        <v>23819</v>
      </c>
      <c r="E152" s="19">
        <v>23158</v>
      </c>
      <c r="F152" s="19">
        <v>16175</v>
      </c>
      <c r="G152" s="18">
        <v>22196</v>
      </c>
      <c r="H152" s="19">
        <v>20565</v>
      </c>
      <c r="I152" s="19">
        <v>13830</v>
      </c>
      <c r="J152" s="20">
        <f t="shared" si="2"/>
        <v>15.685686</v>
      </c>
    </row>
    <row r="153" spans="1:10" ht="14.25" x14ac:dyDescent="0.2">
      <c r="A153">
        <v>641</v>
      </c>
      <c r="B153" t="s">
        <v>462</v>
      </c>
      <c r="C153" t="s">
        <v>317</v>
      </c>
      <c r="D153" s="18">
        <v>19369</v>
      </c>
      <c r="E153" s="19">
        <v>12108</v>
      </c>
      <c r="F153" s="19">
        <v>7772</v>
      </c>
      <c r="G153" s="18">
        <v>19875</v>
      </c>
      <c r="H153" s="19">
        <v>12268</v>
      </c>
      <c r="I153" s="19">
        <v>7741</v>
      </c>
      <c r="J153" s="20">
        <f t="shared" si="2"/>
        <v>12.111551</v>
      </c>
    </row>
    <row r="154" spans="1:10" ht="14.25" x14ac:dyDescent="0.2">
      <c r="A154">
        <v>642</v>
      </c>
      <c r="B154" t="s">
        <v>463</v>
      </c>
      <c r="C154" t="s">
        <v>317</v>
      </c>
      <c r="D154" s="18">
        <v>22916</v>
      </c>
      <c r="E154" s="19">
        <v>16944</v>
      </c>
      <c r="F154" s="19">
        <v>11816</v>
      </c>
      <c r="G154" s="18">
        <v>20810</v>
      </c>
      <c r="H154" s="19">
        <v>14523</v>
      </c>
      <c r="I154" s="19">
        <v>11203</v>
      </c>
      <c r="J154" s="20">
        <f t="shared" si="2"/>
        <v>14.057083</v>
      </c>
    </row>
    <row r="155" spans="1:10" ht="14.25" x14ac:dyDescent="0.2">
      <c r="A155">
        <v>643</v>
      </c>
      <c r="B155" t="s">
        <v>464</v>
      </c>
      <c r="C155" t="s">
        <v>591</v>
      </c>
      <c r="D155" s="18">
        <v>1670</v>
      </c>
      <c r="E155" s="19">
        <v>968</v>
      </c>
      <c r="F155" s="19">
        <v>604</v>
      </c>
      <c r="G155" s="18">
        <v>1967</v>
      </c>
      <c r="H155" s="19">
        <v>1120</v>
      </c>
      <c r="I155" s="19">
        <v>679</v>
      </c>
      <c r="J155" s="20">
        <f t="shared" si="2"/>
        <v>1.1044339999999999</v>
      </c>
    </row>
    <row r="156" spans="1:10" ht="14.25" x14ac:dyDescent="0.2">
      <c r="A156">
        <v>646</v>
      </c>
      <c r="B156" t="s">
        <v>465</v>
      </c>
      <c r="C156" t="s">
        <v>317</v>
      </c>
      <c r="D156" s="18">
        <v>1449</v>
      </c>
      <c r="E156" s="19">
        <v>603</v>
      </c>
      <c r="F156" s="19">
        <v>293</v>
      </c>
      <c r="G156" s="18">
        <v>1394</v>
      </c>
      <c r="H156" s="19">
        <v>572</v>
      </c>
      <c r="I156" s="19">
        <v>293</v>
      </c>
      <c r="J156" s="20">
        <f t="shared" si="2"/>
        <v>0.81495300000000004</v>
      </c>
    </row>
    <row r="157" spans="1:10" ht="14.25" x14ac:dyDescent="0.2">
      <c r="A157">
        <v>645</v>
      </c>
      <c r="B157" t="s">
        <v>466</v>
      </c>
      <c r="C157" t="s">
        <v>317</v>
      </c>
      <c r="D157" s="18">
        <v>37803</v>
      </c>
      <c r="E157" s="19">
        <v>6585</v>
      </c>
      <c r="F157" s="19">
        <v>3877</v>
      </c>
      <c r="G157" s="18">
        <v>39028</v>
      </c>
      <c r="H157" s="19">
        <v>6907</v>
      </c>
      <c r="I157" s="19">
        <v>3828</v>
      </c>
      <c r="J157" s="20">
        <f t="shared" si="2"/>
        <v>20.594422000000002</v>
      </c>
    </row>
    <row r="158" spans="1:10" ht="14.25" x14ac:dyDescent="0.2">
      <c r="A158">
        <v>647</v>
      </c>
      <c r="B158" t="s">
        <v>467</v>
      </c>
      <c r="C158" t="s">
        <v>317</v>
      </c>
      <c r="D158" s="18">
        <v>12134</v>
      </c>
      <c r="E158" s="19">
        <v>7653</v>
      </c>
      <c r="F158" s="19">
        <v>5039</v>
      </c>
      <c r="G158" s="18">
        <v>11309</v>
      </c>
      <c r="H158" s="19">
        <v>7019</v>
      </c>
      <c r="I158" s="19">
        <v>4840</v>
      </c>
      <c r="J158" s="20">
        <f t="shared" si="2"/>
        <v>7.2768839999999999</v>
      </c>
    </row>
    <row r="159" spans="1:10" ht="14.25" x14ac:dyDescent="0.2">
      <c r="A159">
        <v>648</v>
      </c>
      <c r="B159" t="s">
        <v>468</v>
      </c>
      <c r="C159" t="s">
        <v>317</v>
      </c>
      <c r="D159" s="18">
        <v>7122</v>
      </c>
      <c r="E159" s="19">
        <v>3901</v>
      </c>
      <c r="F159" s="19">
        <v>11047</v>
      </c>
      <c r="G159" s="18">
        <v>6362</v>
      </c>
      <c r="H159" s="19">
        <v>3257</v>
      </c>
      <c r="I159" s="19">
        <v>1949</v>
      </c>
      <c r="J159" s="20">
        <f t="shared" si="2"/>
        <v>4.5504319999999998</v>
      </c>
    </row>
    <row r="160" spans="1:10" ht="14.25" x14ac:dyDescent="0.2">
      <c r="A160">
        <v>649</v>
      </c>
      <c r="B160" t="s">
        <v>469</v>
      </c>
      <c r="C160" t="s">
        <v>317</v>
      </c>
      <c r="D160" s="18">
        <v>4975</v>
      </c>
      <c r="E160" s="19">
        <v>2923</v>
      </c>
      <c r="F160" s="19">
        <v>2094</v>
      </c>
      <c r="G160" s="18">
        <v>4427</v>
      </c>
      <c r="H160" s="19">
        <v>2680</v>
      </c>
      <c r="I160" s="19">
        <v>2045</v>
      </c>
      <c r="J160" s="20">
        <f t="shared" si="2"/>
        <v>2.914263</v>
      </c>
    </row>
    <row r="161" spans="1:10" ht="14.25" x14ac:dyDescent="0.2">
      <c r="A161">
        <v>650</v>
      </c>
      <c r="B161" t="s">
        <v>470</v>
      </c>
      <c r="C161" t="s">
        <v>317</v>
      </c>
      <c r="D161" s="18">
        <v>7224</v>
      </c>
      <c r="E161" s="19">
        <v>4577</v>
      </c>
      <c r="F161" s="19">
        <v>3114</v>
      </c>
      <c r="G161" s="18">
        <v>5273</v>
      </c>
      <c r="H161" s="19">
        <v>3705</v>
      </c>
      <c r="I161" s="19">
        <v>2591</v>
      </c>
      <c r="J161" s="20">
        <f t="shared" si="2"/>
        <v>3.9289999999999998</v>
      </c>
    </row>
    <row r="162" spans="1:10" ht="14.25" x14ac:dyDescent="0.2">
      <c r="A162">
        <v>653</v>
      </c>
      <c r="B162" t="s">
        <v>471</v>
      </c>
      <c r="C162" t="s">
        <v>317</v>
      </c>
      <c r="D162" s="18">
        <v>8640</v>
      </c>
      <c r="E162" s="19">
        <v>5278</v>
      </c>
      <c r="F162" s="19">
        <v>3787</v>
      </c>
      <c r="G162" s="18">
        <v>8141</v>
      </c>
      <c r="H162" s="19">
        <v>4823</v>
      </c>
      <c r="I162" s="19">
        <v>3484</v>
      </c>
      <c r="J162" s="20">
        <f t="shared" si="2"/>
        <v>5.1998340000000001</v>
      </c>
    </row>
    <row r="163" spans="1:10" ht="14.25" x14ac:dyDescent="0.2">
      <c r="A163">
        <v>654</v>
      </c>
      <c r="B163" t="s">
        <v>472</v>
      </c>
      <c r="C163" t="s">
        <v>317</v>
      </c>
      <c r="D163" s="18">
        <v>1581</v>
      </c>
      <c r="E163" s="19">
        <v>947</v>
      </c>
      <c r="F163" s="19">
        <v>537</v>
      </c>
      <c r="G163" s="18">
        <v>1355</v>
      </c>
      <c r="H163" s="19">
        <v>824</v>
      </c>
      <c r="I163" s="19">
        <v>537</v>
      </c>
      <c r="J163" s="20">
        <f t="shared" si="2"/>
        <v>0.89826600000000001</v>
      </c>
    </row>
    <row r="164" spans="1:10" ht="14.25" x14ac:dyDescent="0.2">
      <c r="A164">
        <v>789</v>
      </c>
      <c r="B164" t="s">
        <v>473</v>
      </c>
      <c r="C164" t="s">
        <v>317</v>
      </c>
      <c r="D164" s="18">
        <v>34450</v>
      </c>
      <c r="E164" s="19">
        <v>30255</v>
      </c>
      <c r="F164" s="19">
        <v>21166</v>
      </c>
      <c r="G164" s="18">
        <v>37528</v>
      </c>
      <c r="H164" s="19">
        <v>33877</v>
      </c>
      <c r="I164" s="19">
        <v>23340</v>
      </c>
      <c r="J164" s="20">
        <f t="shared" si="2"/>
        <v>24.171151999999999</v>
      </c>
    </row>
    <row r="165" spans="1:10" ht="14.25" x14ac:dyDescent="0.2">
      <c r="A165">
        <v>656</v>
      </c>
      <c r="B165" t="s">
        <v>474</v>
      </c>
      <c r="C165" t="s">
        <v>317</v>
      </c>
      <c r="D165" s="18">
        <v>2770</v>
      </c>
      <c r="E165" s="19">
        <v>1158</v>
      </c>
      <c r="F165" s="19">
        <v>707</v>
      </c>
      <c r="G165" s="18">
        <v>2533</v>
      </c>
      <c r="H165" s="19">
        <v>1065</v>
      </c>
      <c r="I165" s="19">
        <v>710</v>
      </c>
      <c r="J165" s="20">
        <f t="shared" si="2"/>
        <v>1.5408580000000001</v>
      </c>
    </row>
    <row r="166" spans="1:10" ht="14.25" x14ac:dyDescent="0.2">
      <c r="A166">
        <v>659</v>
      </c>
      <c r="B166" t="s">
        <v>475</v>
      </c>
      <c r="C166" t="s">
        <v>317</v>
      </c>
      <c r="D166" s="18">
        <v>2724</v>
      </c>
      <c r="E166" s="19">
        <v>1842</v>
      </c>
      <c r="F166" s="19">
        <v>1184</v>
      </c>
      <c r="G166" s="18">
        <v>2523</v>
      </c>
      <c r="H166" s="19">
        <v>1604</v>
      </c>
      <c r="I166" s="19">
        <v>1140</v>
      </c>
      <c r="J166" s="20">
        <f t="shared" si="2"/>
        <v>1.643799</v>
      </c>
    </row>
    <row r="167" spans="1:10" ht="14.25" x14ac:dyDescent="0.2">
      <c r="A167">
        <v>655</v>
      </c>
      <c r="B167" t="s">
        <v>476</v>
      </c>
      <c r="C167" t="s">
        <v>317</v>
      </c>
      <c r="D167" s="18">
        <v>6531</v>
      </c>
      <c r="E167" s="19">
        <v>4132</v>
      </c>
      <c r="F167" s="19">
        <v>2777</v>
      </c>
      <c r="G167" s="18">
        <v>6284</v>
      </c>
      <c r="H167" s="19">
        <v>3662</v>
      </c>
      <c r="I167" s="19">
        <v>2807</v>
      </c>
      <c r="J167" s="20">
        <f t="shared" si="2"/>
        <v>3.9769389999999998</v>
      </c>
    </row>
    <row r="168" spans="1:10" ht="14.25" x14ac:dyDescent="0.2">
      <c r="A168">
        <v>657</v>
      </c>
      <c r="B168" t="s">
        <v>477</v>
      </c>
      <c r="C168" t="s">
        <v>317</v>
      </c>
      <c r="D168" s="18">
        <v>7244</v>
      </c>
      <c r="E168" s="19">
        <v>5114</v>
      </c>
      <c r="F168" s="19">
        <v>3187</v>
      </c>
      <c r="G168" s="18">
        <v>6797</v>
      </c>
      <c r="H168" s="19">
        <v>4539</v>
      </c>
      <c r="I168" s="19">
        <v>2972</v>
      </c>
      <c r="J168" s="20">
        <f t="shared" si="2"/>
        <v>4.4177099999999996</v>
      </c>
    </row>
    <row r="169" spans="1:10" ht="14.25" x14ac:dyDescent="0.2">
      <c r="A169">
        <v>660</v>
      </c>
      <c r="B169" t="s">
        <v>478</v>
      </c>
      <c r="C169" t="s">
        <v>317</v>
      </c>
      <c r="D169" s="18">
        <v>6453</v>
      </c>
      <c r="E169" s="19">
        <v>2869</v>
      </c>
      <c r="F169" s="19">
        <v>2387</v>
      </c>
      <c r="G169" s="18">
        <v>6329</v>
      </c>
      <c r="H169" s="19">
        <v>2612</v>
      </c>
      <c r="I169" s="19">
        <v>2209</v>
      </c>
      <c r="J169" s="20">
        <f t="shared" si="2"/>
        <v>3.790022</v>
      </c>
    </row>
    <row r="170" spans="1:10" ht="14.25" x14ac:dyDescent="0.2">
      <c r="A170">
        <v>661</v>
      </c>
      <c r="B170" t="s">
        <v>479</v>
      </c>
      <c r="C170" t="s">
        <v>317</v>
      </c>
      <c r="D170" s="18">
        <v>3916</v>
      </c>
      <c r="E170" s="19">
        <v>1892</v>
      </c>
      <c r="F170" s="19">
        <v>1148</v>
      </c>
      <c r="G170" s="18">
        <v>3455</v>
      </c>
      <c r="H170" s="19">
        <v>1703</v>
      </c>
      <c r="I170" s="19">
        <v>1064</v>
      </c>
      <c r="J170" s="20">
        <f t="shared" si="2"/>
        <v>2.1823109999999999</v>
      </c>
    </row>
    <row r="171" spans="1:10" ht="14.25" x14ac:dyDescent="0.2">
      <c r="A171">
        <v>662</v>
      </c>
      <c r="B171" t="s">
        <v>480</v>
      </c>
      <c r="C171" t="s">
        <v>317</v>
      </c>
      <c r="D171" s="18">
        <v>2524</v>
      </c>
      <c r="E171" s="19">
        <v>1242</v>
      </c>
      <c r="F171" s="19">
        <v>750</v>
      </c>
      <c r="G171" s="18">
        <v>2230</v>
      </c>
      <c r="H171" s="19">
        <v>1085</v>
      </c>
      <c r="I171" s="19">
        <v>709</v>
      </c>
      <c r="J171" s="20">
        <f t="shared" si="2"/>
        <v>1.4098470000000001</v>
      </c>
    </row>
    <row r="172" spans="1:10" ht="14.25" x14ac:dyDescent="0.2">
      <c r="A172">
        <v>663</v>
      </c>
      <c r="B172" t="s">
        <v>481</v>
      </c>
      <c r="C172" t="s">
        <v>317</v>
      </c>
      <c r="D172" s="18">
        <v>24396</v>
      </c>
      <c r="E172" s="19">
        <v>28382</v>
      </c>
      <c r="F172" s="19">
        <v>15301</v>
      </c>
      <c r="G172" s="18">
        <v>23878</v>
      </c>
      <c r="H172" s="19">
        <v>33250</v>
      </c>
      <c r="I172" s="19">
        <v>16213</v>
      </c>
      <c r="J172" s="20">
        <f t="shared" si="2"/>
        <v>17.277512000000002</v>
      </c>
    </row>
    <row r="173" spans="1:10" ht="14.25" x14ac:dyDescent="0.2">
      <c r="A173">
        <v>664</v>
      </c>
      <c r="B173" t="s">
        <v>482</v>
      </c>
      <c r="C173" t="s">
        <v>317</v>
      </c>
      <c r="D173" s="18">
        <v>3905</v>
      </c>
      <c r="E173" s="19">
        <v>3191</v>
      </c>
      <c r="F173" s="19">
        <v>2218</v>
      </c>
      <c r="G173" s="18">
        <v>3332</v>
      </c>
      <c r="H173" s="19">
        <v>3057</v>
      </c>
      <c r="I173" s="19">
        <v>2148</v>
      </c>
      <c r="J173" s="20">
        <f t="shared" si="2"/>
        <v>2.4134509999999998</v>
      </c>
    </row>
    <row r="174" spans="1:10" ht="14.25" x14ac:dyDescent="0.2">
      <c r="A174">
        <v>665</v>
      </c>
      <c r="B174" t="s">
        <v>483</v>
      </c>
      <c r="C174" t="s">
        <v>317</v>
      </c>
      <c r="D174" s="18">
        <v>36379</v>
      </c>
      <c r="E174" s="19">
        <v>19538</v>
      </c>
      <c r="F174" s="19">
        <v>12661</v>
      </c>
      <c r="G174" s="18">
        <v>35854</v>
      </c>
      <c r="H174" s="19">
        <v>21940</v>
      </c>
      <c r="I174" s="19">
        <v>11886</v>
      </c>
      <c r="J174" s="20">
        <f t="shared" si="2"/>
        <v>21.880078000000001</v>
      </c>
    </row>
    <row r="175" spans="1:10" ht="14.25" x14ac:dyDescent="0.2">
      <c r="A175">
        <v>667</v>
      </c>
      <c r="B175" t="s">
        <v>484</v>
      </c>
      <c r="C175" t="s">
        <v>317</v>
      </c>
      <c r="D175" s="18">
        <v>3493</v>
      </c>
      <c r="E175" s="19">
        <v>2699</v>
      </c>
      <c r="F175" s="19">
        <v>1886</v>
      </c>
      <c r="G175" s="18">
        <v>3328</v>
      </c>
      <c r="H175" s="19">
        <v>2281</v>
      </c>
      <c r="I175" s="19">
        <v>1590</v>
      </c>
      <c r="J175" s="20">
        <f t="shared" si="2"/>
        <v>2.1897570000000002</v>
      </c>
    </row>
    <row r="176" spans="1:10" ht="14.25" x14ac:dyDescent="0.2">
      <c r="A176">
        <v>668</v>
      </c>
      <c r="B176" t="s">
        <v>485</v>
      </c>
      <c r="C176" t="s">
        <v>317</v>
      </c>
      <c r="D176" s="18">
        <v>9833</v>
      </c>
      <c r="E176" s="19">
        <v>7703</v>
      </c>
      <c r="F176" s="19">
        <v>5075</v>
      </c>
      <c r="G176" s="18">
        <v>9138</v>
      </c>
      <c r="H176" s="19">
        <v>6458</v>
      </c>
      <c r="I176" s="19">
        <v>4639</v>
      </c>
      <c r="J176" s="20">
        <f t="shared" si="2"/>
        <v>6.1091610000000003</v>
      </c>
    </row>
    <row r="177" spans="1:10" ht="14.25" x14ac:dyDescent="0.2">
      <c r="A177">
        <v>669</v>
      </c>
      <c r="B177" t="s">
        <v>486</v>
      </c>
      <c r="C177" t="s">
        <v>317</v>
      </c>
      <c r="D177" s="18">
        <v>119401</v>
      </c>
      <c r="E177" s="19">
        <v>99998</v>
      </c>
      <c r="F177" s="19">
        <v>54154</v>
      </c>
      <c r="G177" s="18">
        <v>130658</v>
      </c>
      <c r="H177" s="19">
        <v>105728</v>
      </c>
      <c r="I177" s="19">
        <v>57521</v>
      </c>
      <c r="J177" s="20">
        <f t="shared" si="2"/>
        <v>80.551503999999994</v>
      </c>
    </row>
    <row r="178" spans="1:10" ht="14.25" x14ac:dyDescent="0.2">
      <c r="A178">
        <v>670</v>
      </c>
      <c r="B178" t="s">
        <v>487</v>
      </c>
      <c r="C178" t="s">
        <v>317</v>
      </c>
      <c r="D178" s="18">
        <v>70505</v>
      </c>
      <c r="E178" s="19">
        <v>51025</v>
      </c>
      <c r="F178" s="19">
        <v>41569</v>
      </c>
      <c r="G178" s="18">
        <v>72237</v>
      </c>
      <c r="H178" s="19">
        <v>52546</v>
      </c>
      <c r="I178" s="19">
        <v>40231</v>
      </c>
      <c r="J178" s="20">
        <f t="shared" si="2"/>
        <v>46.325617999999999</v>
      </c>
    </row>
    <row r="179" spans="1:10" ht="14.25" x14ac:dyDescent="0.2">
      <c r="A179">
        <v>671</v>
      </c>
      <c r="B179" t="s">
        <v>488</v>
      </c>
      <c r="C179" t="s">
        <v>317</v>
      </c>
      <c r="D179" s="18">
        <v>2497</v>
      </c>
      <c r="E179" s="19">
        <v>1592</v>
      </c>
      <c r="F179" s="19">
        <v>907</v>
      </c>
      <c r="G179" s="18">
        <v>2646</v>
      </c>
      <c r="H179" s="19">
        <v>1591</v>
      </c>
      <c r="I179" s="19">
        <v>942</v>
      </c>
      <c r="J179" s="20">
        <f t="shared" si="2"/>
        <v>1.5757859999999999</v>
      </c>
    </row>
    <row r="180" spans="1:10" ht="14.25" x14ac:dyDescent="0.2">
      <c r="A180">
        <v>672</v>
      </c>
      <c r="B180" t="s">
        <v>489</v>
      </c>
      <c r="C180" t="s">
        <v>317</v>
      </c>
      <c r="D180" s="18">
        <v>10464</v>
      </c>
      <c r="E180" s="19">
        <v>6280</v>
      </c>
      <c r="F180" s="19">
        <v>3582</v>
      </c>
      <c r="G180" s="18">
        <v>9866</v>
      </c>
      <c r="H180" s="19">
        <v>5758</v>
      </c>
      <c r="I180" s="19">
        <v>3495</v>
      </c>
      <c r="J180" s="20">
        <f t="shared" si="2"/>
        <v>6.1870089999999998</v>
      </c>
    </row>
    <row r="181" spans="1:10" ht="14.25" x14ac:dyDescent="0.2">
      <c r="A181">
        <v>673</v>
      </c>
      <c r="B181" t="s">
        <v>490</v>
      </c>
      <c r="C181" t="s">
        <v>317</v>
      </c>
      <c r="D181" s="18">
        <v>3567</v>
      </c>
      <c r="E181" s="19">
        <v>2317</v>
      </c>
      <c r="F181" s="19">
        <v>1461</v>
      </c>
      <c r="G181" s="18">
        <v>3412</v>
      </c>
      <c r="H181" s="19">
        <v>2121</v>
      </c>
      <c r="I181" s="19">
        <v>1392</v>
      </c>
      <c r="J181" s="20">
        <f t="shared" si="2"/>
        <v>2.16479</v>
      </c>
    </row>
    <row r="182" spans="1:10" ht="14.25" x14ac:dyDescent="0.2">
      <c r="A182">
        <v>674</v>
      </c>
      <c r="B182" t="s">
        <v>491</v>
      </c>
      <c r="C182" t="s">
        <v>317</v>
      </c>
      <c r="D182" s="18">
        <v>59135</v>
      </c>
      <c r="E182" s="19">
        <v>71545</v>
      </c>
      <c r="F182" s="19">
        <v>42387</v>
      </c>
      <c r="G182" s="18">
        <v>59279</v>
      </c>
      <c r="H182" s="19">
        <v>73489</v>
      </c>
      <c r="I182" s="19">
        <v>39932</v>
      </c>
      <c r="J182" s="20">
        <f t="shared" si="2"/>
        <v>42.357331000000002</v>
      </c>
    </row>
    <row r="183" spans="1:10" ht="14.25" x14ac:dyDescent="0.2">
      <c r="A183">
        <v>776</v>
      </c>
      <c r="B183" t="s">
        <v>492</v>
      </c>
      <c r="C183" t="s">
        <v>317</v>
      </c>
      <c r="D183" s="18">
        <v>16327</v>
      </c>
      <c r="E183" s="19">
        <v>9971</v>
      </c>
      <c r="F183" s="19">
        <v>7224</v>
      </c>
      <c r="G183" s="18">
        <v>15409</v>
      </c>
      <c r="H183" s="19">
        <v>9723</v>
      </c>
      <c r="I183" s="19">
        <v>7252</v>
      </c>
      <c r="J183" s="20">
        <f t="shared" si="2"/>
        <v>9.9073799999999999</v>
      </c>
    </row>
    <row r="184" spans="1:10" ht="14.25" x14ac:dyDescent="0.2">
      <c r="A184">
        <v>675</v>
      </c>
      <c r="B184" t="s">
        <v>493</v>
      </c>
      <c r="C184" t="s">
        <v>317</v>
      </c>
      <c r="D184" s="18">
        <v>4310</v>
      </c>
      <c r="E184" s="19">
        <v>1963</v>
      </c>
      <c r="F184" s="19">
        <v>1188</v>
      </c>
      <c r="G184" s="18">
        <v>4129</v>
      </c>
      <c r="H184" s="19">
        <v>1806</v>
      </c>
      <c r="I184" s="19">
        <v>1174</v>
      </c>
      <c r="J184" s="20">
        <f t="shared" si="2"/>
        <v>2.4704130000000002</v>
      </c>
    </row>
    <row r="185" spans="1:10" ht="14.25" x14ac:dyDescent="0.2">
      <c r="A185">
        <v>676</v>
      </c>
      <c r="B185" t="s">
        <v>494</v>
      </c>
      <c r="C185" t="s">
        <v>317</v>
      </c>
      <c r="D185" s="18">
        <v>10208</v>
      </c>
      <c r="E185" s="19">
        <v>7084</v>
      </c>
      <c r="F185" s="19">
        <v>4841</v>
      </c>
      <c r="G185" s="18">
        <v>9670</v>
      </c>
      <c r="H185" s="19">
        <v>6283</v>
      </c>
      <c r="I185" s="19">
        <v>4724</v>
      </c>
      <c r="J185" s="20">
        <f t="shared" si="2"/>
        <v>6.2885530000000003</v>
      </c>
    </row>
    <row r="186" spans="1:10" ht="14.25" x14ac:dyDescent="0.2">
      <c r="A186">
        <v>677</v>
      </c>
      <c r="B186" t="s">
        <v>495</v>
      </c>
      <c r="C186" t="s">
        <v>317</v>
      </c>
      <c r="D186" s="18">
        <v>5003</v>
      </c>
      <c r="E186" s="19">
        <v>2750</v>
      </c>
      <c r="F186" s="19">
        <v>2134</v>
      </c>
      <c r="G186" s="18">
        <v>4676</v>
      </c>
      <c r="H186" s="19">
        <v>2570</v>
      </c>
      <c r="I186" s="19">
        <v>2060</v>
      </c>
      <c r="J186" s="20">
        <f t="shared" si="2"/>
        <v>2.9728729999999999</v>
      </c>
    </row>
    <row r="187" spans="1:10" ht="14.25" x14ac:dyDescent="0.2">
      <c r="A187">
        <v>678</v>
      </c>
      <c r="B187" t="s">
        <v>496</v>
      </c>
      <c r="C187" t="s">
        <v>317</v>
      </c>
      <c r="D187" s="18">
        <v>8620</v>
      </c>
      <c r="E187" s="19">
        <v>5825</v>
      </c>
      <c r="F187" s="19">
        <v>4429</v>
      </c>
      <c r="G187" s="18">
        <v>9103</v>
      </c>
      <c r="H187" s="19">
        <v>5636</v>
      </c>
      <c r="I187" s="19">
        <v>4359</v>
      </c>
      <c r="J187" s="20">
        <f t="shared" si="2"/>
        <v>5.5983830000000001</v>
      </c>
    </row>
    <row r="188" spans="1:10" ht="14.25" x14ac:dyDescent="0.2">
      <c r="A188">
        <v>680</v>
      </c>
      <c r="B188" t="s">
        <v>497</v>
      </c>
      <c r="C188" t="s">
        <v>317</v>
      </c>
      <c r="D188" s="18">
        <v>8960</v>
      </c>
      <c r="E188" s="19">
        <v>6214</v>
      </c>
      <c r="F188" s="19">
        <v>4152</v>
      </c>
      <c r="G188" s="18">
        <v>8171</v>
      </c>
      <c r="H188" s="19">
        <v>5270</v>
      </c>
      <c r="I188" s="19">
        <v>3951</v>
      </c>
      <c r="J188" s="20">
        <f t="shared" si="2"/>
        <v>5.4093879999999999</v>
      </c>
    </row>
    <row r="189" spans="1:10" ht="14.25" x14ac:dyDescent="0.2">
      <c r="A189">
        <v>679</v>
      </c>
      <c r="B189" t="s">
        <v>498</v>
      </c>
      <c r="C189" t="s">
        <v>317</v>
      </c>
      <c r="D189" s="18">
        <v>5598</v>
      </c>
      <c r="E189" s="19">
        <v>2988</v>
      </c>
      <c r="F189" s="19">
        <v>2106</v>
      </c>
      <c r="G189" s="18">
        <v>5573</v>
      </c>
      <c r="H189" s="19">
        <v>2771</v>
      </c>
      <c r="I189" s="19">
        <v>2071</v>
      </c>
      <c r="J189" s="20">
        <f t="shared" si="2"/>
        <v>3.3721739999999998</v>
      </c>
    </row>
    <row r="190" spans="1:10" ht="14.25" x14ac:dyDescent="0.2">
      <c r="A190">
        <v>681</v>
      </c>
      <c r="B190" t="s">
        <v>499</v>
      </c>
      <c r="C190" t="s">
        <v>317</v>
      </c>
      <c r="D190" s="18">
        <v>11991</v>
      </c>
      <c r="E190" s="19">
        <v>12570</v>
      </c>
      <c r="F190" s="19">
        <v>9859</v>
      </c>
      <c r="G190" s="18">
        <v>12080</v>
      </c>
      <c r="H190" s="19">
        <v>12441</v>
      </c>
      <c r="I190" s="19">
        <v>9889</v>
      </c>
      <c r="J190" s="20">
        <f t="shared" si="2"/>
        <v>8.5556669999999997</v>
      </c>
    </row>
    <row r="191" spans="1:10" ht="14.25" x14ac:dyDescent="0.2">
      <c r="A191">
        <v>682</v>
      </c>
      <c r="B191" t="s">
        <v>500</v>
      </c>
      <c r="C191" t="s">
        <v>317</v>
      </c>
      <c r="D191" s="18">
        <v>4615</v>
      </c>
      <c r="E191" s="19">
        <v>2688</v>
      </c>
      <c r="F191" s="19">
        <v>1719</v>
      </c>
      <c r="G191" s="18">
        <v>4396</v>
      </c>
      <c r="H191" s="19">
        <v>2510</v>
      </c>
      <c r="I191" s="19">
        <v>1749</v>
      </c>
      <c r="J191" s="20">
        <f t="shared" si="2"/>
        <v>2.7546909999999998</v>
      </c>
    </row>
    <row r="192" spans="1:10" ht="14.25" x14ac:dyDescent="0.2">
      <c r="A192">
        <v>683</v>
      </c>
      <c r="B192" t="s">
        <v>501</v>
      </c>
      <c r="C192" t="s">
        <v>317</v>
      </c>
      <c r="D192" s="18">
        <v>6588</v>
      </c>
      <c r="E192" s="19">
        <v>3709</v>
      </c>
      <c r="F192" s="19">
        <v>2399</v>
      </c>
      <c r="G192" s="18">
        <v>6437</v>
      </c>
      <c r="H192" s="19">
        <v>3512</v>
      </c>
      <c r="I192" s="19">
        <v>2366</v>
      </c>
      <c r="J192" s="20">
        <f t="shared" si="2"/>
        <v>3.9519519999999999</v>
      </c>
    </row>
    <row r="193" spans="1:10" ht="14.25" x14ac:dyDescent="0.2">
      <c r="A193">
        <v>684</v>
      </c>
      <c r="B193" t="s">
        <v>502</v>
      </c>
      <c r="C193" t="s">
        <v>317</v>
      </c>
      <c r="D193" s="18">
        <v>4268</v>
      </c>
      <c r="E193" s="19">
        <v>2953</v>
      </c>
      <c r="F193" s="19">
        <v>1969</v>
      </c>
      <c r="G193" s="18">
        <v>3855</v>
      </c>
      <c r="H193" s="19">
        <v>2568</v>
      </c>
      <c r="I193" s="19">
        <v>1829</v>
      </c>
      <c r="J193" s="20">
        <f t="shared" si="2"/>
        <v>2.5662929999999999</v>
      </c>
    </row>
    <row r="194" spans="1:10" ht="14.25" x14ac:dyDescent="0.2">
      <c r="A194">
        <v>685</v>
      </c>
      <c r="B194" t="s">
        <v>503</v>
      </c>
      <c r="C194" t="s">
        <v>317</v>
      </c>
      <c r="D194" s="18">
        <v>5737</v>
      </c>
      <c r="E194" s="19">
        <v>3164</v>
      </c>
      <c r="F194" s="19">
        <v>2027</v>
      </c>
      <c r="G194" s="18">
        <v>6604</v>
      </c>
      <c r="H194" s="19">
        <v>4251</v>
      </c>
      <c r="I194" s="19">
        <v>2580</v>
      </c>
      <c r="J194" s="20">
        <f t="shared" si="2"/>
        <v>3.7796660000000002</v>
      </c>
    </row>
    <row r="195" spans="1:10" ht="14.25" x14ac:dyDescent="0.2">
      <c r="A195">
        <v>686</v>
      </c>
      <c r="B195" t="s">
        <v>504</v>
      </c>
      <c r="C195" t="s">
        <v>591</v>
      </c>
      <c r="D195" s="18">
        <v>11368</v>
      </c>
      <c r="E195" s="19">
        <v>10295</v>
      </c>
      <c r="F195" s="19">
        <v>5469</v>
      </c>
      <c r="G195" s="18">
        <v>11803</v>
      </c>
      <c r="H195" s="19">
        <v>9799</v>
      </c>
      <c r="I195" s="19">
        <v>5551</v>
      </c>
      <c r="J195" s="20">
        <f t="shared" si="2"/>
        <v>7.5573309999999996</v>
      </c>
    </row>
    <row r="196" spans="1:10" ht="14.25" x14ac:dyDescent="0.2">
      <c r="A196">
        <v>687</v>
      </c>
      <c r="B196" t="s">
        <v>505</v>
      </c>
      <c r="C196" t="s">
        <v>317</v>
      </c>
      <c r="D196" s="18">
        <v>3911</v>
      </c>
      <c r="E196" s="19">
        <v>1646</v>
      </c>
      <c r="F196" s="19">
        <v>912</v>
      </c>
      <c r="G196" s="18">
        <v>3606</v>
      </c>
      <c r="H196" s="19">
        <v>1472</v>
      </c>
      <c r="I196" s="19">
        <v>824</v>
      </c>
      <c r="J196" s="20">
        <f t="shared" si="2"/>
        <v>2.1663610000000002</v>
      </c>
    </row>
    <row r="197" spans="1:10" ht="14.25" x14ac:dyDescent="0.2">
      <c r="A197">
        <v>688</v>
      </c>
      <c r="B197" t="s">
        <v>506</v>
      </c>
      <c r="C197" t="s">
        <v>591</v>
      </c>
      <c r="D197" s="18">
        <v>446</v>
      </c>
      <c r="E197" s="19">
        <v>170</v>
      </c>
      <c r="F197" s="19">
        <v>87</v>
      </c>
      <c r="G197" s="18">
        <v>336</v>
      </c>
      <c r="H197" s="19">
        <v>145</v>
      </c>
      <c r="I197" s="19">
        <v>83</v>
      </c>
      <c r="J197" s="20">
        <f t="shared" si="2"/>
        <v>0.22425600000000001</v>
      </c>
    </row>
    <row r="198" spans="1:10" ht="14.25" x14ac:dyDescent="0.2">
      <c r="A198">
        <v>690</v>
      </c>
      <c r="B198" t="s">
        <v>507</v>
      </c>
      <c r="C198" t="s">
        <v>317</v>
      </c>
      <c r="D198" s="18">
        <v>3691</v>
      </c>
      <c r="E198" s="19">
        <v>2157</v>
      </c>
      <c r="F198" s="19">
        <v>1507</v>
      </c>
      <c r="G198" s="18">
        <v>3486</v>
      </c>
      <c r="H198" s="19">
        <v>2090</v>
      </c>
      <c r="I198" s="19">
        <v>1610</v>
      </c>
      <c r="J198" s="20">
        <f t="shared" si="2"/>
        <v>2.2205279999999998</v>
      </c>
    </row>
    <row r="199" spans="1:10" ht="14.25" x14ac:dyDescent="0.2">
      <c r="A199">
        <v>691</v>
      </c>
      <c r="B199" t="s">
        <v>508</v>
      </c>
      <c r="C199" t="s">
        <v>317</v>
      </c>
      <c r="D199" s="18">
        <v>2646</v>
      </c>
      <c r="E199" s="19">
        <v>1573</v>
      </c>
      <c r="F199" s="19">
        <v>892</v>
      </c>
      <c r="G199" s="18">
        <v>2693</v>
      </c>
      <c r="H199" s="19">
        <v>1576</v>
      </c>
      <c r="I199" s="19">
        <v>895</v>
      </c>
      <c r="J199" s="20">
        <f t="shared" si="2"/>
        <v>1.6199479999999999</v>
      </c>
    </row>
    <row r="200" spans="1:10" ht="14.25" x14ac:dyDescent="0.2">
      <c r="A200">
        <v>692</v>
      </c>
      <c r="B200" t="s">
        <v>509</v>
      </c>
      <c r="C200" t="s">
        <v>317</v>
      </c>
      <c r="D200" s="18">
        <v>1783</v>
      </c>
      <c r="E200" s="19">
        <v>1110</v>
      </c>
      <c r="F200" s="19">
        <v>628</v>
      </c>
      <c r="G200" s="18">
        <v>1431</v>
      </c>
      <c r="H200" s="19">
        <v>909</v>
      </c>
      <c r="I200" s="19">
        <v>580</v>
      </c>
      <c r="J200" s="20">
        <f t="shared" si="2"/>
        <v>0.989402</v>
      </c>
    </row>
    <row r="201" spans="1:10" ht="14.25" x14ac:dyDescent="0.2">
      <c r="A201">
        <v>693</v>
      </c>
      <c r="B201" t="s">
        <v>510</v>
      </c>
      <c r="C201" t="s">
        <v>317</v>
      </c>
      <c r="D201" s="18">
        <v>2937</v>
      </c>
      <c r="E201" s="19">
        <v>1518</v>
      </c>
      <c r="F201" s="19">
        <v>818</v>
      </c>
      <c r="G201" s="18">
        <v>2774</v>
      </c>
      <c r="H201" s="19">
        <v>1379</v>
      </c>
      <c r="I201" s="19">
        <v>809</v>
      </c>
      <c r="J201" s="20">
        <f t="shared" ref="J201:J264" si="3">SUMPRODUCT($D$4:$I$4,D201:I201)/1000000</f>
        <v>1.6915199999999999</v>
      </c>
    </row>
    <row r="202" spans="1:10" ht="14.25" x14ac:dyDescent="0.2">
      <c r="A202">
        <v>694</v>
      </c>
      <c r="B202" t="s">
        <v>511</v>
      </c>
      <c r="C202" t="s">
        <v>317</v>
      </c>
      <c r="D202" s="18">
        <v>20524</v>
      </c>
      <c r="E202" s="19">
        <v>16715</v>
      </c>
      <c r="F202" s="19">
        <v>12366</v>
      </c>
      <c r="G202" s="18">
        <v>20156</v>
      </c>
      <c r="H202" s="19">
        <v>16386</v>
      </c>
      <c r="I202" s="19">
        <v>11755</v>
      </c>
      <c r="J202" s="20">
        <f t="shared" si="3"/>
        <v>13.436431000000001</v>
      </c>
    </row>
    <row r="203" spans="1:10" ht="14.25" x14ac:dyDescent="0.2">
      <c r="A203">
        <v>698</v>
      </c>
      <c r="B203" t="s">
        <v>512</v>
      </c>
      <c r="C203" t="s">
        <v>317</v>
      </c>
      <c r="D203" s="18">
        <v>21758</v>
      </c>
      <c r="E203" s="19">
        <v>15899</v>
      </c>
      <c r="F203" s="19">
        <v>11650</v>
      </c>
      <c r="G203" s="18">
        <v>19300</v>
      </c>
      <c r="H203" s="19">
        <v>13668</v>
      </c>
      <c r="I203" s="19">
        <v>10830</v>
      </c>
      <c r="J203" s="20">
        <f t="shared" si="3"/>
        <v>13.251478000000001</v>
      </c>
    </row>
    <row r="204" spans="1:10" ht="14.25" x14ac:dyDescent="0.2">
      <c r="A204">
        <v>700</v>
      </c>
      <c r="B204" t="s">
        <v>513</v>
      </c>
      <c r="C204" t="s">
        <v>317</v>
      </c>
      <c r="D204" s="18">
        <v>33802</v>
      </c>
      <c r="E204" s="19">
        <v>30777</v>
      </c>
      <c r="F204" s="19">
        <v>20175</v>
      </c>
      <c r="G204" s="18">
        <v>31416</v>
      </c>
      <c r="H204" s="19">
        <v>28381</v>
      </c>
      <c r="I204" s="19">
        <v>19149</v>
      </c>
      <c r="J204" s="20">
        <f t="shared" si="3"/>
        <v>21.896485999999999</v>
      </c>
    </row>
    <row r="205" spans="1:10" ht="14.25" x14ac:dyDescent="0.2">
      <c r="A205">
        <v>775</v>
      </c>
      <c r="B205" t="s">
        <v>514</v>
      </c>
      <c r="C205" t="s">
        <v>317</v>
      </c>
      <c r="D205" s="18">
        <v>5228</v>
      </c>
      <c r="E205" s="19">
        <v>4204</v>
      </c>
      <c r="F205" s="19">
        <v>2647</v>
      </c>
      <c r="G205" s="18">
        <v>4782</v>
      </c>
      <c r="H205" s="19">
        <v>3856</v>
      </c>
      <c r="I205" s="19">
        <v>2535</v>
      </c>
      <c r="J205" s="20">
        <f t="shared" si="3"/>
        <v>3.2573880000000002</v>
      </c>
    </row>
    <row r="206" spans="1:10" ht="14.25" x14ac:dyDescent="0.2">
      <c r="A206">
        <v>702</v>
      </c>
      <c r="B206" t="s">
        <v>515</v>
      </c>
      <c r="C206" t="s">
        <v>317</v>
      </c>
      <c r="D206" s="18">
        <v>26212</v>
      </c>
      <c r="E206" s="19">
        <v>18581</v>
      </c>
      <c r="F206" s="19">
        <v>11357</v>
      </c>
      <c r="G206" s="18">
        <v>26233</v>
      </c>
      <c r="H206" s="19">
        <v>18438</v>
      </c>
      <c r="I206" s="19">
        <v>10956</v>
      </c>
      <c r="J206" s="20">
        <f t="shared" si="3"/>
        <v>16.51004</v>
      </c>
    </row>
    <row r="207" spans="1:10" ht="14.25" x14ac:dyDescent="0.2">
      <c r="A207">
        <v>703</v>
      </c>
      <c r="B207" t="s">
        <v>516</v>
      </c>
      <c r="C207" t="s">
        <v>317</v>
      </c>
      <c r="D207" s="18">
        <v>4869</v>
      </c>
      <c r="E207" s="19">
        <v>2372</v>
      </c>
      <c r="F207" s="19">
        <v>1383</v>
      </c>
      <c r="G207" s="18">
        <v>3625</v>
      </c>
      <c r="H207" s="19">
        <v>2078</v>
      </c>
      <c r="I207" s="19">
        <v>1324</v>
      </c>
      <c r="J207" s="20">
        <f t="shared" si="3"/>
        <v>2.540095</v>
      </c>
    </row>
    <row r="208" spans="1:10" ht="14.25" x14ac:dyDescent="0.2">
      <c r="A208">
        <v>704</v>
      </c>
      <c r="B208" t="s">
        <v>517</v>
      </c>
      <c r="C208" t="s">
        <v>317</v>
      </c>
      <c r="D208" s="18">
        <v>5412</v>
      </c>
      <c r="E208" s="19">
        <v>3511</v>
      </c>
      <c r="F208" s="19">
        <v>2282</v>
      </c>
      <c r="G208" s="18">
        <v>5230</v>
      </c>
      <c r="H208" s="19">
        <v>3233</v>
      </c>
      <c r="I208" s="19">
        <v>2297</v>
      </c>
      <c r="J208" s="20">
        <f t="shared" si="3"/>
        <v>3.313275</v>
      </c>
    </row>
    <row r="209" spans="1:10" ht="14.25" x14ac:dyDescent="0.2">
      <c r="A209">
        <v>707</v>
      </c>
      <c r="B209" t="s">
        <v>518</v>
      </c>
      <c r="C209" t="s">
        <v>317</v>
      </c>
      <c r="D209" s="18">
        <v>3624</v>
      </c>
      <c r="E209" s="19">
        <v>2347</v>
      </c>
      <c r="F209" s="19">
        <v>1571</v>
      </c>
      <c r="G209" s="18">
        <v>3640</v>
      </c>
      <c r="H209" s="19">
        <v>2285</v>
      </c>
      <c r="I209" s="19">
        <v>1541</v>
      </c>
      <c r="J209" s="20">
        <f t="shared" si="3"/>
        <v>2.2622640000000001</v>
      </c>
    </row>
    <row r="210" spans="1:10" ht="14.25" x14ac:dyDescent="0.2">
      <c r="A210">
        <v>708</v>
      </c>
      <c r="B210" t="s">
        <v>519</v>
      </c>
      <c r="C210" t="s">
        <v>317</v>
      </c>
      <c r="D210" s="18">
        <v>48391</v>
      </c>
      <c r="E210" s="19">
        <v>41637</v>
      </c>
      <c r="F210" s="19">
        <v>31172</v>
      </c>
      <c r="G210" s="18">
        <v>48547</v>
      </c>
      <c r="H210" s="19">
        <v>41308</v>
      </c>
      <c r="I210" s="19">
        <v>30812</v>
      </c>
      <c r="J210" s="20">
        <f t="shared" si="3"/>
        <v>32.495510000000003</v>
      </c>
    </row>
    <row r="211" spans="1:10" ht="14.25" x14ac:dyDescent="0.2">
      <c r="A211">
        <v>709</v>
      </c>
      <c r="B211" t="s">
        <v>520</v>
      </c>
      <c r="C211" t="s">
        <v>591</v>
      </c>
      <c r="D211" s="18">
        <v>1700</v>
      </c>
      <c r="E211" s="19">
        <v>951</v>
      </c>
      <c r="F211" s="19">
        <v>547</v>
      </c>
      <c r="G211" s="18">
        <v>1500</v>
      </c>
      <c r="H211" s="19">
        <v>858</v>
      </c>
      <c r="I211" s="19">
        <v>593</v>
      </c>
      <c r="J211" s="20">
        <f t="shared" si="3"/>
        <v>0.97092800000000001</v>
      </c>
    </row>
    <row r="212" spans="1:10" ht="14.25" x14ac:dyDescent="0.2">
      <c r="A212">
        <v>710</v>
      </c>
      <c r="B212" t="s">
        <v>521</v>
      </c>
      <c r="C212" t="s">
        <v>317</v>
      </c>
      <c r="D212" s="18">
        <v>2792</v>
      </c>
      <c r="E212" s="19">
        <v>1933</v>
      </c>
      <c r="F212" s="19">
        <v>1114</v>
      </c>
      <c r="G212" s="18">
        <v>2690</v>
      </c>
      <c r="H212" s="19">
        <v>1735</v>
      </c>
      <c r="I212" s="19">
        <v>1053</v>
      </c>
      <c r="J212" s="20">
        <f t="shared" si="3"/>
        <v>1.705535</v>
      </c>
    </row>
    <row r="213" spans="1:10" ht="14.25" x14ac:dyDescent="0.2">
      <c r="A213">
        <v>711</v>
      </c>
      <c r="B213" t="s">
        <v>522</v>
      </c>
      <c r="C213" t="s">
        <v>317</v>
      </c>
      <c r="D213" s="18">
        <v>6296</v>
      </c>
      <c r="E213" s="19">
        <v>3942</v>
      </c>
      <c r="F213" s="19">
        <v>2454</v>
      </c>
      <c r="G213" s="18">
        <v>5597</v>
      </c>
      <c r="H213" s="19">
        <v>3823</v>
      </c>
      <c r="I213" s="19">
        <v>2490</v>
      </c>
      <c r="J213" s="20">
        <f t="shared" si="3"/>
        <v>3.7044049999999999</v>
      </c>
    </row>
    <row r="214" spans="1:10" ht="14.25" x14ac:dyDescent="0.2">
      <c r="A214">
        <v>712</v>
      </c>
      <c r="B214" t="s">
        <v>523</v>
      </c>
      <c r="C214" t="s">
        <v>317</v>
      </c>
      <c r="D214" s="18">
        <v>6261</v>
      </c>
      <c r="E214" s="19">
        <v>3815</v>
      </c>
      <c r="F214" s="19">
        <v>2391</v>
      </c>
      <c r="G214" s="18">
        <v>7799</v>
      </c>
      <c r="H214" s="19">
        <v>4878</v>
      </c>
      <c r="I214" s="19">
        <v>3040</v>
      </c>
      <c r="J214" s="20">
        <f t="shared" si="3"/>
        <v>4.3296450000000002</v>
      </c>
    </row>
    <row r="215" spans="1:10" ht="14.25" x14ac:dyDescent="0.2">
      <c r="A215">
        <v>705</v>
      </c>
      <c r="B215" t="s">
        <v>524</v>
      </c>
      <c r="C215" t="s">
        <v>317</v>
      </c>
      <c r="D215" s="18">
        <v>9482</v>
      </c>
      <c r="E215" s="19">
        <v>6368</v>
      </c>
      <c r="F215" s="19">
        <v>3911</v>
      </c>
      <c r="G215" s="18">
        <v>8393</v>
      </c>
      <c r="H215" s="19">
        <v>5313</v>
      </c>
      <c r="I215" s="19">
        <v>3658</v>
      </c>
      <c r="J215" s="20">
        <f t="shared" si="3"/>
        <v>5.5763579999999999</v>
      </c>
    </row>
    <row r="216" spans="1:10" ht="14.25" x14ac:dyDescent="0.2">
      <c r="A216">
        <v>706</v>
      </c>
      <c r="B216" t="s">
        <v>525</v>
      </c>
      <c r="C216" t="s">
        <v>317</v>
      </c>
      <c r="D216" s="18">
        <v>7830</v>
      </c>
      <c r="E216" s="19">
        <v>4987</v>
      </c>
      <c r="F216" s="19">
        <v>3272</v>
      </c>
      <c r="G216" s="18">
        <v>7874</v>
      </c>
      <c r="H216" s="19">
        <v>4868</v>
      </c>
      <c r="I216" s="19">
        <v>3342</v>
      </c>
      <c r="J216" s="20">
        <f t="shared" si="3"/>
        <v>4.8757979999999996</v>
      </c>
    </row>
    <row r="217" spans="1:10" ht="14.25" x14ac:dyDescent="0.2">
      <c r="A217">
        <v>784</v>
      </c>
      <c r="B217" t="s">
        <v>526</v>
      </c>
      <c r="C217" t="s">
        <v>317</v>
      </c>
      <c r="D217" s="18">
        <v>20385</v>
      </c>
      <c r="E217" s="19">
        <v>8471</v>
      </c>
      <c r="F217" s="19">
        <v>5606</v>
      </c>
      <c r="G217" s="18">
        <v>20635</v>
      </c>
      <c r="H217" s="19">
        <v>9515</v>
      </c>
      <c r="I217" s="19">
        <v>5644</v>
      </c>
      <c r="J217" s="20">
        <f t="shared" si="3"/>
        <v>11.977081999999999</v>
      </c>
    </row>
    <row r="218" spans="1:10" ht="14.25" x14ac:dyDescent="0.2">
      <c r="A218">
        <v>695</v>
      </c>
      <c r="B218" t="s">
        <v>527</v>
      </c>
      <c r="C218" t="s">
        <v>317</v>
      </c>
      <c r="D218" s="18">
        <v>25210</v>
      </c>
      <c r="E218" s="19">
        <v>6704</v>
      </c>
      <c r="F218" s="19">
        <v>4166</v>
      </c>
      <c r="G218" s="18">
        <v>26327</v>
      </c>
      <c r="H218" s="19">
        <v>7194</v>
      </c>
      <c r="I218" s="19">
        <v>4312</v>
      </c>
      <c r="J218" s="20">
        <f t="shared" si="3"/>
        <v>14.261759</v>
      </c>
    </row>
    <row r="219" spans="1:10" ht="14.25" x14ac:dyDescent="0.2">
      <c r="A219">
        <v>696</v>
      </c>
      <c r="B219" t="s">
        <v>528</v>
      </c>
      <c r="C219" t="s">
        <v>317</v>
      </c>
      <c r="D219" s="18">
        <v>11142</v>
      </c>
      <c r="E219" s="19">
        <v>7359</v>
      </c>
      <c r="F219" s="19">
        <v>5254</v>
      </c>
      <c r="G219" s="18">
        <v>11286</v>
      </c>
      <c r="H219" s="19">
        <v>7340</v>
      </c>
      <c r="I219" s="19">
        <v>5413</v>
      </c>
      <c r="J219" s="20">
        <f t="shared" si="3"/>
        <v>7.0679850000000002</v>
      </c>
    </row>
    <row r="220" spans="1:10" ht="14.25" x14ac:dyDescent="0.2">
      <c r="A220">
        <v>697</v>
      </c>
      <c r="B220" t="s">
        <v>529</v>
      </c>
      <c r="C220" t="s">
        <v>317</v>
      </c>
      <c r="D220" s="18">
        <v>24525</v>
      </c>
      <c r="E220" s="19">
        <v>13120</v>
      </c>
      <c r="F220" s="19">
        <v>9010</v>
      </c>
      <c r="G220" s="18">
        <v>25450</v>
      </c>
      <c r="H220" s="19">
        <v>13345</v>
      </c>
      <c r="I220" s="19">
        <v>8423</v>
      </c>
      <c r="J220" s="20">
        <f t="shared" si="3"/>
        <v>15.048401999999999</v>
      </c>
    </row>
    <row r="221" spans="1:10" ht="14.25" x14ac:dyDescent="0.2">
      <c r="A221">
        <v>713</v>
      </c>
      <c r="B221" t="s">
        <v>530</v>
      </c>
      <c r="C221" t="s">
        <v>317</v>
      </c>
      <c r="D221" s="18">
        <v>4461</v>
      </c>
      <c r="E221" s="19">
        <v>2675</v>
      </c>
      <c r="F221" s="19">
        <v>1630</v>
      </c>
      <c r="G221" s="18">
        <v>4163</v>
      </c>
      <c r="H221" s="19">
        <v>2280</v>
      </c>
      <c r="I221" s="19">
        <v>1570</v>
      </c>
      <c r="J221" s="20">
        <f t="shared" si="3"/>
        <v>2.6283319999999999</v>
      </c>
    </row>
    <row r="222" spans="1:10" ht="14.25" x14ac:dyDescent="0.2">
      <c r="A222">
        <v>714</v>
      </c>
      <c r="B222" t="s">
        <v>531</v>
      </c>
      <c r="C222" t="s">
        <v>317</v>
      </c>
      <c r="D222" s="18">
        <v>5321</v>
      </c>
      <c r="E222" s="19">
        <v>3702</v>
      </c>
      <c r="F222" s="19">
        <v>2573</v>
      </c>
      <c r="G222" s="18">
        <v>5293</v>
      </c>
      <c r="H222" s="19">
        <v>3507</v>
      </c>
      <c r="I222" s="19">
        <v>2582</v>
      </c>
      <c r="J222" s="20">
        <f t="shared" si="3"/>
        <v>3.3643550000000002</v>
      </c>
    </row>
    <row r="223" spans="1:10" ht="14.25" x14ac:dyDescent="0.2">
      <c r="A223">
        <v>715</v>
      </c>
      <c r="B223" t="s">
        <v>532</v>
      </c>
      <c r="C223" t="s">
        <v>317</v>
      </c>
      <c r="D223" s="18">
        <v>8055</v>
      </c>
      <c r="E223" s="19">
        <v>4690</v>
      </c>
      <c r="F223" s="19">
        <v>3281</v>
      </c>
      <c r="G223" s="18">
        <v>7199</v>
      </c>
      <c r="H223" s="19">
        <v>3881</v>
      </c>
      <c r="I223" s="19">
        <v>3056</v>
      </c>
      <c r="J223" s="20">
        <f t="shared" si="3"/>
        <v>4.6788369999999997</v>
      </c>
    </row>
    <row r="224" spans="1:10" ht="14.25" x14ac:dyDescent="0.2">
      <c r="A224">
        <v>716</v>
      </c>
      <c r="B224" t="s">
        <v>533</v>
      </c>
      <c r="C224" t="s">
        <v>317</v>
      </c>
      <c r="D224" s="18">
        <v>15556</v>
      </c>
      <c r="E224" s="19">
        <v>11074</v>
      </c>
      <c r="F224" s="19">
        <v>7362</v>
      </c>
      <c r="G224" s="18">
        <v>12015</v>
      </c>
      <c r="H224" s="19">
        <v>9324</v>
      </c>
      <c r="I224" s="19">
        <v>6803</v>
      </c>
      <c r="J224" s="20">
        <f t="shared" si="3"/>
        <v>8.8718939999999993</v>
      </c>
    </row>
    <row r="225" spans="1:10" ht="14.25" x14ac:dyDescent="0.2">
      <c r="A225">
        <v>717</v>
      </c>
      <c r="B225" t="s">
        <v>534</v>
      </c>
      <c r="C225" t="s">
        <v>317</v>
      </c>
      <c r="D225" s="18">
        <v>4092</v>
      </c>
      <c r="E225" s="19">
        <v>2407</v>
      </c>
      <c r="F225" s="19">
        <v>1994</v>
      </c>
      <c r="G225" s="18">
        <v>3929</v>
      </c>
      <c r="H225" s="19">
        <v>2300</v>
      </c>
      <c r="I225" s="19">
        <v>1534</v>
      </c>
      <c r="J225" s="20">
        <f t="shared" si="3"/>
        <v>2.4822289999999998</v>
      </c>
    </row>
    <row r="226" spans="1:10" ht="14.25" x14ac:dyDescent="0.2">
      <c r="A226">
        <v>719</v>
      </c>
      <c r="B226" t="s">
        <v>535</v>
      </c>
      <c r="C226" t="s">
        <v>317</v>
      </c>
      <c r="D226" s="18">
        <v>74238</v>
      </c>
      <c r="E226" s="19">
        <v>79991</v>
      </c>
      <c r="F226" s="19">
        <v>52801</v>
      </c>
      <c r="G226" s="18">
        <v>71501</v>
      </c>
      <c r="H226" s="19">
        <v>75360</v>
      </c>
      <c r="I226" s="19">
        <v>49109</v>
      </c>
      <c r="J226" s="20">
        <f t="shared" si="3"/>
        <v>50.962909000000003</v>
      </c>
    </row>
    <row r="227" spans="1:10" ht="14.25" x14ac:dyDescent="0.2">
      <c r="A227">
        <v>720</v>
      </c>
      <c r="B227" t="s">
        <v>536</v>
      </c>
      <c r="C227" t="s">
        <v>317</v>
      </c>
      <c r="D227" s="18">
        <v>3370</v>
      </c>
      <c r="E227" s="19">
        <v>2070</v>
      </c>
      <c r="F227" s="19">
        <v>1289</v>
      </c>
      <c r="G227" s="18">
        <v>3258</v>
      </c>
      <c r="H227" s="19">
        <v>1896</v>
      </c>
      <c r="I227" s="19">
        <v>1249</v>
      </c>
      <c r="J227" s="20">
        <f t="shared" si="3"/>
        <v>2.0328580000000001</v>
      </c>
    </row>
    <row r="228" spans="1:10" ht="14.25" x14ac:dyDescent="0.2">
      <c r="A228">
        <v>721</v>
      </c>
      <c r="B228" t="s">
        <v>537</v>
      </c>
      <c r="C228" t="s">
        <v>317</v>
      </c>
      <c r="D228" s="18">
        <v>3416</v>
      </c>
      <c r="E228" s="19">
        <v>2369</v>
      </c>
      <c r="F228" s="19">
        <v>1679</v>
      </c>
      <c r="G228" s="18">
        <v>2949</v>
      </c>
      <c r="H228" s="19">
        <v>1862</v>
      </c>
      <c r="I228" s="19">
        <v>1361</v>
      </c>
      <c r="J228" s="20">
        <f t="shared" si="3"/>
        <v>2.0097170000000002</v>
      </c>
    </row>
    <row r="229" spans="1:10" ht="14.25" x14ac:dyDescent="0.2">
      <c r="A229">
        <v>723</v>
      </c>
      <c r="B229" t="s">
        <v>538</v>
      </c>
      <c r="C229" t="s">
        <v>317</v>
      </c>
      <c r="D229" s="18">
        <v>12194</v>
      </c>
      <c r="E229" s="19">
        <v>8475</v>
      </c>
      <c r="F229" s="19">
        <v>5942</v>
      </c>
      <c r="G229" s="18">
        <v>11522</v>
      </c>
      <c r="H229" s="19">
        <v>7809</v>
      </c>
      <c r="I229" s="19">
        <v>5573</v>
      </c>
      <c r="J229" s="20">
        <f t="shared" si="3"/>
        <v>7.5263010000000001</v>
      </c>
    </row>
    <row r="230" spans="1:10" ht="14.25" x14ac:dyDescent="0.2">
      <c r="A230">
        <v>724</v>
      </c>
      <c r="B230" t="s">
        <v>539</v>
      </c>
      <c r="C230" t="s">
        <v>317</v>
      </c>
      <c r="D230" s="18">
        <v>13262</v>
      </c>
      <c r="E230" s="19">
        <v>4908</v>
      </c>
      <c r="F230" s="19">
        <v>2867</v>
      </c>
      <c r="G230" s="18">
        <v>14109</v>
      </c>
      <c r="H230" s="19">
        <v>5759</v>
      </c>
      <c r="I230" s="19">
        <v>2964</v>
      </c>
      <c r="J230" s="20">
        <f t="shared" si="3"/>
        <v>7.8235760000000001</v>
      </c>
    </row>
    <row r="231" spans="1:10" ht="14.25" x14ac:dyDescent="0.2">
      <c r="A231">
        <v>725</v>
      </c>
      <c r="B231" t="s">
        <v>540</v>
      </c>
      <c r="C231" t="s">
        <v>317</v>
      </c>
      <c r="D231" s="18">
        <v>1259</v>
      </c>
      <c r="E231" s="19">
        <v>929</v>
      </c>
      <c r="F231" s="19">
        <v>445</v>
      </c>
      <c r="G231" s="18">
        <v>1129</v>
      </c>
      <c r="H231" s="19">
        <v>818</v>
      </c>
      <c r="I231" s="19">
        <v>427</v>
      </c>
      <c r="J231" s="20">
        <f t="shared" si="3"/>
        <v>0.74645600000000001</v>
      </c>
    </row>
    <row r="232" spans="1:10" ht="14.25" x14ac:dyDescent="0.2">
      <c r="A232">
        <v>726</v>
      </c>
      <c r="B232" t="s">
        <v>541</v>
      </c>
      <c r="C232" t="s">
        <v>317</v>
      </c>
      <c r="D232" s="18">
        <v>11438</v>
      </c>
      <c r="E232" s="19">
        <v>8036</v>
      </c>
      <c r="F232" s="19">
        <v>5134</v>
      </c>
      <c r="G232" s="18">
        <v>10251</v>
      </c>
      <c r="H232" s="19">
        <v>6719</v>
      </c>
      <c r="I232" s="19">
        <v>5116</v>
      </c>
      <c r="J232" s="20">
        <f t="shared" si="3"/>
        <v>6.8593270000000004</v>
      </c>
    </row>
    <row r="233" spans="1:10" ht="14.25" x14ac:dyDescent="0.2">
      <c r="A233">
        <v>727</v>
      </c>
      <c r="B233" t="s">
        <v>542</v>
      </c>
      <c r="C233" t="s">
        <v>317</v>
      </c>
      <c r="D233" s="18">
        <v>21045</v>
      </c>
      <c r="E233" s="19">
        <v>15658</v>
      </c>
      <c r="F233" s="19">
        <v>10070</v>
      </c>
      <c r="G233" s="18">
        <v>20470</v>
      </c>
      <c r="H233" s="19">
        <v>14131</v>
      </c>
      <c r="I233" s="19">
        <v>9866</v>
      </c>
      <c r="J233" s="20">
        <f t="shared" si="3"/>
        <v>13.228547000000001</v>
      </c>
    </row>
    <row r="234" spans="1:10" ht="14.25" x14ac:dyDescent="0.2">
      <c r="A234">
        <v>728</v>
      </c>
      <c r="B234" t="s">
        <v>543</v>
      </c>
      <c r="C234" t="s">
        <v>317</v>
      </c>
      <c r="D234" s="18">
        <v>54489</v>
      </c>
      <c r="E234" s="19">
        <v>46309</v>
      </c>
      <c r="F234" s="19">
        <v>28907</v>
      </c>
      <c r="G234" s="18">
        <v>55081</v>
      </c>
      <c r="H234" s="19">
        <v>48343</v>
      </c>
      <c r="I234" s="19">
        <v>28218</v>
      </c>
      <c r="J234" s="20">
        <f t="shared" si="3"/>
        <v>36.013489</v>
      </c>
    </row>
    <row r="235" spans="1:10" ht="14.25" x14ac:dyDescent="0.2">
      <c r="A235">
        <v>729</v>
      </c>
      <c r="B235" t="s">
        <v>544</v>
      </c>
      <c r="C235" t="s">
        <v>317</v>
      </c>
      <c r="D235" s="18">
        <v>15177</v>
      </c>
      <c r="E235" s="19">
        <v>11628</v>
      </c>
      <c r="F235" s="19">
        <v>8126</v>
      </c>
      <c r="G235" s="18">
        <v>15381</v>
      </c>
      <c r="H235" s="19">
        <v>10595</v>
      </c>
      <c r="I235" s="19">
        <v>7349</v>
      </c>
      <c r="J235" s="20">
        <f t="shared" si="3"/>
        <v>9.7997949999999996</v>
      </c>
    </row>
    <row r="236" spans="1:10" ht="14.25" x14ac:dyDescent="0.2">
      <c r="A236">
        <v>730</v>
      </c>
      <c r="B236" t="s">
        <v>545</v>
      </c>
      <c r="C236" t="s">
        <v>317</v>
      </c>
      <c r="D236" s="18">
        <v>3321</v>
      </c>
      <c r="E236" s="19">
        <v>1791</v>
      </c>
      <c r="F236" s="19">
        <v>1041</v>
      </c>
      <c r="G236" s="18">
        <v>3089</v>
      </c>
      <c r="H236" s="19">
        <v>1583</v>
      </c>
      <c r="I236" s="19">
        <v>1023</v>
      </c>
      <c r="J236" s="20">
        <f t="shared" si="3"/>
        <v>1.918954</v>
      </c>
    </row>
    <row r="237" spans="1:10" ht="14.25" x14ac:dyDescent="0.2">
      <c r="A237">
        <v>731</v>
      </c>
      <c r="B237" t="s">
        <v>546</v>
      </c>
      <c r="C237" t="s">
        <v>317</v>
      </c>
      <c r="D237" s="18">
        <v>33376</v>
      </c>
      <c r="E237" s="19">
        <v>30591</v>
      </c>
      <c r="F237" s="19">
        <v>21013</v>
      </c>
      <c r="G237" s="18">
        <v>33372</v>
      </c>
      <c r="H237" s="19">
        <v>30256</v>
      </c>
      <c r="I237" s="19">
        <v>21128</v>
      </c>
      <c r="J237" s="20">
        <f t="shared" si="3"/>
        <v>22.537607000000001</v>
      </c>
    </row>
    <row r="238" spans="1:10" ht="14.25" x14ac:dyDescent="0.2">
      <c r="A238">
        <v>733</v>
      </c>
      <c r="B238" t="s">
        <v>547</v>
      </c>
      <c r="C238" t="s">
        <v>317</v>
      </c>
      <c r="D238" s="18">
        <v>6050</v>
      </c>
      <c r="E238" s="19">
        <v>5033</v>
      </c>
      <c r="F238" s="19">
        <v>3220</v>
      </c>
      <c r="G238" s="18">
        <v>5187</v>
      </c>
      <c r="H238" s="19">
        <v>4052</v>
      </c>
      <c r="I238" s="19">
        <v>2901</v>
      </c>
      <c r="J238" s="20">
        <f t="shared" si="3"/>
        <v>3.67652</v>
      </c>
    </row>
    <row r="239" spans="1:10" ht="14.25" x14ac:dyDescent="0.2">
      <c r="A239">
        <v>734</v>
      </c>
      <c r="B239" t="s">
        <v>548</v>
      </c>
      <c r="C239" t="s">
        <v>317</v>
      </c>
      <c r="D239" s="18">
        <v>9592</v>
      </c>
      <c r="E239" s="19">
        <v>6467</v>
      </c>
      <c r="F239" s="19">
        <v>4218</v>
      </c>
      <c r="G239" s="18">
        <v>9660</v>
      </c>
      <c r="H239" s="19">
        <v>6257</v>
      </c>
      <c r="I239" s="19">
        <v>4213</v>
      </c>
      <c r="J239" s="20">
        <f t="shared" si="3"/>
        <v>6.029833</v>
      </c>
    </row>
    <row r="240" spans="1:10" ht="14.25" x14ac:dyDescent="0.2">
      <c r="A240">
        <v>735</v>
      </c>
      <c r="B240" t="s">
        <v>549</v>
      </c>
      <c r="C240" t="s">
        <v>317</v>
      </c>
      <c r="D240" s="18">
        <v>14670</v>
      </c>
      <c r="E240" s="19">
        <v>12039</v>
      </c>
      <c r="F240" s="19">
        <v>8604</v>
      </c>
      <c r="G240" s="18">
        <v>14589</v>
      </c>
      <c r="H240" s="19">
        <v>10835</v>
      </c>
      <c r="I240" s="19">
        <v>8437</v>
      </c>
      <c r="J240" s="20">
        <f t="shared" si="3"/>
        <v>9.5973939999999995</v>
      </c>
    </row>
    <row r="241" spans="1:10" ht="14.25" x14ac:dyDescent="0.2">
      <c r="A241">
        <v>736</v>
      </c>
      <c r="B241" t="s">
        <v>550</v>
      </c>
      <c r="C241" t="s">
        <v>591</v>
      </c>
      <c r="D241" s="18">
        <v>7641</v>
      </c>
      <c r="E241" s="19">
        <v>4619</v>
      </c>
      <c r="F241" s="19">
        <v>2035</v>
      </c>
      <c r="G241" s="18">
        <v>8282</v>
      </c>
      <c r="H241" s="19">
        <v>4210</v>
      </c>
      <c r="I241" s="19">
        <v>2091</v>
      </c>
      <c r="J241" s="20">
        <f t="shared" si="3"/>
        <v>4.7310610000000004</v>
      </c>
    </row>
    <row r="242" spans="1:10" ht="14.25" x14ac:dyDescent="0.2">
      <c r="A242">
        <v>737</v>
      </c>
      <c r="B242" t="s">
        <v>551</v>
      </c>
      <c r="C242" t="s">
        <v>317</v>
      </c>
      <c r="D242" s="18">
        <v>2038</v>
      </c>
      <c r="E242" s="19">
        <v>537</v>
      </c>
      <c r="F242" s="19">
        <v>230</v>
      </c>
      <c r="G242" s="18">
        <v>1989</v>
      </c>
      <c r="H242" s="19">
        <v>458</v>
      </c>
      <c r="I242" s="19">
        <v>238</v>
      </c>
      <c r="J242" s="20">
        <f t="shared" si="3"/>
        <v>1.0981829999999999</v>
      </c>
    </row>
    <row r="243" spans="1:10" ht="14.25" x14ac:dyDescent="0.2">
      <c r="A243">
        <v>738</v>
      </c>
      <c r="B243" t="s">
        <v>552</v>
      </c>
      <c r="C243" t="s">
        <v>317</v>
      </c>
      <c r="D243" s="18">
        <v>3712</v>
      </c>
      <c r="E243" s="19">
        <v>2178</v>
      </c>
      <c r="F243" s="19">
        <v>1329</v>
      </c>
      <c r="G243" s="18">
        <v>3313</v>
      </c>
      <c r="H243" s="19">
        <v>1774</v>
      </c>
      <c r="I243" s="19">
        <v>1109</v>
      </c>
      <c r="J243" s="20">
        <f t="shared" si="3"/>
        <v>2.126671</v>
      </c>
    </row>
    <row r="244" spans="1:10" ht="14.25" x14ac:dyDescent="0.2">
      <c r="A244">
        <v>739</v>
      </c>
      <c r="B244" t="s">
        <v>553</v>
      </c>
      <c r="C244" t="s">
        <v>317</v>
      </c>
      <c r="D244" s="18">
        <v>16400</v>
      </c>
      <c r="E244" s="19">
        <v>12605</v>
      </c>
      <c r="F244" s="19">
        <v>8755</v>
      </c>
      <c r="G244" s="18">
        <v>15267</v>
      </c>
      <c r="H244" s="19">
        <v>12238</v>
      </c>
      <c r="I244" s="19">
        <v>8198</v>
      </c>
      <c r="J244" s="20">
        <f t="shared" si="3"/>
        <v>10.303813999999999</v>
      </c>
    </row>
    <row r="245" spans="1:10" ht="14.25" x14ac:dyDescent="0.2">
      <c r="A245">
        <v>740</v>
      </c>
      <c r="B245" t="s">
        <v>554</v>
      </c>
      <c r="C245" t="s">
        <v>317</v>
      </c>
      <c r="D245" s="18">
        <v>11878</v>
      </c>
      <c r="E245" s="19">
        <v>6599</v>
      </c>
      <c r="F245" s="19">
        <v>4075</v>
      </c>
      <c r="G245" s="18">
        <v>11903</v>
      </c>
      <c r="H245" s="19">
        <v>6223</v>
      </c>
      <c r="I245" s="19">
        <v>4286</v>
      </c>
      <c r="J245" s="20">
        <f t="shared" si="3"/>
        <v>7.1766360000000002</v>
      </c>
    </row>
    <row r="246" spans="1:10" ht="14.25" x14ac:dyDescent="0.2">
      <c r="A246">
        <v>777</v>
      </c>
      <c r="B246" t="s">
        <v>555</v>
      </c>
      <c r="C246" t="s">
        <v>317</v>
      </c>
      <c r="D246" s="18">
        <v>37684</v>
      </c>
      <c r="E246" s="19">
        <v>27360</v>
      </c>
      <c r="F246" s="19">
        <v>17381</v>
      </c>
      <c r="G246" s="18">
        <v>33902</v>
      </c>
      <c r="H246" s="19">
        <v>24709</v>
      </c>
      <c r="I246" s="19">
        <v>16916</v>
      </c>
      <c r="J246" s="20">
        <f t="shared" si="3"/>
        <v>22.842369000000001</v>
      </c>
    </row>
    <row r="247" spans="1:10" ht="14.25" x14ac:dyDescent="0.2">
      <c r="A247">
        <v>741</v>
      </c>
      <c r="B247" t="s">
        <v>556</v>
      </c>
      <c r="C247" t="s">
        <v>317</v>
      </c>
      <c r="D247" s="18">
        <v>126275</v>
      </c>
      <c r="E247" s="19">
        <v>96658</v>
      </c>
      <c r="F247" s="19">
        <v>70312</v>
      </c>
      <c r="G247" s="18">
        <v>130050</v>
      </c>
      <c r="H247" s="19">
        <v>92731</v>
      </c>
      <c r="I247" s="19">
        <v>69643</v>
      </c>
      <c r="J247" s="20">
        <f t="shared" si="3"/>
        <v>82.955798000000001</v>
      </c>
    </row>
    <row r="248" spans="1:10" ht="14.25" x14ac:dyDescent="0.2">
      <c r="A248">
        <v>742</v>
      </c>
      <c r="B248" t="s">
        <v>557</v>
      </c>
      <c r="C248" t="s">
        <v>317</v>
      </c>
      <c r="D248" s="18">
        <v>23987</v>
      </c>
      <c r="E248" s="19">
        <v>17380</v>
      </c>
      <c r="F248" s="19">
        <v>11242</v>
      </c>
      <c r="G248" s="18">
        <v>23250</v>
      </c>
      <c r="H248" s="19">
        <v>16779</v>
      </c>
      <c r="I248" s="19">
        <v>11839</v>
      </c>
      <c r="J248" s="20">
        <f t="shared" si="3"/>
        <v>15.089008</v>
      </c>
    </row>
    <row r="249" spans="1:10" ht="14.25" x14ac:dyDescent="0.2">
      <c r="A249">
        <v>743</v>
      </c>
      <c r="B249" t="s">
        <v>558</v>
      </c>
      <c r="C249" t="s">
        <v>317</v>
      </c>
      <c r="D249" s="18">
        <v>4110</v>
      </c>
      <c r="E249" s="19">
        <v>2894</v>
      </c>
      <c r="F249" s="19">
        <v>1732</v>
      </c>
      <c r="G249" s="18">
        <v>4069</v>
      </c>
      <c r="H249" s="19">
        <v>2645</v>
      </c>
      <c r="I249" s="19">
        <v>1711</v>
      </c>
      <c r="J249" s="20">
        <f t="shared" si="3"/>
        <v>2.5604520000000002</v>
      </c>
    </row>
    <row r="250" spans="1:10" ht="14.25" x14ac:dyDescent="0.2">
      <c r="A250">
        <v>745</v>
      </c>
      <c r="B250" t="s">
        <v>559</v>
      </c>
      <c r="C250" t="s">
        <v>317</v>
      </c>
      <c r="D250" s="18">
        <v>28841</v>
      </c>
      <c r="E250" s="19">
        <v>10628</v>
      </c>
      <c r="F250" s="19">
        <v>6618</v>
      </c>
      <c r="G250" s="18">
        <v>29195</v>
      </c>
      <c r="H250" s="19">
        <v>10220</v>
      </c>
      <c r="I250" s="19">
        <v>6037</v>
      </c>
      <c r="J250" s="20">
        <f t="shared" si="3"/>
        <v>16.513849</v>
      </c>
    </row>
    <row r="251" spans="1:10" ht="14.25" x14ac:dyDescent="0.2">
      <c r="A251">
        <v>746</v>
      </c>
      <c r="B251" t="s">
        <v>560</v>
      </c>
      <c r="C251" t="s">
        <v>317</v>
      </c>
      <c r="D251" s="18">
        <v>7151</v>
      </c>
      <c r="E251" s="19">
        <v>5074</v>
      </c>
      <c r="F251" s="19">
        <v>3235</v>
      </c>
      <c r="G251" s="18">
        <v>6438</v>
      </c>
      <c r="H251" s="19">
        <v>4433</v>
      </c>
      <c r="I251" s="19">
        <v>3154</v>
      </c>
      <c r="J251" s="20">
        <f t="shared" si="3"/>
        <v>4.3093320000000004</v>
      </c>
    </row>
    <row r="252" spans="1:10" ht="14.25" x14ac:dyDescent="0.2">
      <c r="A252">
        <v>747</v>
      </c>
      <c r="B252" t="s">
        <v>561</v>
      </c>
      <c r="C252" t="s">
        <v>592</v>
      </c>
      <c r="D252" s="18">
        <v>139941</v>
      </c>
      <c r="E252" s="19">
        <v>91036</v>
      </c>
      <c r="F252" s="19">
        <v>51622</v>
      </c>
      <c r="G252" s="18">
        <v>146314</v>
      </c>
      <c r="H252" s="19">
        <v>91296</v>
      </c>
      <c r="I252" s="19">
        <v>54391</v>
      </c>
      <c r="J252" s="20">
        <f t="shared" si="3"/>
        <v>88.158546000000001</v>
      </c>
    </row>
    <row r="253" spans="1:10" ht="14.25" x14ac:dyDescent="0.2">
      <c r="A253">
        <v>748</v>
      </c>
      <c r="B253" t="s">
        <v>562</v>
      </c>
      <c r="C253" t="s">
        <v>317</v>
      </c>
      <c r="D253" s="18">
        <v>2740</v>
      </c>
      <c r="E253" s="19">
        <v>1355</v>
      </c>
      <c r="F253" s="19">
        <v>877</v>
      </c>
      <c r="G253" s="18">
        <v>2635</v>
      </c>
      <c r="H253" s="19">
        <v>1334</v>
      </c>
      <c r="I253" s="19">
        <v>858</v>
      </c>
      <c r="J253" s="20">
        <f t="shared" si="3"/>
        <v>1.602068</v>
      </c>
    </row>
    <row r="254" spans="1:10" ht="14.25" x14ac:dyDescent="0.2">
      <c r="A254">
        <v>751</v>
      </c>
      <c r="B254" t="s">
        <v>563</v>
      </c>
      <c r="C254" t="s">
        <v>317</v>
      </c>
      <c r="D254" s="18">
        <v>7519</v>
      </c>
      <c r="E254" s="19">
        <v>6689</v>
      </c>
      <c r="F254" s="19">
        <v>4645</v>
      </c>
      <c r="G254" s="18">
        <v>7924</v>
      </c>
      <c r="H254" s="19">
        <v>6660</v>
      </c>
      <c r="I254" s="19">
        <v>5086</v>
      </c>
      <c r="J254" s="20">
        <f t="shared" si="3"/>
        <v>5.1753559999999998</v>
      </c>
    </row>
    <row r="255" spans="1:10" ht="14.25" x14ac:dyDescent="0.2">
      <c r="A255">
        <v>752</v>
      </c>
      <c r="B255" t="s">
        <v>564</v>
      </c>
      <c r="C255" t="s">
        <v>317</v>
      </c>
      <c r="D255" s="18">
        <v>16104</v>
      </c>
      <c r="E255" s="19">
        <v>12131</v>
      </c>
      <c r="F255" s="19">
        <v>11520</v>
      </c>
      <c r="G255" s="18">
        <v>15589</v>
      </c>
      <c r="H255" s="19">
        <v>11481</v>
      </c>
      <c r="I255" s="19">
        <v>11459</v>
      </c>
      <c r="J255" s="20">
        <f t="shared" si="3"/>
        <v>10.601914000000001</v>
      </c>
    </row>
    <row r="256" spans="1:10" ht="14.25" x14ac:dyDescent="0.2">
      <c r="A256">
        <v>753</v>
      </c>
      <c r="B256" t="s">
        <v>565</v>
      </c>
      <c r="C256" t="s">
        <v>317</v>
      </c>
      <c r="D256" s="18">
        <v>2604</v>
      </c>
      <c r="E256" s="19">
        <v>1728</v>
      </c>
      <c r="F256" s="19">
        <v>1048</v>
      </c>
      <c r="G256" s="18">
        <v>2486</v>
      </c>
      <c r="H256" s="19">
        <v>1566</v>
      </c>
      <c r="I256" s="19">
        <v>1001</v>
      </c>
      <c r="J256" s="20">
        <f t="shared" si="3"/>
        <v>1.579949</v>
      </c>
    </row>
    <row r="257" spans="1:10" ht="14.25" x14ac:dyDescent="0.2">
      <c r="A257">
        <v>755</v>
      </c>
      <c r="B257" t="s">
        <v>566</v>
      </c>
      <c r="C257" t="s">
        <v>317</v>
      </c>
      <c r="D257" s="18">
        <v>6993</v>
      </c>
      <c r="E257" s="19">
        <v>5780</v>
      </c>
      <c r="F257" s="19">
        <v>4005</v>
      </c>
      <c r="G257" s="18">
        <v>6868</v>
      </c>
      <c r="H257" s="19">
        <v>5485</v>
      </c>
      <c r="I257" s="19">
        <v>3543</v>
      </c>
      <c r="J257" s="20">
        <f t="shared" si="3"/>
        <v>4.5379449999999997</v>
      </c>
    </row>
    <row r="258" spans="1:10" ht="14.25" x14ac:dyDescent="0.2">
      <c r="A258">
        <v>756</v>
      </c>
      <c r="B258" t="s">
        <v>567</v>
      </c>
      <c r="C258" t="s">
        <v>317</v>
      </c>
      <c r="D258" s="18">
        <v>2423</v>
      </c>
      <c r="E258" s="19">
        <v>1267</v>
      </c>
      <c r="F258" s="19">
        <v>708</v>
      </c>
      <c r="G258" s="18">
        <v>2164</v>
      </c>
      <c r="H258" s="19">
        <v>1070</v>
      </c>
      <c r="I258" s="19">
        <v>704</v>
      </c>
      <c r="J258" s="20">
        <f t="shared" si="3"/>
        <v>1.365343</v>
      </c>
    </row>
    <row r="259" spans="1:10" ht="14.25" x14ac:dyDescent="0.2">
      <c r="A259">
        <v>757</v>
      </c>
      <c r="B259" t="s">
        <v>568</v>
      </c>
      <c r="C259" t="s">
        <v>317</v>
      </c>
      <c r="D259" s="18">
        <v>5258</v>
      </c>
      <c r="E259" s="19">
        <v>4288</v>
      </c>
      <c r="F259" s="19">
        <v>2864</v>
      </c>
      <c r="G259" s="18">
        <v>4714</v>
      </c>
      <c r="H259" s="19">
        <v>3880</v>
      </c>
      <c r="I259" s="19">
        <v>2619</v>
      </c>
      <c r="J259" s="20">
        <f t="shared" si="3"/>
        <v>3.2711489999999999</v>
      </c>
    </row>
    <row r="260" spans="1:10" ht="14.25" x14ac:dyDescent="0.2">
      <c r="A260">
        <v>758</v>
      </c>
      <c r="B260" t="s">
        <v>569</v>
      </c>
      <c r="C260" t="s">
        <v>317</v>
      </c>
      <c r="D260" s="18">
        <v>15982</v>
      </c>
      <c r="E260" s="19">
        <v>12085</v>
      </c>
      <c r="F260" s="19">
        <v>7807</v>
      </c>
      <c r="G260" s="18">
        <v>14479</v>
      </c>
      <c r="H260" s="19">
        <v>9553</v>
      </c>
      <c r="I260" s="19">
        <v>7131</v>
      </c>
      <c r="J260" s="20">
        <f t="shared" si="3"/>
        <v>9.7131509999999999</v>
      </c>
    </row>
    <row r="261" spans="1:10" ht="14.25" x14ac:dyDescent="0.2">
      <c r="A261">
        <v>759</v>
      </c>
      <c r="B261" t="s">
        <v>570</v>
      </c>
      <c r="C261" t="s">
        <v>317</v>
      </c>
      <c r="D261" s="18">
        <v>1797</v>
      </c>
      <c r="E261" s="19">
        <v>1082</v>
      </c>
      <c r="F261" s="19">
        <v>613</v>
      </c>
      <c r="G261" s="18">
        <v>1808</v>
      </c>
      <c r="H261" s="19">
        <v>1170</v>
      </c>
      <c r="I261" s="19">
        <v>652</v>
      </c>
      <c r="J261" s="20">
        <f t="shared" si="3"/>
        <v>1.103804</v>
      </c>
    </row>
    <row r="262" spans="1:10" ht="14.25" x14ac:dyDescent="0.2">
      <c r="A262">
        <v>760</v>
      </c>
      <c r="B262" t="s">
        <v>571</v>
      </c>
      <c r="C262" t="s">
        <v>317</v>
      </c>
      <c r="D262" s="18">
        <v>8560</v>
      </c>
      <c r="E262" s="19">
        <v>6034</v>
      </c>
      <c r="F262" s="19">
        <v>4403</v>
      </c>
      <c r="G262" s="18">
        <v>6910</v>
      </c>
      <c r="H262" s="19">
        <v>4683</v>
      </c>
      <c r="I262" s="19">
        <v>3687</v>
      </c>
      <c r="J262" s="20">
        <f t="shared" si="3"/>
        <v>4.9485039999999998</v>
      </c>
    </row>
    <row r="263" spans="1:10" ht="14.25" x14ac:dyDescent="0.2">
      <c r="A263">
        <v>762</v>
      </c>
      <c r="B263" t="s">
        <v>572</v>
      </c>
      <c r="C263" t="s">
        <v>317</v>
      </c>
      <c r="D263" s="18">
        <v>2645</v>
      </c>
      <c r="E263" s="19">
        <v>2017</v>
      </c>
      <c r="F263" s="19">
        <v>1099</v>
      </c>
      <c r="G263" s="18">
        <v>2472</v>
      </c>
      <c r="H263" s="19">
        <v>1717</v>
      </c>
      <c r="I263" s="19">
        <v>986</v>
      </c>
      <c r="J263" s="20">
        <f t="shared" si="3"/>
        <v>1.6117840000000001</v>
      </c>
    </row>
    <row r="264" spans="1:10" ht="14.25" x14ac:dyDescent="0.2">
      <c r="A264">
        <v>754</v>
      </c>
      <c r="B264" t="s">
        <v>573</v>
      </c>
      <c r="C264" t="s">
        <v>317</v>
      </c>
      <c r="D264" s="18">
        <v>5936</v>
      </c>
      <c r="E264" s="19">
        <v>3736</v>
      </c>
      <c r="F264" s="19">
        <v>2196</v>
      </c>
      <c r="G264" s="18">
        <v>5012</v>
      </c>
      <c r="H264" s="19">
        <v>3010</v>
      </c>
      <c r="I264" s="19">
        <v>1965</v>
      </c>
      <c r="J264" s="20">
        <f t="shared" si="3"/>
        <v>3.3661349999999999</v>
      </c>
    </row>
    <row r="265" spans="1:10" ht="14.25" x14ac:dyDescent="0.2">
      <c r="A265">
        <v>761</v>
      </c>
      <c r="B265" t="s">
        <v>574</v>
      </c>
      <c r="C265" t="s">
        <v>317</v>
      </c>
      <c r="D265" s="18">
        <v>31925</v>
      </c>
      <c r="E265" s="19">
        <v>31311</v>
      </c>
      <c r="F265" s="19">
        <v>23020</v>
      </c>
      <c r="G265" s="18">
        <v>32353</v>
      </c>
      <c r="H265" s="19">
        <v>30247</v>
      </c>
      <c r="I265" s="19">
        <v>21425</v>
      </c>
      <c r="J265" s="20">
        <f t="shared" ref="J265:J274" si="4">SUMPRODUCT($D$4:$I$4,D265:I265)/1000000</f>
        <v>22.085605000000001</v>
      </c>
    </row>
    <row r="266" spans="1:10" ht="14.25" x14ac:dyDescent="0.2">
      <c r="A266">
        <v>764</v>
      </c>
      <c r="B266" t="s">
        <v>575</v>
      </c>
      <c r="C266" t="s">
        <v>317</v>
      </c>
      <c r="D266" s="18">
        <v>12702</v>
      </c>
      <c r="E266" s="19">
        <v>6580</v>
      </c>
      <c r="F266" s="19">
        <v>4304</v>
      </c>
      <c r="G266" s="18">
        <v>12330</v>
      </c>
      <c r="H266" s="19">
        <v>6547</v>
      </c>
      <c r="I266" s="19">
        <v>4334</v>
      </c>
      <c r="J266" s="20">
        <f t="shared" si="4"/>
        <v>7.5253420000000002</v>
      </c>
    </row>
    <row r="267" spans="1:10" ht="14.25" x14ac:dyDescent="0.2">
      <c r="A267">
        <v>763</v>
      </c>
      <c r="B267" t="s">
        <v>576</v>
      </c>
      <c r="C267" t="s">
        <v>317</v>
      </c>
      <c r="D267" s="18">
        <v>21412</v>
      </c>
      <c r="E267" s="19">
        <v>11897</v>
      </c>
      <c r="F267" s="19">
        <v>8098</v>
      </c>
      <c r="G267" s="18">
        <v>21477</v>
      </c>
      <c r="H267" s="19">
        <v>11628</v>
      </c>
      <c r="I267" s="19">
        <v>8252</v>
      </c>
      <c r="J267" s="20">
        <f t="shared" si="4"/>
        <v>13.038867</v>
      </c>
    </row>
    <row r="268" spans="1:10" ht="14.25" x14ac:dyDescent="0.2">
      <c r="A268">
        <v>765</v>
      </c>
      <c r="B268" t="s">
        <v>577</v>
      </c>
      <c r="C268" t="s">
        <v>317</v>
      </c>
      <c r="D268" s="18">
        <v>13129</v>
      </c>
      <c r="E268" s="19">
        <v>10190</v>
      </c>
      <c r="F268" s="19">
        <v>7330</v>
      </c>
      <c r="G268" s="18">
        <v>12201</v>
      </c>
      <c r="H268" s="19">
        <v>8640</v>
      </c>
      <c r="I268" s="19">
        <v>6895</v>
      </c>
      <c r="J268" s="20">
        <f t="shared" si="4"/>
        <v>8.2269249999999996</v>
      </c>
    </row>
    <row r="269" spans="1:10" ht="14.25" x14ac:dyDescent="0.2">
      <c r="A269">
        <v>766</v>
      </c>
      <c r="B269" t="s">
        <v>578</v>
      </c>
      <c r="C269" t="s">
        <v>591</v>
      </c>
      <c r="D269" s="18">
        <v>6468</v>
      </c>
      <c r="E269" s="19">
        <v>4343</v>
      </c>
      <c r="F269" s="19">
        <v>2379</v>
      </c>
      <c r="G269" s="18">
        <v>6463</v>
      </c>
      <c r="H269" s="19">
        <v>3938</v>
      </c>
      <c r="I269" s="19">
        <v>2448</v>
      </c>
      <c r="J269" s="20">
        <f t="shared" si="4"/>
        <v>3.9869479999999999</v>
      </c>
    </row>
    <row r="270" spans="1:10" ht="14.25" x14ac:dyDescent="0.2">
      <c r="A270">
        <v>767</v>
      </c>
      <c r="B270" t="s">
        <v>579</v>
      </c>
      <c r="C270" t="s">
        <v>591</v>
      </c>
      <c r="D270" s="18">
        <v>20137</v>
      </c>
      <c r="E270" s="19">
        <v>13029</v>
      </c>
      <c r="F270" s="19">
        <v>8929</v>
      </c>
      <c r="G270" s="18">
        <v>17927</v>
      </c>
      <c r="H270" s="19">
        <v>11635</v>
      </c>
      <c r="I270" s="19">
        <v>8704</v>
      </c>
      <c r="J270" s="20">
        <f t="shared" si="4"/>
        <v>11.953067000000001</v>
      </c>
    </row>
    <row r="271" spans="1:10" ht="14.25" x14ac:dyDescent="0.2">
      <c r="A271">
        <v>768</v>
      </c>
      <c r="B271" t="s">
        <v>580</v>
      </c>
      <c r="C271" t="s">
        <v>317</v>
      </c>
      <c r="D271" s="18">
        <v>3589</v>
      </c>
      <c r="E271" s="19">
        <v>2434</v>
      </c>
      <c r="F271" s="19">
        <v>1272</v>
      </c>
      <c r="G271" s="18">
        <v>3248</v>
      </c>
      <c r="H271" s="19">
        <v>2020</v>
      </c>
      <c r="I271" s="19">
        <v>1227</v>
      </c>
      <c r="J271" s="20">
        <f t="shared" si="4"/>
        <v>2.1088100000000001</v>
      </c>
    </row>
    <row r="272" spans="1:10" ht="14.25" x14ac:dyDescent="0.2">
      <c r="A272">
        <v>770</v>
      </c>
      <c r="B272" t="s">
        <v>581</v>
      </c>
      <c r="C272" t="s">
        <v>317</v>
      </c>
      <c r="D272" s="18">
        <v>18064</v>
      </c>
      <c r="E272" s="19">
        <v>14805</v>
      </c>
      <c r="F272" s="19">
        <v>10352</v>
      </c>
      <c r="G272" s="18">
        <v>17015</v>
      </c>
      <c r="H272" s="19">
        <v>13611</v>
      </c>
      <c r="I272" s="19">
        <v>9667</v>
      </c>
      <c r="J272" s="20">
        <f t="shared" si="4"/>
        <v>11.53374</v>
      </c>
    </row>
    <row r="273" spans="1:10" ht="14.25" x14ac:dyDescent="0.2">
      <c r="A273">
        <v>599</v>
      </c>
      <c r="B273" t="s">
        <v>585</v>
      </c>
      <c r="C273" t="s">
        <v>317</v>
      </c>
      <c r="D273" s="18">
        <v>5337</v>
      </c>
      <c r="E273" s="19">
        <v>4366</v>
      </c>
      <c r="F273" s="19">
        <v>2949</v>
      </c>
      <c r="G273" s="18">
        <v>5828</v>
      </c>
      <c r="H273" s="19">
        <v>4834</v>
      </c>
      <c r="I273" s="19">
        <v>2958</v>
      </c>
      <c r="J273" s="20">
        <f>SUMPRODUCT($D$4:$I$4,D273:I273)/1000000</f>
        <v>3.6516579999999998</v>
      </c>
    </row>
    <row r="274" spans="1:10" ht="14.25" x14ac:dyDescent="0.2">
      <c r="A274">
        <v>769</v>
      </c>
      <c r="B274" t="s">
        <v>582</v>
      </c>
      <c r="C274" t="s">
        <v>317</v>
      </c>
      <c r="D274" s="18">
        <v>9028</v>
      </c>
      <c r="E274" s="19">
        <v>6125</v>
      </c>
      <c r="F274" s="19">
        <v>3489</v>
      </c>
      <c r="G274" s="18">
        <v>6375</v>
      </c>
      <c r="H274" s="19">
        <v>5013</v>
      </c>
      <c r="I274" s="19">
        <v>3015</v>
      </c>
      <c r="J274" s="20">
        <f t="shared" si="4"/>
        <v>4.8598710000000001</v>
      </c>
    </row>
    <row r="275" spans="1:10" ht="14.25" x14ac:dyDescent="0.2">
      <c r="A275">
        <v>771</v>
      </c>
      <c r="B275" t="s">
        <v>583</v>
      </c>
      <c r="C275" t="s">
        <v>317</v>
      </c>
      <c r="D275" s="18">
        <v>4424</v>
      </c>
      <c r="E275" s="19">
        <v>2504</v>
      </c>
      <c r="F275" s="19">
        <v>1607</v>
      </c>
      <c r="G275" s="18">
        <v>4254</v>
      </c>
      <c r="H275" s="19">
        <v>2575</v>
      </c>
      <c r="I275" s="19">
        <v>1793</v>
      </c>
      <c r="J275" s="20">
        <f>SUMPRODUCT($D$4:$I$4,D275:I275)/1000000</f>
        <v>2.6602420000000002</v>
      </c>
    </row>
    <row r="276" spans="1:10" ht="14.25" x14ac:dyDescent="0.2">
      <c r="A276" t="s">
        <v>317</v>
      </c>
      <c r="B276"/>
      <c r="C276"/>
      <c r="D276"/>
      <c r="E276" s="19"/>
      <c r="F276" s="19"/>
      <c r="G276" s="18"/>
      <c r="H276" s="19"/>
      <c r="I276" s="19"/>
      <c r="J276" s="20"/>
    </row>
    <row r="277" spans="1:10" ht="14.25" x14ac:dyDescent="0.2">
      <c r="A277"/>
      <c r="B277" t="s">
        <v>588</v>
      </c>
      <c r="C277"/>
      <c r="D277" s="18">
        <v>4210075</v>
      </c>
      <c r="E277" s="19">
        <v>3017207</v>
      </c>
      <c r="F277" s="19">
        <v>2015392</v>
      </c>
      <c r="G277" s="18">
        <v>4129263</v>
      </c>
      <c r="H277" s="19">
        <v>2910595</v>
      </c>
      <c r="I277" s="19">
        <v>1958597</v>
      </c>
      <c r="J277" s="21">
        <f>SUM(J8:J276)</f>
        <v>2652.5635690000022</v>
      </c>
    </row>
    <row r="278" spans="1:10" x14ac:dyDescent="0.2">
      <c r="C278"/>
    </row>
    <row r="279" spans="1:10" x14ac:dyDescent="0.2">
      <c r="D279"/>
      <c r="E279"/>
      <c r="F279"/>
      <c r="G279"/>
      <c r="H279"/>
      <c r="I279"/>
      <c r="J279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79"/>
  <sheetViews>
    <sheetView workbookViewId="0">
      <pane ySplit="7" topLeftCell="A8" activePane="bottomLeft" state="frozen"/>
      <selection pane="bottomLeft"/>
    </sheetView>
  </sheetViews>
  <sheetFormatPr defaultRowHeight="12.75" x14ac:dyDescent="0.2"/>
  <cols>
    <col min="1" max="1" width="6.28515625" style="9" customWidth="1"/>
    <col min="2" max="2" width="21.28515625" style="9" customWidth="1"/>
    <col min="3" max="3" width="9.140625" style="9"/>
    <col min="4" max="4" width="8.85546875" style="9" bestFit="1" customWidth="1"/>
    <col min="5" max="8" width="9.140625" style="9"/>
    <col min="9" max="9" width="9.140625" style="2"/>
    <col min="10" max="10" width="11.5703125" bestFit="1" customWidth="1"/>
    <col min="12" max="12" width="7" style="9" customWidth="1"/>
    <col min="15" max="19" width="9.140625" style="9"/>
    <col min="20" max="20" width="28.85546875" style="9" customWidth="1"/>
    <col min="21" max="21" width="9.140625" style="9"/>
    <col min="22" max="22" width="7.42578125" style="9" customWidth="1"/>
    <col min="23" max="16384" width="9.140625" style="9"/>
  </cols>
  <sheetData>
    <row r="1" spans="1:12" x14ac:dyDescent="0.2">
      <c r="A1" s="1" t="s">
        <v>586</v>
      </c>
    </row>
    <row r="2" spans="1:12" x14ac:dyDescent="0.2">
      <c r="A2" t="s">
        <v>587</v>
      </c>
    </row>
    <row r="4" spans="1:12" x14ac:dyDescent="0.2">
      <c r="A4" s="2"/>
      <c r="B4"/>
      <c r="C4" s="8" t="s">
        <v>6</v>
      </c>
      <c r="D4" s="3">
        <v>253</v>
      </c>
      <c r="E4" s="3">
        <v>52</v>
      </c>
      <c r="F4" s="3">
        <v>59</v>
      </c>
      <c r="G4" s="3">
        <v>253</v>
      </c>
      <c r="H4" s="3">
        <v>52</v>
      </c>
      <c r="I4" s="3">
        <v>59</v>
      </c>
      <c r="J4" t="s">
        <v>7</v>
      </c>
      <c r="L4"/>
    </row>
    <row r="5" spans="1:12" x14ac:dyDescent="0.2">
      <c r="A5" s="11" t="s">
        <v>8</v>
      </c>
      <c r="J5" s="6" t="s">
        <v>9</v>
      </c>
    </row>
    <row r="6" spans="1:12" x14ac:dyDescent="0.2">
      <c r="A6" s="9" t="s">
        <v>317</v>
      </c>
      <c r="D6" s="9" t="s">
        <v>10</v>
      </c>
      <c r="E6" s="3" t="s">
        <v>10</v>
      </c>
      <c r="F6" s="3" t="s">
        <v>10</v>
      </c>
      <c r="G6" s="3" t="s">
        <v>11</v>
      </c>
      <c r="H6" s="3" t="s">
        <v>11</v>
      </c>
      <c r="I6" s="3" t="s">
        <v>11</v>
      </c>
      <c r="J6" s="6" t="s">
        <v>316</v>
      </c>
    </row>
    <row r="7" spans="1:12" x14ac:dyDescent="0.2">
      <c r="A7" s="9" t="s">
        <v>12</v>
      </c>
      <c r="B7" s="9" t="s">
        <v>13</v>
      </c>
      <c r="C7" s="9" t="s">
        <v>14</v>
      </c>
      <c r="D7" s="3" t="s">
        <v>15</v>
      </c>
      <c r="E7" s="3" t="s">
        <v>16</v>
      </c>
      <c r="F7" s="3" t="s">
        <v>17</v>
      </c>
      <c r="G7" s="3" t="s">
        <v>15</v>
      </c>
      <c r="H7" s="3" t="s">
        <v>16</v>
      </c>
      <c r="I7" s="3" t="s">
        <v>17</v>
      </c>
      <c r="J7" s="6" t="s">
        <v>18</v>
      </c>
      <c r="L7"/>
    </row>
    <row r="8" spans="1:12" x14ac:dyDescent="0.2">
      <c r="A8">
        <v>500</v>
      </c>
      <c r="B8" t="s">
        <v>318</v>
      </c>
      <c r="C8" t="s">
        <v>317</v>
      </c>
      <c r="D8">
        <v>8702</v>
      </c>
      <c r="E8">
        <v>6326</v>
      </c>
      <c r="F8">
        <v>4216</v>
      </c>
      <c r="G8">
        <v>8392</v>
      </c>
      <c r="H8">
        <v>5976</v>
      </c>
      <c r="I8">
        <v>4223</v>
      </c>
      <c r="J8" s="12">
        <f>SUMPRODUCT($D$4:$I$4,D8:I8)/1000000</f>
        <v>5.4623869999999997</v>
      </c>
    </row>
    <row r="9" spans="1:12" x14ac:dyDescent="0.2">
      <c r="A9">
        <v>502</v>
      </c>
      <c r="B9" t="s">
        <v>319</v>
      </c>
      <c r="C9" t="s">
        <v>317</v>
      </c>
      <c r="D9">
        <v>11319</v>
      </c>
      <c r="E9">
        <v>2358</v>
      </c>
      <c r="F9">
        <v>2251</v>
      </c>
      <c r="G9">
        <v>10919</v>
      </c>
      <c r="H9">
        <v>3676</v>
      </c>
      <c r="I9">
        <v>2758</v>
      </c>
      <c r="J9" s="12">
        <f t="shared" ref="J9:J72" si="0">SUMPRODUCT($D$4:$I$4,D9:I9)/1000000</f>
        <v>6.2355130000000001</v>
      </c>
    </row>
    <row r="10" spans="1:12" x14ac:dyDescent="0.2">
      <c r="A10">
        <v>503</v>
      </c>
      <c r="B10" t="s">
        <v>320</v>
      </c>
      <c r="C10" t="s">
        <v>317</v>
      </c>
      <c r="D10">
        <v>15045</v>
      </c>
      <c r="E10">
        <v>8983</v>
      </c>
      <c r="F10">
        <v>8051</v>
      </c>
      <c r="G10">
        <v>13957</v>
      </c>
      <c r="H10">
        <v>8177</v>
      </c>
      <c r="I10">
        <v>7672</v>
      </c>
      <c r="J10" s="12">
        <f t="shared" si="0"/>
        <v>9.1574829999999992</v>
      </c>
    </row>
    <row r="11" spans="1:12" x14ac:dyDescent="0.2">
      <c r="A11">
        <v>505</v>
      </c>
      <c r="B11" t="s">
        <v>321</v>
      </c>
      <c r="C11" t="s">
        <v>317</v>
      </c>
      <c r="D11">
        <v>4478</v>
      </c>
      <c r="E11">
        <v>3357</v>
      </c>
      <c r="F11">
        <v>2373</v>
      </c>
      <c r="G11">
        <v>4665</v>
      </c>
      <c r="H11">
        <v>3384</v>
      </c>
      <c r="I11">
        <v>2399</v>
      </c>
      <c r="J11" s="12">
        <f>SUMPRODUCT($D$4:$I$4,D11:I11)/1000000</f>
        <v>2.9452590000000001</v>
      </c>
    </row>
    <row r="12" spans="1:12" x14ac:dyDescent="0.2">
      <c r="A12">
        <v>506</v>
      </c>
      <c r="B12" t="s">
        <v>322</v>
      </c>
      <c r="C12" t="s">
        <v>317</v>
      </c>
      <c r="D12">
        <v>3461</v>
      </c>
      <c r="E12">
        <v>1496</v>
      </c>
      <c r="F12">
        <v>975</v>
      </c>
      <c r="G12">
        <v>3775</v>
      </c>
      <c r="H12">
        <v>1582</v>
      </c>
      <c r="I12">
        <v>869</v>
      </c>
      <c r="J12" s="12">
        <f t="shared" si="0"/>
        <v>2.0995599999999999</v>
      </c>
    </row>
    <row r="13" spans="1:12" x14ac:dyDescent="0.2">
      <c r="A13">
        <v>507</v>
      </c>
      <c r="B13" t="s">
        <v>323</v>
      </c>
      <c r="C13" t="s">
        <v>317</v>
      </c>
      <c r="D13">
        <v>27812</v>
      </c>
      <c r="E13">
        <v>21215</v>
      </c>
      <c r="F13">
        <v>12655</v>
      </c>
      <c r="G13">
        <v>27740</v>
      </c>
      <c r="H13">
        <v>21851</v>
      </c>
      <c r="I13">
        <v>12446</v>
      </c>
      <c r="J13" s="12">
        <f t="shared" si="0"/>
        <v>17.775047000000001</v>
      </c>
    </row>
    <row r="14" spans="1:12" x14ac:dyDescent="0.2">
      <c r="A14">
        <v>508</v>
      </c>
      <c r="B14" t="s">
        <v>324</v>
      </c>
      <c r="C14" t="s">
        <v>317</v>
      </c>
      <c r="D14">
        <v>13511</v>
      </c>
      <c r="E14">
        <v>9146</v>
      </c>
      <c r="F14">
        <v>5741</v>
      </c>
      <c r="G14">
        <v>12556</v>
      </c>
      <c r="H14">
        <v>7138</v>
      </c>
      <c r="I14">
        <v>5108</v>
      </c>
      <c r="J14" s="12">
        <f t="shared" si="0"/>
        <v>8.0818100000000008</v>
      </c>
    </row>
    <row r="15" spans="1:12" x14ac:dyDescent="0.2">
      <c r="A15">
        <v>509</v>
      </c>
      <c r="B15" t="s">
        <v>325</v>
      </c>
      <c r="C15" t="s">
        <v>317</v>
      </c>
      <c r="D15">
        <v>6711</v>
      </c>
      <c r="E15">
        <v>5162</v>
      </c>
      <c r="F15">
        <v>3129</v>
      </c>
      <c r="G15">
        <v>6268</v>
      </c>
      <c r="H15">
        <v>4648</v>
      </c>
      <c r="I15">
        <v>3067</v>
      </c>
      <c r="J15" s="12">
        <f t="shared" si="0"/>
        <v>4.1593710000000002</v>
      </c>
    </row>
    <row r="16" spans="1:12" x14ac:dyDescent="0.2">
      <c r="A16">
        <v>510</v>
      </c>
      <c r="B16" t="s">
        <v>326</v>
      </c>
      <c r="C16" t="s">
        <v>317</v>
      </c>
      <c r="D16">
        <v>4923</v>
      </c>
      <c r="E16">
        <v>4534</v>
      </c>
      <c r="F16">
        <v>2807</v>
      </c>
      <c r="G16">
        <v>4281</v>
      </c>
      <c r="H16">
        <v>3508</v>
      </c>
      <c r="I16">
        <v>2634</v>
      </c>
      <c r="J16" s="12">
        <f t="shared" si="0"/>
        <v>3.067815</v>
      </c>
    </row>
    <row r="17" spans="1:10" x14ac:dyDescent="0.2">
      <c r="A17">
        <v>511</v>
      </c>
      <c r="B17" t="s">
        <v>327</v>
      </c>
      <c r="C17" t="s">
        <v>317</v>
      </c>
      <c r="D17">
        <v>43877</v>
      </c>
      <c r="E17">
        <v>28850</v>
      </c>
      <c r="F17">
        <v>20798</v>
      </c>
      <c r="G17">
        <v>41869</v>
      </c>
      <c r="H17">
        <v>27280</v>
      </c>
      <c r="I17">
        <v>19966</v>
      </c>
      <c r="J17" s="12">
        <f t="shared" si="0"/>
        <v>27.017574</v>
      </c>
    </row>
    <row r="18" spans="1:10" x14ac:dyDescent="0.2">
      <c r="A18">
        <v>512</v>
      </c>
      <c r="B18" t="s">
        <v>328</v>
      </c>
      <c r="C18" t="s">
        <v>317</v>
      </c>
      <c r="D18">
        <v>18448</v>
      </c>
      <c r="E18">
        <v>13543</v>
      </c>
      <c r="F18">
        <v>8334</v>
      </c>
      <c r="G18">
        <v>17769</v>
      </c>
      <c r="H18">
        <v>12143</v>
      </c>
      <c r="I18">
        <v>7961</v>
      </c>
      <c r="J18" s="12">
        <f t="shared" si="0"/>
        <v>11.459978</v>
      </c>
    </row>
    <row r="19" spans="1:10" x14ac:dyDescent="0.2">
      <c r="A19">
        <v>513</v>
      </c>
      <c r="B19" t="s">
        <v>329</v>
      </c>
      <c r="C19" t="s">
        <v>589</v>
      </c>
      <c r="D19">
        <v>87174</v>
      </c>
      <c r="E19">
        <v>21429</v>
      </c>
      <c r="F19">
        <v>11706</v>
      </c>
      <c r="G19">
        <v>87584</v>
      </c>
      <c r="H19">
        <v>21639</v>
      </c>
      <c r="I19">
        <v>11203</v>
      </c>
      <c r="J19" s="12">
        <f t="shared" si="0"/>
        <v>47.804940999999999</v>
      </c>
    </row>
    <row r="20" spans="1:10" x14ac:dyDescent="0.2">
      <c r="A20">
        <v>501</v>
      </c>
      <c r="B20" t="s">
        <v>330</v>
      </c>
      <c r="C20" t="s">
        <v>317</v>
      </c>
      <c r="D20">
        <v>16173</v>
      </c>
      <c r="E20">
        <v>6673</v>
      </c>
      <c r="F20">
        <v>3769</v>
      </c>
      <c r="G20">
        <v>15812</v>
      </c>
      <c r="H20">
        <v>6849</v>
      </c>
      <c r="I20">
        <v>3576</v>
      </c>
      <c r="J20" s="12">
        <f t="shared" si="0"/>
        <v>9.2287040000000005</v>
      </c>
    </row>
    <row r="21" spans="1:10" x14ac:dyDescent="0.2">
      <c r="A21">
        <v>514</v>
      </c>
      <c r="B21" t="s">
        <v>331</v>
      </c>
      <c r="C21" t="s">
        <v>317</v>
      </c>
      <c r="D21">
        <v>22912</v>
      </c>
      <c r="E21">
        <v>15199</v>
      </c>
      <c r="F21">
        <v>10192</v>
      </c>
      <c r="G21">
        <v>21587</v>
      </c>
      <c r="H21">
        <v>13841</v>
      </c>
      <c r="I21">
        <v>9937</v>
      </c>
      <c r="J21" s="12">
        <f t="shared" si="0"/>
        <v>13.955938</v>
      </c>
    </row>
    <row r="22" spans="1:10" x14ac:dyDescent="0.2">
      <c r="A22">
        <v>515</v>
      </c>
      <c r="B22" t="s">
        <v>332</v>
      </c>
      <c r="C22" t="s">
        <v>317</v>
      </c>
      <c r="D22">
        <v>1994</v>
      </c>
      <c r="E22">
        <v>977</v>
      </c>
      <c r="F22">
        <v>653</v>
      </c>
      <c r="G22">
        <v>1872</v>
      </c>
      <c r="H22">
        <v>1012</v>
      </c>
      <c r="I22">
        <v>622</v>
      </c>
      <c r="J22" s="12">
        <f t="shared" si="0"/>
        <v>1.1567510000000001</v>
      </c>
    </row>
    <row r="23" spans="1:10" x14ac:dyDescent="0.2">
      <c r="A23">
        <v>516</v>
      </c>
      <c r="B23" t="s">
        <v>333</v>
      </c>
      <c r="C23" t="s">
        <v>317</v>
      </c>
      <c r="D23">
        <v>11409</v>
      </c>
      <c r="E23">
        <v>6579</v>
      </c>
      <c r="F23">
        <v>4365</v>
      </c>
      <c r="G23">
        <v>10111</v>
      </c>
      <c r="H23">
        <v>5062</v>
      </c>
      <c r="I23">
        <v>3867</v>
      </c>
      <c r="J23" s="12">
        <f>SUMPRODUCT($D$4:$I$4,D23:I23)/1000000</f>
        <v>6.5355800000000004</v>
      </c>
    </row>
    <row r="24" spans="1:10" x14ac:dyDescent="0.2">
      <c r="A24">
        <v>517</v>
      </c>
      <c r="B24" t="s">
        <v>334</v>
      </c>
      <c r="C24" t="s">
        <v>317</v>
      </c>
      <c r="D24">
        <v>7284</v>
      </c>
      <c r="E24">
        <v>7711</v>
      </c>
      <c r="F24">
        <v>6390</v>
      </c>
      <c r="G24">
        <v>6972</v>
      </c>
      <c r="H24">
        <v>7242</v>
      </c>
      <c r="I24">
        <v>5756</v>
      </c>
      <c r="J24" s="12">
        <f t="shared" si="0"/>
        <v>5.1009380000000002</v>
      </c>
    </row>
    <row r="25" spans="1:10" x14ac:dyDescent="0.2">
      <c r="A25">
        <v>518</v>
      </c>
      <c r="B25" t="s">
        <v>335</v>
      </c>
      <c r="C25" t="s">
        <v>317</v>
      </c>
      <c r="D25">
        <v>4658</v>
      </c>
      <c r="E25">
        <v>2820</v>
      </c>
      <c r="F25">
        <v>1707</v>
      </c>
      <c r="G25">
        <v>4345</v>
      </c>
      <c r="H25">
        <v>2645</v>
      </c>
      <c r="I25">
        <v>1642</v>
      </c>
      <c r="J25" s="12">
        <f t="shared" si="0"/>
        <v>2.7595299999999998</v>
      </c>
    </row>
    <row r="26" spans="1:10" x14ac:dyDescent="0.2">
      <c r="A26">
        <v>519</v>
      </c>
      <c r="B26" t="s">
        <v>336</v>
      </c>
      <c r="C26" t="s">
        <v>317</v>
      </c>
      <c r="D26">
        <v>9766</v>
      </c>
      <c r="E26">
        <v>5601</v>
      </c>
      <c r="F26">
        <v>3796</v>
      </c>
      <c r="G26">
        <v>9061</v>
      </c>
      <c r="H26">
        <v>4874</v>
      </c>
      <c r="I26">
        <v>3658</v>
      </c>
      <c r="J26" s="12">
        <f t="shared" si="0"/>
        <v>5.7477169999999997</v>
      </c>
    </row>
    <row r="27" spans="1:10" x14ac:dyDescent="0.2">
      <c r="A27">
        <v>787</v>
      </c>
      <c r="B27" t="s">
        <v>337</v>
      </c>
      <c r="C27" t="s">
        <v>317</v>
      </c>
      <c r="D27">
        <v>12166</v>
      </c>
      <c r="E27">
        <v>8160</v>
      </c>
      <c r="F27">
        <v>5653</v>
      </c>
      <c r="G27">
        <v>11173</v>
      </c>
      <c r="H27">
        <v>7462</v>
      </c>
      <c r="I27">
        <v>5580</v>
      </c>
      <c r="J27" s="12">
        <f t="shared" si="0"/>
        <v>7.3798579999999996</v>
      </c>
    </row>
    <row r="28" spans="1:10" x14ac:dyDescent="0.2">
      <c r="A28">
        <v>520</v>
      </c>
      <c r="B28" t="s">
        <v>338</v>
      </c>
      <c r="C28" t="s">
        <v>317</v>
      </c>
      <c r="D28">
        <v>23818</v>
      </c>
      <c r="E28">
        <v>19716</v>
      </c>
      <c r="F28">
        <v>13643</v>
      </c>
      <c r="G28">
        <v>21829</v>
      </c>
      <c r="H28">
        <v>17909</v>
      </c>
      <c r="I28">
        <v>13159</v>
      </c>
      <c r="J28" s="12">
        <f t="shared" si="0"/>
        <v>15.086509</v>
      </c>
    </row>
    <row r="29" spans="1:10" x14ac:dyDescent="0.2">
      <c r="A29">
        <v>521</v>
      </c>
      <c r="B29" t="s">
        <v>339</v>
      </c>
      <c r="C29" t="s">
        <v>590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12">
        <f t="shared" si="0"/>
        <v>0</v>
      </c>
    </row>
    <row r="30" spans="1:10" x14ac:dyDescent="0.2">
      <c r="A30">
        <v>522</v>
      </c>
      <c r="B30" t="s">
        <v>340</v>
      </c>
      <c r="C30" t="s">
        <v>317</v>
      </c>
      <c r="D30">
        <v>10718</v>
      </c>
      <c r="E30">
        <v>7296</v>
      </c>
      <c r="F30">
        <v>4945</v>
      </c>
      <c r="G30">
        <v>9820</v>
      </c>
      <c r="H30">
        <v>6482</v>
      </c>
      <c r="I30">
        <v>4479</v>
      </c>
      <c r="J30" s="12">
        <f t="shared" si="0"/>
        <v>6.4685860000000002</v>
      </c>
    </row>
    <row r="31" spans="1:10" x14ac:dyDescent="0.2">
      <c r="A31">
        <v>524</v>
      </c>
      <c r="B31" t="s">
        <v>341</v>
      </c>
      <c r="C31" t="s">
        <v>317</v>
      </c>
      <c r="D31">
        <v>57023</v>
      </c>
      <c r="E31">
        <v>44164</v>
      </c>
      <c r="F31">
        <v>25411</v>
      </c>
      <c r="G31">
        <v>56033</v>
      </c>
      <c r="H31">
        <v>41408</v>
      </c>
      <c r="I31">
        <v>24914</v>
      </c>
      <c r="J31" s="12">
        <f t="shared" si="0"/>
        <v>36.022086999999999</v>
      </c>
    </row>
    <row r="32" spans="1:10" x14ac:dyDescent="0.2">
      <c r="A32">
        <v>525</v>
      </c>
      <c r="B32" t="s">
        <v>342</v>
      </c>
      <c r="C32" t="s">
        <v>317</v>
      </c>
      <c r="D32">
        <v>7365</v>
      </c>
      <c r="E32">
        <v>4650</v>
      </c>
      <c r="F32">
        <v>3050</v>
      </c>
      <c r="G32">
        <v>7339</v>
      </c>
      <c r="H32">
        <v>4798</v>
      </c>
      <c r="I32">
        <v>3085</v>
      </c>
      <c r="J32" s="12">
        <f t="shared" si="0"/>
        <v>4.5733730000000001</v>
      </c>
    </row>
    <row r="33" spans="1:12" x14ac:dyDescent="0.2">
      <c r="A33">
        <v>526</v>
      </c>
      <c r="B33" t="s">
        <v>343</v>
      </c>
      <c r="C33" t="s">
        <v>317</v>
      </c>
      <c r="D33">
        <v>3011</v>
      </c>
      <c r="E33">
        <v>2119</v>
      </c>
      <c r="F33">
        <v>1451</v>
      </c>
      <c r="G33">
        <v>2973</v>
      </c>
      <c r="H33">
        <v>1842</v>
      </c>
      <c r="I33">
        <v>1396</v>
      </c>
      <c r="J33" s="12">
        <f t="shared" si="0"/>
        <v>1.8878969999999999</v>
      </c>
    </row>
    <row r="34" spans="1:12" x14ac:dyDescent="0.2">
      <c r="A34">
        <v>527</v>
      </c>
      <c r="B34" t="s">
        <v>344</v>
      </c>
      <c r="C34" t="s">
        <v>317</v>
      </c>
      <c r="D34">
        <v>9048</v>
      </c>
      <c r="E34">
        <v>6775</v>
      </c>
      <c r="F34">
        <v>4686</v>
      </c>
      <c r="G34">
        <v>8292</v>
      </c>
      <c r="H34">
        <v>5933</v>
      </c>
      <c r="I34">
        <v>4548</v>
      </c>
      <c r="J34" s="12">
        <f t="shared" si="0"/>
        <v>5.5926419999999997</v>
      </c>
    </row>
    <row r="35" spans="1:12" x14ac:dyDescent="0.2">
      <c r="A35">
        <v>528</v>
      </c>
      <c r="B35" t="s">
        <v>345</v>
      </c>
      <c r="C35" t="s">
        <v>317</v>
      </c>
      <c r="D35">
        <v>8216</v>
      </c>
      <c r="E35">
        <v>5324</v>
      </c>
      <c r="F35">
        <v>3700</v>
      </c>
      <c r="G35">
        <v>8008</v>
      </c>
      <c r="H35">
        <v>5174</v>
      </c>
      <c r="I35">
        <v>3612</v>
      </c>
      <c r="J35" s="12">
        <f t="shared" si="0"/>
        <v>5.081976</v>
      </c>
    </row>
    <row r="36" spans="1:12" x14ac:dyDescent="0.2">
      <c r="A36">
        <v>529</v>
      </c>
      <c r="B36" t="s">
        <v>346</v>
      </c>
      <c r="C36" t="s">
        <v>317</v>
      </c>
      <c r="D36">
        <v>3568</v>
      </c>
      <c r="E36">
        <v>2382</v>
      </c>
      <c r="F36">
        <v>2006</v>
      </c>
      <c r="G36">
        <v>3341</v>
      </c>
      <c r="H36">
        <v>2182</v>
      </c>
      <c r="I36">
        <v>1791</v>
      </c>
      <c r="J36" s="12">
        <f t="shared" si="0"/>
        <v>2.2093280000000002</v>
      </c>
    </row>
    <row r="37" spans="1:12" x14ac:dyDescent="0.2">
      <c r="A37">
        <v>778</v>
      </c>
      <c r="B37" t="s">
        <v>347</v>
      </c>
      <c r="C37" t="s">
        <v>317</v>
      </c>
      <c r="D37">
        <v>36383</v>
      </c>
      <c r="E37">
        <v>26562</v>
      </c>
      <c r="F37">
        <v>18140</v>
      </c>
      <c r="G37">
        <v>33521</v>
      </c>
      <c r="H37">
        <v>25148</v>
      </c>
      <c r="I37">
        <v>18046</v>
      </c>
      <c r="J37" s="12">
        <f t="shared" si="0"/>
        <v>22.509606000000002</v>
      </c>
    </row>
    <row r="38" spans="1:12" x14ac:dyDescent="0.2">
      <c r="A38">
        <v>530</v>
      </c>
      <c r="B38" t="s">
        <v>348</v>
      </c>
      <c r="C38" t="s">
        <v>317</v>
      </c>
      <c r="D38">
        <v>4621</v>
      </c>
      <c r="E38">
        <v>2527</v>
      </c>
      <c r="F38">
        <v>1873</v>
      </c>
      <c r="G38">
        <v>4413</v>
      </c>
      <c r="H38">
        <v>2292</v>
      </c>
      <c r="I38">
        <v>1765</v>
      </c>
      <c r="J38" s="12">
        <f t="shared" si="0"/>
        <v>2.7508319999999999</v>
      </c>
    </row>
    <row r="39" spans="1:12" x14ac:dyDescent="0.2">
      <c r="A39">
        <v>531</v>
      </c>
      <c r="B39" t="s">
        <v>349</v>
      </c>
      <c r="C39" t="s">
        <v>317</v>
      </c>
      <c r="D39">
        <v>3155</v>
      </c>
      <c r="E39">
        <v>1892</v>
      </c>
      <c r="F39">
        <v>904</v>
      </c>
      <c r="G39">
        <v>3001</v>
      </c>
      <c r="H39">
        <v>1674</v>
      </c>
      <c r="I39">
        <v>906</v>
      </c>
      <c r="J39" s="12">
        <f t="shared" si="0"/>
        <v>1.8496900000000001</v>
      </c>
    </row>
    <row r="40" spans="1:12" x14ac:dyDescent="0.2">
      <c r="A40">
        <v>532</v>
      </c>
      <c r="B40" t="s">
        <v>350</v>
      </c>
      <c r="C40" t="s">
        <v>317</v>
      </c>
      <c r="D40">
        <v>6265</v>
      </c>
      <c r="E40">
        <v>4165</v>
      </c>
      <c r="F40">
        <v>2796</v>
      </c>
      <c r="G40">
        <v>5765</v>
      </c>
      <c r="H40">
        <v>3931</v>
      </c>
      <c r="I40">
        <v>2681</v>
      </c>
      <c r="J40" s="12">
        <f t="shared" si="0"/>
        <v>3.787725</v>
      </c>
    </row>
    <row r="41" spans="1:12" x14ac:dyDescent="0.2">
      <c r="A41">
        <v>534</v>
      </c>
      <c r="B41" t="s">
        <v>351</v>
      </c>
      <c r="C41" t="s">
        <v>317</v>
      </c>
      <c r="D41">
        <v>8709</v>
      </c>
      <c r="E41">
        <v>6011</v>
      </c>
      <c r="F41">
        <v>4239</v>
      </c>
      <c r="G41">
        <v>7866</v>
      </c>
      <c r="H41">
        <v>5340</v>
      </c>
      <c r="I41">
        <v>4066</v>
      </c>
      <c r="J41" s="12">
        <f t="shared" si="0"/>
        <v>5.2737220000000002</v>
      </c>
    </row>
    <row r="42" spans="1:12" x14ac:dyDescent="0.2">
      <c r="A42">
        <v>535</v>
      </c>
      <c r="B42" t="s">
        <v>352</v>
      </c>
      <c r="C42" t="s">
        <v>317</v>
      </c>
      <c r="D42">
        <v>27850</v>
      </c>
      <c r="E42">
        <v>35419</v>
      </c>
      <c r="F42">
        <v>16704</v>
      </c>
      <c r="G42">
        <v>29045</v>
      </c>
      <c r="H42">
        <v>40891</v>
      </c>
      <c r="I42">
        <v>27751</v>
      </c>
      <c r="J42" s="12">
        <f t="shared" si="0"/>
        <v>20.985399999999998</v>
      </c>
    </row>
    <row r="43" spans="1:12" x14ac:dyDescent="0.2">
      <c r="A43">
        <v>788</v>
      </c>
      <c r="B43" t="s">
        <v>353</v>
      </c>
      <c r="C43" t="s">
        <v>317</v>
      </c>
      <c r="D43">
        <v>14889</v>
      </c>
      <c r="E43">
        <v>12676</v>
      </c>
      <c r="F43">
        <v>9281</v>
      </c>
      <c r="G43">
        <v>14842</v>
      </c>
      <c r="H43">
        <v>12175</v>
      </c>
      <c r="I43">
        <v>9233</v>
      </c>
      <c r="J43" s="12">
        <f t="shared" si="0"/>
        <v>9.9065209999999997</v>
      </c>
    </row>
    <row r="44" spans="1:12" x14ac:dyDescent="0.2">
      <c r="A44">
        <v>852</v>
      </c>
      <c r="B44" t="s">
        <v>354</v>
      </c>
      <c r="C44" t="s">
        <v>317</v>
      </c>
      <c r="D44">
        <v>80732</v>
      </c>
      <c r="E44">
        <v>28729</v>
      </c>
      <c r="F44">
        <v>19895</v>
      </c>
      <c r="G44">
        <v>82010</v>
      </c>
      <c r="H44">
        <v>29214</v>
      </c>
      <c r="I44">
        <v>20838</v>
      </c>
      <c r="J44" s="12">
        <f t="shared" si="0"/>
        <v>46.590009000000002</v>
      </c>
    </row>
    <row r="45" spans="1:12" x14ac:dyDescent="0.2">
      <c r="A45">
        <v>884</v>
      </c>
      <c r="B45" t="s">
        <v>355</v>
      </c>
      <c r="C45" t="s">
        <v>317</v>
      </c>
      <c r="D45">
        <v>13158</v>
      </c>
      <c r="E45">
        <v>11872</v>
      </c>
      <c r="F45">
        <v>8450</v>
      </c>
      <c r="G45">
        <v>12622</v>
      </c>
      <c r="H45">
        <v>11027</v>
      </c>
      <c r="I45">
        <v>8456</v>
      </c>
      <c r="J45" s="12">
        <f t="shared" si="0"/>
        <v>8.7105420000000002</v>
      </c>
    </row>
    <row r="46" spans="1:12" x14ac:dyDescent="0.2">
      <c r="A46">
        <v>536</v>
      </c>
      <c r="B46" t="s">
        <v>356</v>
      </c>
      <c r="C46" t="s">
        <v>591</v>
      </c>
      <c r="D46">
        <v>8469</v>
      </c>
      <c r="E46">
        <v>0</v>
      </c>
      <c r="F46">
        <v>0</v>
      </c>
      <c r="G46">
        <v>7529</v>
      </c>
      <c r="H46">
        <v>0</v>
      </c>
      <c r="I46">
        <v>0</v>
      </c>
      <c r="J46" s="12">
        <f t="shared" si="0"/>
        <v>4.0474940000000004</v>
      </c>
      <c r="L46" s="10"/>
    </row>
    <row r="47" spans="1:12" x14ac:dyDescent="0.2">
      <c r="A47">
        <v>537</v>
      </c>
      <c r="B47" t="s">
        <v>357</v>
      </c>
      <c r="C47" t="s">
        <v>317</v>
      </c>
      <c r="D47">
        <v>3141</v>
      </c>
      <c r="E47">
        <v>1478</v>
      </c>
      <c r="F47">
        <v>905</v>
      </c>
      <c r="G47">
        <v>3039</v>
      </c>
      <c r="H47">
        <v>1363</v>
      </c>
      <c r="I47">
        <v>862</v>
      </c>
      <c r="J47" s="12">
        <f t="shared" si="0"/>
        <v>1.8155250000000001</v>
      </c>
    </row>
    <row r="48" spans="1:12" x14ac:dyDescent="0.2">
      <c r="A48">
        <v>539</v>
      </c>
      <c r="B48" t="s">
        <v>358</v>
      </c>
      <c r="C48" t="s">
        <v>317</v>
      </c>
      <c r="D48">
        <v>2127</v>
      </c>
      <c r="E48">
        <v>850</v>
      </c>
      <c r="F48">
        <v>545</v>
      </c>
      <c r="G48">
        <v>1985</v>
      </c>
      <c r="H48">
        <v>808</v>
      </c>
      <c r="I48">
        <v>500</v>
      </c>
      <c r="J48" s="12">
        <f t="shared" si="0"/>
        <v>1.188207</v>
      </c>
    </row>
    <row r="49" spans="1:10" x14ac:dyDescent="0.2">
      <c r="A49">
        <v>540</v>
      </c>
      <c r="B49" t="s">
        <v>359</v>
      </c>
      <c r="C49" t="s">
        <v>317</v>
      </c>
      <c r="D49">
        <v>8078</v>
      </c>
      <c r="E49">
        <v>7104</v>
      </c>
      <c r="F49">
        <v>5803</v>
      </c>
      <c r="G49">
        <v>6677</v>
      </c>
      <c r="H49">
        <v>5352</v>
      </c>
      <c r="I49">
        <v>3641</v>
      </c>
      <c r="J49" s="12">
        <f t="shared" si="0"/>
        <v>4.9379229999999996</v>
      </c>
    </row>
    <row r="50" spans="1:10" x14ac:dyDescent="0.2">
      <c r="A50">
        <v>541</v>
      </c>
      <c r="B50" t="s">
        <v>360</v>
      </c>
      <c r="C50" t="s">
        <v>317</v>
      </c>
      <c r="D50">
        <v>28614</v>
      </c>
      <c r="E50">
        <v>7778</v>
      </c>
      <c r="F50">
        <v>4136</v>
      </c>
      <c r="G50">
        <v>29768</v>
      </c>
      <c r="H50">
        <v>7509</v>
      </c>
      <c r="I50">
        <v>3825</v>
      </c>
      <c r="J50" s="12">
        <f t="shared" si="0"/>
        <v>16.035269</v>
      </c>
    </row>
    <row r="51" spans="1:10" x14ac:dyDescent="0.2">
      <c r="A51">
        <v>718</v>
      </c>
      <c r="B51" t="s">
        <v>361</v>
      </c>
      <c r="C51" t="s">
        <v>317</v>
      </c>
      <c r="D51">
        <v>29282</v>
      </c>
      <c r="E51">
        <v>25963</v>
      </c>
      <c r="F51">
        <v>16562</v>
      </c>
      <c r="G51">
        <v>29802</v>
      </c>
      <c r="H51">
        <v>24443</v>
      </c>
      <c r="I51">
        <v>16385</v>
      </c>
      <c r="J51" s="12">
        <f t="shared" si="0"/>
        <v>19.513237</v>
      </c>
    </row>
    <row r="52" spans="1:10" x14ac:dyDescent="0.2">
      <c r="A52">
        <v>543</v>
      </c>
      <c r="B52" t="s">
        <v>362</v>
      </c>
      <c r="C52" t="s">
        <v>317</v>
      </c>
      <c r="D52">
        <v>1165</v>
      </c>
      <c r="E52">
        <v>519</v>
      </c>
      <c r="F52">
        <v>304</v>
      </c>
      <c r="G52">
        <v>916</v>
      </c>
      <c r="H52">
        <v>551</v>
      </c>
      <c r="I52">
        <v>289</v>
      </c>
      <c r="J52" s="12">
        <f t="shared" si="0"/>
        <v>0.61712</v>
      </c>
    </row>
    <row r="53" spans="1:10" x14ac:dyDescent="0.2">
      <c r="A53">
        <v>544</v>
      </c>
      <c r="B53" t="s">
        <v>363</v>
      </c>
      <c r="C53" t="s">
        <v>317</v>
      </c>
      <c r="D53">
        <v>882</v>
      </c>
      <c r="E53">
        <v>366</v>
      </c>
      <c r="F53">
        <v>195</v>
      </c>
      <c r="G53">
        <v>693</v>
      </c>
      <c r="H53">
        <v>376</v>
      </c>
      <c r="I53">
        <v>179</v>
      </c>
      <c r="J53" s="12">
        <f t="shared" si="0"/>
        <v>0.45912500000000001</v>
      </c>
    </row>
    <row r="54" spans="1:10" x14ac:dyDescent="0.2">
      <c r="A54">
        <v>545</v>
      </c>
      <c r="B54" t="s">
        <v>364</v>
      </c>
      <c r="C54" t="s">
        <v>317</v>
      </c>
      <c r="D54">
        <v>3109</v>
      </c>
      <c r="E54">
        <v>1711</v>
      </c>
      <c r="F54">
        <v>1078</v>
      </c>
      <c r="G54">
        <v>3454</v>
      </c>
      <c r="H54">
        <v>1718</v>
      </c>
      <c r="I54">
        <v>1131</v>
      </c>
      <c r="J54" s="12">
        <f t="shared" si="0"/>
        <v>1.9690780000000001</v>
      </c>
    </row>
    <row r="55" spans="1:10" x14ac:dyDescent="0.2">
      <c r="A55">
        <v>546</v>
      </c>
      <c r="B55" t="s">
        <v>365</v>
      </c>
      <c r="C55" t="s">
        <v>317</v>
      </c>
      <c r="D55">
        <v>1685</v>
      </c>
      <c r="E55">
        <v>666</v>
      </c>
      <c r="F55">
        <v>346</v>
      </c>
      <c r="G55">
        <v>1472</v>
      </c>
      <c r="H55">
        <v>641</v>
      </c>
      <c r="I55">
        <v>324</v>
      </c>
      <c r="J55" s="12">
        <f t="shared" si="0"/>
        <v>0.90621499999999999</v>
      </c>
    </row>
    <row r="56" spans="1:10" x14ac:dyDescent="0.2">
      <c r="A56">
        <v>547</v>
      </c>
      <c r="B56" t="s">
        <v>366</v>
      </c>
      <c r="C56" t="s">
        <v>317</v>
      </c>
      <c r="D56">
        <v>12976</v>
      </c>
      <c r="E56">
        <v>11772</v>
      </c>
      <c r="F56">
        <v>7179</v>
      </c>
      <c r="G56">
        <v>14304</v>
      </c>
      <c r="H56">
        <v>13144</v>
      </c>
      <c r="I56">
        <v>7365</v>
      </c>
      <c r="J56" s="12">
        <f t="shared" si="0"/>
        <v>9.0555679999999992</v>
      </c>
    </row>
    <row r="57" spans="1:10" x14ac:dyDescent="0.2">
      <c r="A57">
        <v>548</v>
      </c>
      <c r="B57" t="s">
        <v>367</v>
      </c>
      <c r="C57" t="s">
        <v>317</v>
      </c>
      <c r="D57">
        <v>7947</v>
      </c>
      <c r="E57">
        <v>7832</v>
      </c>
      <c r="F57">
        <v>4911</v>
      </c>
      <c r="G57">
        <v>9609</v>
      </c>
      <c r="H57">
        <v>7640</v>
      </c>
      <c r="I57">
        <v>4929</v>
      </c>
      <c r="J57" s="12">
        <f t="shared" si="0"/>
        <v>5.8267720000000001</v>
      </c>
    </row>
    <row r="58" spans="1:10" x14ac:dyDescent="0.2">
      <c r="A58">
        <v>549</v>
      </c>
      <c r="B58" t="s">
        <v>368</v>
      </c>
      <c r="C58" t="s">
        <v>317</v>
      </c>
      <c r="D58">
        <v>12818</v>
      </c>
      <c r="E58">
        <v>8563</v>
      </c>
      <c r="F58">
        <v>5795</v>
      </c>
      <c r="G58">
        <v>12063</v>
      </c>
      <c r="H58">
        <v>7564</v>
      </c>
      <c r="I58">
        <v>5797</v>
      </c>
      <c r="J58" s="12">
        <f t="shared" si="0"/>
        <v>7.8174250000000001</v>
      </c>
    </row>
    <row r="59" spans="1:10" x14ac:dyDescent="0.2">
      <c r="A59">
        <v>550</v>
      </c>
      <c r="B59" t="s">
        <v>369</v>
      </c>
      <c r="C59" t="s">
        <v>317</v>
      </c>
      <c r="D59">
        <v>2652</v>
      </c>
      <c r="E59">
        <v>2361</v>
      </c>
      <c r="F59">
        <v>1451</v>
      </c>
      <c r="G59">
        <v>2553</v>
      </c>
      <c r="H59">
        <v>2174</v>
      </c>
      <c r="I59">
        <v>1407</v>
      </c>
      <c r="J59" s="12">
        <f t="shared" si="0"/>
        <v>1.7213069999999999</v>
      </c>
    </row>
    <row r="60" spans="1:10" x14ac:dyDescent="0.2">
      <c r="A60">
        <v>551</v>
      </c>
      <c r="B60" t="s">
        <v>370</v>
      </c>
      <c r="C60" t="s">
        <v>317</v>
      </c>
      <c r="D60">
        <v>6986</v>
      </c>
      <c r="E60">
        <v>4709</v>
      </c>
      <c r="F60">
        <v>3162</v>
      </c>
      <c r="G60">
        <v>6146</v>
      </c>
      <c r="H60">
        <v>3912</v>
      </c>
      <c r="I60">
        <v>2870</v>
      </c>
      <c r="J60" s="12">
        <f t="shared" si="0"/>
        <v>4.126576</v>
      </c>
    </row>
    <row r="61" spans="1:10" x14ac:dyDescent="0.2">
      <c r="A61">
        <v>552</v>
      </c>
      <c r="B61" t="s">
        <v>371</v>
      </c>
      <c r="C61" t="s">
        <v>317</v>
      </c>
      <c r="D61">
        <v>9036</v>
      </c>
      <c r="E61">
        <v>6839</v>
      </c>
      <c r="F61">
        <v>4621</v>
      </c>
      <c r="G61">
        <v>8251</v>
      </c>
      <c r="H61">
        <v>5978</v>
      </c>
      <c r="I61">
        <v>4442</v>
      </c>
      <c r="J61" s="12">
        <f t="shared" si="0"/>
        <v>5.5748119999999997</v>
      </c>
    </row>
    <row r="62" spans="1:10" x14ac:dyDescent="0.2">
      <c r="A62">
        <v>553</v>
      </c>
      <c r="B62" t="s">
        <v>372</v>
      </c>
      <c r="C62" t="s">
        <v>317</v>
      </c>
      <c r="D62">
        <v>25966</v>
      </c>
      <c r="E62">
        <v>29803</v>
      </c>
      <c r="F62">
        <v>20354</v>
      </c>
      <c r="G62">
        <v>29597</v>
      </c>
      <c r="H62">
        <v>41505</v>
      </c>
      <c r="I62">
        <v>22253</v>
      </c>
      <c r="J62" s="12">
        <f t="shared" si="0"/>
        <v>20.279267999999998</v>
      </c>
    </row>
    <row r="63" spans="1:10" x14ac:dyDescent="0.2">
      <c r="A63">
        <v>554</v>
      </c>
      <c r="B63" t="s">
        <v>373</v>
      </c>
      <c r="C63" t="s">
        <v>317</v>
      </c>
      <c r="D63">
        <v>1458</v>
      </c>
      <c r="E63">
        <v>554</v>
      </c>
      <c r="F63">
        <v>278</v>
      </c>
      <c r="G63">
        <v>1428</v>
      </c>
      <c r="H63">
        <v>510</v>
      </c>
      <c r="I63">
        <v>279</v>
      </c>
      <c r="J63" s="12">
        <f t="shared" si="0"/>
        <v>0.81834899999999999</v>
      </c>
    </row>
    <row r="64" spans="1:10" x14ac:dyDescent="0.2">
      <c r="A64">
        <v>555</v>
      </c>
      <c r="B64" t="s">
        <v>374</v>
      </c>
      <c r="C64" t="s">
        <v>317</v>
      </c>
      <c r="D64">
        <v>3802</v>
      </c>
      <c r="E64">
        <v>2320</v>
      </c>
      <c r="F64">
        <v>1419</v>
      </c>
      <c r="G64">
        <v>3423</v>
      </c>
      <c r="H64">
        <v>2165</v>
      </c>
      <c r="I64">
        <v>1314</v>
      </c>
      <c r="J64" s="12">
        <f t="shared" si="0"/>
        <v>2.2223920000000001</v>
      </c>
    </row>
    <row r="65" spans="1:10" x14ac:dyDescent="0.2">
      <c r="A65">
        <v>556</v>
      </c>
      <c r="B65" t="s">
        <v>375</v>
      </c>
      <c r="C65" t="s">
        <v>317</v>
      </c>
      <c r="D65">
        <v>7866</v>
      </c>
      <c r="E65">
        <v>4763</v>
      </c>
      <c r="F65">
        <v>2825</v>
      </c>
      <c r="G65">
        <v>7557</v>
      </c>
      <c r="H65">
        <v>4437</v>
      </c>
      <c r="I65">
        <v>2777</v>
      </c>
      <c r="J65" s="12">
        <f t="shared" si="0"/>
        <v>4.7109370000000004</v>
      </c>
    </row>
    <row r="66" spans="1:10" x14ac:dyDescent="0.2">
      <c r="A66">
        <v>557</v>
      </c>
      <c r="B66" t="s">
        <v>376</v>
      </c>
      <c r="C66" t="s">
        <v>317</v>
      </c>
      <c r="D66">
        <v>3862</v>
      </c>
      <c r="E66">
        <v>1569</v>
      </c>
      <c r="F66">
        <v>803</v>
      </c>
      <c r="G66">
        <v>3527</v>
      </c>
      <c r="H66">
        <v>1491</v>
      </c>
      <c r="I66">
        <v>766</v>
      </c>
      <c r="J66" s="12">
        <f t="shared" si="0"/>
        <v>2.121108</v>
      </c>
    </row>
    <row r="67" spans="1:10" x14ac:dyDescent="0.2">
      <c r="A67">
        <v>558</v>
      </c>
      <c r="B67" t="s">
        <v>377</v>
      </c>
      <c r="C67" t="s">
        <v>317</v>
      </c>
      <c r="D67">
        <v>5714</v>
      </c>
      <c r="E67">
        <v>3586</v>
      </c>
      <c r="F67">
        <v>2502</v>
      </c>
      <c r="G67">
        <v>4179</v>
      </c>
      <c r="H67">
        <v>2344</v>
      </c>
      <c r="I67">
        <v>1993</v>
      </c>
      <c r="J67" s="12">
        <f t="shared" si="0"/>
        <v>3.0764939999999998</v>
      </c>
    </row>
    <row r="68" spans="1:10" x14ac:dyDescent="0.2">
      <c r="A68">
        <v>560</v>
      </c>
      <c r="B68" t="s">
        <v>378</v>
      </c>
      <c r="C68" t="s">
        <v>317</v>
      </c>
      <c r="D68">
        <v>26500</v>
      </c>
      <c r="E68">
        <v>17536</v>
      </c>
      <c r="F68">
        <v>11837</v>
      </c>
      <c r="G68">
        <v>24718</v>
      </c>
      <c r="H68">
        <v>16329</v>
      </c>
      <c r="I68">
        <v>11422</v>
      </c>
      <c r="J68" s="12">
        <f t="shared" si="0"/>
        <v>16.091415000000001</v>
      </c>
    </row>
    <row r="69" spans="1:10" x14ac:dyDescent="0.2">
      <c r="A69">
        <v>561</v>
      </c>
      <c r="B69" t="s">
        <v>379</v>
      </c>
      <c r="C69" t="s">
        <v>317</v>
      </c>
      <c r="D69">
        <v>5063</v>
      </c>
      <c r="E69">
        <v>3918</v>
      </c>
      <c r="F69">
        <v>2619</v>
      </c>
      <c r="G69">
        <v>5054</v>
      </c>
      <c r="H69">
        <v>3446</v>
      </c>
      <c r="I69">
        <v>2566</v>
      </c>
      <c r="J69" s="12">
        <f t="shared" si="0"/>
        <v>3.2484440000000001</v>
      </c>
    </row>
    <row r="70" spans="1:10" x14ac:dyDescent="0.2">
      <c r="A70">
        <v>562</v>
      </c>
      <c r="B70" t="s">
        <v>380</v>
      </c>
      <c r="C70" t="s">
        <v>317</v>
      </c>
      <c r="D70">
        <v>30597</v>
      </c>
      <c r="E70">
        <v>31164</v>
      </c>
      <c r="F70">
        <v>24459</v>
      </c>
      <c r="G70">
        <v>28559</v>
      </c>
      <c r="H70">
        <v>30599</v>
      </c>
      <c r="I70">
        <v>22789</v>
      </c>
      <c r="J70" s="12">
        <f t="shared" si="0"/>
        <v>20.965776000000002</v>
      </c>
    </row>
    <row r="71" spans="1:10" x14ac:dyDescent="0.2">
      <c r="A71">
        <v>563</v>
      </c>
      <c r="B71" t="s">
        <v>381</v>
      </c>
      <c r="C71" t="s">
        <v>317</v>
      </c>
      <c r="D71">
        <v>5421</v>
      </c>
      <c r="E71">
        <v>3679</v>
      </c>
      <c r="F71">
        <v>2670</v>
      </c>
      <c r="G71">
        <v>5394</v>
      </c>
      <c r="H71">
        <v>3329</v>
      </c>
      <c r="I71">
        <v>2546</v>
      </c>
      <c r="J71" s="12">
        <f t="shared" si="0"/>
        <v>3.4083549999999998</v>
      </c>
    </row>
    <row r="72" spans="1:10" x14ac:dyDescent="0.2">
      <c r="A72">
        <v>565</v>
      </c>
      <c r="B72" t="s">
        <v>382</v>
      </c>
      <c r="C72" t="s">
        <v>317</v>
      </c>
      <c r="D72">
        <v>10565</v>
      </c>
      <c r="E72">
        <v>6503</v>
      </c>
      <c r="F72">
        <v>4096</v>
      </c>
      <c r="G72">
        <v>9971</v>
      </c>
      <c r="H72">
        <v>5469</v>
      </c>
      <c r="I72">
        <v>3929</v>
      </c>
      <c r="J72" s="12">
        <f t="shared" si="0"/>
        <v>6.2916270000000001</v>
      </c>
    </row>
    <row r="73" spans="1:10" x14ac:dyDescent="0.2">
      <c r="A73">
        <v>566</v>
      </c>
      <c r="B73" t="s">
        <v>383</v>
      </c>
      <c r="C73" t="s">
        <v>317</v>
      </c>
      <c r="D73">
        <v>21148</v>
      </c>
      <c r="E73">
        <v>15818</v>
      </c>
      <c r="F73">
        <v>11099</v>
      </c>
      <c r="G73">
        <v>20364</v>
      </c>
      <c r="H73">
        <v>14294</v>
      </c>
      <c r="I73">
        <v>10885</v>
      </c>
      <c r="J73" s="12">
        <f t="shared" ref="J73:J135" si="1">SUMPRODUCT($D$4:$I$4,D73:I73)/1000000</f>
        <v>13.365416</v>
      </c>
    </row>
    <row r="74" spans="1:10" x14ac:dyDescent="0.2">
      <c r="A74">
        <v>567</v>
      </c>
      <c r="B74" t="s">
        <v>384</v>
      </c>
      <c r="C74" t="s">
        <v>317</v>
      </c>
      <c r="D74">
        <v>8475</v>
      </c>
      <c r="E74">
        <v>5666</v>
      </c>
      <c r="F74">
        <v>3135</v>
      </c>
      <c r="G74">
        <v>7527</v>
      </c>
      <c r="H74">
        <v>4335</v>
      </c>
      <c r="I74">
        <v>3008</v>
      </c>
      <c r="J74" s="12">
        <f t="shared" si="1"/>
        <v>4.9309950000000002</v>
      </c>
    </row>
    <row r="75" spans="1:10" x14ac:dyDescent="0.2">
      <c r="A75">
        <v>564</v>
      </c>
      <c r="B75" t="s">
        <v>385</v>
      </c>
      <c r="C75" t="s">
        <v>317</v>
      </c>
      <c r="D75">
        <v>4243</v>
      </c>
      <c r="E75">
        <v>2300</v>
      </c>
      <c r="F75">
        <v>1160</v>
      </c>
      <c r="G75">
        <v>3953</v>
      </c>
      <c r="H75">
        <v>1975</v>
      </c>
      <c r="I75">
        <v>1149</v>
      </c>
      <c r="J75" s="12">
        <f t="shared" si="1"/>
        <v>2.4321190000000001</v>
      </c>
    </row>
    <row r="76" spans="1:10" x14ac:dyDescent="0.2">
      <c r="A76">
        <v>568</v>
      </c>
      <c r="B76" t="s">
        <v>386</v>
      </c>
      <c r="C76" t="s">
        <v>317</v>
      </c>
      <c r="D76">
        <v>6914</v>
      </c>
      <c r="E76">
        <v>5186</v>
      </c>
      <c r="F76">
        <v>3648</v>
      </c>
      <c r="G76">
        <v>6653</v>
      </c>
      <c r="H76">
        <v>4707</v>
      </c>
      <c r="I76">
        <v>3571</v>
      </c>
      <c r="J76" s="12">
        <f t="shared" si="1"/>
        <v>4.372808</v>
      </c>
    </row>
    <row r="77" spans="1:10" x14ac:dyDescent="0.2">
      <c r="A77">
        <v>774</v>
      </c>
      <c r="B77" t="s">
        <v>387</v>
      </c>
      <c r="C77" t="s">
        <v>317</v>
      </c>
      <c r="D77">
        <v>6413</v>
      </c>
      <c r="E77">
        <v>4736</v>
      </c>
      <c r="F77">
        <v>3117</v>
      </c>
      <c r="G77">
        <v>6364</v>
      </c>
      <c r="H77">
        <v>4480</v>
      </c>
      <c r="I77">
        <v>2822</v>
      </c>
      <c r="J77" s="12">
        <f t="shared" si="1"/>
        <v>4.062214</v>
      </c>
    </row>
    <row r="78" spans="1:10" x14ac:dyDescent="0.2">
      <c r="A78">
        <v>569</v>
      </c>
      <c r="B78" t="s">
        <v>388</v>
      </c>
      <c r="C78" t="s">
        <v>317</v>
      </c>
      <c r="D78">
        <v>10081</v>
      </c>
      <c r="E78">
        <v>4774</v>
      </c>
      <c r="F78">
        <v>3876</v>
      </c>
      <c r="G78">
        <v>9676</v>
      </c>
      <c r="H78">
        <v>4777</v>
      </c>
      <c r="I78">
        <v>3614</v>
      </c>
      <c r="J78" s="12">
        <f t="shared" si="1"/>
        <v>5.9370830000000003</v>
      </c>
    </row>
    <row r="79" spans="1:10" x14ac:dyDescent="0.2">
      <c r="A79">
        <v>570</v>
      </c>
      <c r="B79" t="s">
        <v>389</v>
      </c>
      <c r="C79" t="s">
        <v>317</v>
      </c>
      <c r="D79">
        <v>29273</v>
      </c>
      <c r="E79">
        <v>18394</v>
      </c>
      <c r="F79">
        <v>13115</v>
      </c>
      <c r="G79">
        <v>27137</v>
      </c>
      <c r="H79">
        <v>18155</v>
      </c>
      <c r="I79">
        <v>13073</v>
      </c>
      <c r="J79" s="12">
        <f t="shared" si="1"/>
        <v>17.717369999999999</v>
      </c>
    </row>
    <row r="80" spans="1:10" x14ac:dyDescent="0.2">
      <c r="A80">
        <v>571</v>
      </c>
      <c r="B80" t="s">
        <v>390</v>
      </c>
      <c r="C80" t="s">
        <v>317</v>
      </c>
      <c r="D80">
        <v>4294</v>
      </c>
      <c r="E80">
        <v>2103</v>
      </c>
      <c r="F80">
        <v>1129</v>
      </c>
      <c r="G80">
        <v>4014</v>
      </c>
      <c r="H80">
        <v>1952</v>
      </c>
      <c r="I80">
        <v>1086</v>
      </c>
      <c r="J80" s="12">
        <f t="shared" si="1"/>
        <v>2.4434689999999999</v>
      </c>
    </row>
    <row r="81" spans="1:10" x14ac:dyDescent="0.2">
      <c r="A81">
        <v>542</v>
      </c>
      <c r="B81" t="s">
        <v>391</v>
      </c>
      <c r="C81" t="s">
        <v>317</v>
      </c>
      <c r="D81">
        <v>30157</v>
      </c>
      <c r="E81">
        <v>24942</v>
      </c>
      <c r="F81">
        <v>16127</v>
      </c>
      <c r="G81">
        <v>30006</v>
      </c>
      <c r="H81">
        <v>26586</v>
      </c>
      <c r="I81">
        <v>15894</v>
      </c>
      <c r="J81" s="12">
        <f t="shared" si="1"/>
        <v>19.789933999999999</v>
      </c>
    </row>
    <row r="82" spans="1:10" x14ac:dyDescent="0.2">
      <c r="A82">
        <v>572</v>
      </c>
      <c r="B82" t="s">
        <v>392</v>
      </c>
      <c r="C82" t="s">
        <v>317</v>
      </c>
      <c r="D82">
        <v>5270</v>
      </c>
      <c r="E82">
        <v>3628</v>
      </c>
      <c r="F82">
        <v>2390</v>
      </c>
      <c r="G82">
        <v>4405</v>
      </c>
      <c r="H82">
        <v>3579</v>
      </c>
      <c r="I82">
        <v>2230</v>
      </c>
      <c r="J82" s="12">
        <f t="shared" si="1"/>
        <v>3.095119</v>
      </c>
    </row>
    <row r="83" spans="1:10" x14ac:dyDescent="0.2">
      <c r="A83">
        <v>574</v>
      </c>
      <c r="B83" t="s">
        <v>393</v>
      </c>
      <c r="C83" t="s">
        <v>317</v>
      </c>
      <c r="D83">
        <v>53204</v>
      </c>
      <c r="E83">
        <v>40245</v>
      </c>
      <c r="F83">
        <v>33274</v>
      </c>
      <c r="G83">
        <v>54803</v>
      </c>
      <c r="H83">
        <v>40620</v>
      </c>
      <c r="I83">
        <v>31028</v>
      </c>
      <c r="J83" s="12">
        <f t="shared" si="1"/>
        <v>35.324568999999997</v>
      </c>
    </row>
    <row r="84" spans="1:10" x14ac:dyDescent="0.2">
      <c r="A84">
        <v>575</v>
      </c>
      <c r="B84" t="s">
        <v>394</v>
      </c>
      <c r="C84" t="s">
        <v>317</v>
      </c>
      <c r="D84">
        <v>18929</v>
      </c>
      <c r="E84">
        <v>6010</v>
      </c>
      <c r="F84">
        <v>4145</v>
      </c>
      <c r="G84">
        <v>19795</v>
      </c>
      <c r="H84">
        <v>5874</v>
      </c>
      <c r="I84">
        <v>3832</v>
      </c>
      <c r="J84" s="12">
        <f t="shared" si="1"/>
        <v>10.885783</v>
      </c>
    </row>
    <row r="85" spans="1:10" x14ac:dyDescent="0.2">
      <c r="A85">
        <v>576</v>
      </c>
      <c r="B85" t="s">
        <v>395</v>
      </c>
      <c r="C85" t="s">
        <v>317</v>
      </c>
      <c r="D85">
        <v>1582</v>
      </c>
      <c r="E85">
        <v>864</v>
      </c>
      <c r="F85">
        <v>484</v>
      </c>
      <c r="G85">
        <v>1478</v>
      </c>
      <c r="H85">
        <v>853</v>
      </c>
      <c r="I85">
        <v>514</v>
      </c>
      <c r="J85" s="12">
        <f t="shared" si="1"/>
        <v>0.922346</v>
      </c>
    </row>
    <row r="86" spans="1:10" x14ac:dyDescent="0.2">
      <c r="A86">
        <v>577</v>
      </c>
      <c r="B86" t="s">
        <v>396</v>
      </c>
      <c r="C86" t="s">
        <v>317</v>
      </c>
      <c r="D86">
        <v>36492</v>
      </c>
      <c r="E86">
        <v>6375</v>
      </c>
      <c r="F86">
        <v>3251</v>
      </c>
      <c r="G86">
        <v>34785</v>
      </c>
      <c r="H86">
        <v>6043</v>
      </c>
      <c r="I86">
        <v>2605</v>
      </c>
      <c r="J86" s="12">
        <f t="shared" si="1"/>
        <v>19.024321</v>
      </c>
    </row>
    <row r="87" spans="1:10" x14ac:dyDescent="0.2">
      <c r="A87">
        <v>578</v>
      </c>
      <c r="B87" t="s">
        <v>397</v>
      </c>
      <c r="C87" t="s">
        <v>317</v>
      </c>
      <c r="D87">
        <v>9071</v>
      </c>
      <c r="E87">
        <v>6462</v>
      </c>
      <c r="F87">
        <v>3264</v>
      </c>
      <c r="G87">
        <v>8677</v>
      </c>
      <c r="H87">
        <v>5333</v>
      </c>
      <c r="I87">
        <v>3356</v>
      </c>
      <c r="J87" s="12">
        <f t="shared" si="1"/>
        <v>5.4941639999999996</v>
      </c>
    </row>
    <row r="88" spans="1:10" x14ac:dyDescent="0.2">
      <c r="A88">
        <v>579</v>
      </c>
      <c r="B88" t="s">
        <v>398</v>
      </c>
      <c r="C88" t="s">
        <v>317</v>
      </c>
      <c r="D88">
        <v>14799</v>
      </c>
      <c r="E88">
        <v>9631</v>
      </c>
      <c r="F88">
        <v>6880</v>
      </c>
      <c r="G88">
        <v>13749</v>
      </c>
      <c r="H88">
        <v>8856</v>
      </c>
      <c r="I88">
        <v>6559</v>
      </c>
      <c r="J88" s="12">
        <f t="shared" si="1"/>
        <v>8.9768690000000007</v>
      </c>
    </row>
    <row r="89" spans="1:10" x14ac:dyDescent="0.2">
      <c r="A89">
        <v>580</v>
      </c>
      <c r="B89" t="s">
        <v>399</v>
      </c>
      <c r="C89" t="s">
        <v>591</v>
      </c>
      <c r="D89">
        <v>38555</v>
      </c>
      <c r="E89">
        <v>36015</v>
      </c>
      <c r="F89">
        <v>20860</v>
      </c>
      <c r="G89">
        <v>34792</v>
      </c>
      <c r="H89">
        <v>28551</v>
      </c>
      <c r="I89">
        <v>19385</v>
      </c>
      <c r="J89" s="12">
        <f t="shared" si="1"/>
        <v>24.288678000000001</v>
      </c>
    </row>
    <row r="90" spans="1:10" x14ac:dyDescent="0.2">
      <c r="A90">
        <v>581</v>
      </c>
      <c r="B90" t="s">
        <v>400</v>
      </c>
      <c r="C90" t="s">
        <v>317</v>
      </c>
      <c r="D90">
        <v>15306</v>
      </c>
      <c r="E90">
        <v>10491</v>
      </c>
      <c r="F90">
        <v>6783</v>
      </c>
      <c r="G90">
        <v>15126</v>
      </c>
      <c r="H90">
        <v>10597</v>
      </c>
      <c r="I90">
        <v>6217</v>
      </c>
      <c r="J90" s="12">
        <f t="shared" si="1"/>
        <v>9.5628720000000005</v>
      </c>
    </row>
    <row r="91" spans="1:10" x14ac:dyDescent="0.2">
      <c r="A91">
        <v>582</v>
      </c>
      <c r="B91" t="s">
        <v>401</v>
      </c>
      <c r="C91" t="s">
        <v>317</v>
      </c>
      <c r="D91">
        <v>8990</v>
      </c>
      <c r="E91">
        <v>5692</v>
      </c>
      <c r="F91">
        <v>3823</v>
      </c>
      <c r="G91">
        <v>8565</v>
      </c>
      <c r="H91">
        <v>5553</v>
      </c>
      <c r="I91">
        <v>3834</v>
      </c>
      <c r="J91" s="12">
        <f t="shared" si="1"/>
        <v>5.4779179999999998</v>
      </c>
    </row>
    <row r="92" spans="1:10" x14ac:dyDescent="0.2">
      <c r="A92">
        <v>583</v>
      </c>
      <c r="B92" t="s">
        <v>402</v>
      </c>
      <c r="C92" t="s">
        <v>317</v>
      </c>
      <c r="D92">
        <v>22323</v>
      </c>
      <c r="E92">
        <v>16476</v>
      </c>
      <c r="F92">
        <v>12603</v>
      </c>
      <c r="G92">
        <v>21373</v>
      </c>
      <c r="H92">
        <v>16053</v>
      </c>
      <c r="I92">
        <v>11394</v>
      </c>
      <c r="J92" s="12">
        <f t="shared" si="1"/>
        <v>14.162419</v>
      </c>
    </row>
    <row r="93" spans="1:10" x14ac:dyDescent="0.2">
      <c r="A93">
        <v>584</v>
      </c>
      <c r="B93" t="s">
        <v>403</v>
      </c>
      <c r="C93" t="s">
        <v>317</v>
      </c>
      <c r="D93">
        <v>12242</v>
      </c>
      <c r="E93">
        <v>9173</v>
      </c>
      <c r="F93">
        <v>6945</v>
      </c>
      <c r="G93">
        <v>11825</v>
      </c>
      <c r="H93">
        <v>8350</v>
      </c>
      <c r="I93">
        <v>6791</v>
      </c>
      <c r="J93" s="12">
        <f t="shared" si="1"/>
        <v>7.8105710000000004</v>
      </c>
    </row>
    <row r="94" spans="1:10" x14ac:dyDescent="0.2">
      <c r="A94">
        <v>585</v>
      </c>
      <c r="B94" t="s">
        <v>404</v>
      </c>
      <c r="C94" t="s">
        <v>317</v>
      </c>
      <c r="D94">
        <v>2731</v>
      </c>
      <c r="E94">
        <v>1498</v>
      </c>
      <c r="F94">
        <v>891</v>
      </c>
      <c r="G94">
        <v>2611</v>
      </c>
      <c r="H94">
        <v>1308</v>
      </c>
      <c r="I94">
        <v>917</v>
      </c>
      <c r="J94" s="12">
        <f t="shared" si="1"/>
        <v>1.6041099999999999</v>
      </c>
    </row>
    <row r="95" spans="1:10" x14ac:dyDescent="0.2">
      <c r="A95">
        <v>586</v>
      </c>
      <c r="B95" t="s">
        <v>405</v>
      </c>
      <c r="C95" t="s">
        <v>317</v>
      </c>
      <c r="D95">
        <v>18104</v>
      </c>
      <c r="E95">
        <v>8129</v>
      </c>
      <c r="F95">
        <v>4677</v>
      </c>
      <c r="G95">
        <v>18105</v>
      </c>
      <c r="H95">
        <v>9142</v>
      </c>
      <c r="I95">
        <v>4774</v>
      </c>
      <c r="J95" s="12">
        <f t="shared" si="1"/>
        <v>10.616578000000001</v>
      </c>
    </row>
    <row r="96" spans="1:10" x14ac:dyDescent="0.2">
      <c r="A96">
        <v>587</v>
      </c>
      <c r="B96" t="s">
        <v>406</v>
      </c>
      <c r="C96" t="s">
        <v>317</v>
      </c>
      <c r="D96">
        <v>902</v>
      </c>
      <c r="E96">
        <v>405</v>
      </c>
      <c r="F96">
        <v>226</v>
      </c>
      <c r="G96">
        <v>770</v>
      </c>
      <c r="H96">
        <v>348</v>
      </c>
      <c r="I96">
        <v>215</v>
      </c>
      <c r="J96" s="12">
        <f t="shared" si="1"/>
        <v>0.48819099999999999</v>
      </c>
    </row>
    <row r="97" spans="1:10" x14ac:dyDescent="0.2">
      <c r="A97">
        <v>588</v>
      </c>
      <c r="B97" t="s">
        <v>407</v>
      </c>
      <c r="C97" t="s">
        <v>317</v>
      </c>
      <c r="D97">
        <v>13175</v>
      </c>
      <c r="E97">
        <v>3809</v>
      </c>
      <c r="F97">
        <v>2705</v>
      </c>
      <c r="G97">
        <v>12569</v>
      </c>
      <c r="H97">
        <v>3282</v>
      </c>
      <c r="I97">
        <v>2114</v>
      </c>
      <c r="J97" s="12">
        <f t="shared" si="1"/>
        <v>7.1662850000000002</v>
      </c>
    </row>
    <row r="98" spans="1:10" x14ac:dyDescent="0.2">
      <c r="A98">
        <v>590</v>
      </c>
      <c r="B98" t="s">
        <v>408</v>
      </c>
      <c r="C98" t="s">
        <v>317</v>
      </c>
      <c r="D98">
        <v>48693</v>
      </c>
      <c r="E98">
        <v>28229</v>
      </c>
      <c r="F98">
        <v>18835</v>
      </c>
      <c r="G98">
        <v>54351</v>
      </c>
      <c r="H98">
        <v>34000</v>
      </c>
      <c r="I98">
        <v>22149</v>
      </c>
      <c r="J98" s="12">
        <f t="shared" si="1"/>
        <v>31.724095999999999</v>
      </c>
    </row>
    <row r="99" spans="1:10" x14ac:dyDescent="0.2">
      <c r="A99">
        <v>589</v>
      </c>
      <c r="B99" t="s">
        <v>409</v>
      </c>
      <c r="C99" t="s">
        <v>317</v>
      </c>
      <c r="D99">
        <v>6477</v>
      </c>
      <c r="E99">
        <v>4445</v>
      </c>
      <c r="F99">
        <v>2651</v>
      </c>
      <c r="G99">
        <v>6206</v>
      </c>
      <c r="H99">
        <v>3955</v>
      </c>
      <c r="I99">
        <v>2474</v>
      </c>
      <c r="J99" s="12">
        <f t="shared" si="1"/>
        <v>3.9479739999999999</v>
      </c>
    </row>
    <row r="100" spans="1:10" x14ac:dyDescent="0.2">
      <c r="A100">
        <v>591</v>
      </c>
      <c r="B100" t="s">
        <v>410</v>
      </c>
      <c r="C100" t="s">
        <v>317</v>
      </c>
      <c r="D100">
        <v>8319</v>
      </c>
      <c r="E100">
        <v>3310</v>
      </c>
      <c r="F100">
        <v>2004</v>
      </c>
      <c r="G100">
        <v>6907</v>
      </c>
      <c r="H100">
        <v>2779</v>
      </c>
      <c r="I100">
        <v>1805</v>
      </c>
      <c r="J100" s="12">
        <f t="shared" si="1"/>
        <v>4.3935370000000002</v>
      </c>
    </row>
    <row r="101" spans="1:10" x14ac:dyDescent="0.2">
      <c r="A101">
        <v>592</v>
      </c>
      <c r="B101" t="s">
        <v>411</v>
      </c>
      <c r="C101" t="s">
        <v>317</v>
      </c>
      <c r="D101">
        <v>4976</v>
      </c>
      <c r="E101">
        <v>2855</v>
      </c>
      <c r="F101">
        <v>1786</v>
      </c>
      <c r="G101">
        <v>4720</v>
      </c>
      <c r="H101">
        <v>2651</v>
      </c>
      <c r="I101">
        <v>1775</v>
      </c>
      <c r="J101" s="12">
        <f t="shared" si="1"/>
        <v>2.9494989999999999</v>
      </c>
    </row>
    <row r="102" spans="1:10" x14ac:dyDescent="0.2">
      <c r="A102">
        <v>593</v>
      </c>
      <c r="B102" t="s">
        <v>412</v>
      </c>
      <c r="C102" t="s">
        <v>317</v>
      </c>
      <c r="D102">
        <v>46718</v>
      </c>
      <c r="E102">
        <v>33264</v>
      </c>
      <c r="F102">
        <v>21791</v>
      </c>
      <c r="G102">
        <v>44372</v>
      </c>
      <c r="H102">
        <v>31209</v>
      </c>
      <c r="I102">
        <v>21308</v>
      </c>
      <c r="J102" s="12">
        <f t="shared" si="1"/>
        <v>28.941206999999999</v>
      </c>
    </row>
    <row r="103" spans="1:10" x14ac:dyDescent="0.2">
      <c r="A103">
        <v>773</v>
      </c>
      <c r="B103" t="s">
        <v>413</v>
      </c>
      <c r="C103" t="s">
        <v>317</v>
      </c>
      <c r="D103">
        <v>15230</v>
      </c>
      <c r="E103">
        <v>8757</v>
      </c>
      <c r="F103">
        <v>6142</v>
      </c>
      <c r="G103">
        <v>13701</v>
      </c>
      <c r="H103">
        <v>8517</v>
      </c>
      <c r="I103">
        <v>5239</v>
      </c>
      <c r="J103" s="12">
        <f t="shared" si="1"/>
        <v>8.8892699999999998</v>
      </c>
    </row>
    <row r="104" spans="1:10" x14ac:dyDescent="0.2">
      <c r="A104">
        <v>594</v>
      </c>
      <c r="B104" t="s">
        <v>414</v>
      </c>
      <c r="C104" t="s">
        <v>317</v>
      </c>
      <c r="D104">
        <v>6446</v>
      </c>
      <c r="E104">
        <v>5221</v>
      </c>
      <c r="F104">
        <v>3922</v>
      </c>
      <c r="G104">
        <v>6545</v>
      </c>
      <c r="H104">
        <v>5242</v>
      </c>
      <c r="I104">
        <v>4252</v>
      </c>
      <c r="J104" s="12">
        <f t="shared" si="1"/>
        <v>4.3130649999999999</v>
      </c>
    </row>
    <row r="105" spans="1:10" x14ac:dyDescent="0.2">
      <c r="A105">
        <v>595</v>
      </c>
      <c r="B105" t="s">
        <v>415</v>
      </c>
      <c r="C105" t="s">
        <v>317</v>
      </c>
      <c r="D105">
        <v>5698</v>
      </c>
      <c r="E105">
        <v>3554</v>
      </c>
      <c r="F105">
        <v>2405</v>
      </c>
      <c r="G105">
        <v>5124</v>
      </c>
      <c r="H105">
        <v>3251</v>
      </c>
      <c r="I105">
        <v>2180</v>
      </c>
      <c r="J105" s="12">
        <f t="shared" si="1"/>
        <v>3.3623409999999998</v>
      </c>
    </row>
    <row r="106" spans="1:10" x14ac:dyDescent="0.2">
      <c r="A106">
        <v>596</v>
      </c>
      <c r="B106" t="s">
        <v>416</v>
      </c>
      <c r="C106" t="s">
        <v>317</v>
      </c>
      <c r="D106">
        <v>3800</v>
      </c>
      <c r="E106">
        <v>2137</v>
      </c>
      <c r="F106">
        <v>1331</v>
      </c>
      <c r="G106">
        <v>3731</v>
      </c>
      <c r="H106">
        <v>2084</v>
      </c>
      <c r="I106">
        <v>1301</v>
      </c>
      <c r="J106" s="12">
        <f t="shared" si="1"/>
        <v>2.2801230000000001</v>
      </c>
    </row>
    <row r="107" spans="1:10" x14ac:dyDescent="0.2">
      <c r="A107">
        <v>597</v>
      </c>
      <c r="B107" t="s">
        <v>417</v>
      </c>
      <c r="C107" t="s">
        <v>317</v>
      </c>
      <c r="D107">
        <v>7494</v>
      </c>
      <c r="E107">
        <v>4684</v>
      </c>
      <c r="F107">
        <v>3026</v>
      </c>
      <c r="G107">
        <v>6959</v>
      </c>
      <c r="H107">
        <v>4209</v>
      </c>
      <c r="I107">
        <v>2901</v>
      </c>
      <c r="J107" s="12">
        <f t="shared" si="1"/>
        <v>4.4687380000000001</v>
      </c>
    </row>
    <row r="108" spans="1:10" x14ac:dyDescent="0.2">
      <c r="A108">
        <v>598</v>
      </c>
      <c r="B108" t="s">
        <v>418</v>
      </c>
      <c r="C108" t="s">
        <v>317</v>
      </c>
      <c r="D108">
        <v>13833</v>
      </c>
      <c r="E108">
        <v>8918</v>
      </c>
      <c r="F108">
        <v>5554</v>
      </c>
      <c r="G108">
        <v>14543</v>
      </c>
      <c r="H108">
        <v>8750</v>
      </c>
      <c r="I108">
        <v>5492</v>
      </c>
      <c r="J108" s="12">
        <f t="shared" si="1"/>
        <v>8.7495779999999996</v>
      </c>
    </row>
    <row r="109" spans="1:10" x14ac:dyDescent="0.2">
      <c r="A109">
        <v>779</v>
      </c>
      <c r="B109" t="s">
        <v>419</v>
      </c>
      <c r="C109" t="s">
        <v>317</v>
      </c>
      <c r="D109">
        <v>4646</v>
      </c>
      <c r="E109">
        <v>3419</v>
      </c>
      <c r="F109">
        <v>2653</v>
      </c>
      <c r="G109">
        <v>4381</v>
      </c>
      <c r="H109">
        <v>3224</v>
      </c>
      <c r="I109">
        <v>2433</v>
      </c>
      <c r="J109" s="12">
        <f t="shared" si="1"/>
        <v>2.929341</v>
      </c>
    </row>
    <row r="110" spans="1:10" x14ac:dyDescent="0.2">
      <c r="A110">
        <v>780</v>
      </c>
      <c r="B110" t="s">
        <v>421</v>
      </c>
      <c r="C110" t="s">
        <v>317</v>
      </c>
      <c r="D110">
        <v>11261</v>
      </c>
      <c r="E110">
        <v>12379</v>
      </c>
      <c r="F110">
        <v>12053</v>
      </c>
      <c r="G110">
        <v>9618</v>
      </c>
      <c r="H110">
        <v>9945</v>
      </c>
      <c r="I110">
        <v>9600</v>
      </c>
      <c r="J110" s="12">
        <f t="shared" si="1"/>
        <v>7.7207619999999997</v>
      </c>
    </row>
    <row r="111" spans="1:10" x14ac:dyDescent="0.2">
      <c r="A111">
        <v>781</v>
      </c>
      <c r="B111" t="s">
        <v>420</v>
      </c>
      <c r="C111" t="s">
        <v>317</v>
      </c>
      <c r="D111">
        <v>3492</v>
      </c>
      <c r="E111">
        <v>4047</v>
      </c>
      <c r="F111">
        <v>4247</v>
      </c>
      <c r="G111">
        <v>3012</v>
      </c>
      <c r="H111">
        <v>3328</v>
      </c>
      <c r="I111">
        <v>3047</v>
      </c>
      <c r="J111" s="12">
        <f t="shared" si="1"/>
        <v>2.4593579999999999</v>
      </c>
    </row>
    <row r="112" spans="1:10" x14ac:dyDescent="0.2">
      <c r="A112">
        <v>783</v>
      </c>
      <c r="B112" t="s">
        <v>584</v>
      </c>
      <c r="C112" t="s">
        <v>317</v>
      </c>
      <c r="D112">
        <v>4698</v>
      </c>
      <c r="E112">
        <v>4535</v>
      </c>
      <c r="F112">
        <v>5479</v>
      </c>
      <c r="G112">
        <v>4144</v>
      </c>
      <c r="H112">
        <v>3810</v>
      </c>
      <c r="I112">
        <v>3676</v>
      </c>
      <c r="J112" s="12">
        <f t="shared" si="1"/>
        <v>3.2111109999999998</v>
      </c>
    </row>
    <row r="113" spans="1:10" x14ac:dyDescent="0.2">
      <c r="A113">
        <v>601</v>
      </c>
      <c r="B113" t="s">
        <v>422</v>
      </c>
      <c r="C113" t="s">
        <v>317</v>
      </c>
      <c r="D113">
        <v>11932</v>
      </c>
      <c r="E113">
        <v>6889</v>
      </c>
      <c r="F113">
        <v>4906</v>
      </c>
      <c r="G113">
        <v>11065</v>
      </c>
      <c r="H113">
        <v>5677</v>
      </c>
      <c r="I113">
        <v>4286</v>
      </c>
      <c r="J113" s="12">
        <f t="shared" si="1"/>
        <v>7.0140010000000004</v>
      </c>
    </row>
    <row r="114" spans="1:10" x14ac:dyDescent="0.2">
      <c r="A114">
        <v>602</v>
      </c>
      <c r="B114" t="s">
        <v>423</v>
      </c>
      <c r="C114" t="s">
        <v>317</v>
      </c>
      <c r="D114">
        <v>5279</v>
      </c>
      <c r="E114">
        <v>3611</v>
      </c>
      <c r="F114">
        <v>1855</v>
      </c>
      <c r="G114">
        <v>4930</v>
      </c>
      <c r="H114">
        <v>3099</v>
      </c>
      <c r="I114">
        <v>1699</v>
      </c>
      <c r="J114" s="12">
        <f t="shared" si="1"/>
        <v>3.141483</v>
      </c>
    </row>
    <row r="115" spans="1:10" x14ac:dyDescent="0.2">
      <c r="A115">
        <v>605</v>
      </c>
      <c r="B115" t="s">
        <v>424</v>
      </c>
      <c r="C115" t="s">
        <v>317</v>
      </c>
      <c r="D115">
        <v>18689</v>
      </c>
      <c r="E115">
        <v>12336</v>
      </c>
      <c r="F115">
        <v>9326</v>
      </c>
      <c r="G115">
        <v>19255</v>
      </c>
      <c r="H115">
        <v>12941</v>
      </c>
      <c r="I115">
        <v>8976</v>
      </c>
      <c r="J115" s="12">
        <f t="shared" si="1"/>
        <v>11.994054</v>
      </c>
    </row>
    <row r="116" spans="1:10" x14ac:dyDescent="0.2">
      <c r="A116">
        <v>603</v>
      </c>
      <c r="B116" t="s">
        <v>425</v>
      </c>
      <c r="C116" t="s">
        <v>317</v>
      </c>
      <c r="D116">
        <v>25120</v>
      </c>
      <c r="E116">
        <v>21451</v>
      </c>
      <c r="F116">
        <v>11357</v>
      </c>
      <c r="G116">
        <v>24801</v>
      </c>
      <c r="H116">
        <v>22198</v>
      </c>
      <c r="I116">
        <v>11668</v>
      </c>
      <c r="J116" s="12">
        <f t="shared" si="1"/>
        <v>16.258236</v>
      </c>
    </row>
    <row r="117" spans="1:10" x14ac:dyDescent="0.2">
      <c r="A117">
        <v>604</v>
      </c>
      <c r="B117" t="s">
        <v>426</v>
      </c>
      <c r="C117" t="s">
        <v>317</v>
      </c>
      <c r="D117">
        <v>8248</v>
      </c>
      <c r="E117">
        <v>5524</v>
      </c>
      <c r="F117">
        <v>3450</v>
      </c>
      <c r="G117">
        <v>7729</v>
      </c>
      <c r="H117">
        <v>4773</v>
      </c>
      <c r="I117">
        <v>3373</v>
      </c>
      <c r="J117" s="12">
        <f t="shared" si="1"/>
        <v>4.9801820000000001</v>
      </c>
    </row>
    <row r="118" spans="1:10" x14ac:dyDescent="0.2">
      <c r="A118">
        <v>606</v>
      </c>
      <c r="B118" t="s">
        <v>427</v>
      </c>
      <c r="C118" t="s">
        <v>317</v>
      </c>
      <c r="D118">
        <v>2418</v>
      </c>
      <c r="E118">
        <v>1376</v>
      </c>
      <c r="F118">
        <v>827</v>
      </c>
      <c r="G118">
        <v>2188</v>
      </c>
      <c r="H118">
        <v>1270</v>
      </c>
      <c r="I118">
        <v>819</v>
      </c>
      <c r="J118" s="12">
        <f t="shared" si="1"/>
        <v>1.4000239999999999</v>
      </c>
    </row>
    <row r="119" spans="1:10" x14ac:dyDescent="0.2">
      <c r="A119">
        <v>607</v>
      </c>
      <c r="B119" t="s">
        <v>428</v>
      </c>
      <c r="C119" t="s">
        <v>317</v>
      </c>
      <c r="D119">
        <v>51012</v>
      </c>
      <c r="E119">
        <v>28625</v>
      </c>
      <c r="F119">
        <v>16956</v>
      </c>
      <c r="G119">
        <v>55164</v>
      </c>
      <c r="H119">
        <v>31070</v>
      </c>
      <c r="I119">
        <v>17194</v>
      </c>
      <c r="J119" s="12">
        <f t="shared" si="1"/>
        <v>31.981518000000001</v>
      </c>
    </row>
    <row r="120" spans="1:10" x14ac:dyDescent="0.2">
      <c r="A120">
        <v>608</v>
      </c>
      <c r="B120" t="s">
        <v>429</v>
      </c>
      <c r="C120" t="s">
        <v>317</v>
      </c>
      <c r="D120">
        <v>5565</v>
      </c>
      <c r="E120">
        <v>3608</v>
      </c>
      <c r="F120">
        <v>2517</v>
      </c>
      <c r="G120">
        <v>5164</v>
      </c>
      <c r="H120">
        <v>3403</v>
      </c>
      <c r="I120">
        <v>2404</v>
      </c>
      <c r="J120" s="12">
        <f t="shared" si="1"/>
        <v>3.369348</v>
      </c>
    </row>
    <row r="121" spans="1:10" x14ac:dyDescent="0.2">
      <c r="A121">
        <v>609</v>
      </c>
      <c r="B121" t="s">
        <v>430</v>
      </c>
      <c r="C121" t="s">
        <v>317</v>
      </c>
      <c r="D121">
        <v>12946</v>
      </c>
      <c r="E121">
        <v>9617</v>
      </c>
      <c r="F121">
        <v>4869</v>
      </c>
      <c r="G121">
        <v>12646</v>
      </c>
      <c r="H121">
        <v>9792</v>
      </c>
      <c r="I121">
        <v>4723</v>
      </c>
      <c r="J121" s="12">
        <f t="shared" si="1"/>
        <v>8.0499720000000003</v>
      </c>
    </row>
    <row r="122" spans="1:10" x14ac:dyDescent="0.2">
      <c r="A122">
        <v>610</v>
      </c>
      <c r="B122" t="s">
        <v>431</v>
      </c>
      <c r="C122" t="s">
        <v>317</v>
      </c>
      <c r="D122">
        <v>3320</v>
      </c>
      <c r="E122">
        <v>1715</v>
      </c>
      <c r="F122">
        <v>844</v>
      </c>
      <c r="G122">
        <v>3366</v>
      </c>
      <c r="H122">
        <v>1822</v>
      </c>
      <c r="I122">
        <v>879</v>
      </c>
      <c r="J122" s="12">
        <f t="shared" si="1"/>
        <v>1.977139</v>
      </c>
    </row>
    <row r="123" spans="1:10" x14ac:dyDescent="0.2">
      <c r="A123">
        <v>611</v>
      </c>
      <c r="B123" t="s">
        <v>432</v>
      </c>
      <c r="C123" t="s">
        <v>317</v>
      </c>
      <c r="D123">
        <v>6251</v>
      </c>
      <c r="E123">
        <v>4184</v>
      </c>
      <c r="F123">
        <v>3302</v>
      </c>
      <c r="G123">
        <v>5960</v>
      </c>
      <c r="H123">
        <v>4094</v>
      </c>
      <c r="I123">
        <v>3213</v>
      </c>
      <c r="J123" s="12">
        <f t="shared" si="1"/>
        <v>3.9042240000000001</v>
      </c>
    </row>
    <row r="124" spans="1:10" x14ac:dyDescent="0.2">
      <c r="A124">
        <v>612</v>
      </c>
      <c r="B124" t="s">
        <v>433</v>
      </c>
      <c r="C124" t="s">
        <v>317</v>
      </c>
      <c r="D124">
        <v>6437</v>
      </c>
      <c r="E124">
        <v>5042</v>
      </c>
      <c r="F124">
        <v>3818</v>
      </c>
      <c r="G124">
        <v>6681</v>
      </c>
      <c r="H124">
        <v>4740</v>
      </c>
      <c r="I124">
        <v>3667</v>
      </c>
      <c r="J124" s="12">
        <f t="shared" si="1"/>
        <v>4.2691330000000001</v>
      </c>
    </row>
    <row r="125" spans="1:10" x14ac:dyDescent="0.2">
      <c r="A125">
        <v>613</v>
      </c>
      <c r="B125" t="s">
        <v>434</v>
      </c>
      <c r="C125" t="s">
        <v>317</v>
      </c>
      <c r="D125">
        <v>5015</v>
      </c>
      <c r="E125">
        <v>3848</v>
      </c>
      <c r="F125">
        <v>3111</v>
      </c>
      <c r="G125">
        <v>4601</v>
      </c>
      <c r="H125">
        <v>3626</v>
      </c>
      <c r="I125">
        <v>2960</v>
      </c>
      <c r="J125" s="12">
        <f t="shared" si="1"/>
        <v>3.1796850000000001</v>
      </c>
    </row>
    <row r="126" spans="1:10" x14ac:dyDescent="0.2">
      <c r="A126">
        <v>614</v>
      </c>
      <c r="B126" t="s">
        <v>435</v>
      </c>
      <c r="C126" t="s">
        <v>317</v>
      </c>
      <c r="D126">
        <v>8184</v>
      </c>
      <c r="E126">
        <v>8405</v>
      </c>
      <c r="F126">
        <v>7099</v>
      </c>
      <c r="G126">
        <v>8887</v>
      </c>
      <c r="H126">
        <v>8891</v>
      </c>
      <c r="I126">
        <v>7325</v>
      </c>
      <c r="J126" s="12">
        <f t="shared" si="1"/>
        <v>6.0693710000000003</v>
      </c>
    </row>
    <row r="127" spans="1:10" x14ac:dyDescent="0.2">
      <c r="A127">
        <v>615</v>
      </c>
      <c r="B127" t="s">
        <v>436</v>
      </c>
      <c r="C127" t="s">
        <v>317</v>
      </c>
      <c r="D127">
        <v>1672</v>
      </c>
      <c r="E127">
        <v>849</v>
      </c>
      <c r="F127">
        <v>442</v>
      </c>
      <c r="G127">
        <v>1653</v>
      </c>
      <c r="H127">
        <v>838</v>
      </c>
      <c r="I127">
        <v>464</v>
      </c>
      <c r="J127" s="12">
        <f t="shared" si="1"/>
        <v>0.98240300000000003</v>
      </c>
    </row>
    <row r="128" spans="1:10" x14ac:dyDescent="0.2">
      <c r="A128">
        <v>616</v>
      </c>
      <c r="B128" t="s">
        <v>437</v>
      </c>
      <c r="C128" t="s">
        <v>317</v>
      </c>
      <c r="D128">
        <v>7120</v>
      </c>
      <c r="E128">
        <v>6023</v>
      </c>
      <c r="F128">
        <v>3877</v>
      </c>
      <c r="G128">
        <v>6579</v>
      </c>
      <c r="H128">
        <v>5468</v>
      </c>
      <c r="I128">
        <v>3786</v>
      </c>
      <c r="J128" s="12">
        <f t="shared" si="1"/>
        <v>4.5154959999999997</v>
      </c>
    </row>
    <row r="129" spans="1:10" x14ac:dyDescent="0.2">
      <c r="A129">
        <v>617</v>
      </c>
      <c r="B129" t="s">
        <v>438</v>
      </c>
      <c r="C129" t="s">
        <v>317</v>
      </c>
      <c r="D129">
        <v>3924</v>
      </c>
      <c r="E129">
        <v>2899</v>
      </c>
      <c r="F129">
        <v>1973</v>
      </c>
      <c r="G129">
        <v>3292</v>
      </c>
      <c r="H129">
        <v>2361</v>
      </c>
      <c r="I129">
        <v>1756</v>
      </c>
      <c r="J129" s="12">
        <f t="shared" si="1"/>
        <v>2.3191790000000001</v>
      </c>
    </row>
    <row r="130" spans="1:10" x14ac:dyDescent="0.2">
      <c r="A130">
        <v>618</v>
      </c>
      <c r="B130" t="s">
        <v>439</v>
      </c>
      <c r="C130" t="s">
        <v>317</v>
      </c>
      <c r="D130">
        <v>1433</v>
      </c>
      <c r="E130">
        <v>6099</v>
      </c>
      <c r="F130">
        <v>3535</v>
      </c>
      <c r="G130">
        <v>1403</v>
      </c>
      <c r="H130">
        <v>5527</v>
      </c>
      <c r="I130">
        <v>3512</v>
      </c>
      <c r="J130" s="12">
        <f t="shared" si="1"/>
        <v>1.737833</v>
      </c>
    </row>
    <row r="131" spans="1:10" x14ac:dyDescent="0.2">
      <c r="A131">
        <v>619</v>
      </c>
      <c r="B131" t="s">
        <v>440</v>
      </c>
      <c r="C131" t="s">
        <v>317</v>
      </c>
      <c r="D131">
        <v>12078</v>
      </c>
      <c r="E131">
        <v>7821</v>
      </c>
      <c r="F131">
        <v>4389</v>
      </c>
      <c r="G131">
        <v>11532</v>
      </c>
      <c r="H131">
        <v>6696</v>
      </c>
      <c r="I131">
        <v>3855</v>
      </c>
      <c r="J131" s="12">
        <f t="shared" si="1"/>
        <v>7.2146100000000004</v>
      </c>
    </row>
    <row r="132" spans="1:10" x14ac:dyDescent="0.2">
      <c r="A132">
        <v>620</v>
      </c>
      <c r="B132" t="s">
        <v>441</v>
      </c>
      <c r="C132" t="s">
        <v>317</v>
      </c>
      <c r="D132">
        <v>3192</v>
      </c>
      <c r="E132">
        <v>2179</v>
      </c>
      <c r="F132">
        <v>1307</v>
      </c>
      <c r="G132">
        <v>3011</v>
      </c>
      <c r="H132">
        <v>2013</v>
      </c>
      <c r="I132">
        <v>1316</v>
      </c>
      <c r="J132" s="12">
        <f t="shared" si="1"/>
        <v>1.9420999999999999</v>
      </c>
    </row>
    <row r="133" spans="1:10" x14ac:dyDescent="0.2">
      <c r="A133">
        <v>621</v>
      </c>
      <c r="B133" t="s">
        <v>442</v>
      </c>
      <c r="C133" t="s">
        <v>317</v>
      </c>
      <c r="D133">
        <v>5015</v>
      </c>
      <c r="E133">
        <v>4172</v>
      </c>
      <c r="F133">
        <v>2556</v>
      </c>
      <c r="G133">
        <v>4616</v>
      </c>
      <c r="H133">
        <v>3393</v>
      </c>
      <c r="I133">
        <v>2551</v>
      </c>
      <c r="J133" s="12">
        <f t="shared" si="1"/>
        <v>3.1313360000000001</v>
      </c>
    </row>
    <row r="134" spans="1:10" x14ac:dyDescent="0.2">
      <c r="A134">
        <v>622</v>
      </c>
      <c r="B134" t="s">
        <v>443</v>
      </c>
      <c r="C134" t="s">
        <v>317</v>
      </c>
      <c r="D134">
        <v>11954</v>
      </c>
      <c r="E134">
        <v>8841</v>
      </c>
      <c r="F134">
        <v>6180</v>
      </c>
      <c r="G134">
        <v>11472</v>
      </c>
      <c r="H134">
        <v>7979</v>
      </c>
      <c r="I134">
        <v>6024</v>
      </c>
      <c r="J134" s="12">
        <f t="shared" si="1"/>
        <v>7.5214540000000003</v>
      </c>
    </row>
    <row r="135" spans="1:10" x14ac:dyDescent="0.2">
      <c r="A135">
        <v>623</v>
      </c>
      <c r="B135" t="s">
        <v>444</v>
      </c>
      <c r="C135" t="s">
        <v>317</v>
      </c>
      <c r="D135">
        <v>5331</v>
      </c>
      <c r="E135">
        <v>4526</v>
      </c>
      <c r="F135">
        <v>3111</v>
      </c>
      <c r="G135">
        <v>5130</v>
      </c>
      <c r="H135">
        <v>4163</v>
      </c>
      <c r="I135">
        <v>2945</v>
      </c>
      <c r="J135" s="12">
        <f t="shared" si="1"/>
        <v>3.455765</v>
      </c>
    </row>
    <row r="136" spans="1:10" x14ac:dyDescent="0.2">
      <c r="A136">
        <v>625</v>
      </c>
      <c r="B136" t="s">
        <v>445</v>
      </c>
      <c r="C136" t="s">
        <v>317</v>
      </c>
      <c r="D136">
        <v>116766</v>
      </c>
      <c r="E136">
        <v>94473</v>
      </c>
      <c r="F136">
        <v>74618</v>
      </c>
      <c r="G136">
        <v>116203</v>
      </c>
      <c r="H136">
        <v>90893</v>
      </c>
      <c r="I136">
        <v>69961</v>
      </c>
      <c r="J136" s="12">
        <f t="shared" ref="J136:J199" si="2">SUMPRODUCT($D$4:$I$4,D136:I136)/1000000</f>
        <v>77.110349999999997</v>
      </c>
    </row>
    <row r="137" spans="1:10" x14ac:dyDescent="0.2">
      <c r="A137">
        <v>624</v>
      </c>
      <c r="B137" t="s">
        <v>446</v>
      </c>
      <c r="C137" t="s">
        <v>317</v>
      </c>
      <c r="D137">
        <v>5822</v>
      </c>
      <c r="E137">
        <v>3186</v>
      </c>
      <c r="F137">
        <v>2281</v>
      </c>
      <c r="G137">
        <v>5506</v>
      </c>
      <c r="H137">
        <v>2897</v>
      </c>
      <c r="I137">
        <v>2122</v>
      </c>
      <c r="J137" s="12">
        <f t="shared" si="2"/>
        <v>3.4420769999999998</v>
      </c>
    </row>
    <row r="138" spans="1:10" x14ac:dyDescent="0.2">
      <c r="A138">
        <v>626</v>
      </c>
      <c r="B138" t="s">
        <v>447</v>
      </c>
      <c r="C138" t="s">
        <v>317</v>
      </c>
      <c r="D138">
        <v>29626</v>
      </c>
      <c r="E138">
        <v>33458</v>
      </c>
      <c r="F138">
        <v>22591</v>
      </c>
      <c r="G138">
        <v>29001</v>
      </c>
      <c r="H138">
        <v>31720</v>
      </c>
      <c r="I138">
        <v>19398</v>
      </c>
      <c r="J138" s="12">
        <f t="shared" si="2"/>
        <v>20.699238000000001</v>
      </c>
    </row>
    <row r="139" spans="1:10" x14ac:dyDescent="0.2">
      <c r="A139">
        <v>627</v>
      </c>
      <c r="B139" t="s">
        <v>448</v>
      </c>
      <c r="C139" t="s">
        <v>317</v>
      </c>
      <c r="D139">
        <v>8405</v>
      </c>
      <c r="E139">
        <v>7607</v>
      </c>
      <c r="F139">
        <v>3608</v>
      </c>
      <c r="G139">
        <v>7722</v>
      </c>
      <c r="H139">
        <v>4748</v>
      </c>
      <c r="I139">
        <v>2609</v>
      </c>
      <c r="J139" s="12">
        <f t="shared" si="2"/>
        <v>5.0893940000000004</v>
      </c>
    </row>
    <row r="140" spans="1:10" x14ac:dyDescent="0.2">
      <c r="A140">
        <v>628</v>
      </c>
      <c r="B140" t="s">
        <v>449</v>
      </c>
      <c r="C140" t="s">
        <v>317</v>
      </c>
      <c r="D140">
        <v>5494</v>
      </c>
      <c r="E140">
        <v>4551</v>
      </c>
      <c r="F140">
        <v>3302</v>
      </c>
      <c r="G140">
        <v>5034</v>
      </c>
      <c r="H140">
        <v>4370</v>
      </c>
      <c r="I140">
        <v>2973</v>
      </c>
      <c r="J140" s="12">
        <f t="shared" si="2"/>
        <v>3.4977010000000002</v>
      </c>
    </row>
    <row r="141" spans="1:10" x14ac:dyDescent="0.2">
      <c r="A141">
        <v>629</v>
      </c>
      <c r="B141" t="s">
        <v>450</v>
      </c>
      <c r="C141" t="s">
        <v>317</v>
      </c>
      <c r="D141">
        <v>10308</v>
      </c>
      <c r="E141">
        <v>8195</v>
      </c>
      <c r="F141">
        <v>6493</v>
      </c>
      <c r="G141">
        <v>9842</v>
      </c>
      <c r="H141">
        <v>7853</v>
      </c>
      <c r="I141">
        <v>6136</v>
      </c>
      <c r="J141" s="12">
        <f t="shared" si="2"/>
        <v>6.6775570000000002</v>
      </c>
    </row>
    <row r="142" spans="1:10" x14ac:dyDescent="0.2">
      <c r="A142">
        <v>630</v>
      </c>
      <c r="B142" t="s">
        <v>451</v>
      </c>
      <c r="C142" t="s">
        <v>317</v>
      </c>
      <c r="D142">
        <v>2878</v>
      </c>
      <c r="E142">
        <v>1607</v>
      </c>
      <c r="F142">
        <v>956</v>
      </c>
      <c r="G142">
        <v>2800</v>
      </c>
      <c r="H142">
        <v>1450</v>
      </c>
      <c r="I142">
        <v>861</v>
      </c>
      <c r="J142" s="12">
        <f t="shared" si="2"/>
        <v>1.702701</v>
      </c>
    </row>
    <row r="143" spans="1:10" x14ac:dyDescent="0.2">
      <c r="A143">
        <v>631</v>
      </c>
      <c r="B143" t="s">
        <v>452</v>
      </c>
      <c r="C143" t="s">
        <v>317</v>
      </c>
      <c r="D143">
        <v>53002</v>
      </c>
      <c r="E143">
        <v>67564</v>
      </c>
      <c r="F143">
        <v>37470</v>
      </c>
      <c r="G143">
        <v>54956</v>
      </c>
      <c r="H143">
        <v>68479</v>
      </c>
      <c r="I143">
        <v>36972</v>
      </c>
      <c r="J143" s="12">
        <f t="shared" si="2"/>
        <v>38.779688</v>
      </c>
    </row>
    <row r="144" spans="1:10" x14ac:dyDescent="0.2">
      <c r="A144">
        <v>632</v>
      </c>
      <c r="B144" t="s">
        <v>453</v>
      </c>
      <c r="C144" t="s">
        <v>317</v>
      </c>
      <c r="D144">
        <v>20552</v>
      </c>
      <c r="E144">
        <v>17779</v>
      </c>
      <c r="F144">
        <v>12078</v>
      </c>
      <c r="G144">
        <v>19477</v>
      </c>
      <c r="H144">
        <v>16050</v>
      </c>
      <c r="I144">
        <v>11701</v>
      </c>
      <c r="J144" s="12">
        <f t="shared" si="2"/>
        <v>13.289406</v>
      </c>
    </row>
    <row r="145" spans="1:10" x14ac:dyDescent="0.2">
      <c r="A145">
        <v>633</v>
      </c>
      <c r="B145" t="s">
        <v>454</v>
      </c>
      <c r="C145" t="s">
        <v>317</v>
      </c>
      <c r="D145">
        <v>16496</v>
      </c>
      <c r="E145">
        <v>12726</v>
      </c>
      <c r="F145">
        <v>8520</v>
      </c>
      <c r="G145">
        <v>15883</v>
      </c>
      <c r="H145">
        <v>11624</v>
      </c>
      <c r="I145">
        <v>8340</v>
      </c>
      <c r="J145" s="12">
        <f t="shared" si="2"/>
        <v>10.452826999999999</v>
      </c>
    </row>
    <row r="146" spans="1:10" x14ac:dyDescent="0.2">
      <c r="A146">
        <v>634</v>
      </c>
      <c r="B146" t="s">
        <v>455</v>
      </c>
      <c r="C146" t="s">
        <v>317</v>
      </c>
      <c r="D146">
        <v>104252</v>
      </c>
      <c r="E146">
        <v>50855</v>
      </c>
      <c r="F146">
        <v>41623</v>
      </c>
      <c r="G146">
        <v>107346</v>
      </c>
      <c r="H146">
        <v>50869</v>
      </c>
      <c r="I146">
        <v>40095</v>
      </c>
      <c r="J146" s="12">
        <f t="shared" si="2"/>
        <v>63.645304000000003</v>
      </c>
    </row>
    <row r="147" spans="1:10" x14ac:dyDescent="0.2">
      <c r="A147">
        <v>635</v>
      </c>
      <c r="B147" t="s">
        <v>456</v>
      </c>
      <c r="C147" t="s">
        <v>317</v>
      </c>
      <c r="D147">
        <v>103067</v>
      </c>
      <c r="E147">
        <v>78259</v>
      </c>
      <c r="F147">
        <v>50067</v>
      </c>
      <c r="G147">
        <v>101013</v>
      </c>
      <c r="H147">
        <v>74978</v>
      </c>
      <c r="I147">
        <v>48979</v>
      </c>
      <c r="J147" s="12">
        <f t="shared" si="2"/>
        <v>65.444277999999997</v>
      </c>
    </row>
    <row r="148" spans="1:10" x14ac:dyDescent="0.2">
      <c r="A148">
        <v>636</v>
      </c>
      <c r="B148" t="s">
        <v>457</v>
      </c>
      <c r="C148" t="s">
        <v>317</v>
      </c>
      <c r="D148">
        <v>4851</v>
      </c>
      <c r="E148">
        <v>3125</v>
      </c>
      <c r="F148">
        <v>1585</v>
      </c>
      <c r="G148">
        <v>5000</v>
      </c>
      <c r="H148">
        <v>3014</v>
      </c>
      <c r="I148">
        <v>1603</v>
      </c>
      <c r="J148" s="12">
        <f t="shared" si="2"/>
        <v>2.9996230000000002</v>
      </c>
    </row>
    <row r="149" spans="1:10" x14ac:dyDescent="0.2">
      <c r="A149">
        <v>637</v>
      </c>
      <c r="B149" t="s">
        <v>458</v>
      </c>
      <c r="C149" t="s">
        <v>317</v>
      </c>
      <c r="D149">
        <v>4961</v>
      </c>
      <c r="E149">
        <v>3564</v>
      </c>
      <c r="F149">
        <v>2373</v>
      </c>
      <c r="G149">
        <v>4448</v>
      </c>
      <c r="H149">
        <v>2988</v>
      </c>
      <c r="I149">
        <v>2251</v>
      </c>
      <c r="J149" s="12">
        <f t="shared" si="2"/>
        <v>2.9939969999999998</v>
      </c>
    </row>
    <row r="150" spans="1:10" x14ac:dyDescent="0.2">
      <c r="A150">
        <v>638</v>
      </c>
      <c r="B150" t="s">
        <v>459</v>
      </c>
      <c r="C150" t="s">
        <v>317</v>
      </c>
      <c r="D150">
        <v>14602</v>
      </c>
      <c r="E150">
        <v>11643</v>
      </c>
      <c r="F150">
        <v>8681</v>
      </c>
      <c r="G150">
        <v>13471</v>
      </c>
      <c r="H150">
        <v>9916</v>
      </c>
      <c r="I150">
        <v>8107</v>
      </c>
      <c r="J150" s="12">
        <f t="shared" si="2"/>
        <v>9.214029</v>
      </c>
    </row>
    <row r="151" spans="1:10" x14ac:dyDescent="0.2">
      <c r="A151">
        <v>639</v>
      </c>
      <c r="B151" t="s">
        <v>460</v>
      </c>
      <c r="C151" t="s">
        <v>317</v>
      </c>
      <c r="D151">
        <v>13164</v>
      </c>
      <c r="E151">
        <v>4243</v>
      </c>
      <c r="F151">
        <v>2862</v>
      </c>
      <c r="G151">
        <v>13204</v>
      </c>
      <c r="H151">
        <v>3840</v>
      </c>
      <c r="I151">
        <v>2643</v>
      </c>
      <c r="J151" s="12">
        <f t="shared" si="2"/>
        <v>7.4162150000000002</v>
      </c>
    </row>
    <row r="152" spans="1:10" x14ac:dyDescent="0.2">
      <c r="A152">
        <v>640</v>
      </c>
      <c r="B152" t="s">
        <v>461</v>
      </c>
      <c r="C152" t="s">
        <v>317</v>
      </c>
      <c r="D152">
        <v>25632</v>
      </c>
      <c r="E152">
        <v>25303</v>
      </c>
      <c r="F152">
        <v>18234</v>
      </c>
      <c r="G152">
        <v>23325</v>
      </c>
      <c r="H152">
        <v>22376</v>
      </c>
      <c r="I152">
        <v>15794</v>
      </c>
      <c r="J152" s="12">
        <f t="shared" si="2"/>
        <v>16.873080999999999</v>
      </c>
    </row>
    <row r="153" spans="1:10" x14ac:dyDescent="0.2">
      <c r="A153">
        <v>641</v>
      </c>
      <c r="B153" t="s">
        <v>462</v>
      </c>
      <c r="C153" t="s">
        <v>317</v>
      </c>
      <c r="D153">
        <v>18528</v>
      </c>
      <c r="E153">
        <v>11320</v>
      </c>
      <c r="F153">
        <v>6492</v>
      </c>
      <c r="G153">
        <v>18849</v>
      </c>
      <c r="H153">
        <v>11315</v>
      </c>
      <c r="I153">
        <v>6519</v>
      </c>
      <c r="J153" s="12">
        <f t="shared" si="2"/>
        <v>11.40105</v>
      </c>
    </row>
    <row r="154" spans="1:10" x14ac:dyDescent="0.2">
      <c r="A154">
        <v>642</v>
      </c>
      <c r="B154" t="s">
        <v>463</v>
      </c>
      <c r="C154" t="s">
        <v>317</v>
      </c>
      <c r="D154">
        <v>22712</v>
      </c>
      <c r="E154">
        <v>17821</v>
      </c>
      <c r="F154">
        <v>11668</v>
      </c>
      <c r="G154">
        <v>20564</v>
      </c>
      <c r="H154">
        <v>15145</v>
      </c>
      <c r="I154">
        <v>11243</v>
      </c>
      <c r="J154" s="12">
        <f t="shared" si="2"/>
        <v>14.014809</v>
      </c>
    </row>
    <row r="155" spans="1:10" x14ac:dyDescent="0.2">
      <c r="A155">
        <v>643</v>
      </c>
      <c r="B155" t="s">
        <v>464</v>
      </c>
      <c r="C155" t="s">
        <v>591</v>
      </c>
      <c r="D155">
        <v>1642</v>
      </c>
      <c r="E155">
        <v>984</v>
      </c>
      <c r="F155">
        <v>600</v>
      </c>
      <c r="G155">
        <v>1930</v>
      </c>
      <c r="H155">
        <v>1147</v>
      </c>
      <c r="I155">
        <v>684</v>
      </c>
      <c r="J155" s="12">
        <f t="shared" si="2"/>
        <v>1.090284</v>
      </c>
    </row>
    <row r="156" spans="1:10" x14ac:dyDescent="0.2">
      <c r="A156">
        <v>646</v>
      </c>
      <c r="B156" t="s">
        <v>465</v>
      </c>
      <c r="C156" t="s">
        <v>317</v>
      </c>
      <c r="D156">
        <v>1481</v>
      </c>
      <c r="E156">
        <v>567</v>
      </c>
      <c r="F156">
        <v>317</v>
      </c>
      <c r="G156">
        <v>1395</v>
      </c>
      <c r="H156">
        <v>560</v>
      </c>
      <c r="I156">
        <v>331</v>
      </c>
      <c r="J156" s="12">
        <f t="shared" si="2"/>
        <v>0.82446399999999997</v>
      </c>
    </row>
    <row r="157" spans="1:10" x14ac:dyDescent="0.2">
      <c r="A157">
        <v>645</v>
      </c>
      <c r="B157" t="s">
        <v>466</v>
      </c>
      <c r="C157" t="s">
        <v>317</v>
      </c>
      <c r="D157">
        <v>39161</v>
      </c>
      <c r="E157">
        <v>5869</v>
      </c>
      <c r="F157">
        <v>3617</v>
      </c>
      <c r="G157">
        <v>40454</v>
      </c>
      <c r="H157">
        <v>6338</v>
      </c>
      <c r="I157">
        <v>4009</v>
      </c>
      <c r="J157" s="12">
        <f t="shared" si="2"/>
        <v>21.227293</v>
      </c>
    </row>
    <row r="158" spans="1:10" x14ac:dyDescent="0.2">
      <c r="A158">
        <v>647</v>
      </c>
      <c r="B158" t="s">
        <v>467</v>
      </c>
      <c r="C158" t="s">
        <v>317</v>
      </c>
      <c r="D158">
        <v>11917</v>
      </c>
      <c r="E158">
        <v>7702</v>
      </c>
      <c r="F158">
        <v>5264</v>
      </c>
      <c r="G158">
        <v>11065</v>
      </c>
      <c r="H158">
        <v>7068</v>
      </c>
      <c r="I158">
        <v>5119</v>
      </c>
      <c r="J158" s="12">
        <f t="shared" si="2"/>
        <v>7.1950830000000003</v>
      </c>
    </row>
    <row r="159" spans="1:10" x14ac:dyDescent="0.2">
      <c r="A159">
        <v>648</v>
      </c>
      <c r="B159" t="s">
        <v>468</v>
      </c>
      <c r="C159" t="s">
        <v>317</v>
      </c>
      <c r="D159">
        <v>6714</v>
      </c>
      <c r="E159">
        <v>3897</v>
      </c>
      <c r="F159">
        <v>10568</v>
      </c>
      <c r="G159">
        <v>5889</v>
      </c>
      <c r="H159">
        <v>3222</v>
      </c>
      <c r="I159">
        <v>2032</v>
      </c>
      <c r="J159" s="12">
        <f t="shared" si="2"/>
        <v>4.3021469999999997</v>
      </c>
    </row>
    <row r="160" spans="1:10" x14ac:dyDescent="0.2">
      <c r="A160">
        <v>649</v>
      </c>
      <c r="B160" t="s">
        <v>469</v>
      </c>
      <c r="C160" t="s">
        <v>317</v>
      </c>
      <c r="D160">
        <v>4645</v>
      </c>
      <c r="E160">
        <v>2612</v>
      </c>
      <c r="F160">
        <v>1812</v>
      </c>
      <c r="G160">
        <v>4159</v>
      </c>
      <c r="H160">
        <v>2466</v>
      </c>
      <c r="I160">
        <v>1747</v>
      </c>
      <c r="J160" s="12">
        <f t="shared" si="2"/>
        <v>2.7014490000000002</v>
      </c>
    </row>
    <row r="161" spans="1:10" x14ac:dyDescent="0.2">
      <c r="A161">
        <v>650</v>
      </c>
      <c r="B161" t="s">
        <v>470</v>
      </c>
      <c r="C161" t="s">
        <v>317</v>
      </c>
      <c r="D161">
        <v>7100</v>
      </c>
      <c r="E161">
        <v>4691</v>
      </c>
      <c r="F161">
        <v>3154</v>
      </c>
      <c r="G161">
        <v>5242</v>
      </c>
      <c r="H161">
        <v>3980</v>
      </c>
      <c r="I161">
        <v>2693</v>
      </c>
      <c r="J161" s="12">
        <f t="shared" si="2"/>
        <v>3.9183910000000002</v>
      </c>
    </row>
    <row r="162" spans="1:10" x14ac:dyDescent="0.2">
      <c r="A162">
        <v>653</v>
      </c>
      <c r="B162" t="s">
        <v>471</v>
      </c>
      <c r="C162" t="s">
        <v>317</v>
      </c>
      <c r="D162">
        <v>7817</v>
      </c>
      <c r="E162">
        <v>4421</v>
      </c>
      <c r="F162">
        <v>3127</v>
      </c>
      <c r="G162">
        <v>7388</v>
      </c>
      <c r="H162">
        <v>4023</v>
      </c>
      <c r="I162">
        <v>2902</v>
      </c>
      <c r="J162" s="12">
        <f t="shared" si="2"/>
        <v>4.6416639999999996</v>
      </c>
    </row>
    <row r="163" spans="1:10" x14ac:dyDescent="0.2">
      <c r="A163">
        <v>654</v>
      </c>
      <c r="B163" t="s">
        <v>472</v>
      </c>
      <c r="C163" t="s">
        <v>317</v>
      </c>
      <c r="D163">
        <v>1638</v>
      </c>
      <c r="E163">
        <v>959</v>
      </c>
      <c r="F163">
        <v>582</v>
      </c>
      <c r="G163">
        <v>1417</v>
      </c>
      <c r="H163">
        <v>891</v>
      </c>
      <c r="I163">
        <v>567</v>
      </c>
      <c r="J163" s="12">
        <f t="shared" si="2"/>
        <v>0.93690600000000002</v>
      </c>
    </row>
    <row r="164" spans="1:10" x14ac:dyDescent="0.2">
      <c r="A164">
        <v>789</v>
      </c>
      <c r="B164" t="s">
        <v>473</v>
      </c>
      <c r="C164" t="s">
        <v>317</v>
      </c>
      <c r="D164">
        <v>23982</v>
      </c>
      <c r="E164">
        <v>18661</v>
      </c>
      <c r="F164">
        <v>12982</v>
      </c>
      <c r="G164">
        <v>23714</v>
      </c>
      <c r="H164">
        <v>19708</v>
      </c>
      <c r="I164">
        <v>14790</v>
      </c>
      <c r="J164" s="12">
        <f t="shared" si="2"/>
        <v>15.700824000000001</v>
      </c>
    </row>
    <row r="165" spans="1:10" x14ac:dyDescent="0.2">
      <c r="A165">
        <v>656</v>
      </c>
      <c r="B165" t="s">
        <v>474</v>
      </c>
      <c r="C165" t="s">
        <v>317</v>
      </c>
      <c r="D165">
        <v>2561</v>
      </c>
      <c r="E165">
        <v>1123</v>
      </c>
      <c r="F165">
        <v>602</v>
      </c>
      <c r="G165">
        <v>2347</v>
      </c>
      <c r="H165">
        <v>1021</v>
      </c>
      <c r="I165">
        <v>589</v>
      </c>
      <c r="J165" s="12">
        <f t="shared" si="2"/>
        <v>1.423481</v>
      </c>
    </row>
    <row r="166" spans="1:10" x14ac:dyDescent="0.2">
      <c r="A166">
        <v>659</v>
      </c>
      <c r="B166" t="s">
        <v>475</v>
      </c>
      <c r="C166" t="s">
        <v>317</v>
      </c>
      <c r="D166">
        <v>2593</v>
      </c>
      <c r="E166">
        <v>1768</v>
      </c>
      <c r="F166">
        <v>1158</v>
      </c>
      <c r="G166">
        <v>2407</v>
      </c>
      <c r="H166">
        <v>1578</v>
      </c>
      <c r="I166">
        <v>1107</v>
      </c>
      <c r="J166" s="12">
        <f t="shared" si="2"/>
        <v>1.572627</v>
      </c>
    </row>
    <row r="167" spans="1:10" x14ac:dyDescent="0.2">
      <c r="A167">
        <v>655</v>
      </c>
      <c r="B167" t="s">
        <v>476</v>
      </c>
      <c r="C167" t="s">
        <v>317</v>
      </c>
      <c r="D167">
        <v>6220</v>
      </c>
      <c r="E167">
        <v>3880</v>
      </c>
      <c r="F167">
        <v>2668</v>
      </c>
      <c r="G167">
        <v>5969</v>
      </c>
      <c r="H167">
        <v>3561</v>
      </c>
      <c r="I167">
        <v>2731</v>
      </c>
      <c r="J167" s="12">
        <f t="shared" si="2"/>
        <v>3.7892899999999998</v>
      </c>
    </row>
    <row r="168" spans="1:10" x14ac:dyDescent="0.2">
      <c r="A168">
        <v>657</v>
      </c>
      <c r="B168" t="s">
        <v>477</v>
      </c>
      <c r="C168" t="s">
        <v>317</v>
      </c>
      <c r="D168">
        <v>6887</v>
      </c>
      <c r="E168">
        <v>5032</v>
      </c>
      <c r="F168">
        <v>3367</v>
      </c>
      <c r="G168">
        <v>6540</v>
      </c>
      <c r="H168">
        <v>4544</v>
      </c>
      <c r="I168">
        <v>3142</v>
      </c>
      <c r="J168" s="12">
        <f t="shared" si="2"/>
        <v>4.2790140000000001</v>
      </c>
    </row>
    <row r="169" spans="1:10" x14ac:dyDescent="0.2">
      <c r="A169">
        <v>660</v>
      </c>
      <c r="B169" t="s">
        <v>478</v>
      </c>
      <c r="C169" t="s">
        <v>317</v>
      </c>
      <c r="D169">
        <v>6237</v>
      </c>
      <c r="E169">
        <v>2624</v>
      </c>
      <c r="F169">
        <v>1687</v>
      </c>
      <c r="G169">
        <v>6116</v>
      </c>
      <c r="H169">
        <v>2295</v>
      </c>
      <c r="I169">
        <v>1650</v>
      </c>
      <c r="J169" s="12">
        <f t="shared" si="2"/>
        <v>3.5779800000000002</v>
      </c>
    </row>
    <row r="170" spans="1:10" x14ac:dyDescent="0.2">
      <c r="A170">
        <v>661</v>
      </c>
      <c r="B170" t="s">
        <v>479</v>
      </c>
      <c r="C170" t="s">
        <v>317</v>
      </c>
      <c r="D170">
        <v>3603</v>
      </c>
      <c r="E170">
        <v>1700</v>
      </c>
      <c r="F170">
        <v>994</v>
      </c>
      <c r="G170">
        <v>3064</v>
      </c>
      <c r="H170">
        <v>1531</v>
      </c>
      <c r="I170">
        <v>987</v>
      </c>
      <c r="J170" s="12">
        <f t="shared" si="2"/>
        <v>1.9716419999999999</v>
      </c>
    </row>
    <row r="171" spans="1:10" x14ac:dyDescent="0.2">
      <c r="A171">
        <v>662</v>
      </c>
      <c r="B171" t="s">
        <v>480</v>
      </c>
      <c r="C171" t="s">
        <v>317</v>
      </c>
      <c r="D171">
        <v>2319</v>
      </c>
      <c r="E171">
        <v>1175</v>
      </c>
      <c r="F171">
        <v>681</v>
      </c>
      <c r="G171">
        <v>2042</v>
      </c>
      <c r="H171">
        <v>1026</v>
      </c>
      <c r="I171">
        <v>615</v>
      </c>
      <c r="J171" s="12">
        <f t="shared" si="2"/>
        <v>1.294249</v>
      </c>
    </row>
    <row r="172" spans="1:10" x14ac:dyDescent="0.2">
      <c r="A172">
        <v>663</v>
      </c>
      <c r="B172" t="s">
        <v>481</v>
      </c>
      <c r="C172" t="s">
        <v>317</v>
      </c>
      <c r="D172">
        <v>24366</v>
      </c>
      <c r="E172">
        <v>28983</v>
      </c>
      <c r="F172">
        <v>14902</v>
      </c>
      <c r="G172">
        <v>24034</v>
      </c>
      <c r="H172">
        <v>33670</v>
      </c>
      <c r="I172">
        <v>16493</v>
      </c>
      <c r="J172" s="12">
        <f t="shared" si="2"/>
        <v>17.355460999999998</v>
      </c>
    </row>
    <row r="173" spans="1:10" x14ac:dyDescent="0.2">
      <c r="A173">
        <v>664</v>
      </c>
      <c r="B173" t="s">
        <v>482</v>
      </c>
      <c r="C173" t="s">
        <v>317</v>
      </c>
      <c r="D173">
        <v>4288</v>
      </c>
      <c r="E173">
        <v>3483</v>
      </c>
      <c r="F173">
        <v>2317</v>
      </c>
      <c r="G173">
        <v>4098</v>
      </c>
      <c r="H173">
        <v>3193</v>
      </c>
      <c r="I173">
        <v>2295</v>
      </c>
      <c r="J173" s="12">
        <f t="shared" si="2"/>
        <v>2.7409180000000002</v>
      </c>
    </row>
    <row r="174" spans="1:10" x14ac:dyDescent="0.2">
      <c r="A174">
        <v>665</v>
      </c>
      <c r="B174" t="s">
        <v>483</v>
      </c>
      <c r="C174" t="s">
        <v>317</v>
      </c>
      <c r="D174">
        <v>35386</v>
      </c>
      <c r="E174">
        <v>17466</v>
      </c>
      <c r="F174">
        <v>11183</v>
      </c>
      <c r="G174">
        <v>34941</v>
      </c>
      <c r="H174">
        <v>20052</v>
      </c>
      <c r="I174">
        <v>10780</v>
      </c>
      <c r="J174" s="12">
        <f t="shared" si="2"/>
        <v>21.039484000000002</v>
      </c>
    </row>
    <row r="175" spans="1:10" x14ac:dyDescent="0.2">
      <c r="A175">
        <v>667</v>
      </c>
      <c r="B175" t="s">
        <v>484</v>
      </c>
      <c r="C175" t="s">
        <v>317</v>
      </c>
      <c r="D175">
        <v>3438</v>
      </c>
      <c r="E175">
        <v>2524</v>
      </c>
      <c r="F175">
        <v>1791</v>
      </c>
      <c r="G175">
        <v>3283</v>
      </c>
      <c r="H175">
        <v>2160</v>
      </c>
      <c r="I175">
        <v>1630</v>
      </c>
      <c r="J175" s="12">
        <f t="shared" si="2"/>
        <v>2.1458200000000001</v>
      </c>
    </row>
    <row r="176" spans="1:10" x14ac:dyDescent="0.2">
      <c r="A176">
        <v>668</v>
      </c>
      <c r="B176" t="s">
        <v>485</v>
      </c>
      <c r="C176" t="s">
        <v>317</v>
      </c>
      <c r="D176">
        <v>9391</v>
      </c>
      <c r="E176">
        <v>7368</v>
      </c>
      <c r="F176">
        <v>4899</v>
      </c>
      <c r="G176">
        <v>8799</v>
      </c>
      <c r="H176">
        <v>5892</v>
      </c>
      <c r="I176">
        <v>4501</v>
      </c>
      <c r="J176" s="12">
        <f t="shared" si="2"/>
        <v>5.84619</v>
      </c>
    </row>
    <row r="177" spans="1:10" x14ac:dyDescent="0.2">
      <c r="A177">
        <v>669</v>
      </c>
      <c r="B177" t="s">
        <v>486</v>
      </c>
      <c r="C177" t="s">
        <v>317</v>
      </c>
      <c r="D177">
        <v>116093</v>
      </c>
      <c r="E177">
        <v>86318</v>
      </c>
      <c r="F177">
        <v>51752</v>
      </c>
      <c r="G177">
        <v>125422</v>
      </c>
      <c r="H177">
        <v>100972</v>
      </c>
      <c r="I177">
        <v>54187</v>
      </c>
      <c r="J177" s="12">
        <f t="shared" si="2"/>
        <v>77.092776000000001</v>
      </c>
    </row>
    <row r="178" spans="1:10" x14ac:dyDescent="0.2">
      <c r="A178">
        <v>670</v>
      </c>
      <c r="B178" t="s">
        <v>487</v>
      </c>
      <c r="C178" t="s">
        <v>317</v>
      </c>
      <c r="D178">
        <v>72384</v>
      </c>
      <c r="E178">
        <v>49513</v>
      </c>
      <c r="F178">
        <v>42096</v>
      </c>
      <c r="G178">
        <v>72565</v>
      </c>
      <c r="H178">
        <v>48754</v>
      </c>
      <c r="I178">
        <v>37510</v>
      </c>
      <c r="J178" s="12">
        <f t="shared" si="2"/>
        <v>46.478735</v>
      </c>
    </row>
    <row r="179" spans="1:10" x14ac:dyDescent="0.2">
      <c r="A179">
        <v>671</v>
      </c>
      <c r="B179" t="s">
        <v>488</v>
      </c>
      <c r="C179" t="s">
        <v>317</v>
      </c>
      <c r="D179">
        <v>2508</v>
      </c>
      <c r="E179">
        <v>1621</v>
      </c>
      <c r="F179">
        <v>1009</v>
      </c>
      <c r="G179">
        <v>2595</v>
      </c>
      <c r="H179">
        <v>1707</v>
      </c>
      <c r="I179">
        <v>1006</v>
      </c>
      <c r="J179" s="12">
        <f t="shared" si="2"/>
        <v>1.583</v>
      </c>
    </row>
    <row r="180" spans="1:10" x14ac:dyDescent="0.2">
      <c r="A180">
        <v>672</v>
      </c>
      <c r="B180" t="s">
        <v>489</v>
      </c>
      <c r="C180" t="s">
        <v>317</v>
      </c>
      <c r="D180">
        <v>10193</v>
      </c>
      <c r="E180">
        <v>5898</v>
      </c>
      <c r="F180">
        <v>3542</v>
      </c>
      <c r="G180">
        <v>9459</v>
      </c>
      <c r="H180">
        <v>5086</v>
      </c>
      <c r="I180">
        <v>3267</v>
      </c>
      <c r="J180" s="12">
        <f t="shared" si="2"/>
        <v>5.9448549999999996</v>
      </c>
    </row>
    <row r="181" spans="1:10" x14ac:dyDescent="0.2">
      <c r="A181">
        <v>673</v>
      </c>
      <c r="B181" t="s">
        <v>490</v>
      </c>
      <c r="C181" t="s">
        <v>317</v>
      </c>
      <c r="D181">
        <v>3431</v>
      </c>
      <c r="E181">
        <v>2282</v>
      </c>
      <c r="F181">
        <v>1450</v>
      </c>
      <c r="G181">
        <v>3240</v>
      </c>
      <c r="H181">
        <v>2055</v>
      </c>
      <c r="I181">
        <v>1389</v>
      </c>
      <c r="J181" s="12">
        <f t="shared" si="2"/>
        <v>2.0807880000000001</v>
      </c>
    </row>
    <row r="182" spans="1:10" x14ac:dyDescent="0.2">
      <c r="A182">
        <v>674</v>
      </c>
      <c r="B182" t="s">
        <v>491</v>
      </c>
      <c r="C182" t="s">
        <v>317</v>
      </c>
      <c r="D182">
        <v>57401</v>
      </c>
      <c r="E182">
        <v>64038</v>
      </c>
      <c r="F182">
        <v>39622</v>
      </c>
      <c r="G182">
        <v>58128</v>
      </c>
      <c r="H182">
        <v>67382</v>
      </c>
      <c r="I182">
        <v>37003</v>
      </c>
      <c r="J182" s="12">
        <f t="shared" si="2"/>
        <v>40.583551999999997</v>
      </c>
    </row>
    <row r="183" spans="1:10" x14ac:dyDescent="0.2">
      <c r="A183">
        <v>776</v>
      </c>
      <c r="B183" t="s">
        <v>492</v>
      </c>
      <c r="C183" t="s">
        <v>317</v>
      </c>
      <c r="D183">
        <v>14635</v>
      </c>
      <c r="E183">
        <v>8465</v>
      </c>
      <c r="F183">
        <v>6267</v>
      </c>
      <c r="G183">
        <v>13805</v>
      </c>
      <c r="H183">
        <v>7973</v>
      </c>
      <c r="I183">
        <v>6249</v>
      </c>
      <c r="J183" s="12">
        <f t="shared" si="2"/>
        <v>8.7885399999999994</v>
      </c>
    </row>
    <row r="184" spans="1:10" x14ac:dyDescent="0.2">
      <c r="A184">
        <v>675</v>
      </c>
      <c r="B184" t="s">
        <v>493</v>
      </c>
      <c r="C184" t="s">
        <v>317</v>
      </c>
      <c r="D184">
        <v>3998</v>
      </c>
      <c r="E184">
        <v>1975</v>
      </c>
      <c r="F184">
        <v>1015</v>
      </c>
      <c r="G184">
        <v>3857</v>
      </c>
      <c r="H184">
        <v>1819</v>
      </c>
      <c r="I184">
        <v>1001</v>
      </c>
      <c r="J184" s="12">
        <f t="shared" si="2"/>
        <v>2.303547</v>
      </c>
    </row>
    <row r="185" spans="1:10" x14ac:dyDescent="0.2">
      <c r="A185">
        <v>676</v>
      </c>
      <c r="B185" t="s">
        <v>494</v>
      </c>
      <c r="C185" t="s">
        <v>317</v>
      </c>
      <c r="D185">
        <v>10177</v>
      </c>
      <c r="E185">
        <v>7245</v>
      </c>
      <c r="F185">
        <v>4642</v>
      </c>
      <c r="G185">
        <v>9855</v>
      </c>
      <c r="H185">
        <v>6606</v>
      </c>
      <c r="I185">
        <v>4743</v>
      </c>
      <c r="J185" s="12">
        <f t="shared" si="2"/>
        <v>6.3420629999999996</v>
      </c>
    </row>
    <row r="186" spans="1:10" x14ac:dyDescent="0.2">
      <c r="A186">
        <v>677</v>
      </c>
      <c r="B186" t="s">
        <v>495</v>
      </c>
      <c r="C186" t="s">
        <v>317</v>
      </c>
      <c r="D186">
        <v>5021</v>
      </c>
      <c r="E186">
        <v>2887</v>
      </c>
      <c r="F186">
        <v>1858</v>
      </c>
      <c r="G186">
        <v>4717</v>
      </c>
      <c r="H186">
        <v>2589</v>
      </c>
      <c r="I186">
        <v>1736</v>
      </c>
      <c r="J186" s="12">
        <f t="shared" si="2"/>
        <v>2.960512</v>
      </c>
    </row>
    <row r="187" spans="1:10" x14ac:dyDescent="0.2">
      <c r="A187">
        <v>678</v>
      </c>
      <c r="B187" t="s">
        <v>496</v>
      </c>
      <c r="C187" t="s">
        <v>317</v>
      </c>
      <c r="D187">
        <v>8063</v>
      </c>
      <c r="E187">
        <v>5598</v>
      </c>
      <c r="F187">
        <v>4161</v>
      </c>
      <c r="G187">
        <v>8669</v>
      </c>
      <c r="H187">
        <v>5673</v>
      </c>
      <c r="I187">
        <v>4525</v>
      </c>
      <c r="J187" s="12">
        <f t="shared" si="2"/>
        <v>5.3317620000000003</v>
      </c>
    </row>
    <row r="188" spans="1:10" x14ac:dyDescent="0.2">
      <c r="A188">
        <v>680</v>
      </c>
      <c r="B188" t="s">
        <v>497</v>
      </c>
      <c r="C188" t="s">
        <v>317</v>
      </c>
      <c r="D188">
        <v>9283</v>
      </c>
      <c r="E188">
        <v>6206</v>
      </c>
      <c r="F188">
        <v>4161</v>
      </c>
      <c r="G188">
        <v>8381</v>
      </c>
      <c r="H188">
        <v>5065</v>
      </c>
      <c r="I188">
        <v>3878</v>
      </c>
      <c r="J188" s="12">
        <f t="shared" si="2"/>
        <v>5.5293850000000004</v>
      </c>
    </row>
    <row r="189" spans="1:10" x14ac:dyDescent="0.2">
      <c r="A189">
        <v>679</v>
      </c>
      <c r="B189" t="s">
        <v>498</v>
      </c>
      <c r="C189" t="s">
        <v>317</v>
      </c>
      <c r="D189">
        <v>5245</v>
      </c>
      <c r="E189">
        <v>2758</v>
      </c>
      <c r="F189">
        <v>1981</v>
      </c>
      <c r="G189">
        <v>5291</v>
      </c>
      <c r="H189">
        <v>2678</v>
      </c>
      <c r="I189">
        <v>1873</v>
      </c>
      <c r="J189" s="12">
        <f t="shared" si="2"/>
        <v>3.1756660000000001</v>
      </c>
    </row>
    <row r="190" spans="1:10" x14ac:dyDescent="0.2">
      <c r="A190">
        <v>681</v>
      </c>
      <c r="B190" t="s">
        <v>499</v>
      </c>
      <c r="C190" t="s">
        <v>317</v>
      </c>
      <c r="D190">
        <v>12979</v>
      </c>
      <c r="E190">
        <v>11882</v>
      </c>
      <c r="F190">
        <v>9198</v>
      </c>
      <c r="G190">
        <v>12953</v>
      </c>
      <c r="H190">
        <v>11821</v>
      </c>
      <c r="I190">
        <v>8866</v>
      </c>
      <c r="J190" s="12">
        <f t="shared" si="2"/>
        <v>8.8591280000000001</v>
      </c>
    </row>
    <row r="191" spans="1:10" x14ac:dyDescent="0.2">
      <c r="A191">
        <v>682</v>
      </c>
      <c r="B191" t="s">
        <v>500</v>
      </c>
      <c r="C191" t="s">
        <v>317</v>
      </c>
      <c r="D191">
        <v>4477</v>
      </c>
      <c r="E191">
        <v>2393</v>
      </c>
      <c r="F191">
        <v>1658</v>
      </c>
      <c r="G191">
        <v>4264</v>
      </c>
      <c r="H191">
        <v>2221</v>
      </c>
      <c r="I191">
        <v>1672</v>
      </c>
      <c r="J191" s="12">
        <f t="shared" si="2"/>
        <v>2.6478709999999999</v>
      </c>
    </row>
    <row r="192" spans="1:10" x14ac:dyDescent="0.2">
      <c r="A192">
        <v>683</v>
      </c>
      <c r="B192" t="s">
        <v>501</v>
      </c>
      <c r="C192" t="s">
        <v>317</v>
      </c>
      <c r="D192">
        <v>6629</v>
      </c>
      <c r="E192">
        <v>3811</v>
      </c>
      <c r="F192">
        <v>2497</v>
      </c>
      <c r="G192">
        <v>6421</v>
      </c>
      <c r="H192">
        <v>3621</v>
      </c>
      <c r="I192">
        <v>2446</v>
      </c>
      <c r="J192" s="12">
        <f t="shared" si="2"/>
        <v>3.9797509999999998</v>
      </c>
    </row>
    <row r="193" spans="1:10" x14ac:dyDescent="0.2">
      <c r="A193">
        <v>684</v>
      </c>
      <c r="B193" t="s">
        <v>502</v>
      </c>
      <c r="C193" t="s">
        <v>317</v>
      </c>
      <c r="D193">
        <v>4286</v>
      </c>
      <c r="E193">
        <v>3227</v>
      </c>
      <c r="F193">
        <v>2234</v>
      </c>
      <c r="G193">
        <v>3868</v>
      </c>
      <c r="H193">
        <v>2866</v>
      </c>
      <c r="I193">
        <v>2059</v>
      </c>
      <c r="J193" s="12">
        <f t="shared" si="2"/>
        <v>2.6330849999999999</v>
      </c>
    </row>
    <row r="194" spans="1:10" x14ac:dyDescent="0.2">
      <c r="A194">
        <v>685</v>
      </c>
      <c r="B194" t="s">
        <v>503</v>
      </c>
      <c r="C194" t="s">
        <v>317</v>
      </c>
      <c r="D194">
        <v>5625</v>
      </c>
      <c r="E194">
        <v>3553</v>
      </c>
      <c r="F194">
        <v>2402</v>
      </c>
      <c r="G194">
        <v>6418</v>
      </c>
      <c r="H194">
        <v>4433</v>
      </c>
      <c r="I194">
        <v>2946</v>
      </c>
      <c r="J194" s="12">
        <f t="shared" si="2"/>
        <v>3.7776830000000001</v>
      </c>
    </row>
    <row r="195" spans="1:10" x14ac:dyDescent="0.2">
      <c r="A195">
        <v>686</v>
      </c>
      <c r="B195" t="s">
        <v>504</v>
      </c>
      <c r="C195" t="s">
        <v>591</v>
      </c>
      <c r="D195">
        <v>11184</v>
      </c>
      <c r="E195">
        <v>10436</v>
      </c>
      <c r="F195">
        <v>5428</v>
      </c>
      <c r="G195">
        <v>11586</v>
      </c>
      <c r="H195">
        <v>9995</v>
      </c>
      <c r="I195">
        <v>5600</v>
      </c>
      <c r="J195" s="12">
        <f t="shared" si="2"/>
        <v>7.4738740000000004</v>
      </c>
    </row>
    <row r="196" spans="1:10" x14ac:dyDescent="0.2">
      <c r="A196">
        <v>687</v>
      </c>
      <c r="B196" t="s">
        <v>505</v>
      </c>
      <c r="C196" t="s">
        <v>317</v>
      </c>
      <c r="D196">
        <v>3871</v>
      </c>
      <c r="E196">
        <v>1478</v>
      </c>
      <c r="F196">
        <v>776</v>
      </c>
      <c r="G196">
        <v>3216</v>
      </c>
      <c r="H196">
        <v>1389</v>
      </c>
      <c r="I196">
        <v>697</v>
      </c>
      <c r="J196" s="12">
        <f t="shared" si="2"/>
        <v>2.0290020000000002</v>
      </c>
    </row>
    <row r="197" spans="1:10" x14ac:dyDescent="0.2">
      <c r="A197">
        <v>688</v>
      </c>
      <c r="B197" t="s">
        <v>506</v>
      </c>
      <c r="C197" t="s">
        <v>591</v>
      </c>
      <c r="D197">
        <v>439</v>
      </c>
      <c r="E197">
        <v>173</v>
      </c>
      <c r="F197">
        <v>87</v>
      </c>
      <c r="G197">
        <v>326</v>
      </c>
      <c r="H197">
        <v>149</v>
      </c>
      <c r="I197">
        <v>83</v>
      </c>
      <c r="J197" s="12">
        <f t="shared" si="2"/>
        <v>0.22031899999999999</v>
      </c>
    </row>
    <row r="198" spans="1:10" x14ac:dyDescent="0.2">
      <c r="A198">
        <v>690</v>
      </c>
      <c r="B198" t="s">
        <v>507</v>
      </c>
      <c r="C198" t="s">
        <v>317</v>
      </c>
      <c r="D198">
        <v>3541</v>
      </c>
      <c r="E198">
        <v>1532</v>
      </c>
      <c r="F198">
        <v>1142</v>
      </c>
      <c r="G198">
        <v>3415</v>
      </c>
      <c r="H198">
        <v>1441</v>
      </c>
      <c r="I198">
        <v>1084</v>
      </c>
      <c r="J198" s="12">
        <f t="shared" si="2"/>
        <v>2.045798</v>
      </c>
    </row>
    <row r="199" spans="1:10" x14ac:dyDescent="0.2">
      <c r="A199">
        <v>691</v>
      </c>
      <c r="B199" t="s">
        <v>508</v>
      </c>
      <c r="C199" t="s">
        <v>317</v>
      </c>
      <c r="D199">
        <v>2527</v>
      </c>
      <c r="E199">
        <v>1643</v>
      </c>
      <c r="F199">
        <v>912</v>
      </c>
      <c r="G199">
        <v>2587</v>
      </c>
      <c r="H199">
        <v>1657</v>
      </c>
      <c r="I199">
        <v>912</v>
      </c>
      <c r="J199" s="12">
        <f t="shared" si="2"/>
        <v>1.5730580000000001</v>
      </c>
    </row>
    <row r="200" spans="1:10" x14ac:dyDescent="0.2">
      <c r="A200">
        <v>692</v>
      </c>
      <c r="B200" t="s">
        <v>509</v>
      </c>
      <c r="C200" t="s">
        <v>317</v>
      </c>
      <c r="D200">
        <v>1746</v>
      </c>
      <c r="E200">
        <v>1161</v>
      </c>
      <c r="F200">
        <v>659</v>
      </c>
      <c r="G200">
        <v>1481</v>
      </c>
      <c r="H200">
        <v>953</v>
      </c>
      <c r="I200">
        <v>628</v>
      </c>
      <c r="J200" s="12">
        <f t="shared" ref="J200:J263" si="3">SUMPRODUCT($D$4:$I$4,D200:I200)/1000000</f>
        <v>1.002292</v>
      </c>
    </row>
    <row r="201" spans="1:10" x14ac:dyDescent="0.2">
      <c r="A201">
        <v>693</v>
      </c>
      <c r="B201" t="s">
        <v>510</v>
      </c>
      <c r="C201" t="s">
        <v>317</v>
      </c>
      <c r="D201">
        <v>2786</v>
      </c>
      <c r="E201">
        <v>1383</v>
      </c>
      <c r="F201">
        <v>712</v>
      </c>
      <c r="G201">
        <v>2660</v>
      </c>
      <c r="H201">
        <v>1287</v>
      </c>
      <c r="I201">
        <v>696</v>
      </c>
      <c r="J201" s="12">
        <f t="shared" si="3"/>
        <v>1.59975</v>
      </c>
    </row>
    <row r="202" spans="1:10" x14ac:dyDescent="0.2">
      <c r="A202">
        <v>694</v>
      </c>
      <c r="B202" t="s">
        <v>511</v>
      </c>
      <c r="C202" t="s">
        <v>317</v>
      </c>
      <c r="D202">
        <v>22464</v>
      </c>
      <c r="E202">
        <v>17519</v>
      </c>
      <c r="F202">
        <v>13128</v>
      </c>
      <c r="G202">
        <v>22583</v>
      </c>
      <c r="H202">
        <v>17577</v>
      </c>
      <c r="I202">
        <v>12405</v>
      </c>
      <c r="J202" s="12">
        <f t="shared" si="3"/>
        <v>14.72833</v>
      </c>
    </row>
    <row r="203" spans="1:10" x14ac:dyDescent="0.2">
      <c r="A203">
        <v>698</v>
      </c>
      <c r="B203" t="s">
        <v>512</v>
      </c>
      <c r="C203" t="s">
        <v>317</v>
      </c>
      <c r="D203">
        <v>20618</v>
      </c>
      <c r="E203">
        <v>14734</v>
      </c>
      <c r="F203">
        <v>10620</v>
      </c>
      <c r="G203">
        <v>18468</v>
      </c>
      <c r="H203">
        <v>12819</v>
      </c>
      <c r="I203">
        <v>9823</v>
      </c>
      <c r="J203" s="12">
        <f t="shared" si="3"/>
        <v>12.527651000000001</v>
      </c>
    </row>
    <row r="204" spans="1:10" x14ac:dyDescent="0.2">
      <c r="A204">
        <v>700</v>
      </c>
      <c r="B204" t="s">
        <v>513</v>
      </c>
      <c r="C204" t="s">
        <v>317</v>
      </c>
      <c r="D204">
        <v>33237</v>
      </c>
      <c r="E204">
        <v>31472</v>
      </c>
      <c r="F204">
        <v>20489</v>
      </c>
      <c r="G204">
        <v>30259</v>
      </c>
      <c r="H204">
        <v>29381</v>
      </c>
      <c r="I204">
        <v>19607</v>
      </c>
      <c r="J204" s="12">
        <f t="shared" si="3"/>
        <v>21.594508000000001</v>
      </c>
    </row>
    <row r="205" spans="1:10" x14ac:dyDescent="0.2">
      <c r="A205">
        <v>775</v>
      </c>
      <c r="B205" t="s">
        <v>514</v>
      </c>
      <c r="C205" t="s">
        <v>317</v>
      </c>
      <c r="D205">
        <v>4943</v>
      </c>
      <c r="E205">
        <v>3387</v>
      </c>
      <c r="F205">
        <v>2091</v>
      </c>
      <c r="G205">
        <v>4669</v>
      </c>
      <c r="H205">
        <v>2885</v>
      </c>
      <c r="I205">
        <v>2005</v>
      </c>
      <c r="J205" s="12">
        <f t="shared" si="3"/>
        <v>2.999644</v>
      </c>
    </row>
    <row r="206" spans="1:10" x14ac:dyDescent="0.2">
      <c r="A206">
        <v>702</v>
      </c>
      <c r="B206" t="s">
        <v>515</v>
      </c>
      <c r="C206" t="s">
        <v>317</v>
      </c>
      <c r="D206">
        <v>24156</v>
      </c>
      <c r="E206">
        <v>16393</v>
      </c>
      <c r="F206">
        <v>9668</v>
      </c>
      <c r="G206">
        <v>23811</v>
      </c>
      <c r="H206">
        <v>16077</v>
      </c>
      <c r="I206">
        <v>9249</v>
      </c>
      <c r="J206" s="12">
        <f t="shared" si="3"/>
        <v>14.940194</v>
      </c>
    </row>
    <row r="207" spans="1:10" x14ac:dyDescent="0.2">
      <c r="A207">
        <v>703</v>
      </c>
      <c r="B207" t="s">
        <v>516</v>
      </c>
      <c r="C207" t="s">
        <v>317</v>
      </c>
      <c r="D207">
        <v>4882</v>
      </c>
      <c r="E207">
        <v>2462</v>
      </c>
      <c r="F207">
        <v>1495</v>
      </c>
      <c r="G207">
        <v>3737</v>
      </c>
      <c r="H207">
        <v>2254</v>
      </c>
      <c r="I207">
        <v>1422</v>
      </c>
      <c r="J207" s="12">
        <f t="shared" si="3"/>
        <v>2.5979420000000002</v>
      </c>
    </row>
    <row r="208" spans="1:10" x14ac:dyDescent="0.2">
      <c r="A208">
        <v>704</v>
      </c>
      <c r="B208" t="s">
        <v>517</v>
      </c>
      <c r="C208" t="s">
        <v>317</v>
      </c>
      <c r="D208">
        <v>5314</v>
      </c>
      <c r="E208">
        <v>3786</v>
      </c>
      <c r="F208">
        <v>2421</v>
      </c>
      <c r="G208">
        <v>5212</v>
      </c>
      <c r="H208">
        <v>3461</v>
      </c>
      <c r="I208">
        <v>2399</v>
      </c>
      <c r="J208" s="12">
        <f t="shared" si="3"/>
        <v>3.3243019999999999</v>
      </c>
    </row>
    <row r="209" spans="1:10" x14ac:dyDescent="0.2">
      <c r="A209">
        <v>707</v>
      </c>
      <c r="B209" t="s">
        <v>518</v>
      </c>
      <c r="C209" t="s">
        <v>317</v>
      </c>
      <c r="D209">
        <v>3589</v>
      </c>
      <c r="E209">
        <v>2476</v>
      </c>
      <c r="F209">
        <v>1680</v>
      </c>
      <c r="G209">
        <v>3618</v>
      </c>
      <c r="H209">
        <v>2503</v>
      </c>
      <c r="I209">
        <v>1665</v>
      </c>
      <c r="J209" s="12">
        <f t="shared" si="3"/>
        <v>2.2796340000000002</v>
      </c>
    </row>
    <row r="210" spans="1:10" x14ac:dyDescent="0.2">
      <c r="A210">
        <v>708</v>
      </c>
      <c r="B210" t="s">
        <v>519</v>
      </c>
      <c r="C210" t="s">
        <v>317</v>
      </c>
      <c r="D210">
        <v>46123</v>
      </c>
      <c r="E210">
        <v>38493</v>
      </c>
      <c r="F210">
        <v>27885</v>
      </c>
      <c r="G210">
        <v>45879</v>
      </c>
      <c r="H210">
        <v>39813</v>
      </c>
      <c r="I210">
        <v>27369</v>
      </c>
      <c r="J210" s="12">
        <f t="shared" si="3"/>
        <v>30.608404</v>
      </c>
    </row>
    <row r="211" spans="1:10" x14ac:dyDescent="0.2">
      <c r="A211">
        <v>709</v>
      </c>
      <c r="B211" t="s">
        <v>520</v>
      </c>
      <c r="C211" t="s">
        <v>591</v>
      </c>
      <c r="D211">
        <v>1667</v>
      </c>
      <c r="E211">
        <v>966</v>
      </c>
      <c r="F211">
        <v>544</v>
      </c>
      <c r="G211">
        <v>1475</v>
      </c>
      <c r="H211">
        <v>872</v>
      </c>
      <c r="I211">
        <v>598</v>
      </c>
      <c r="J211" s="12">
        <f t="shared" si="3"/>
        <v>0.95787999999999995</v>
      </c>
    </row>
    <row r="212" spans="1:10" x14ac:dyDescent="0.2">
      <c r="A212">
        <v>710</v>
      </c>
      <c r="B212" t="s">
        <v>521</v>
      </c>
      <c r="C212" t="s">
        <v>317</v>
      </c>
      <c r="D212">
        <v>2935</v>
      </c>
      <c r="E212">
        <v>1987</v>
      </c>
      <c r="F212">
        <v>1244</v>
      </c>
      <c r="G212">
        <v>2664</v>
      </c>
      <c r="H212">
        <v>1808</v>
      </c>
      <c r="I212">
        <v>1180</v>
      </c>
      <c r="J212" s="12">
        <f t="shared" si="3"/>
        <v>1.7569030000000001</v>
      </c>
    </row>
    <row r="213" spans="1:10" x14ac:dyDescent="0.2">
      <c r="A213">
        <v>711</v>
      </c>
      <c r="B213" t="s">
        <v>522</v>
      </c>
      <c r="C213" t="s">
        <v>317</v>
      </c>
      <c r="D213">
        <v>6288</v>
      </c>
      <c r="E213">
        <v>4139</v>
      </c>
      <c r="F213">
        <v>2661</v>
      </c>
      <c r="G213">
        <v>5610</v>
      </c>
      <c r="H213">
        <v>3999</v>
      </c>
      <c r="I213">
        <v>2714</v>
      </c>
      <c r="J213" s="12">
        <f t="shared" si="3"/>
        <v>3.7504949999999999</v>
      </c>
    </row>
    <row r="214" spans="1:10" x14ac:dyDescent="0.2">
      <c r="A214">
        <v>712</v>
      </c>
      <c r="B214" t="s">
        <v>523</v>
      </c>
      <c r="C214" t="s">
        <v>317</v>
      </c>
      <c r="D214">
        <v>6399</v>
      </c>
      <c r="E214">
        <v>4111</v>
      </c>
      <c r="F214">
        <v>2613</v>
      </c>
      <c r="G214">
        <v>7770</v>
      </c>
      <c r="H214">
        <v>5051</v>
      </c>
      <c r="I214">
        <v>3028</v>
      </c>
      <c r="J214" s="12">
        <f t="shared" si="3"/>
        <v>4.3940000000000001</v>
      </c>
    </row>
    <row r="215" spans="1:10" x14ac:dyDescent="0.2">
      <c r="A215">
        <v>705</v>
      </c>
      <c r="B215" t="s">
        <v>524</v>
      </c>
      <c r="C215" t="s">
        <v>317</v>
      </c>
      <c r="D215">
        <v>9046</v>
      </c>
      <c r="E215">
        <v>5947</v>
      </c>
      <c r="F215">
        <v>3540</v>
      </c>
      <c r="G215">
        <v>7936</v>
      </c>
      <c r="H215">
        <v>4788</v>
      </c>
      <c r="I215">
        <v>3279</v>
      </c>
      <c r="J215" s="12">
        <f t="shared" si="3"/>
        <v>5.2569869999999996</v>
      </c>
    </row>
    <row r="216" spans="1:10" x14ac:dyDescent="0.2">
      <c r="A216">
        <v>706</v>
      </c>
      <c r="B216" t="s">
        <v>525</v>
      </c>
      <c r="C216" t="s">
        <v>317</v>
      </c>
      <c r="D216">
        <v>7815</v>
      </c>
      <c r="E216">
        <v>5411</v>
      </c>
      <c r="F216">
        <v>3320</v>
      </c>
      <c r="G216">
        <v>7840</v>
      </c>
      <c r="H216">
        <v>5222</v>
      </c>
      <c r="I216">
        <v>3434</v>
      </c>
      <c r="J216" s="12">
        <f t="shared" si="3"/>
        <v>4.9121170000000003</v>
      </c>
    </row>
    <row r="217" spans="1:10" x14ac:dyDescent="0.2">
      <c r="A217">
        <v>784</v>
      </c>
      <c r="B217" t="s">
        <v>526</v>
      </c>
      <c r="C217" t="s">
        <v>317</v>
      </c>
      <c r="D217">
        <v>19234</v>
      </c>
      <c r="E217">
        <v>7364</v>
      </c>
      <c r="F217">
        <v>4532</v>
      </c>
      <c r="G217">
        <v>19284</v>
      </c>
      <c r="H217">
        <v>7669</v>
      </c>
      <c r="I217">
        <v>4624</v>
      </c>
      <c r="J217" s="12">
        <f t="shared" si="3"/>
        <v>11.066974</v>
      </c>
    </row>
    <row r="218" spans="1:10" x14ac:dyDescent="0.2">
      <c r="A218">
        <v>695</v>
      </c>
      <c r="B218" t="s">
        <v>527</v>
      </c>
      <c r="C218" t="s">
        <v>317</v>
      </c>
      <c r="D218">
        <v>23888</v>
      </c>
      <c r="E218">
        <v>5893</v>
      </c>
      <c r="F218">
        <v>4089</v>
      </c>
      <c r="G218">
        <v>25029</v>
      </c>
      <c r="H218">
        <v>6086</v>
      </c>
      <c r="I218">
        <v>4345</v>
      </c>
      <c r="J218" s="12">
        <f t="shared" si="3"/>
        <v>13.496515</v>
      </c>
    </row>
    <row r="219" spans="1:10" x14ac:dyDescent="0.2">
      <c r="A219">
        <v>696</v>
      </c>
      <c r="B219" t="s">
        <v>528</v>
      </c>
      <c r="C219" t="s">
        <v>317</v>
      </c>
      <c r="D219">
        <v>10708</v>
      </c>
      <c r="E219">
        <v>6797</v>
      </c>
      <c r="F219">
        <v>4869</v>
      </c>
      <c r="G219">
        <v>10887</v>
      </c>
      <c r="H219">
        <v>6699</v>
      </c>
      <c r="I219">
        <v>4900</v>
      </c>
      <c r="J219" s="12">
        <f t="shared" si="3"/>
        <v>6.7416980000000004</v>
      </c>
    </row>
    <row r="220" spans="1:10" x14ac:dyDescent="0.2">
      <c r="A220">
        <v>697</v>
      </c>
      <c r="B220" t="s">
        <v>529</v>
      </c>
      <c r="C220" t="s">
        <v>317</v>
      </c>
      <c r="D220">
        <v>28452</v>
      </c>
      <c r="E220">
        <v>15173</v>
      </c>
      <c r="F220">
        <v>10776</v>
      </c>
      <c r="G220">
        <v>28264</v>
      </c>
      <c r="H220">
        <v>14137</v>
      </c>
      <c r="I220">
        <v>9753</v>
      </c>
      <c r="J220" s="12">
        <f t="shared" si="3"/>
        <v>17.084479000000002</v>
      </c>
    </row>
    <row r="221" spans="1:10" x14ac:dyDescent="0.2">
      <c r="A221">
        <v>713</v>
      </c>
      <c r="B221" t="s">
        <v>530</v>
      </c>
      <c r="C221" t="s">
        <v>317</v>
      </c>
      <c r="D221">
        <v>4297</v>
      </c>
      <c r="E221">
        <v>2575</v>
      </c>
      <c r="F221">
        <v>1560</v>
      </c>
      <c r="G221">
        <v>3987</v>
      </c>
      <c r="H221">
        <v>2159</v>
      </c>
      <c r="I221">
        <v>1500</v>
      </c>
      <c r="J221" s="12">
        <f t="shared" si="3"/>
        <v>2.5225599999999999</v>
      </c>
    </row>
    <row r="222" spans="1:10" x14ac:dyDescent="0.2">
      <c r="A222">
        <v>714</v>
      </c>
      <c r="B222" t="s">
        <v>531</v>
      </c>
      <c r="C222" t="s">
        <v>317</v>
      </c>
      <c r="D222">
        <v>4841</v>
      </c>
      <c r="E222">
        <v>2964</v>
      </c>
      <c r="F222">
        <v>2130</v>
      </c>
      <c r="G222">
        <v>4903</v>
      </c>
      <c r="H222">
        <v>2873</v>
      </c>
      <c r="I222">
        <v>2150</v>
      </c>
      <c r="J222" s="12">
        <f t="shared" si="3"/>
        <v>3.0212759999999999</v>
      </c>
    </row>
    <row r="223" spans="1:10" x14ac:dyDescent="0.2">
      <c r="A223">
        <v>715</v>
      </c>
      <c r="B223" t="s">
        <v>532</v>
      </c>
      <c r="C223" t="s">
        <v>317</v>
      </c>
      <c r="D223">
        <v>7691</v>
      </c>
      <c r="E223">
        <v>3954</v>
      </c>
      <c r="F223">
        <v>2981</v>
      </c>
      <c r="G223">
        <v>6814</v>
      </c>
      <c r="H223">
        <v>3244</v>
      </c>
      <c r="I223">
        <v>2674</v>
      </c>
      <c r="J223" s="12">
        <f t="shared" si="3"/>
        <v>4.3777059999999999</v>
      </c>
    </row>
    <row r="224" spans="1:10" x14ac:dyDescent="0.2">
      <c r="A224">
        <v>716</v>
      </c>
      <c r="B224" t="s">
        <v>533</v>
      </c>
      <c r="C224" t="s">
        <v>317</v>
      </c>
      <c r="D224">
        <v>14805</v>
      </c>
      <c r="E224">
        <v>10085</v>
      </c>
      <c r="F224">
        <v>6986</v>
      </c>
      <c r="G224">
        <v>11214</v>
      </c>
      <c r="H224">
        <v>8428</v>
      </c>
      <c r="I224">
        <v>6341</v>
      </c>
      <c r="J224" s="12">
        <f t="shared" si="3"/>
        <v>8.3317759999999996</v>
      </c>
    </row>
    <row r="225" spans="1:10" x14ac:dyDescent="0.2">
      <c r="A225">
        <v>717</v>
      </c>
      <c r="B225" t="s">
        <v>534</v>
      </c>
      <c r="C225" t="s">
        <v>317</v>
      </c>
      <c r="D225">
        <v>4232</v>
      </c>
      <c r="E225">
        <v>2599</v>
      </c>
      <c r="F225">
        <v>1607</v>
      </c>
      <c r="G225">
        <v>4214</v>
      </c>
      <c r="H225">
        <v>2487</v>
      </c>
      <c r="I225">
        <v>1603</v>
      </c>
      <c r="J225" s="12">
        <f t="shared" si="3"/>
        <v>2.5907</v>
      </c>
    </row>
    <row r="226" spans="1:10" x14ac:dyDescent="0.2">
      <c r="A226">
        <v>719</v>
      </c>
      <c r="B226" t="s">
        <v>535</v>
      </c>
      <c r="C226" t="s">
        <v>317</v>
      </c>
      <c r="D226">
        <v>70198</v>
      </c>
      <c r="E226">
        <v>81848</v>
      </c>
      <c r="F226">
        <v>51574</v>
      </c>
      <c r="G226">
        <v>66657</v>
      </c>
      <c r="H226">
        <v>75104</v>
      </c>
      <c r="I226">
        <v>46485</v>
      </c>
      <c r="J226" s="12">
        <f t="shared" si="3"/>
        <v>48.571300000000001</v>
      </c>
    </row>
    <row r="227" spans="1:10" x14ac:dyDescent="0.2">
      <c r="A227">
        <v>720</v>
      </c>
      <c r="B227" t="s">
        <v>536</v>
      </c>
      <c r="C227" t="s">
        <v>317</v>
      </c>
      <c r="D227">
        <v>3321</v>
      </c>
      <c r="E227">
        <v>2025</v>
      </c>
      <c r="F227">
        <v>1276</v>
      </c>
      <c r="G227">
        <v>3218</v>
      </c>
      <c r="H227">
        <v>1891</v>
      </c>
      <c r="I227">
        <v>1238</v>
      </c>
      <c r="J227" s="12">
        <f t="shared" si="3"/>
        <v>2.0063249999999999</v>
      </c>
    </row>
    <row r="228" spans="1:10" x14ac:dyDescent="0.2">
      <c r="A228">
        <v>721</v>
      </c>
      <c r="B228" t="s">
        <v>537</v>
      </c>
      <c r="C228" t="s">
        <v>317</v>
      </c>
      <c r="D228">
        <v>3502</v>
      </c>
      <c r="E228">
        <v>2454</v>
      </c>
      <c r="F228">
        <v>1695</v>
      </c>
      <c r="G228">
        <v>3024</v>
      </c>
      <c r="H228">
        <v>1882</v>
      </c>
      <c r="I228">
        <v>1345</v>
      </c>
      <c r="J228" s="12">
        <f t="shared" si="3"/>
        <v>2.0559099999999999</v>
      </c>
    </row>
    <row r="229" spans="1:10" x14ac:dyDescent="0.2">
      <c r="A229">
        <v>723</v>
      </c>
      <c r="B229" t="s">
        <v>538</v>
      </c>
      <c r="C229" t="s">
        <v>317</v>
      </c>
      <c r="D229">
        <v>11414</v>
      </c>
      <c r="E229">
        <v>7398</v>
      </c>
      <c r="F229">
        <v>5241</v>
      </c>
      <c r="G229">
        <v>10569</v>
      </c>
      <c r="H229">
        <v>6840</v>
      </c>
      <c r="I229">
        <v>5002</v>
      </c>
      <c r="J229" s="12">
        <f t="shared" si="3"/>
        <v>6.9064120000000004</v>
      </c>
    </row>
    <row r="230" spans="1:10" x14ac:dyDescent="0.2">
      <c r="A230">
        <v>724</v>
      </c>
      <c r="B230" t="s">
        <v>539</v>
      </c>
      <c r="C230" t="s">
        <v>317</v>
      </c>
      <c r="D230">
        <v>17689</v>
      </c>
      <c r="E230">
        <v>4992</v>
      </c>
      <c r="F230">
        <v>2920</v>
      </c>
      <c r="G230">
        <v>18528</v>
      </c>
      <c r="H230">
        <v>4769</v>
      </c>
      <c r="I230">
        <v>2527</v>
      </c>
      <c r="J230" s="12">
        <f t="shared" si="3"/>
        <v>9.9918460000000007</v>
      </c>
    </row>
    <row r="231" spans="1:10" x14ac:dyDescent="0.2">
      <c r="A231">
        <v>725</v>
      </c>
      <c r="B231" t="s">
        <v>540</v>
      </c>
      <c r="C231" t="s">
        <v>317</v>
      </c>
      <c r="D231">
        <v>1218</v>
      </c>
      <c r="E231">
        <v>866</v>
      </c>
      <c r="F231">
        <v>461</v>
      </c>
      <c r="G231">
        <v>1157</v>
      </c>
      <c r="H231">
        <v>794</v>
      </c>
      <c r="I231">
        <v>431</v>
      </c>
      <c r="J231" s="12">
        <f t="shared" si="3"/>
        <v>0.73982300000000001</v>
      </c>
    </row>
    <row r="232" spans="1:10" x14ac:dyDescent="0.2">
      <c r="A232">
        <v>726</v>
      </c>
      <c r="B232" t="s">
        <v>541</v>
      </c>
      <c r="C232" t="s">
        <v>317</v>
      </c>
      <c r="D232">
        <v>10932</v>
      </c>
      <c r="E232">
        <v>7867</v>
      </c>
      <c r="F232">
        <v>5007</v>
      </c>
      <c r="G232">
        <v>9730</v>
      </c>
      <c r="H232">
        <v>6564</v>
      </c>
      <c r="I232">
        <v>4866</v>
      </c>
      <c r="J232" s="12">
        <f t="shared" si="3"/>
        <v>6.5604050000000003</v>
      </c>
    </row>
    <row r="233" spans="1:10" x14ac:dyDescent="0.2">
      <c r="A233">
        <v>727</v>
      </c>
      <c r="B233" t="s">
        <v>542</v>
      </c>
      <c r="C233" t="s">
        <v>317</v>
      </c>
      <c r="D233">
        <v>20538</v>
      </c>
      <c r="E233">
        <v>15317</v>
      </c>
      <c r="F233">
        <v>9879</v>
      </c>
      <c r="G233">
        <v>20360</v>
      </c>
      <c r="H233">
        <v>14104</v>
      </c>
      <c r="I233">
        <v>9828</v>
      </c>
      <c r="J233" s="12">
        <f t="shared" si="3"/>
        <v>13.039799</v>
      </c>
    </row>
    <row r="234" spans="1:10" x14ac:dyDescent="0.2">
      <c r="A234">
        <v>728</v>
      </c>
      <c r="B234" t="s">
        <v>543</v>
      </c>
      <c r="C234" t="s">
        <v>317</v>
      </c>
      <c r="D234">
        <v>37528</v>
      </c>
      <c r="E234">
        <v>28025</v>
      </c>
      <c r="F234">
        <v>17552</v>
      </c>
      <c r="G234">
        <v>37469</v>
      </c>
      <c r="H234">
        <v>28285</v>
      </c>
      <c r="I234">
        <v>17841</v>
      </c>
      <c r="J234" s="12">
        <f t="shared" si="3"/>
        <v>23.990548</v>
      </c>
    </row>
    <row r="235" spans="1:10" x14ac:dyDescent="0.2">
      <c r="A235">
        <v>729</v>
      </c>
      <c r="B235" t="s">
        <v>544</v>
      </c>
      <c r="C235" t="s">
        <v>317</v>
      </c>
      <c r="D235">
        <v>14047</v>
      </c>
      <c r="E235">
        <v>9738</v>
      </c>
      <c r="F235">
        <v>6240</v>
      </c>
      <c r="G235">
        <v>14254</v>
      </c>
      <c r="H235">
        <v>9166</v>
      </c>
      <c r="I235">
        <v>5888</v>
      </c>
      <c r="J235" s="12">
        <f t="shared" si="3"/>
        <v>8.8587129999999998</v>
      </c>
    </row>
    <row r="236" spans="1:10" x14ac:dyDescent="0.2">
      <c r="A236">
        <v>730</v>
      </c>
      <c r="B236" t="s">
        <v>545</v>
      </c>
      <c r="C236" t="s">
        <v>317</v>
      </c>
      <c r="D236">
        <v>3372</v>
      </c>
      <c r="E236">
        <v>1970</v>
      </c>
      <c r="F236">
        <v>1139</v>
      </c>
      <c r="G236">
        <v>3162</v>
      </c>
      <c r="H236">
        <v>1742</v>
      </c>
      <c r="I236">
        <v>1089</v>
      </c>
      <c r="J236" s="12">
        <f t="shared" si="3"/>
        <v>1.9775780000000001</v>
      </c>
    </row>
    <row r="237" spans="1:10" x14ac:dyDescent="0.2">
      <c r="A237">
        <v>731</v>
      </c>
      <c r="B237" t="s">
        <v>546</v>
      </c>
      <c r="C237" t="s">
        <v>317</v>
      </c>
      <c r="D237">
        <v>32338</v>
      </c>
      <c r="E237">
        <v>26387</v>
      </c>
      <c r="F237">
        <v>19603</v>
      </c>
      <c r="G237">
        <v>33145</v>
      </c>
      <c r="H237">
        <v>26135</v>
      </c>
      <c r="I237">
        <v>19076</v>
      </c>
      <c r="J237" s="12">
        <f t="shared" si="3"/>
        <v>21.580404000000001</v>
      </c>
    </row>
    <row r="238" spans="1:10" x14ac:dyDescent="0.2">
      <c r="A238">
        <v>733</v>
      </c>
      <c r="B238" t="s">
        <v>547</v>
      </c>
      <c r="C238" t="s">
        <v>317</v>
      </c>
      <c r="D238">
        <v>5910</v>
      </c>
      <c r="E238">
        <v>4642</v>
      </c>
      <c r="F238">
        <v>3203</v>
      </c>
      <c r="G238">
        <v>5051</v>
      </c>
      <c r="H238">
        <v>3498</v>
      </c>
      <c r="I238">
        <v>2706</v>
      </c>
      <c r="J238" s="12">
        <f t="shared" si="3"/>
        <v>3.5450439999999999</v>
      </c>
    </row>
    <row r="239" spans="1:10" x14ac:dyDescent="0.2">
      <c r="A239">
        <v>734</v>
      </c>
      <c r="B239" t="s">
        <v>548</v>
      </c>
      <c r="C239" t="s">
        <v>317</v>
      </c>
      <c r="D239">
        <v>9275</v>
      </c>
      <c r="E239">
        <v>6373</v>
      </c>
      <c r="F239">
        <v>3979</v>
      </c>
      <c r="G239">
        <v>9372</v>
      </c>
      <c r="H239">
        <v>6082</v>
      </c>
      <c r="I239">
        <v>3971</v>
      </c>
      <c r="J239" s="12">
        <f t="shared" si="3"/>
        <v>5.8344009999999997</v>
      </c>
    </row>
    <row r="240" spans="1:10" x14ac:dyDescent="0.2">
      <c r="A240">
        <v>735</v>
      </c>
      <c r="B240" t="s">
        <v>549</v>
      </c>
      <c r="C240" t="s">
        <v>317</v>
      </c>
      <c r="D240">
        <v>14983</v>
      </c>
      <c r="E240">
        <v>12274</v>
      </c>
      <c r="F240">
        <v>8572</v>
      </c>
      <c r="G240">
        <v>14925</v>
      </c>
      <c r="H240">
        <v>11243</v>
      </c>
      <c r="I240">
        <v>8564</v>
      </c>
      <c r="J240" s="12">
        <f t="shared" si="3"/>
        <v>9.8006320000000002</v>
      </c>
    </row>
    <row r="241" spans="1:10" x14ac:dyDescent="0.2">
      <c r="A241">
        <v>736</v>
      </c>
      <c r="B241" t="s">
        <v>550</v>
      </c>
      <c r="C241" t="s">
        <v>591</v>
      </c>
      <c r="D241">
        <v>7316</v>
      </c>
      <c r="E241">
        <v>4622</v>
      </c>
      <c r="F241">
        <v>2006</v>
      </c>
      <c r="G241">
        <v>7953</v>
      </c>
      <c r="H241">
        <v>4177</v>
      </c>
      <c r="I241">
        <v>1985</v>
      </c>
      <c r="J241" s="12">
        <f t="shared" si="3"/>
        <v>4.5560739999999997</v>
      </c>
    </row>
    <row r="242" spans="1:10" x14ac:dyDescent="0.2">
      <c r="A242">
        <v>737</v>
      </c>
      <c r="B242" t="s">
        <v>551</v>
      </c>
      <c r="C242" t="s">
        <v>317</v>
      </c>
      <c r="D242">
        <v>1805</v>
      </c>
      <c r="E242">
        <v>603</v>
      </c>
      <c r="F242">
        <v>256</v>
      </c>
      <c r="G242">
        <v>1758</v>
      </c>
      <c r="H242">
        <v>501</v>
      </c>
      <c r="I242">
        <v>247</v>
      </c>
      <c r="J242" s="12">
        <f t="shared" si="3"/>
        <v>0.98852399999999996</v>
      </c>
    </row>
    <row r="243" spans="1:10" x14ac:dyDescent="0.2">
      <c r="A243">
        <v>738</v>
      </c>
      <c r="B243" t="s">
        <v>552</v>
      </c>
      <c r="C243" t="s">
        <v>317</v>
      </c>
      <c r="D243">
        <v>3682</v>
      </c>
      <c r="E243">
        <v>2012</v>
      </c>
      <c r="F243">
        <v>1245</v>
      </c>
      <c r="G243">
        <v>3312</v>
      </c>
      <c r="H243">
        <v>1833</v>
      </c>
      <c r="I243">
        <v>1107</v>
      </c>
      <c r="J243" s="12">
        <f t="shared" si="3"/>
        <v>2.10819</v>
      </c>
    </row>
    <row r="244" spans="1:10" x14ac:dyDescent="0.2">
      <c r="A244">
        <v>739</v>
      </c>
      <c r="B244" t="s">
        <v>553</v>
      </c>
      <c r="C244" t="s">
        <v>317</v>
      </c>
      <c r="D244">
        <v>17232</v>
      </c>
      <c r="E244">
        <v>13875</v>
      </c>
      <c r="F244">
        <v>8902</v>
      </c>
      <c r="G244">
        <v>16542</v>
      </c>
      <c r="H244">
        <v>13877</v>
      </c>
      <c r="I244">
        <v>8499</v>
      </c>
      <c r="J244" s="12">
        <f t="shared" si="3"/>
        <v>11.014585</v>
      </c>
    </row>
    <row r="245" spans="1:10" x14ac:dyDescent="0.2">
      <c r="A245">
        <v>740</v>
      </c>
      <c r="B245" t="s">
        <v>554</v>
      </c>
      <c r="C245" t="s">
        <v>317</v>
      </c>
      <c r="D245">
        <v>11378</v>
      </c>
      <c r="E245">
        <v>6841</v>
      </c>
      <c r="F245">
        <v>3769</v>
      </c>
      <c r="G245">
        <v>11390</v>
      </c>
      <c r="H245">
        <v>6432</v>
      </c>
      <c r="I245">
        <v>4036</v>
      </c>
      <c r="J245" s="12">
        <f t="shared" si="3"/>
        <v>6.9109949999999998</v>
      </c>
    </row>
    <row r="246" spans="1:10" x14ac:dyDescent="0.2">
      <c r="A246">
        <v>777</v>
      </c>
      <c r="B246" t="s">
        <v>555</v>
      </c>
      <c r="C246" t="s">
        <v>317</v>
      </c>
      <c r="D246">
        <v>34633</v>
      </c>
      <c r="E246">
        <v>23396</v>
      </c>
      <c r="F246">
        <v>16638</v>
      </c>
      <c r="G246">
        <v>31228</v>
      </c>
      <c r="H246">
        <v>20598</v>
      </c>
      <c r="I246">
        <v>15924</v>
      </c>
      <c r="J246" s="12">
        <f t="shared" si="3"/>
        <v>20.871679</v>
      </c>
    </row>
    <row r="247" spans="1:10" x14ac:dyDescent="0.2">
      <c r="A247">
        <v>741</v>
      </c>
      <c r="B247" t="s">
        <v>556</v>
      </c>
      <c r="C247" t="s">
        <v>317</v>
      </c>
      <c r="D247">
        <v>124079</v>
      </c>
      <c r="E247">
        <v>96667</v>
      </c>
      <c r="F247">
        <v>71688</v>
      </c>
      <c r="G247">
        <v>127195</v>
      </c>
      <c r="H247">
        <v>99471</v>
      </c>
      <c r="I247">
        <v>71940</v>
      </c>
      <c r="J247" s="12">
        <f t="shared" si="3"/>
        <v>82.245549999999994</v>
      </c>
    </row>
    <row r="248" spans="1:10" x14ac:dyDescent="0.2">
      <c r="A248">
        <v>742</v>
      </c>
      <c r="B248" t="s">
        <v>557</v>
      </c>
      <c r="C248" t="s">
        <v>317</v>
      </c>
      <c r="D248">
        <v>22851</v>
      </c>
      <c r="E248">
        <v>16370</v>
      </c>
      <c r="F248">
        <v>10935</v>
      </c>
      <c r="G248">
        <v>21976</v>
      </c>
      <c r="H248">
        <v>15689</v>
      </c>
      <c r="I248">
        <v>11240</v>
      </c>
      <c r="J248" s="12">
        <f t="shared" si="3"/>
        <v>14.316623999999999</v>
      </c>
    </row>
    <row r="249" spans="1:10" x14ac:dyDescent="0.2">
      <c r="A249">
        <v>743</v>
      </c>
      <c r="B249" t="s">
        <v>558</v>
      </c>
      <c r="C249" t="s">
        <v>317</v>
      </c>
      <c r="D249">
        <v>4070</v>
      </c>
      <c r="E249">
        <v>3041</v>
      </c>
      <c r="F249">
        <v>1883</v>
      </c>
      <c r="G249">
        <v>4013</v>
      </c>
      <c r="H249">
        <v>2819</v>
      </c>
      <c r="I249">
        <v>1869</v>
      </c>
      <c r="J249" s="12">
        <f t="shared" si="3"/>
        <v>2.5710869999999999</v>
      </c>
    </row>
    <row r="250" spans="1:10" x14ac:dyDescent="0.2">
      <c r="A250">
        <v>745</v>
      </c>
      <c r="B250" t="s">
        <v>559</v>
      </c>
      <c r="C250" t="s">
        <v>317</v>
      </c>
      <c r="D250">
        <v>27238</v>
      </c>
      <c r="E250">
        <v>10356</v>
      </c>
      <c r="F250">
        <v>7029</v>
      </c>
      <c r="G250">
        <v>27558</v>
      </c>
      <c r="H250">
        <v>9831</v>
      </c>
      <c r="I250">
        <v>6163</v>
      </c>
      <c r="J250" s="12">
        <f t="shared" si="3"/>
        <v>15.69144</v>
      </c>
    </row>
    <row r="251" spans="1:10" x14ac:dyDescent="0.2">
      <c r="A251">
        <v>746</v>
      </c>
      <c r="B251" t="s">
        <v>560</v>
      </c>
      <c r="C251" t="s">
        <v>317</v>
      </c>
      <c r="D251">
        <v>7094</v>
      </c>
      <c r="E251">
        <v>5123</v>
      </c>
      <c r="F251">
        <v>3430</v>
      </c>
      <c r="G251">
        <v>6323</v>
      </c>
      <c r="H251">
        <v>4556</v>
      </c>
      <c r="I251">
        <v>3462</v>
      </c>
      <c r="J251" s="12">
        <f t="shared" si="3"/>
        <v>4.3044370000000001</v>
      </c>
    </row>
    <row r="252" spans="1:10" x14ac:dyDescent="0.2">
      <c r="A252">
        <v>747</v>
      </c>
      <c r="B252" t="s">
        <v>561</v>
      </c>
      <c r="C252" t="s">
        <v>592</v>
      </c>
      <c r="D252">
        <v>134576</v>
      </c>
      <c r="E252">
        <v>85230</v>
      </c>
      <c r="F252">
        <v>51253</v>
      </c>
      <c r="G252">
        <v>138966</v>
      </c>
      <c r="H252">
        <v>83684</v>
      </c>
      <c r="I252">
        <v>52700</v>
      </c>
      <c r="J252" s="12">
        <f t="shared" si="3"/>
        <v>84.122881000000007</v>
      </c>
    </row>
    <row r="253" spans="1:10" x14ac:dyDescent="0.2">
      <c r="A253">
        <v>748</v>
      </c>
      <c r="B253" t="s">
        <v>562</v>
      </c>
      <c r="C253" t="s">
        <v>317</v>
      </c>
      <c r="D253">
        <v>2696</v>
      </c>
      <c r="E253">
        <v>1207</v>
      </c>
      <c r="F253">
        <v>744</v>
      </c>
      <c r="G253">
        <v>2685</v>
      </c>
      <c r="H253">
        <v>1181</v>
      </c>
      <c r="I253">
        <v>723</v>
      </c>
      <c r="J253" s="12">
        <f t="shared" si="3"/>
        <v>1.572122</v>
      </c>
    </row>
    <row r="254" spans="1:10" x14ac:dyDescent="0.2">
      <c r="A254">
        <v>751</v>
      </c>
      <c r="B254" t="s">
        <v>563</v>
      </c>
      <c r="C254" t="s">
        <v>317</v>
      </c>
      <c r="D254">
        <v>7067</v>
      </c>
      <c r="E254">
        <v>5654</v>
      </c>
      <c r="F254">
        <v>4177</v>
      </c>
      <c r="G254">
        <v>6774</v>
      </c>
      <c r="H254">
        <v>5434</v>
      </c>
      <c r="I254">
        <v>4034</v>
      </c>
      <c r="J254" s="12">
        <f t="shared" si="3"/>
        <v>4.5627979999999999</v>
      </c>
    </row>
    <row r="255" spans="1:10" x14ac:dyDescent="0.2">
      <c r="A255">
        <v>752</v>
      </c>
      <c r="B255" t="s">
        <v>564</v>
      </c>
      <c r="C255" t="s">
        <v>317</v>
      </c>
      <c r="D255">
        <v>15153</v>
      </c>
      <c r="E255">
        <v>10754</v>
      </c>
      <c r="F255">
        <v>8747</v>
      </c>
      <c r="G255">
        <v>14742</v>
      </c>
      <c r="H255">
        <v>10377</v>
      </c>
      <c r="I255">
        <v>8196</v>
      </c>
      <c r="J255" s="12">
        <f t="shared" si="3"/>
        <v>9.6618840000000006</v>
      </c>
    </row>
    <row r="256" spans="1:10" x14ac:dyDescent="0.2">
      <c r="A256">
        <v>753</v>
      </c>
      <c r="B256" t="s">
        <v>565</v>
      </c>
      <c r="C256" t="s">
        <v>317</v>
      </c>
      <c r="D256">
        <v>2640</v>
      </c>
      <c r="E256">
        <v>1897</v>
      </c>
      <c r="F256">
        <v>1185</v>
      </c>
      <c r="G256">
        <v>2483</v>
      </c>
      <c r="H256">
        <v>1660</v>
      </c>
      <c r="I256">
        <v>1129</v>
      </c>
      <c r="J256" s="12">
        <f t="shared" si="3"/>
        <v>1.6176090000000001</v>
      </c>
    </row>
    <row r="257" spans="1:10" x14ac:dyDescent="0.2">
      <c r="A257">
        <v>755</v>
      </c>
      <c r="B257" t="s">
        <v>566</v>
      </c>
      <c r="C257" t="s">
        <v>317</v>
      </c>
      <c r="D257">
        <v>6478</v>
      </c>
      <c r="E257">
        <v>5079</v>
      </c>
      <c r="F257">
        <v>3226</v>
      </c>
      <c r="G257">
        <v>6836</v>
      </c>
      <c r="H257">
        <v>4728</v>
      </c>
      <c r="I257">
        <v>2996</v>
      </c>
      <c r="J257" s="12">
        <f t="shared" si="3"/>
        <v>4.2455040000000004</v>
      </c>
    </row>
    <row r="258" spans="1:10" x14ac:dyDescent="0.2">
      <c r="A258">
        <v>756</v>
      </c>
      <c r="B258" t="s">
        <v>567</v>
      </c>
      <c r="C258" t="s">
        <v>317</v>
      </c>
      <c r="D258">
        <v>2421</v>
      </c>
      <c r="E258">
        <v>1317</v>
      </c>
      <c r="F258">
        <v>770</v>
      </c>
      <c r="G258">
        <v>2163</v>
      </c>
      <c r="H258">
        <v>1085</v>
      </c>
      <c r="I258">
        <v>757</v>
      </c>
      <c r="J258" s="12">
        <f t="shared" si="3"/>
        <v>1.374749</v>
      </c>
    </row>
    <row r="259" spans="1:10" x14ac:dyDescent="0.2">
      <c r="A259">
        <v>757</v>
      </c>
      <c r="B259" t="s">
        <v>568</v>
      </c>
      <c r="C259" t="s">
        <v>317</v>
      </c>
      <c r="D259">
        <v>5281</v>
      </c>
      <c r="E259">
        <v>4778</v>
      </c>
      <c r="F259">
        <v>3154</v>
      </c>
      <c r="G259">
        <v>4864</v>
      </c>
      <c r="H259">
        <v>4494</v>
      </c>
      <c r="I259">
        <v>3114</v>
      </c>
      <c r="J259" s="12">
        <f t="shared" si="3"/>
        <v>3.418641</v>
      </c>
    </row>
    <row r="260" spans="1:10" x14ac:dyDescent="0.2">
      <c r="A260">
        <v>758</v>
      </c>
      <c r="B260" t="s">
        <v>569</v>
      </c>
      <c r="C260" t="s">
        <v>317</v>
      </c>
      <c r="D260">
        <v>14057</v>
      </c>
      <c r="E260">
        <v>10187</v>
      </c>
      <c r="F260">
        <v>6366</v>
      </c>
      <c r="G260">
        <v>11903</v>
      </c>
      <c r="H260">
        <v>8166</v>
      </c>
      <c r="I260">
        <v>5712</v>
      </c>
      <c r="J260" s="12">
        <f t="shared" si="3"/>
        <v>8.2348379999999999</v>
      </c>
    </row>
    <row r="261" spans="1:10" x14ac:dyDescent="0.2">
      <c r="A261">
        <v>759</v>
      </c>
      <c r="B261" t="s">
        <v>570</v>
      </c>
      <c r="C261" t="s">
        <v>317</v>
      </c>
      <c r="D261">
        <v>1790</v>
      </c>
      <c r="E261">
        <v>987</v>
      </c>
      <c r="F261">
        <v>554</v>
      </c>
      <c r="G261">
        <v>1773</v>
      </c>
      <c r="H261">
        <v>1058</v>
      </c>
      <c r="I261">
        <v>586</v>
      </c>
      <c r="J261" s="12">
        <f t="shared" si="3"/>
        <v>1.0750390000000001</v>
      </c>
    </row>
    <row r="262" spans="1:10" x14ac:dyDescent="0.2">
      <c r="A262">
        <v>760</v>
      </c>
      <c r="B262" t="s">
        <v>571</v>
      </c>
      <c r="C262" t="s">
        <v>317</v>
      </c>
      <c r="D262">
        <v>8121</v>
      </c>
      <c r="E262">
        <v>5660</v>
      </c>
      <c r="F262">
        <v>3799</v>
      </c>
      <c r="G262">
        <v>6536</v>
      </c>
      <c r="H262">
        <v>4303</v>
      </c>
      <c r="I262">
        <v>3160</v>
      </c>
      <c r="J262" s="12">
        <f t="shared" si="3"/>
        <v>4.6368780000000003</v>
      </c>
    </row>
    <row r="263" spans="1:10" x14ac:dyDescent="0.2">
      <c r="A263">
        <v>762</v>
      </c>
      <c r="B263" t="s">
        <v>572</v>
      </c>
      <c r="C263" t="s">
        <v>317</v>
      </c>
      <c r="D263">
        <v>2613</v>
      </c>
      <c r="E263">
        <v>2233</v>
      </c>
      <c r="F263">
        <v>1305</v>
      </c>
      <c r="G263">
        <v>2428</v>
      </c>
      <c r="H263">
        <v>1944</v>
      </c>
      <c r="I263">
        <v>1207</v>
      </c>
      <c r="J263" s="12">
        <f t="shared" si="3"/>
        <v>1.6407849999999999</v>
      </c>
    </row>
    <row r="264" spans="1:10" x14ac:dyDescent="0.2">
      <c r="A264">
        <v>754</v>
      </c>
      <c r="B264" t="s">
        <v>573</v>
      </c>
      <c r="C264" t="s">
        <v>317</v>
      </c>
      <c r="D264">
        <v>5637</v>
      </c>
      <c r="E264">
        <v>2443</v>
      </c>
      <c r="F264">
        <v>1697</v>
      </c>
      <c r="G264">
        <v>4660</v>
      </c>
      <c r="H264">
        <v>2091</v>
      </c>
      <c r="I264">
        <v>1566</v>
      </c>
      <c r="J264" s="12">
        <f t="shared" ref="J264:J275" si="4">SUMPRODUCT($D$4:$I$4,D264:I264)/1000000</f>
        <v>3.033426</v>
      </c>
    </row>
    <row r="265" spans="1:10" x14ac:dyDescent="0.2">
      <c r="A265">
        <v>761</v>
      </c>
      <c r="B265" t="s">
        <v>574</v>
      </c>
      <c r="C265" t="s">
        <v>317</v>
      </c>
      <c r="D265">
        <v>30455</v>
      </c>
      <c r="E265">
        <v>28860</v>
      </c>
      <c r="F265">
        <v>21300</v>
      </c>
      <c r="G265">
        <v>30719</v>
      </c>
      <c r="H265">
        <v>27225</v>
      </c>
      <c r="I265">
        <v>19091</v>
      </c>
      <c r="J265" s="12">
        <f t="shared" si="4"/>
        <v>20.776510999999999</v>
      </c>
    </row>
    <row r="266" spans="1:10" x14ac:dyDescent="0.2">
      <c r="A266">
        <v>764</v>
      </c>
      <c r="B266" t="s">
        <v>575</v>
      </c>
      <c r="C266" t="s">
        <v>317</v>
      </c>
      <c r="D266">
        <v>12917</v>
      </c>
      <c r="E266">
        <v>7414</v>
      </c>
      <c r="F266">
        <v>4577</v>
      </c>
      <c r="G266">
        <v>12614</v>
      </c>
      <c r="H266">
        <v>6909</v>
      </c>
      <c r="I266">
        <v>4476</v>
      </c>
      <c r="J266" s="12">
        <f t="shared" si="4"/>
        <v>7.7382660000000003</v>
      </c>
    </row>
    <row r="267" spans="1:10" x14ac:dyDescent="0.2">
      <c r="A267">
        <v>763</v>
      </c>
      <c r="B267" t="s">
        <v>576</v>
      </c>
      <c r="C267" t="s">
        <v>317</v>
      </c>
      <c r="D267">
        <v>20752</v>
      </c>
      <c r="E267">
        <v>11160</v>
      </c>
      <c r="F267">
        <v>8006</v>
      </c>
      <c r="G267">
        <v>20952</v>
      </c>
      <c r="H267">
        <v>10918</v>
      </c>
      <c r="I267">
        <v>7646</v>
      </c>
      <c r="J267" s="12">
        <f t="shared" si="4"/>
        <v>12.622636</v>
      </c>
    </row>
    <row r="268" spans="1:10" x14ac:dyDescent="0.2">
      <c r="A268">
        <v>765</v>
      </c>
      <c r="B268" t="s">
        <v>577</v>
      </c>
      <c r="C268" t="s">
        <v>317</v>
      </c>
      <c r="D268">
        <v>12661</v>
      </c>
      <c r="E268">
        <v>9314</v>
      </c>
      <c r="F268">
        <v>6289</v>
      </c>
      <c r="G268">
        <v>11744</v>
      </c>
      <c r="H268">
        <v>8043</v>
      </c>
      <c r="I268">
        <v>6158</v>
      </c>
      <c r="J268" s="12">
        <f t="shared" si="4"/>
        <v>7.8114020000000002</v>
      </c>
    </row>
    <row r="269" spans="1:10" x14ac:dyDescent="0.2">
      <c r="A269">
        <v>766</v>
      </c>
      <c r="B269" t="s">
        <v>578</v>
      </c>
      <c r="C269" t="s">
        <v>591</v>
      </c>
      <c r="D269">
        <v>6318</v>
      </c>
      <c r="E269">
        <v>4333</v>
      </c>
      <c r="F269">
        <v>2356</v>
      </c>
      <c r="G269">
        <v>6340</v>
      </c>
      <c r="H269">
        <v>3980</v>
      </c>
      <c r="I269">
        <v>2462</v>
      </c>
      <c r="J269" s="12">
        <f t="shared" si="4"/>
        <v>3.9190119999999999</v>
      </c>
    </row>
    <row r="270" spans="1:10" x14ac:dyDescent="0.2">
      <c r="A270">
        <v>767</v>
      </c>
      <c r="B270" t="s">
        <v>579</v>
      </c>
      <c r="C270" t="s">
        <v>591</v>
      </c>
      <c r="D270">
        <v>19659</v>
      </c>
      <c r="E270">
        <v>12997</v>
      </c>
      <c r="F270">
        <v>8862</v>
      </c>
      <c r="G270">
        <v>17574</v>
      </c>
      <c r="H270">
        <v>11766</v>
      </c>
      <c r="I270">
        <v>8785</v>
      </c>
      <c r="J270" s="12">
        <f t="shared" si="4"/>
        <v>11.748798000000001</v>
      </c>
    </row>
    <row r="271" spans="1:10" x14ac:dyDescent="0.2">
      <c r="A271">
        <v>768</v>
      </c>
      <c r="B271" t="s">
        <v>580</v>
      </c>
      <c r="C271" t="s">
        <v>317</v>
      </c>
      <c r="D271">
        <v>3358</v>
      </c>
      <c r="E271">
        <v>2296</v>
      </c>
      <c r="F271">
        <v>1295</v>
      </c>
      <c r="G271">
        <v>3079</v>
      </c>
      <c r="H271">
        <v>1904</v>
      </c>
      <c r="I271">
        <v>1247</v>
      </c>
      <c r="J271" s="12">
        <f t="shared" si="4"/>
        <v>1.996939</v>
      </c>
    </row>
    <row r="272" spans="1:10" x14ac:dyDescent="0.2">
      <c r="A272">
        <v>770</v>
      </c>
      <c r="B272" t="s">
        <v>581</v>
      </c>
      <c r="C272" t="s">
        <v>317</v>
      </c>
      <c r="D272">
        <v>17799</v>
      </c>
      <c r="E272">
        <v>14524</v>
      </c>
      <c r="F272">
        <v>10077</v>
      </c>
      <c r="G272">
        <v>16736</v>
      </c>
      <c r="H272">
        <v>13337</v>
      </c>
      <c r="I272">
        <v>9611</v>
      </c>
      <c r="J272" s="12">
        <f t="shared" si="4"/>
        <v>11.347719</v>
      </c>
    </row>
    <row r="273" spans="1:10" x14ac:dyDescent="0.2">
      <c r="A273">
        <v>599</v>
      </c>
      <c r="B273" t="s">
        <v>585</v>
      </c>
      <c r="C273" t="s">
        <v>317</v>
      </c>
      <c r="D273">
        <v>5246</v>
      </c>
      <c r="E273">
        <v>3288</v>
      </c>
      <c r="F273">
        <v>2194</v>
      </c>
      <c r="G273">
        <v>5766</v>
      </c>
      <c r="H273">
        <v>4230</v>
      </c>
      <c r="I273">
        <v>2228</v>
      </c>
      <c r="J273" s="12">
        <f>SUMPRODUCT($D$4:$I$4,D273:I273)/1000000</f>
        <v>3.4378700000000002</v>
      </c>
    </row>
    <row r="274" spans="1:10" x14ac:dyDescent="0.2">
      <c r="A274">
        <v>769</v>
      </c>
      <c r="B274" t="s">
        <v>582</v>
      </c>
      <c r="C274" t="s">
        <v>317</v>
      </c>
      <c r="D274">
        <v>8718</v>
      </c>
      <c r="E274">
        <v>5977</v>
      </c>
      <c r="F274">
        <v>3422</v>
      </c>
      <c r="G274">
        <v>6893</v>
      </c>
      <c r="H274">
        <v>4869</v>
      </c>
      <c r="I274">
        <v>3037</v>
      </c>
      <c r="J274" s="12">
        <f t="shared" si="4"/>
        <v>4.8946560000000003</v>
      </c>
    </row>
    <row r="275" spans="1:10" x14ac:dyDescent="0.2">
      <c r="A275">
        <v>771</v>
      </c>
      <c r="B275" t="s">
        <v>583</v>
      </c>
      <c r="C275" t="s">
        <v>317</v>
      </c>
      <c r="D275">
        <v>4466</v>
      </c>
      <c r="E275">
        <v>2517</v>
      </c>
      <c r="F275">
        <v>1616</v>
      </c>
      <c r="G275">
        <v>4304</v>
      </c>
      <c r="H275">
        <v>2583</v>
      </c>
      <c r="I275">
        <v>1802</v>
      </c>
      <c r="J275" s="12">
        <f t="shared" si="4"/>
        <v>2.6856719999999998</v>
      </c>
    </row>
    <row r="276" spans="1:10" x14ac:dyDescent="0.2">
      <c r="A276" t="s">
        <v>317</v>
      </c>
      <c r="B276"/>
      <c r="C276"/>
      <c r="D276"/>
      <c r="E276"/>
      <c r="F276"/>
      <c r="G276"/>
      <c r="H276"/>
      <c r="I276"/>
      <c r="J276" s="12"/>
    </row>
    <row r="277" spans="1:10" x14ac:dyDescent="0.2">
      <c r="A277"/>
      <c r="B277" t="s">
        <v>588</v>
      </c>
      <c r="C277"/>
      <c r="D277">
        <v>4081894</v>
      </c>
      <c r="E277">
        <v>2852639</v>
      </c>
      <c r="F277">
        <v>1917740</v>
      </c>
      <c r="G277">
        <v>4006303</v>
      </c>
      <c r="H277">
        <v>2771384</v>
      </c>
      <c r="I277">
        <v>1855720</v>
      </c>
      <c r="J277" s="14">
        <f>SUM(J8:J276)</f>
        <v>2561.3971769999989</v>
      </c>
    </row>
    <row r="278" spans="1:10" x14ac:dyDescent="0.2">
      <c r="C278"/>
    </row>
    <row r="279" spans="1:10" x14ac:dyDescent="0.2">
      <c r="D279"/>
      <c r="E279"/>
      <c r="F279"/>
      <c r="G279"/>
      <c r="H279"/>
      <c r="I279"/>
      <c r="J279" s="12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4:Y287"/>
  <sheetViews>
    <sheetView workbookViewId="0">
      <selection activeCell="U287" sqref="U287"/>
    </sheetView>
  </sheetViews>
  <sheetFormatPr defaultRowHeight="12.75" x14ac:dyDescent="0.2"/>
  <cols>
    <col min="1" max="1" width="18.7109375" customWidth="1"/>
    <col min="6" max="6" width="13.7109375" customWidth="1"/>
    <col min="11" max="11" width="18" customWidth="1"/>
  </cols>
  <sheetData>
    <row r="4" spans="1:25" x14ac:dyDescent="0.2">
      <c r="T4" t="s">
        <v>19</v>
      </c>
    </row>
    <row r="5" spans="1:25" x14ac:dyDescent="0.2">
      <c r="T5" t="s">
        <v>16</v>
      </c>
      <c r="U5" t="s">
        <v>17</v>
      </c>
    </row>
    <row r="7" spans="1:25" x14ac:dyDescent="0.2">
      <c r="N7" t="s">
        <v>20</v>
      </c>
      <c r="P7" t="s">
        <v>21</v>
      </c>
      <c r="T7" t="s">
        <v>22</v>
      </c>
    </row>
    <row r="8" spans="1:25" x14ac:dyDescent="0.2">
      <c r="D8" t="s">
        <v>23</v>
      </c>
      <c r="I8" t="s">
        <v>24</v>
      </c>
      <c r="N8" t="s">
        <v>25</v>
      </c>
      <c r="P8" t="s">
        <v>26</v>
      </c>
      <c r="R8" t="s">
        <v>27</v>
      </c>
      <c r="S8" t="s">
        <v>27</v>
      </c>
      <c r="T8" t="s">
        <v>28</v>
      </c>
    </row>
    <row r="9" spans="1:25" x14ac:dyDescent="0.2">
      <c r="L9" t="s">
        <v>16</v>
      </c>
      <c r="M9" t="s">
        <v>17</v>
      </c>
      <c r="N9" t="s">
        <v>29</v>
      </c>
      <c r="O9" t="s">
        <v>17</v>
      </c>
      <c r="P9" t="s">
        <v>29</v>
      </c>
      <c r="Q9" t="s">
        <v>17</v>
      </c>
      <c r="R9" t="s">
        <v>29</v>
      </c>
      <c r="S9" t="s">
        <v>17</v>
      </c>
      <c r="V9" t="s">
        <v>30</v>
      </c>
      <c r="W9" t="s">
        <v>30</v>
      </c>
      <c r="X9" t="s">
        <v>31</v>
      </c>
      <c r="Y9" t="s">
        <v>31</v>
      </c>
    </row>
    <row r="10" spans="1:25" x14ac:dyDescent="0.2">
      <c r="A10" t="s">
        <v>32</v>
      </c>
      <c r="B10" s="5" t="str">
        <f t="shared" ref="B10:B25" si="0">"Nov-99"</f>
        <v>Nov-99</v>
      </c>
      <c r="C10" s="5"/>
      <c r="D10">
        <v>5027</v>
      </c>
      <c r="F10" t="s">
        <v>32</v>
      </c>
      <c r="G10" s="5" t="str">
        <f>"Nov-99"</f>
        <v>Nov-99</v>
      </c>
      <c r="H10" s="5"/>
      <c r="I10">
        <v>4410</v>
      </c>
      <c r="K10" s="4" t="s">
        <v>32</v>
      </c>
      <c r="L10" t="e">
        <f>VLOOKUP(K10,sat,4,FALSE)</f>
        <v>#NAME?</v>
      </c>
      <c r="M10" t="e">
        <f>VLOOKUP(K10,sun,4,FALSE)</f>
        <v>#NAME?</v>
      </c>
      <c r="N10">
        <v>5027</v>
      </c>
      <c r="O10">
        <v>4410</v>
      </c>
      <c r="P10">
        <v>5027</v>
      </c>
      <c r="Q10">
        <v>4410</v>
      </c>
      <c r="R10" s="3">
        <v>6174</v>
      </c>
      <c r="S10" s="3">
        <v>4516</v>
      </c>
      <c r="T10" s="3">
        <v>5027</v>
      </c>
      <c r="U10" s="3">
        <v>4410</v>
      </c>
      <c r="V10" s="3">
        <v>5027</v>
      </c>
      <c r="W10" s="3">
        <v>4410</v>
      </c>
      <c r="X10">
        <f>V10-T10</f>
        <v>0</v>
      </c>
      <c r="Y10">
        <f>W10-U10</f>
        <v>0</v>
      </c>
    </row>
    <row r="11" spans="1:25" x14ac:dyDescent="0.2">
      <c r="A11" t="s">
        <v>33</v>
      </c>
      <c r="B11" s="5" t="str">
        <f t="shared" si="0"/>
        <v>Nov-99</v>
      </c>
      <c r="C11" s="5"/>
      <c r="D11">
        <v>2001</v>
      </c>
      <c r="F11" t="s">
        <v>33</v>
      </c>
      <c r="G11" s="5" t="str">
        <f t="shared" ref="G11:G26" si="1">"Nov-99"</f>
        <v>Nov-99</v>
      </c>
      <c r="H11" s="5"/>
      <c r="I11">
        <v>1845</v>
      </c>
      <c r="K11" s="4" t="s">
        <v>33</v>
      </c>
      <c r="L11" t="e">
        <f t="shared" ref="L11:L26" si="2">VLOOKUP(K11,sat,4,FALSE)</f>
        <v>#NAME?</v>
      </c>
      <c r="M11" t="e">
        <f t="shared" ref="M11:M26" si="3">VLOOKUP(K11,sun,4,FALSE)</f>
        <v>#NAME?</v>
      </c>
      <c r="N11">
        <v>2001</v>
      </c>
      <c r="O11">
        <v>1845</v>
      </c>
      <c r="P11">
        <v>2001</v>
      </c>
      <c r="Q11">
        <v>1845</v>
      </c>
      <c r="R11" s="3">
        <v>1996</v>
      </c>
      <c r="S11" s="3">
        <v>1700</v>
      </c>
      <c r="T11" s="3">
        <v>2001</v>
      </c>
      <c r="U11" s="3">
        <v>1845</v>
      </c>
      <c r="V11" s="3">
        <v>2001</v>
      </c>
      <c r="W11" s="3">
        <v>1845</v>
      </c>
      <c r="X11">
        <f t="shared" ref="X11:Y26" si="4">V11-T11</f>
        <v>0</v>
      </c>
      <c r="Y11">
        <f t="shared" si="4"/>
        <v>0</v>
      </c>
    </row>
    <row r="12" spans="1:25" x14ac:dyDescent="0.2">
      <c r="A12" t="s">
        <v>34</v>
      </c>
      <c r="B12" s="5" t="str">
        <f t="shared" si="0"/>
        <v>Nov-99</v>
      </c>
      <c r="C12" s="5"/>
      <c r="D12">
        <v>3819</v>
      </c>
      <c r="F12" t="s">
        <v>34</v>
      </c>
      <c r="G12" s="5" t="str">
        <f t="shared" si="1"/>
        <v>Nov-99</v>
      </c>
      <c r="H12" s="5"/>
      <c r="I12">
        <v>4807</v>
      </c>
      <c r="K12" s="4" t="s">
        <v>34</v>
      </c>
      <c r="L12" t="e">
        <f t="shared" si="2"/>
        <v>#NAME?</v>
      </c>
      <c r="M12" t="e">
        <f t="shared" si="3"/>
        <v>#NAME?</v>
      </c>
      <c r="N12">
        <v>3819</v>
      </c>
      <c r="O12">
        <v>4807</v>
      </c>
      <c r="P12">
        <v>3819</v>
      </c>
      <c r="Q12">
        <v>4807</v>
      </c>
      <c r="R12" s="3">
        <v>4878</v>
      </c>
      <c r="S12" s="3">
        <v>5305</v>
      </c>
      <c r="T12" s="3">
        <v>3819</v>
      </c>
      <c r="U12" s="3">
        <v>4807</v>
      </c>
      <c r="V12" s="3">
        <v>3819</v>
      </c>
      <c r="W12" s="3">
        <v>4807</v>
      </c>
      <c r="X12">
        <f t="shared" si="4"/>
        <v>0</v>
      </c>
      <c r="Y12">
        <f t="shared" si="4"/>
        <v>0</v>
      </c>
    </row>
    <row r="13" spans="1:25" x14ac:dyDescent="0.2">
      <c r="A13" t="s">
        <v>35</v>
      </c>
      <c r="B13" s="5" t="str">
        <f t="shared" si="0"/>
        <v>Nov-99</v>
      </c>
      <c r="C13" s="5"/>
      <c r="D13">
        <v>2378</v>
      </c>
      <c r="F13" t="s">
        <v>35</v>
      </c>
      <c r="G13" s="5" t="str">
        <f t="shared" si="1"/>
        <v>Nov-99</v>
      </c>
      <c r="H13" s="5"/>
      <c r="I13">
        <v>1733</v>
      </c>
      <c r="K13" s="4" t="s">
        <v>35</v>
      </c>
      <c r="L13" t="e">
        <f t="shared" si="2"/>
        <v>#NAME?</v>
      </c>
      <c r="M13" t="e">
        <f t="shared" si="3"/>
        <v>#NAME?</v>
      </c>
      <c r="N13">
        <v>2378</v>
      </c>
      <c r="O13">
        <v>1733</v>
      </c>
      <c r="P13">
        <v>2378</v>
      </c>
      <c r="Q13">
        <v>1733</v>
      </c>
      <c r="R13" s="3">
        <v>2504</v>
      </c>
      <c r="S13" s="3">
        <v>1771</v>
      </c>
      <c r="T13" s="3">
        <v>2378</v>
      </c>
      <c r="U13" s="3">
        <v>1733</v>
      </c>
      <c r="V13" s="3">
        <v>2378</v>
      </c>
      <c r="W13" s="3">
        <v>1733</v>
      </c>
      <c r="X13">
        <f t="shared" si="4"/>
        <v>0</v>
      </c>
      <c r="Y13">
        <f t="shared" si="4"/>
        <v>0</v>
      </c>
    </row>
    <row r="14" spans="1:25" x14ac:dyDescent="0.2">
      <c r="A14" t="s">
        <v>36</v>
      </c>
      <c r="B14" s="5" t="str">
        <f t="shared" si="0"/>
        <v>Nov-99</v>
      </c>
      <c r="C14" s="5"/>
      <c r="D14">
        <v>17165</v>
      </c>
      <c r="F14" t="s">
        <v>36</v>
      </c>
      <c r="G14" s="5" t="str">
        <f t="shared" si="1"/>
        <v>Nov-99</v>
      </c>
      <c r="H14" s="5"/>
      <c r="I14">
        <v>7826</v>
      </c>
      <c r="K14" s="4" t="s">
        <v>37</v>
      </c>
      <c r="L14" t="e">
        <f t="shared" si="2"/>
        <v>#NAME?</v>
      </c>
      <c r="M14" t="e">
        <f t="shared" si="3"/>
        <v>#NAME?</v>
      </c>
      <c r="N14" t="e">
        <v>#N/A</v>
      </c>
      <c r="O14" t="e">
        <v>#N/A</v>
      </c>
      <c r="R14" s="3">
        <v>1699</v>
      </c>
      <c r="S14" s="3">
        <v>1072</v>
      </c>
      <c r="T14" s="3">
        <v>1699</v>
      </c>
      <c r="U14" s="3">
        <v>1072</v>
      </c>
      <c r="V14" s="3">
        <v>1699</v>
      </c>
      <c r="W14" s="3">
        <v>1072</v>
      </c>
      <c r="X14">
        <f t="shared" si="4"/>
        <v>0</v>
      </c>
      <c r="Y14">
        <f t="shared" si="4"/>
        <v>0</v>
      </c>
    </row>
    <row r="15" spans="1:25" x14ac:dyDescent="0.2">
      <c r="A15" t="s">
        <v>38</v>
      </c>
      <c r="B15" s="5" t="str">
        <f t="shared" si="0"/>
        <v>Nov-99</v>
      </c>
      <c r="C15" s="5"/>
      <c r="D15">
        <v>6267</v>
      </c>
      <c r="F15" t="s">
        <v>38</v>
      </c>
      <c r="G15" s="5" t="str">
        <f t="shared" si="1"/>
        <v>Nov-99</v>
      </c>
      <c r="H15" s="5"/>
      <c r="I15">
        <v>4349</v>
      </c>
      <c r="K15" s="4" t="s">
        <v>36</v>
      </c>
      <c r="L15" t="e">
        <f t="shared" si="2"/>
        <v>#NAME?</v>
      </c>
      <c r="M15" t="e">
        <f t="shared" si="3"/>
        <v>#NAME?</v>
      </c>
      <c r="N15">
        <v>17165</v>
      </c>
      <c r="O15">
        <v>7826</v>
      </c>
      <c r="P15">
        <v>17165</v>
      </c>
      <c r="Q15">
        <v>7826</v>
      </c>
      <c r="R15" s="3">
        <v>15582</v>
      </c>
      <c r="S15" s="3">
        <v>7888</v>
      </c>
      <c r="T15" s="3">
        <v>17165</v>
      </c>
      <c r="U15" s="3">
        <v>7826</v>
      </c>
      <c r="V15" s="3">
        <v>17165</v>
      </c>
      <c r="W15" s="3">
        <v>7826</v>
      </c>
      <c r="X15">
        <f t="shared" si="4"/>
        <v>0</v>
      </c>
      <c r="Y15">
        <f t="shared" si="4"/>
        <v>0</v>
      </c>
    </row>
    <row r="16" spans="1:25" x14ac:dyDescent="0.2">
      <c r="A16" t="s">
        <v>39</v>
      </c>
      <c r="B16" s="5" t="str">
        <f t="shared" si="0"/>
        <v>Nov-99</v>
      </c>
      <c r="C16" s="5"/>
      <c r="D16">
        <v>3606</v>
      </c>
      <c r="F16" t="s">
        <v>39</v>
      </c>
      <c r="G16" s="5" t="str">
        <f t="shared" si="1"/>
        <v>Nov-99</v>
      </c>
      <c r="H16" s="5"/>
      <c r="I16">
        <v>2331</v>
      </c>
      <c r="K16" s="4" t="s">
        <v>38</v>
      </c>
      <c r="L16" t="e">
        <f t="shared" si="2"/>
        <v>#NAME?</v>
      </c>
      <c r="M16" t="e">
        <f t="shared" si="3"/>
        <v>#NAME?</v>
      </c>
      <c r="N16">
        <v>6267</v>
      </c>
      <c r="O16">
        <v>4349</v>
      </c>
      <c r="P16">
        <v>6267</v>
      </c>
      <c r="Q16">
        <v>4349</v>
      </c>
      <c r="R16" s="3">
        <v>7726</v>
      </c>
      <c r="S16" s="3">
        <v>4790</v>
      </c>
      <c r="T16" s="3">
        <v>6267</v>
      </c>
      <c r="U16" s="3">
        <v>4349</v>
      </c>
      <c r="V16" s="3">
        <v>6267</v>
      </c>
      <c r="W16" s="3">
        <v>4349</v>
      </c>
      <c r="X16">
        <f t="shared" si="4"/>
        <v>0</v>
      </c>
      <c r="Y16">
        <f t="shared" si="4"/>
        <v>0</v>
      </c>
    </row>
    <row r="17" spans="1:25" x14ac:dyDescent="0.2">
      <c r="A17" t="s">
        <v>40</v>
      </c>
      <c r="B17" s="5" t="str">
        <f t="shared" si="0"/>
        <v>Nov-99</v>
      </c>
      <c r="C17" s="5"/>
      <c r="D17">
        <v>3320</v>
      </c>
      <c r="F17" t="s">
        <v>40</v>
      </c>
      <c r="G17" s="5" t="str">
        <f t="shared" si="1"/>
        <v>Nov-99</v>
      </c>
      <c r="H17" s="5"/>
      <c r="I17">
        <v>1989</v>
      </c>
      <c r="K17" s="4" t="s">
        <v>39</v>
      </c>
      <c r="L17" t="e">
        <f t="shared" si="2"/>
        <v>#NAME?</v>
      </c>
      <c r="M17" t="e">
        <f t="shared" si="3"/>
        <v>#NAME?</v>
      </c>
      <c r="N17">
        <v>3606</v>
      </c>
      <c r="O17">
        <v>2331</v>
      </c>
      <c r="P17">
        <v>3606</v>
      </c>
      <c r="Q17">
        <v>2331</v>
      </c>
      <c r="R17" s="3">
        <v>4043</v>
      </c>
      <c r="S17" s="3">
        <v>2380</v>
      </c>
      <c r="T17" s="3">
        <v>3606</v>
      </c>
      <c r="U17" s="3">
        <v>2331</v>
      </c>
      <c r="V17" s="3">
        <v>3606</v>
      </c>
      <c r="W17" s="3">
        <v>2331</v>
      </c>
      <c r="X17">
        <f t="shared" si="4"/>
        <v>0</v>
      </c>
      <c r="Y17">
        <f t="shared" si="4"/>
        <v>0</v>
      </c>
    </row>
    <row r="18" spans="1:25" x14ac:dyDescent="0.2">
      <c r="A18" t="s">
        <v>41</v>
      </c>
      <c r="B18" s="5" t="str">
        <f t="shared" si="0"/>
        <v>Nov-99</v>
      </c>
      <c r="C18" s="5"/>
      <c r="D18">
        <v>21734</v>
      </c>
      <c r="F18" t="s">
        <v>41</v>
      </c>
      <c r="G18" s="5" t="str">
        <f t="shared" si="1"/>
        <v>Nov-99</v>
      </c>
      <c r="H18" s="5"/>
      <c r="I18">
        <v>15667</v>
      </c>
      <c r="K18" s="4" t="s">
        <v>40</v>
      </c>
      <c r="L18" t="e">
        <f t="shared" si="2"/>
        <v>#NAME?</v>
      </c>
      <c r="M18" t="e">
        <f t="shared" si="3"/>
        <v>#NAME?</v>
      </c>
      <c r="N18">
        <v>3320</v>
      </c>
      <c r="O18">
        <v>1989</v>
      </c>
      <c r="P18">
        <v>3320</v>
      </c>
      <c r="Q18">
        <v>1989</v>
      </c>
      <c r="R18" s="3">
        <v>2993</v>
      </c>
      <c r="S18" s="3">
        <v>1761</v>
      </c>
      <c r="T18" s="3">
        <v>3320</v>
      </c>
      <c r="U18" s="3">
        <v>1989</v>
      </c>
      <c r="V18" s="3">
        <v>3320</v>
      </c>
      <c r="W18" s="3">
        <v>1989</v>
      </c>
      <c r="X18">
        <f t="shared" si="4"/>
        <v>0</v>
      </c>
      <c r="Y18">
        <f t="shared" si="4"/>
        <v>0</v>
      </c>
    </row>
    <row r="19" spans="1:25" x14ac:dyDescent="0.2">
      <c r="A19" t="s">
        <v>42</v>
      </c>
      <c r="B19" s="5" t="str">
        <f t="shared" si="0"/>
        <v>Nov-99</v>
      </c>
      <c r="C19" s="5"/>
      <c r="D19">
        <v>9066</v>
      </c>
      <c r="F19" t="s">
        <v>42</v>
      </c>
      <c r="G19" s="5" t="str">
        <f t="shared" si="1"/>
        <v>Nov-99</v>
      </c>
      <c r="H19" s="5"/>
      <c r="I19">
        <v>5548</v>
      </c>
      <c r="K19" s="4" t="s">
        <v>41</v>
      </c>
      <c r="L19" t="e">
        <f t="shared" si="2"/>
        <v>#NAME?</v>
      </c>
      <c r="M19" t="e">
        <f t="shared" si="3"/>
        <v>#NAME?</v>
      </c>
      <c r="N19">
        <v>21734</v>
      </c>
      <c r="O19">
        <v>15667</v>
      </c>
      <c r="P19">
        <v>21734</v>
      </c>
      <c r="Q19">
        <v>15667</v>
      </c>
      <c r="R19" s="3">
        <v>22544</v>
      </c>
      <c r="S19" s="3">
        <v>16588</v>
      </c>
      <c r="T19" s="3">
        <v>21734</v>
      </c>
      <c r="U19" s="3">
        <v>15667</v>
      </c>
      <c r="V19" s="3">
        <v>21734</v>
      </c>
      <c r="W19" s="3">
        <v>15667</v>
      </c>
      <c r="X19">
        <f t="shared" si="4"/>
        <v>0</v>
      </c>
      <c r="Y19">
        <f t="shared" si="4"/>
        <v>0</v>
      </c>
    </row>
    <row r="20" spans="1:25" x14ac:dyDescent="0.2">
      <c r="A20" t="s">
        <v>43</v>
      </c>
      <c r="B20" s="5" t="str">
        <f t="shared" si="0"/>
        <v>Nov-99</v>
      </c>
      <c r="C20" s="5" t="s">
        <v>44</v>
      </c>
      <c r="D20">
        <v>6567</v>
      </c>
      <c r="F20" t="s">
        <v>43</v>
      </c>
      <c r="G20" s="5" t="str">
        <f t="shared" si="1"/>
        <v>Nov-99</v>
      </c>
      <c r="H20" s="5" t="s">
        <v>44</v>
      </c>
      <c r="I20">
        <v>2914</v>
      </c>
      <c r="K20" s="4" t="s">
        <v>42</v>
      </c>
      <c r="L20" t="e">
        <f t="shared" si="2"/>
        <v>#NAME?</v>
      </c>
      <c r="M20" t="e">
        <f t="shared" si="3"/>
        <v>#NAME?</v>
      </c>
      <c r="N20">
        <v>9066</v>
      </c>
      <c r="O20">
        <v>5548</v>
      </c>
      <c r="P20">
        <v>9066</v>
      </c>
      <c r="Q20">
        <v>5548</v>
      </c>
      <c r="R20" s="3">
        <v>9330</v>
      </c>
      <c r="S20" s="3">
        <v>5420</v>
      </c>
      <c r="T20" s="3">
        <v>9066</v>
      </c>
      <c r="U20" s="3">
        <v>5548</v>
      </c>
      <c r="V20" s="3">
        <v>9066</v>
      </c>
      <c r="W20" s="3">
        <v>5548</v>
      </c>
      <c r="X20">
        <f t="shared" si="4"/>
        <v>0</v>
      </c>
      <c r="Y20">
        <f t="shared" si="4"/>
        <v>0</v>
      </c>
    </row>
    <row r="21" spans="1:25" x14ac:dyDescent="0.2">
      <c r="A21" t="s">
        <v>43</v>
      </c>
      <c r="B21" s="5" t="str">
        <f t="shared" si="0"/>
        <v>Nov-99</v>
      </c>
      <c r="C21" s="5" t="s">
        <v>45</v>
      </c>
      <c r="D21">
        <v>2229</v>
      </c>
      <c r="F21" t="s">
        <v>43</v>
      </c>
      <c r="G21" s="5" t="s">
        <v>46</v>
      </c>
      <c r="H21" s="5" t="s">
        <v>47</v>
      </c>
      <c r="I21">
        <v>0</v>
      </c>
      <c r="K21" s="4" t="s">
        <v>43</v>
      </c>
      <c r="L21" t="e">
        <f t="shared" si="2"/>
        <v>#NAME?</v>
      </c>
      <c r="M21" t="e">
        <f t="shared" si="3"/>
        <v>#NAME?</v>
      </c>
      <c r="N21">
        <v>6567</v>
      </c>
      <c r="O21">
        <v>2914</v>
      </c>
      <c r="P21">
        <v>6567</v>
      </c>
      <c r="Q21">
        <v>2914</v>
      </c>
      <c r="R21" s="3">
        <v>6473</v>
      </c>
      <c r="S21" s="3">
        <v>2621</v>
      </c>
      <c r="T21" s="3">
        <v>6567</v>
      </c>
      <c r="U21" s="3">
        <v>2914</v>
      </c>
      <c r="V21" s="3">
        <v>6567</v>
      </c>
      <c r="W21" s="3">
        <v>2914</v>
      </c>
      <c r="X21">
        <f t="shared" si="4"/>
        <v>0</v>
      </c>
      <c r="Y21">
        <f t="shared" si="4"/>
        <v>0</v>
      </c>
    </row>
    <row r="22" spans="1:25" x14ac:dyDescent="0.2">
      <c r="A22" t="s">
        <v>48</v>
      </c>
      <c r="B22" s="5" t="str">
        <f t="shared" si="0"/>
        <v>Nov-99</v>
      </c>
      <c r="C22" s="5"/>
      <c r="D22">
        <v>6291</v>
      </c>
      <c r="F22" t="s">
        <v>48</v>
      </c>
      <c r="G22" s="5" t="str">
        <f t="shared" si="1"/>
        <v>Nov-99</v>
      </c>
      <c r="H22" s="5"/>
      <c r="I22">
        <v>4116</v>
      </c>
      <c r="K22" s="4" t="s">
        <v>43</v>
      </c>
      <c r="L22" t="e">
        <f t="shared" si="2"/>
        <v>#NAME?</v>
      </c>
      <c r="M22" t="e">
        <f t="shared" si="3"/>
        <v>#NAME?</v>
      </c>
      <c r="N22">
        <v>6567</v>
      </c>
      <c r="O22">
        <v>2914</v>
      </c>
      <c r="P22">
        <v>2229</v>
      </c>
      <c r="Q22">
        <v>0</v>
      </c>
      <c r="R22" s="3">
        <v>2283</v>
      </c>
      <c r="S22" s="3">
        <v>0</v>
      </c>
      <c r="T22" s="3">
        <v>2229</v>
      </c>
      <c r="U22" s="3">
        <v>0</v>
      </c>
      <c r="V22" s="3">
        <v>2229</v>
      </c>
      <c r="W22" s="3">
        <v>0</v>
      </c>
      <c r="X22">
        <f t="shared" si="4"/>
        <v>0</v>
      </c>
      <c r="Y22">
        <f t="shared" si="4"/>
        <v>0</v>
      </c>
    </row>
    <row r="23" spans="1:25" x14ac:dyDescent="0.2">
      <c r="A23" t="s">
        <v>49</v>
      </c>
      <c r="B23" s="5" t="str">
        <f t="shared" si="0"/>
        <v>Nov-99</v>
      </c>
      <c r="C23" s="5"/>
      <c r="D23">
        <v>7881</v>
      </c>
      <c r="F23" t="s">
        <v>49</v>
      </c>
      <c r="G23" s="5" t="str">
        <f t="shared" si="1"/>
        <v>Nov-99</v>
      </c>
      <c r="H23" s="5"/>
      <c r="I23">
        <v>4310</v>
      </c>
      <c r="K23" s="4" t="s">
        <v>48</v>
      </c>
      <c r="L23" t="e">
        <f t="shared" si="2"/>
        <v>#NAME?</v>
      </c>
      <c r="M23" t="e">
        <f t="shared" si="3"/>
        <v>#NAME?</v>
      </c>
      <c r="N23">
        <v>6291</v>
      </c>
      <c r="O23">
        <v>4116</v>
      </c>
      <c r="P23">
        <v>6291</v>
      </c>
      <c r="Q23">
        <v>4116</v>
      </c>
      <c r="R23" s="3">
        <v>6448</v>
      </c>
      <c r="S23" s="3">
        <v>4012</v>
      </c>
      <c r="T23" s="3">
        <v>6291</v>
      </c>
      <c r="U23" s="3">
        <v>4116</v>
      </c>
      <c r="V23" s="3">
        <v>6291</v>
      </c>
      <c r="W23" s="3">
        <v>4116</v>
      </c>
      <c r="X23">
        <f t="shared" si="4"/>
        <v>0</v>
      </c>
      <c r="Y23">
        <f t="shared" si="4"/>
        <v>0</v>
      </c>
    </row>
    <row r="24" spans="1:25" x14ac:dyDescent="0.2">
      <c r="A24" t="s">
        <v>50</v>
      </c>
      <c r="B24" s="5" t="str">
        <f t="shared" si="0"/>
        <v>Nov-99</v>
      </c>
      <c r="C24" s="5"/>
      <c r="D24">
        <v>333</v>
      </c>
      <c r="F24" t="s">
        <v>50</v>
      </c>
      <c r="G24" s="5" t="str">
        <f t="shared" si="1"/>
        <v>Nov-99</v>
      </c>
      <c r="H24" s="5"/>
      <c r="I24">
        <v>155</v>
      </c>
      <c r="K24" s="4" t="s">
        <v>49</v>
      </c>
      <c r="L24" t="e">
        <f t="shared" si="2"/>
        <v>#NAME?</v>
      </c>
      <c r="M24" t="e">
        <f t="shared" si="3"/>
        <v>#NAME?</v>
      </c>
      <c r="N24">
        <v>7881</v>
      </c>
      <c r="O24">
        <v>4310</v>
      </c>
      <c r="P24">
        <v>7881</v>
      </c>
      <c r="Q24">
        <v>4310</v>
      </c>
      <c r="R24" s="3">
        <v>8140</v>
      </c>
      <c r="S24" s="3">
        <v>4478</v>
      </c>
      <c r="T24" s="3">
        <v>7881</v>
      </c>
      <c r="U24" s="3">
        <v>4310</v>
      </c>
      <c r="V24" s="3">
        <v>7881</v>
      </c>
      <c r="W24" s="3">
        <v>4310</v>
      </c>
      <c r="X24">
        <f t="shared" si="4"/>
        <v>0</v>
      </c>
      <c r="Y24">
        <f t="shared" si="4"/>
        <v>0</v>
      </c>
    </row>
    <row r="25" spans="1:25" x14ac:dyDescent="0.2">
      <c r="A25" t="s">
        <v>51</v>
      </c>
      <c r="B25" s="5" t="str">
        <f t="shared" si="0"/>
        <v>Nov-99</v>
      </c>
      <c r="C25" s="5"/>
      <c r="D25">
        <v>4719</v>
      </c>
      <c r="F25" t="s">
        <v>51</v>
      </c>
      <c r="G25" s="5" t="str">
        <f t="shared" si="1"/>
        <v>Nov-99</v>
      </c>
      <c r="H25" s="5"/>
      <c r="I25">
        <v>2939</v>
      </c>
      <c r="K25" s="4" t="s">
        <v>50</v>
      </c>
      <c r="L25" t="e">
        <f t="shared" si="2"/>
        <v>#NAME?</v>
      </c>
      <c r="M25" t="e">
        <f t="shared" si="3"/>
        <v>#NAME?</v>
      </c>
      <c r="N25">
        <v>333</v>
      </c>
      <c r="O25">
        <v>155</v>
      </c>
      <c r="P25">
        <v>333</v>
      </c>
      <c r="Q25">
        <v>155</v>
      </c>
      <c r="R25" s="3">
        <v>370</v>
      </c>
      <c r="S25" s="3">
        <v>161</v>
      </c>
      <c r="T25" s="3">
        <v>333</v>
      </c>
      <c r="U25" s="3">
        <v>155</v>
      </c>
      <c r="V25" s="3">
        <v>333</v>
      </c>
      <c r="W25" s="3">
        <v>155</v>
      </c>
      <c r="X25">
        <f t="shared" si="4"/>
        <v>0</v>
      </c>
      <c r="Y25">
        <f t="shared" si="4"/>
        <v>0</v>
      </c>
    </row>
    <row r="26" spans="1:25" x14ac:dyDescent="0.2">
      <c r="A26" t="s">
        <v>52</v>
      </c>
      <c r="B26" s="5" t="str">
        <f t="shared" ref="B26:B40" si="5">"Nov-99"</f>
        <v>Nov-99</v>
      </c>
      <c r="C26" s="5"/>
      <c r="D26">
        <v>12380</v>
      </c>
      <c r="F26" t="s">
        <v>52</v>
      </c>
      <c r="G26" s="5" t="str">
        <f t="shared" si="1"/>
        <v>Nov-99</v>
      </c>
      <c r="H26" s="5"/>
      <c r="I26">
        <v>10052</v>
      </c>
      <c r="K26" s="4" t="s">
        <v>51</v>
      </c>
      <c r="L26" t="e">
        <f t="shared" si="2"/>
        <v>#NAME?</v>
      </c>
      <c r="M26" t="e">
        <f t="shared" si="3"/>
        <v>#NAME?</v>
      </c>
      <c r="N26">
        <v>4719</v>
      </c>
      <c r="O26">
        <v>2939</v>
      </c>
      <c r="P26">
        <v>4719</v>
      </c>
      <c r="Q26">
        <v>2939</v>
      </c>
      <c r="R26" s="3">
        <v>5608</v>
      </c>
      <c r="S26" s="3">
        <v>3321</v>
      </c>
      <c r="T26" s="3">
        <v>4719</v>
      </c>
      <c r="U26" s="3">
        <v>2939</v>
      </c>
      <c r="V26" s="3">
        <v>4719</v>
      </c>
      <c r="W26" s="3">
        <v>2939</v>
      </c>
      <c r="X26">
        <f t="shared" si="4"/>
        <v>0</v>
      </c>
      <c r="Y26">
        <f t="shared" si="4"/>
        <v>0</v>
      </c>
    </row>
    <row r="27" spans="1:25" x14ac:dyDescent="0.2">
      <c r="A27" t="s">
        <v>53</v>
      </c>
      <c r="B27" s="5" t="str">
        <f t="shared" si="5"/>
        <v>Nov-99</v>
      </c>
      <c r="C27" s="5"/>
      <c r="D27">
        <v>55</v>
      </c>
      <c r="F27" t="s">
        <v>53</v>
      </c>
      <c r="G27" s="5" t="str">
        <f>"Nov-99"</f>
        <v>Nov-99</v>
      </c>
      <c r="H27" s="5"/>
      <c r="I27">
        <v>9</v>
      </c>
      <c r="K27" s="4" t="s">
        <v>52</v>
      </c>
      <c r="L27" t="e">
        <f t="shared" ref="L27:L42" si="6">VLOOKUP(K27,sat,4,FALSE)</f>
        <v>#NAME?</v>
      </c>
      <c r="M27" t="e">
        <f t="shared" ref="M27:M42" si="7">VLOOKUP(K27,sun,4,FALSE)</f>
        <v>#NAME?</v>
      </c>
      <c r="N27">
        <v>12380</v>
      </c>
      <c r="O27">
        <v>10052</v>
      </c>
      <c r="P27">
        <v>12380</v>
      </c>
      <c r="Q27">
        <v>10052</v>
      </c>
      <c r="R27" s="3">
        <v>12675</v>
      </c>
      <c r="S27" s="3">
        <v>10803</v>
      </c>
      <c r="T27" s="3">
        <v>12380</v>
      </c>
      <c r="U27" s="3">
        <v>10052</v>
      </c>
      <c r="V27" s="3">
        <v>12380</v>
      </c>
      <c r="W27" s="3">
        <v>10052</v>
      </c>
      <c r="X27">
        <f t="shared" ref="X27:Y42" si="8">V27-T27</f>
        <v>0</v>
      </c>
      <c r="Y27">
        <f t="shared" si="8"/>
        <v>0</v>
      </c>
    </row>
    <row r="28" spans="1:25" x14ac:dyDescent="0.2">
      <c r="A28" t="s">
        <v>54</v>
      </c>
      <c r="B28" s="5" t="str">
        <f>"Feb-00"</f>
        <v>Feb-00</v>
      </c>
      <c r="C28" s="5"/>
      <c r="D28">
        <v>2725</v>
      </c>
      <c r="F28" t="s">
        <v>54</v>
      </c>
      <c r="G28" s="5" t="str">
        <f>"Feb-00"</f>
        <v>Feb-00</v>
      </c>
      <c r="H28" s="5"/>
      <c r="I28">
        <v>1947</v>
      </c>
      <c r="K28" s="4" t="s">
        <v>53</v>
      </c>
      <c r="L28" t="e">
        <f t="shared" si="6"/>
        <v>#NAME?</v>
      </c>
      <c r="M28" t="e">
        <f t="shared" si="7"/>
        <v>#NAME?</v>
      </c>
      <c r="N28">
        <v>55</v>
      </c>
      <c r="O28">
        <v>9</v>
      </c>
      <c r="P28">
        <v>55</v>
      </c>
      <c r="Q28">
        <v>9</v>
      </c>
      <c r="R28" s="3">
        <v>57</v>
      </c>
      <c r="S28" s="3">
        <v>6</v>
      </c>
      <c r="T28" s="3">
        <v>55</v>
      </c>
      <c r="U28" s="3">
        <v>9</v>
      </c>
      <c r="V28" s="3">
        <v>55</v>
      </c>
      <c r="W28" s="3">
        <v>9</v>
      </c>
      <c r="X28">
        <f t="shared" si="8"/>
        <v>0</v>
      </c>
      <c r="Y28">
        <f t="shared" si="8"/>
        <v>0</v>
      </c>
    </row>
    <row r="29" spans="1:25" x14ac:dyDescent="0.2">
      <c r="A29" t="s">
        <v>55</v>
      </c>
      <c r="B29" s="5" t="str">
        <f t="shared" si="5"/>
        <v>Nov-99</v>
      </c>
      <c r="C29" s="5"/>
      <c r="D29">
        <v>9386</v>
      </c>
      <c r="F29" t="s">
        <v>55</v>
      </c>
      <c r="G29" s="5" t="str">
        <f t="shared" ref="G29:G44" si="9">"Nov-99"</f>
        <v>Nov-99</v>
      </c>
      <c r="H29" s="5"/>
      <c r="I29">
        <v>4251</v>
      </c>
      <c r="K29" s="4" t="s">
        <v>56</v>
      </c>
      <c r="L29" t="e">
        <f t="shared" si="6"/>
        <v>#NAME?</v>
      </c>
      <c r="M29" t="e">
        <f t="shared" si="7"/>
        <v>#NAME?</v>
      </c>
      <c r="N29" t="e">
        <v>#N/A</v>
      </c>
      <c r="O29" t="e">
        <v>#N/A</v>
      </c>
      <c r="R29" s="3">
        <v>6068</v>
      </c>
      <c r="S29" s="3">
        <v>4104</v>
      </c>
      <c r="T29" s="3">
        <v>6068</v>
      </c>
      <c r="U29" s="3">
        <v>4104</v>
      </c>
      <c r="V29" s="3">
        <v>6068</v>
      </c>
      <c r="W29" s="3">
        <v>4104</v>
      </c>
      <c r="X29">
        <f t="shared" si="8"/>
        <v>0</v>
      </c>
      <c r="Y29">
        <f t="shared" si="8"/>
        <v>0</v>
      </c>
    </row>
    <row r="30" spans="1:25" x14ac:dyDescent="0.2">
      <c r="A30" t="s">
        <v>57</v>
      </c>
      <c r="B30" s="5" t="str">
        <f t="shared" si="5"/>
        <v>Nov-99</v>
      </c>
      <c r="C30" s="5"/>
      <c r="D30">
        <v>6577</v>
      </c>
      <c r="F30" t="s">
        <v>57</v>
      </c>
      <c r="G30" s="5" t="str">
        <f t="shared" si="9"/>
        <v>Nov-99</v>
      </c>
      <c r="H30" s="5"/>
      <c r="I30">
        <v>4655</v>
      </c>
      <c r="K30" s="4" t="s">
        <v>54</v>
      </c>
      <c r="L30" t="e">
        <f t="shared" si="6"/>
        <v>#NAME?</v>
      </c>
      <c r="M30" t="e">
        <f t="shared" si="7"/>
        <v>#NAME?</v>
      </c>
      <c r="N30">
        <v>2725</v>
      </c>
      <c r="O30">
        <v>1947</v>
      </c>
      <c r="P30">
        <v>2725</v>
      </c>
      <c r="Q30">
        <v>1947</v>
      </c>
      <c r="R30" s="3">
        <v>3211</v>
      </c>
      <c r="S30" s="3">
        <v>2069</v>
      </c>
      <c r="T30" s="3">
        <v>2725</v>
      </c>
      <c r="U30" s="3">
        <v>1947</v>
      </c>
      <c r="V30" s="3">
        <v>2725</v>
      </c>
      <c r="W30" s="3">
        <v>1947</v>
      </c>
      <c r="X30">
        <f t="shared" si="8"/>
        <v>0</v>
      </c>
      <c r="Y30">
        <f t="shared" si="8"/>
        <v>0</v>
      </c>
    </row>
    <row r="31" spans="1:25" x14ac:dyDescent="0.2">
      <c r="A31" t="s">
        <v>58</v>
      </c>
      <c r="B31" s="5" t="str">
        <f t="shared" si="5"/>
        <v>Nov-99</v>
      </c>
      <c r="C31" s="5"/>
      <c r="D31">
        <v>4774</v>
      </c>
      <c r="F31" t="s">
        <v>58</v>
      </c>
      <c r="G31" s="5" t="str">
        <f t="shared" si="9"/>
        <v>Nov-99</v>
      </c>
      <c r="H31" s="5"/>
      <c r="I31">
        <v>3299</v>
      </c>
      <c r="K31" s="4" t="s">
        <v>55</v>
      </c>
      <c r="L31" t="e">
        <f t="shared" si="6"/>
        <v>#NAME?</v>
      </c>
      <c r="M31" t="e">
        <f t="shared" si="7"/>
        <v>#NAME?</v>
      </c>
      <c r="N31">
        <v>9386</v>
      </c>
      <c r="O31">
        <v>4251</v>
      </c>
      <c r="P31">
        <v>9386</v>
      </c>
      <c r="Q31">
        <v>4251</v>
      </c>
      <c r="R31" s="3">
        <v>10569</v>
      </c>
      <c r="S31" s="3">
        <v>5813</v>
      </c>
      <c r="T31" s="3">
        <v>9386</v>
      </c>
      <c r="U31" s="3">
        <v>4251</v>
      </c>
      <c r="V31" s="3">
        <v>9386</v>
      </c>
      <c r="W31" s="3">
        <v>4251</v>
      </c>
      <c r="X31">
        <f t="shared" si="8"/>
        <v>0</v>
      </c>
      <c r="Y31">
        <f t="shared" si="8"/>
        <v>0</v>
      </c>
    </row>
    <row r="32" spans="1:25" x14ac:dyDescent="0.2">
      <c r="A32" t="s">
        <v>59</v>
      </c>
      <c r="B32" s="5" t="str">
        <f t="shared" si="5"/>
        <v>Nov-99</v>
      </c>
      <c r="C32" s="5"/>
      <c r="D32">
        <v>31326</v>
      </c>
      <c r="F32" t="s">
        <v>59</v>
      </c>
      <c r="G32" s="5" t="str">
        <f t="shared" si="9"/>
        <v>Nov-99</v>
      </c>
      <c r="H32" s="5"/>
      <c r="I32">
        <v>13676</v>
      </c>
      <c r="K32" s="4" t="s">
        <v>57</v>
      </c>
      <c r="L32" t="e">
        <f t="shared" si="6"/>
        <v>#NAME?</v>
      </c>
      <c r="M32" t="e">
        <f t="shared" si="7"/>
        <v>#NAME?</v>
      </c>
      <c r="N32">
        <v>6577</v>
      </c>
      <c r="O32">
        <v>4655</v>
      </c>
      <c r="P32">
        <v>6577</v>
      </c>
      <c r="Q32">
        <v>4655</v>
      </c>
      <c r="R32" s="3">
        <v>7825</v>
      </c>
      <c r="S32" s="3">
        <v>5461</v>
      </c>
      <c r="T32" s="3">
        <v>6577</v>
      </c>
      <c r="U32" s="3">
        <v>4655</v>
      </c>
      <c r="V32" s="3">
        <v>6577</v>
      </c>
      <c r="W32" s="3">
        <v>4655</v>
      </c>
      <c r="X32">
        <f t="shared" si="8"/>
        <v>0</v>
      </c>
      <c r="Y32">
        <f t="shared" si="8"/>
        <v>0</v>
      </c>
    </row>
    <row r="33" spans="1:25" x14ac:dyDescent="0.2">
      <c r="A33" t="s">
        <v>60</v>
      </c>
      <c r="B33" s="5" t="str">
        <f t="shared" si="5"/>
        <v>Nov-99</v>
      </c>
      <c r="C33" s="5"/>
      <c r="D33">
        <v>2748</v>
      </c>
      <c r="F33" t="s">
        <v>60</v>
      </c>
      <c r="G33" s="5" t="str">
        <f t="shared" si="9"/>
        <v>Nov-99</v>
      </c>
      <c r="H33" s="5"/>
      <c r="I33">
        <v>2081</v>
      </c>
      <c r="K33" s="4" t="s">
        <v>58</v>
      </c>
      <c r="L33" t="e">
        <f t="shared" si="6"/>
        <v>#NAME?</v>
      </c>
      <c r="M33" t="e">
        <f t="shared" si="7"/>
        <v>#NAME?</v>
      </c>
      <c r="N33">
        <v>4774</v>
      </c>
      <c r="O33">
        <v>3299</v>
      </c>
      <c r="P33">
        <v>4774</v>
      </c>
      <c r="Q33">
        <v>3299</v>
      </c>
      <c r="R33" s="3">
        <v>5664</v>
      </c>
      <c r="S33" s="3">
        <v>3507</v>
      </c>
      <c r="T33" s="3">
        <v>4774</v>
      </c>
      <c r="U33" s="3">
        <v>3299</v>
      </c>
      <c r="V33" s="3">
        <v>4774</v>
      </c>
      <c r="W33" s="3">
        <v>3299</v>
      </c>
      <c r="X33">
        <f t="shared" si="8"/>
        <v>0</v>
      </c>
      <c r="Y33">
        <f t="shared" si="8"/>
        <v>0</v>
      </c>
    </row>
    <row r="34" spans="1:25" x14ac:dyDescent="0.2">
      <c r="A34" t="s">
        <v>61</v>
      </c>
      <c r="B34" s="5" t="str">
        <f t="shared" si="5"/>
        <v>Nov-99</v>
      </c>
      <c r="C34" s="5"/>
      <c r="D34">
        <v>1490</v>
      </c>
      <c r="F34" t="s">
        <v>61</v>
      </c>
      <c r="G34" s="5" t="str">
        <f t="shared" si="9"/>
        <v>Nov-99</v>
      </c>
      <c r="H34" s="5"/>
      <c r="I34">
        <v>938</v>
      </c>
      <c r="K34" s="4" t="s">
        <v>59</v>
      </c>
      <c r="L34" t="e">
        <f t="shared" si="6"/>
        <v>#NAME?</v>
      </c>
      <c r="M34" t="e">
        <f t="shared" si="7"/>
        <v>#NAME?</v>
      </c>
      <c r="N34">
        <v>31326</v>
      </c>
      <c r="O34">
        <v>13676</v>
      </c>
      <c r="P34">
        <v>31326</v>
      </c>
      <c r="Q34">
        <v>13676</v>
      </c>
      <c r="R34" s="3">
        <v>32048</v>
      </c>
      <c r="S34" s="3">
        <v>14178</v>
      </c>
      <c r="T34" s="3">
        <v>31326</v>
      </c>
      <c r="U34" s="3">
        <v>13676</v>
      </c>
      <c r="V34" s="3">
        <v>31326</v>
      </c>
      <c r="W34" s="3">
        <v>13676</v>
      </c>
      <c r="X34">
        <f t="shared" si="8"/>
        <v>0</v>
      </c>
      <c r="Y34">
        <f t="shared" si="8"/>
        <v>0</v>
      </c>
    </row>
    <row r="35" spans="1:25" x14ac:dyDescent="0.2">
      <c r="A35" t="s">
        <v>62</v>
      </c>
      <c r="B35" s="5" t="str">
        <f t="shared" si="5"/>
        <v>Nov-99</v>
      </c>
      <c r="C35" s="5"/>
      <c r="D35">
        <v>3836</v>
      </c>
      <c r="F35" t="s">
        <v>62</v>
      </c>
      <c r="G35" s="5" t="str">
        <f t="shared" si="9"/>
        <v>Nov-99</v>
      </c>
      <c r="H35" s="5"/>
      <c r="I35">
        <v>2218</v>
      </c>
      <c r="K35" s="4" t="s">
        <v>60</v>
      </c>
      <c r="L35" t="e">
        <f t="shared" si="6"/>
        <v>#NAME?</v>
      </c>
      <c r="M35" t="e">
        <f t="shared" si="7"/>
        <v>#NAME?</v>
      </c>
      <c r="N35">
        <v>2748</v>
      </c>
      <c r="O35">
        <v>2081</v>
      </c>
      <c r="P35">
        <v>2748</v>
      </c>
      <c r="Q35">
        <v>2081</v>
      </c>
      <c r="R35" s="3">
        <v>3062</v>
      </c>
      <c r="S35" s="3">
        <v>1985</v>
      </c>
      <c r="T35" s="3">
        <v>2748</v>
      </c>
      <c r="U35" s="3">
        <v>2081</v>
      </c>
      <c r="V35" s="3">
        <v>2748</v>
      </c>
      <c r="W35" s="3">
        <v>2081</v>
      </c>
      <c r="X35">
        <f t="shared" si="8"/>
        <v>0</v>
      </c>
      <c r="Y35">
        <f t="shared" si="8"/>
        <v>0</v>
      </c>
    </row>
    <row r="36" spans="1:25" x14ac:dyDescent="0.2">
      <c r="A36" t="s">
        <v>63</v>
      </c>
      <c r="B36" s="5" t="str">
        <f t="shared" si="5"/>
        <v>Nov-99</v>
      </c>
      <c r="C36" s="5"/>
      <c r="D36">
        <v>322</v>
      </c>
      <c r="F36" t="s">
        <v>63</v>
      </c>
      <c r="G36" s="5" t="str">
        <f t="shared" si="9"/>
        <v>Nov-99</v>
      </c>
      <c r="H36" s="5"/>
      <c r="I36">
        <v>266</v>
      </c>
      <c r="K36" s="4" t="s">
        <v>61</v>
      </c>
      <c r="L36" t="e">
        <f t="shared" si="6"/>
        <v>#NAME?</v>
      </c>
      <c r="M36" t="e">
        <f t="shared" si="7"/>
        <v>#NAME?</v>
      </c>
      <c r="N36">
        <v>1490</v>
      </c>
      <c r="O36">
        <v>938</v>
      </c>
      <c r="P36">
        <v>1490</v>
      </c>
      <c r="Q36">
        <v>938</v>
      </c>
      <c r="R36" s="3">
        <v>1704</v>
      </c>
      <c r="S36" s="3">
        <v>952</v>
      </c>
      <c r="T36" s="3">
        <v>1490</v>
      </c>
      <c r="U36" s="3">
        <v>938</v>
      </c>
      <c r="V36" s="3">
        <v>1490</v>
      </c>
      <c r="W36" s="3">
        <v>938</v>
      </c>
      <c r="X36">
        <f t="shared" si="8"/>
        <v>0</v>
      </c>
      <c r="Y36">
        <f t="shared" si="8"/>
        <v>0</v>
      </c>
    </row>
    <row r="37" spans="1:25" x14ac:dyDescent="0.2">
      <c r="A37" t="s">
        <v>64</v>
      </c>
      <c r="B37" s="5" t="str">
        <f t="shared" si="5"/>
        <v>Nov-99</v>
      </c>
      <c r="C37" s="5"/>
      <c r="D37">
        <v>17011</v>
      </c>
      <c r="F37" t="s">
        <v>64</v>
      </c>
      <c r="G37" s="5" t="str">
        <f t="shared" si="9"/>
        <v>Nov-99</v>
      </c>
      <c r="H37" s="5"/>
      <c r="I37">
        <v>13884</v>
      </c>
      <c r="K37" s="4" t="s">
        <v>62</v>
      </c>
      <c r="L37" t="e">
        <f t="shared" si="6"/>
        <v>#NAME?</v>
      </c>
      <c r="M37" t="e">
        <f t="shared" si="7"/>
        <v>#NAME?</v>
      </c>
      <c r="N37">
        <v>3836</v>
      </c>
      <c r="O37">
        <v>2218</v>
      </c>
      <c r="P37">
        <v>3836</v>
      </c>
      <c r="Q37">
        <v>2218</v>
      </c>
      <c r="R37" s="3">
        <v>5597</v>
      </c>
      <c r="S37" s="3">
        <v>2872</v>
      </c>
      <c r="T37" s="3">
        <v>3836</v>
      </c>
      <c r="U37" s="3">
        <v>2218</v>
      </c>
      <c r="V37" s="3">
        <v>3836</v>
      </c>
      <c r="W37" s="3">
        <v>2218</v>
      </c>
      <c r="X37">
        <f t="shared" si="8"/>
        <v>0</v>
      </c>
      <c r="Y37">
        <f t="shared" si="8"/>
        <v>0</v>
      </c>
    </row>
    <row r="38" spans="1:25" x14ac:dyDescent="0.2">
      <c r="A38" t="s">
        <v>65</v>
      </c>
      <c r="B38" s="5" t="str">
        <f t="shared" si="5"/>
        <v>Nov-99</v>
      </c>
      <c r="C38" s="5"/>
      <c r="D38">
        <v>2184</v>
      </c>
      <c r="F38" t="s">
        <v>65</v>
      </c>
      <c r="G38" s="5" t="str">
        <f t="shared" si="9"/>
        <v>Nov-99</v>
      </c>
      <c r="H38" s="5"/>
      <c r="I38">
        <v>1390</v>
      </c>
      <c r="K38" s="4" t="s">
        <v>66</v>
      </c>
      <c r="L38" t="e">
        <f t="shared" si="6"/>
        <v>#NAME?</v>
      </c>
      <c r="M38" t="e">
        <f t="shared" si="7"/>
        <v>#NAME?</v>
      </c>
      <c r="N38" t="e">
        <v>#N/A</v>
      </c>
      <c r="O38" t="e">
        <v>#N/A</v>
      </c>
      <c r="R38" s="3">
        <v>3828</v>
      </c>
      <c r="S38" s="3">
        <v>2479</v>
      </c>
      <c r="T38" s="3">
        <v>3828</v>
      </c>
      <c r="U38" s="3">
        <v>2479</v>
      </c>
      <c r="V38" s="3">
        <v>3828</v>
      </c>
      <c r="W38" s="3">
        <v>2479</v>
      </c>
      <c r="X38">
        <f t="shared" si="8"/>
        <v>0</v>
      </c>
      <c r="Y38">
        <f t="shared" si="8"/>
        <v>0</v>
      </c>
    </row>
    <row r="39" spans="1:25" x14ac:dyDescent="0.2">
      <c r="A39" t="s">
        <v>67</v>
      </c>
      <c r="B39" s="5" t="str">
        <f t="shared" si="5"/>
        <v>Nov-99</v>
      </c>
      <c r="C39" s="5"/>
      <c r="D39">
        <v>1595</v>
      </c>
      <c r="F39" t="s">
        <v>67</v>
      </c>
      <c r="G39" s="5" t="str">
        <f t="shared" si="9"/>
        <v>Nov-99</v>
      </c>
      <c r="H39" s="5"/>
      <c r="I39">
        <v>754</v>
      </c>
      <c r="K39" s="4" t="s">
        <v>63</v>
      </c>
      <c r="L39" t="e">
        <f t="shared" si="6"/>
        <v>#NAME?</v>
      </c>
      <c r="M39" t="e">
        <f t="shared" si="7"/>
        <v>#NAME?</v>
      </c>
      <c r="N39">
        <v>322</v>
      </c>
      <c r="O39">
        <v>266</v>
      </c>
      <c r="P39">
        <v>322</v>
      </c>
      <c r="Q39">
        <v>266</v>
      </c>
      <c r="R39" s="3">
        <v>466</v>
      </c>
      <c r="S39" s="3">
        <v>308</v>
      </c>
      <c r="T39" s="3">
        <v>322</v>
      </c>
      <c r="U39" s="3">
        <v>266</v>
      </c>
      <c r="V39" s="3">
        <v>322</v>
      </c>
      <c r="W39" s="3">
        <v>266</v>
      </c>
      <c r="X39">
        <f t="shared" si="8"/>
        <v>0</v>
      </c>
      <c r="Y39">
        <f t="shared" si="8"/>
        <v>0</v>
      </c>
    </row>
    <row r="40" spans="1:25" x14ac:dyDescent="0.2">
      <c r="A40" t="s">
        <v>68</v>
      </c>
      <c r="B40" s="5" t="str">
        <f t="shared" si="5"/>
        <v>Nov-99</v>
      </c>
      <c r="C40" s="5"/>
      <c r="D40">
        <v>4008</v>
      </c>
      <c r="F40" t="s">
        <v>68</v>
      </c>
      <c r="G40" s="5" t="str">
        <f t="shared" si="9"/>
        <v>Nov-99</v>
      </c>
      <c r="H40" s="5"/>
      <c r="I40">
        <v>2665</v>
      </c>
      <c r="K40" s="4" t="s">
        <v>64</v>
      </c>
      <c r="L40" t="e">
        <f t="shared" si="6"/>
        <v>#NAME?</v>
      </c>
      <c r="M40" t="e">
        <f t="shared" si="7"/>
        <v>#NAME?</v>
      </c>
      <c r="N40">
        <v>17011</v>
      </c>
      <c r="O40">
        <v>13884</v>
      </c>
      <c r="P40">
        <v>17011</v>
      </c>
      <c r="Q40">
        <v>13884</v>
      </c>
      <c r="R40" s="3">
        <v>16738</v>
      </c>
      <c r="S40" s="3">
        <v>13937</v>
      </c>
      <c r="T40" s="3">
        <v>17011</v>
      </c>
      <c r="U40" s="3">
        <v>13884</v>
      </c>
      <c r="V40" s="3">
        <v>17011</v>
      </c>
      <c r="W40" s="3">
        <v>13884</v>
      </c>
      <c r="X40">
        <f t="shared" si="8"/>
        <v>0</v>
      </c>
      <c r="Y40">
        <f t="shared" si="8"/>
        <v>0</v>
      </c>
    </row>
    <row r="41" spans="1:25" x14ac:dyDescent="0.2">
      <c r="A41" t="s">
        <v>69</v>
      </c>
      <c r="B41" s="5" t="str">
        <f>"Feb-00"</f>
        <v>Feb-00</v>
      </c>
      <c r="C41" s="5"/>
      <c r="D41">
        <v>5127</v>
      </c>
      <c r="F41" t="s">
        <v>69</v>
      </c>
      <c r="G41" s="5" t="str">
        <f>"Feb-00"</f>
        <v>Feb-00</v>
      </c>
      <c r="H41" s="5"/>
      <c r="I41">
        <v>3704</v>
      </c>
      <c r="K41" s="4" t="s">
        <v>65</v>
      </c>
      <c r="L41" t="e">
        <f t="shared" si="6"/>
        <v>#NAME?</v>
      </c>
      <c r="M41" t="e">
        <f t="shared" si="7"/>
        <v>#NAME?</v>
      </c>
      <c r="N41">
        <v>2184</v>
      </c>
      <c r="O41">
        <v>1390</v>
      </c>
      <c r="P41">
        <v>2184</v>
      </c>
      <c r="Q41">
        <v>1390</v>
      </c>
      <c r="R41" s="3">
        <v>2474</v>
      </c>
      <c r="S41" s="3">
        <v>1621</v>
      </c>
      <c r="T41" s="3">
        <v>2184</v>
      </c>
      <c r="U41" s="3">
        <v>1390</v>
      </c>
      <c r="V41" s="3">
        <v>2184</v>
      </c>
      <c r="W41" s="3">
        <v>1390</v>
      </c>
      <c r="X41">
        <f t="shared" si="8"/>
        <v>0</v>
      </c>
      <c r="Y41">
        <f t="shared" si="8"/>
        <v>0</v>
      </c>
    </row>
    <row r="42" spans="1:25" x14ac:dyDescent="0.2">
      <c r="A42" t="s">
        <v>70</v>
      </c>
      <c r="B42" s="5" t="str">
        <f>"Feb-00"</f>
        <v>Feb-00</v>
      </c>
      <c r="C42" s="5"/>
      <c r="D42">
        <v>6641</v>
      </c>
      <c r="F42" t="s">
        <v>70</v>
      </c>
      <c r="G42" s="5" t="str">
        <f>"Feb-00"</f>
        <v>Feb-00</v>
      </c>
      <c r="H42" s="5"/>
      <c r="I42">
        <v>7392</v>
      </c>
      <c r="K42" s="4" t="s">
        <v>71</v>
      </c>
      <c r="L42" t="e">
        <f t="shared" si="6"/>
        <v>#NAME?</v>
      </c>
      <c r="M42" t="e">
        <f t="shared" si="7"/>
        <v>#NAME?</v>
      </c>
      <c r="N42" t="e">
        <v>#N/A</v>
      </c>
      <c r="O42" t="e">
        <v>#N/A</v>
      </c>
      <c r="R42" s="3">
        <v>1568</v>
      </c>
      <c r="S42" s="3">
        <v>456</v>
      </c>
      <c r="T42" s="3">
        <v>1568</v>
      </c>
      <c r="U42" s="3">
        <v>456</v>
      </c>
      <c r="V42" s="3">
        <v>1568</v>
      </c>
      <c r="W42" s="3">
        <v>456</v>
      </c>
      <c r="X42">
        <f t="shared" si="8"/>
        <v>0</v>
      </c>
      <c r="Y42">
        <f t="shared" si="8"/>
        <v>0</v>
      </c>
    </row>
    <row r="43" spans="1:25" x14ac:dyDescent="0.2">
      <c r="A43" t="s">
        <v>72</v>
      </c>
      <c r="B43" s="5" t="str">
        <f>"Feb-00"</f>
        <v>Feb-00</v>
      </c>
      <c r="C43" s="5"/>
      <c r="D43">
        <v>3061</v>
      </c>
      <c r="F43" t="s">
        <v>72</v>
      </c>
      <c r="G43" s="5" t="str">
        <f>"Feb-00"</f>
        <v>Feb-00</v>
      </c>
      <c r="H43" s="5"/>
      <c r="I43">
        <v>2462</v>
      </c>
      <c r="K43" s="4" t="s">
        <v>67</v>
      </c>
      <c r="L43" t="e">
        <f t="shared" ref="L43:L58" si="10">VLOOKUP(K43,sat,4,FALSE)</f>
        <v>#NAME?</v>
      </c>
      <c r="M43" t="e">
        <f t="shared" ref="M43:M58" si="11">VLOOKUP(K43,sun,4,FALSE)</f>
        <v>#NAME?</v>
      </c>
      <c r="N43">
        <v>1595</v>
      </c>
      <c r="O43">
        <v>754</v>
      </c>
      <c r="P43">
        <v>1595</v>
      </c>
      <c r="Q43">
        <v>754</v>
      </c>
      <c r="R43" s="3">
        <v>1609</v>
      </c>
      <c r="S43" s="3">
        <v>862</v>
      </c>
      <c r="T43" s="3">
        <v>1595</v>
      </c>
      <c r="U43" s="3">
        <v>754</v>
      </c>
      <c r="V43" s="3">
        <v>1595</v>
      </c>
      <c r="W43" s="3">
        <v>754</v>
      </c>
      <c r="X43">
        <f t="shared" ref="X43:Y58" si="12">V43-T43</f>
        <v>0</v>
      </c>
      <c r="Y43">
        <f t="shared" si="12"/>
        <v>0</v>
      </c>
    </row>
    <row r="44" spans="1:25" x14ac:dyDescent="0.2">
      <c r="A44" t="s">
        <v>73</v>
      </c>
      <c r="B44" s="5" t="str">
        <f>"Nov-99"</f>
        <v>Nov-99</v>
      </c>
      <c r="C44" s="5"/>
      <c r="D44">
        <v>0</v>
      </c>
      <c r="F44" t="s">
        <v>73</v>
      </c>
      <c r="G44" s="5" t="str">
        <f t="shared" si="9"/>
        <v>Nov-99</v>
      </c>
      <c r="H44" s="5"/>
      <c r="I44">
        <v>2069</v>
      </c>
      <c r="K44" s="4" t="s">
        <v>68</v>
      </c>
      <c r="L44" t="e">
        <f t="shared" si="10"/>
        <v>#NAME?</v>
      </c>
      <c r="M44" t="e">
        <f t="shared" si="11"/>
        <v>#NAME?</v>
      </c>
      <c r="N44">
        <v>4008</v>
      </c>
      <c r="O44">
        <v>2665</v>
      </c>
      <c r="P44">
        <v>4008</v>
      </c>
      <c r="Q44">
        <v>2665</v>
      </c>
      <c r="R44" s="3">
        <v>4390</v>
      </c>
      <c r="S44" s="3">
        <v>2754</v>
      </c>
      <c r="T44" s="3">
        <v>4008</v>
      </c>
      <c r="U44" s="3">
        <v>2665</v>
      </c>
      <c r="V44" s="3">
        <v>4008</v>
      </c>
      <c r="W44" s="3">
        <v>2665</v>
      </c>
      <c r="X44">
        <f t="shared" si="12"/>
        <v>0</v>
      </c>
      <c r="Y44">
        <f t="shared" si="12"/>
        <v>0</v>
      </c>
    </row>
    <row r="45" spans="1:25" x14ac:dyDescent="0.2">
      <c r="A45" t="s">
        <v>74</v>
      </c>
      <c r="B45" s="5" t="str">
        <f>"Nov-99"</f>
        <v>Nov-99</v>
      </c>
      <c r="C45" s="5"/>
      <c r="D45">
        <v>769</v>
      </c>
      <c r="F45" t="s">
        <v>74</v>
      </c>
      <c r="G45" s="5" t="str">
        <f>"Nov-99"</f>
        <v>Nov-99</v>
      </c>
      <c r="H45" s="5"/>
      <c r="I45">
        <v>449</v>
      </c>
      <c r="K45" s="4" t="s">
        <v>75</v>
      </c>
      <c r="L45" t="e">
        <f t="shared" si="10"/>
        <v>#NAME?</v>
      </c>
      <c r="M45" t="e">
        <f t="shared" si="11"/>
        <v>#NAME?</v>
      </c>
      <c r="N45" t="e">
        <v>#N/A</v>
      </c>
      <c r="O45" t="e">
        <v>#N/A</v>
      </c>
      <c r="R45" s="3">
        <v>26675</v>
      </c>
      <c r="S45" s="3">
        <v>30114</v>
      </c>
      <c r="T45" s="3">
        <v>26675</v>
      </c>
      <c r="U45" s="3">
        <v>30114</v>
      </c>
      <c r="V45" s="3">
        <v>26675</v>
      </c>
      <c r="W45" s="3">
        <v>30114</v>
      </c>
      <c r="X45">
        <f t="shared" si="12"/>
        <v>0</v>
      </c>
      <c r="Y45">
        <f t="shared" si="12"/>
        <v>0</v>
      </c>
    </row>
    <row r="46" spans="1:25" x14ac:dyDescent="0.2">
      <c r="A46" t="s">
        <v>76</v>
      </c>
      <c r="B46" s="5" t="str">
        <f>"Nov-99"</f>
        <v>Nov-99</v>
      </c>
      <c r="C46" s="5"/>
      <c r="D46">
        <v>5380</v>
      </c>
      <c r="F46" t="s">
        <v>76</v>
      </c>
      <c r="G46" s="5" t="str">
        <f>"Nov-99"</f>
        <v>Nov-99</v>
      </c>
      <c r="H46" s="5"/>
      <c r="I46">
        <v>3057</v>
      </c>
      <c r="K46" s="4" t="s">
        <v>69</v>
      </c>
      <c r="L46" t="e">
        <f t="shared" si="10"/>
        <v>#NAME?</v>
      </c>
      <c r="M46" t="e">
        <f t="shared" si="11"/>
        <v>#NAME?</v>
      </c>
      <c r="N46">
        <v>5127</v>
      </c>
      <c r="O46">
        <v>3704</v>
      </c>
      <c r="P46">
        <v>5127</v>
      </c>
      <c r="Q46">
        <v>3704</v>
      </c>
      <c r="R46" s="3">
        <v>5618</v>
      </c>
      <c r="S46" s="3">
        <v>3675</v>
      </c>
      <c r="T46" s="3">
        <v>5127</v>
      </c>
      <c r="U46" s="3">
        <v>3704</v>
      </c>
      <c r="V46" s="3">
        <v>5127</v>
      </c>
      <c r="W46" s="3">
        <v>3704</v>
      </c>
      <c r="X46">
        <f t="shared" si="12"/>
        <v>0</v>
      </c>
      <c r="Y46">
        <f t="shared" si="12"/>
        <v>0</v>
      </c>
    </row>
    <row r="47" spans="1:25" x14ac:dyDescent="0.2">
      <c r="A47" t="s">
        <v>77</v>
      </c>
      <c r="B47" s="5" t="str">
        <f>"Nov-99"</f>
        <v>Nov-99</v>
      </c>
      <c r="C47" s="5"/>
      <c r="D47">
        <v>4393</v>
      </c>
      <c r="F47" t="s">
        <v>77</v>
      </c>
      <c r="G47" s="5" t="str">
        <f>"Nov-99"</f>
        <v>Nov-99</v>
      </c>
      <c r="H47" s="5"/>
      <c r="I47">
        <v>0</v>
      </c>
      <c r="K47" s="4" t="s">
        <v>70</v>
      </c>
      <c r="L47" t="e">
        <f t="shared" si="10"/>
        <v>#NAME?</v>
      </c>
      <c r="M47" t="e">
        <f t="shared" si="11"/>
        <v>#NAME?</v>
      </c>
      <c r="N47">
        <v>6641</v>
      </c>
      <c r="O47">
        <v>7392</v>
      </c>
      <c r="P47">
        <v>6641</v>
      </c>
      <c r="Q47">
        <v>7392</v>
      </c>
      <c r="R47" s="3">
        <v>7357</v>
      </c>
      <c r="S47" s="3">
        <v>7595</v>
      </c>
      <c r="T47" s="3">
        <v>6641</v>
      </c>
      <c r="U47" s="3">
        <v>7392</v>
      </c>
      <c r="V47" s="3">
        <v>6641</v>
      </c>
      <c r="W47" s="3">
        <v>7392</v>
      </c>
      <c r="X47">
        <f t="shared" si="12"/>
        <v>0</v>
      </c>
      <c r="Y47">
        <f t="shared" si="12"/>
        <v>0</v>
      </c>
    </row>
    <row r="48" spans="1:25" x14ac:dyDescent="0.2">
      <c r="A48" t="s">
        <v>78</v>
      </c>
      <c r="B48" s="5" t="str">
        <f>"Feb-00"</f>
        <v>Feb-00</v>
      </c>
      <c r="C48" s="5"/>
      <c r="D48">
        <v>26942</v>
      </c>
      <c r="F48" t="s">
        <v>78</v>
      </c>
      <c r="G48" s="5" t="str">
        <f>"Feb-00"</f>
        <v>Feb-00</v>
      </c>
      <c r="H48" s="5"/>
      <c r="I48">
        <v>14636</v>
      </c>
      <c r="K48" s="4" t="s">
        <v>72</v>
      </c>
      <c r="L48" t="e">
        <f t="shared" si="10"/>
        <v>#NAME?</v>
      </c>
      <c r="M48" t="e">
        <f t="shared" si="11"/>
        <v>#NAME?</v>
      </c>
      <c r="N48">
        <v>3061</v>
      </c>
      <c r="O48">
        <v>2462</v>
      </c>
      <c r="P48">
        <v>3061</v>
      </c>
      <c r="Q48">
        <v>2462</v>
      </c>
      <c r="R48" s="3">
        <v>3401</v>
      </c>
      <c r="S48" s="3">
        <v>2489</v>
      </c>
      <c r="T48" s="3">
        <v>3061</v>
      </c>
      <c r="U48" s="3">
        <v>2462</v>
      </c>
      <c r="V48" s="3">
        <v>3061</v>
      </c>
      <c r="W48" s="3">
        <v>2462</v>
      </c>
      <c r="X48">
        <f t="shared" si="12"/>
        <v>0</v>
      </c>
      <c r="Y48">
        <f t="shared" si="12"/>
        <v>0</v>
      </c>
    </row>
    <row r="49" spans="1:25" x14ac:dyDescent="0.2">
      <c r="A49" t="s">
        <v>79</v>
      </c>
      <c r="B49" s="5" t="str">
        <f>"Feb-00"</f>
        <v>Feb-00</v>
      </c>
      <c r="C49" s="5"/>
      <c r="D49">
        <v>358</v>
      </c>
      <c r="F49" t="s">
        <v>79</v>
      </c>
      <c r="G49" s="5" t="str">
        <f>"Feb-00"</f>
        <v>Feb-00</v>
      </c>
      <c r="H49" s="5"/>
      <c r="I49">
        <v>176</v>
      </c>
      <c r="K49" s="4" t="s">
        <v>73</v>
      </c>
      <c r="L49" t="e">
        <f t="shared" si="10"/>
        <v>#NAME?</v>
      </c>
      <c r="M49" t="e">
        <f t="shared" si="11"/>
        <v>#NAME?</v>
      </c>
      <c r="N49">
        <v>0</v>
      </c>
      <c r="O49">
        <v>2069</v>
      </c>
      <c r="P49">
        <v>0</v>
      </c>
      <c r="Q49">
        <v>2069</v>
      </c>
      <c r="R49" s="3">
        <v>0</v>
      </c>
      <c r="S49" s="3">
        <v>2324</v>
      </c>
      <c r="T49" s="3">
        <v>0</v>
      </c>
      <c r="U49" s="3">
        <v>2069</v>
      </c>
      <c r="V49" s="3">
        <v>0</v>
      </c>
      <c r="W49" s="3">
        <v>2069</v>
      </c>
      <c r="X49">
        <f t="shared" si="12"/>
        <v>0</v>
      </c>
      <c r="Y49">
        <f t="shared" si="12"/>
        <v>0</v>
      </c>
    </row>
    <row r="50" spans="1:25" x14ac:dyDescent="0.2">
      <c r="A50" t="s">
        <v>80</v>
      </c>
      <c r="B50" s="5" t="str">
        <f t="shared" ref="B50:B65" si="13">"Nov-99"</f>
        <v>Nov-99</v>
      </c>
      <c r="C50" s="5"/>
      <c r="D50">
        <v>91</v>
      </c>
      <c r="F50" t="s">
        <v>80</v>
      </c>
      <c r="G50" s="5" t="str">
        <f t="shared" ref="G50:G65" si="14">"Nov-99"</f>
        <v>Nov-99</v>
      </c>
      <c r="H50" s="5"/>
      <c r="I50">
        <v>35</v>
      </c>
      <c r="K50" s="4" t="s">
        <v>74</v>
      </c>
      <c r="L50" t="e">
        <f t="shared" si="10"/>
        <v>#NAME?</v>
      </c>
      <c r="M50" t="e">
        <f t="shared" si="11"/>
        <v>#NAME?</v>
      </c>
      <c r="N50">
        <v>769</v>
      </c>
      <c r="O50">
        <v>449</v>
      </c>
      <c r="P50">
        <v>769</v>
      </c>
      <c r="Q50">
        <v>449</v>
      </c>
      <c r="R50" s="3">
        <v>868</v>
      </c>
      <c r="S50" s="3">
        <v>478</v>
      </c>
      <c r="T50" s="3">
        <v>769</v>
      </c>
      <c r="U50" s="3">
        <v>449</v>
      </c>
      <c r="V50" s="3">
        <v>769</v>
      </c>
      <c r="W50" s="3">
        <v>449</v>
      </c>
      <c r="X50">
        <f t="shared" si="12"/>
        <v>0</v>
      </c>
      <c r="Y50">
        <f t="shared" si="12"/>
        <v>0</v>
      </c>
    </row>
    <row r="51" spans="1:25" x14ac:dyDescent="0.2">
      <c r="A51" t="s">
        <v>81</v>
      </c>
      <c r="B51" s="5" t="str">
        <f t="shared" si="13"/>
        <v>Nov-99</v>
      </c>
      <c r="C51" s="5"/>
      <c r="D51">
        <v>8252</v>
      </c>
      <c r="F51" t="s">
        <v>81</v>
      </c>
      <c r="G51" s="5" t="str">
        <f t="shared" si="14"/>
        <v>Nov-99</v>
      </c>
      <c r="H51" s="5"/>
      <c r="I51">
        <v>5896</v>
      </c>
      <c r="K51" s="4" t="s">
        <v>82</v>
      </c>
      <c r="L51" t="e">
        <f t="shared" si="10"/>
        <v>#NAME?</v>
      </c>
      <c r="M51" t="e">
        <f t="shared" si="11"/>
        <v>#NAME?</v>
      </c>
      <c r="N51" t="e">
        <v>#N/A</v>
      </c>
      <c r="O51" t="e">
        <v>#N/A</v>
      </c>
      <c r="R51" s="3">
        <v>994</v>
      </c>
      <c r="S51" s="3">
        <v>493</v>
      </c>
      <c r="T51" s="3">
        <v>994</v>
      </c>
      <c r="U51" s="3">
        <v>493</v>
      </c>
      <c r="V51" s="3">
        <v>994</v>
      </c>
      <c r="W51" s="3">
        <v>493</v>
      </c>
      <c r="X51">
        <f t="shared" si="12"/>
        <v>0</v>
      </c>
      <c r="Y51">
        <f t="shared" si="12"/>
        <v>0</v>
      </c>
    </row>
    <row r="52" spans="1:25" x14ac:dyDescent="0.2">
      <c r="A52" t="s">
        <v>83</v>
      </c>
      <c r="B52" s="5" t="str">
        <f t="shared" si="13"/>
        <v>Nov-99</v>
      </c>
      <c r="C52" s="5"/>
      <c r="D52">
        <v>4521</v>
      </c>
      <c r="F52" t="s">
        <v>83</v>
      </c>
      <c r="G52" s="5" t="str">
        <f t="shared" si="14"/>
        <v>Nov-99</v>
      </c>
      <c r="H52" s="5"/>
      <c r="I52">
        <v>3338</v>
      </c>
      <c r="K52" s="4" t="s">
        <v>76</v>
      </c>
      <c r="L52" t="e">
        <f t="shared" si="10"/>
        <v>#NAME?</v>
      </c>
      <c r="M52" t="e">
        <f t="shared" si="11"/>
        <v>#NAME?</v>
      </c>
      <c r="N52">
        <v>5380</v>
      </c>
      <c r="O52">
        <v>3057</v>
      </c>
      <c r="P52">
        <v>5380</v>
      </c>
      <c r="Q52">
        <v>3057</v>
      </c>
      <c r="R52" s="3">
        <v>9314</v>
      </c>
      <c r="S52" s="3">
        <v>7926</v>
      </c>
      <c r="T52" s="3">
        <v>5380</v>
      </c>
      <c r="U52" s="3">
        <v>3057</v>
      </c>
      <c r="V52" s="3">
        <v>5380</v>
      </c>
      <c r="W52" s="3">
        <v>3057</v>
      </c>
      <c r="X52">
        <f t="shared" si="12"/>
        <v>0</v>
      </c>
      <c r="Y52">
        <f t="shared" si="12"/>
        <v>0</v>
      </c>
    </row>
    <row r="53" spans="1:25" x14ac:dyDescent="0.2">
      <c r="A53" t="s">
        <v>84</v>
      </c>
      <c r="B53" s="5" t="str">
        <f t="shared" si="13"/>
        <v>Nov-99</v>
      </c>
      <c r="C53" s="5"/>
      <c r="D53">
        <v>4561</v>
      </c>
      <c r="F53" t="s">
        <v>84</v>
      </c>
      <c r="G53" s="5" t="str">
        <f t="shared" si="14"/>
        <v>Nov-99</v>
      </c>
      <c r="H53" s="5"/>
      <c r="I53">
        <v>3452</v>
      </c>
      <c r="K53" s="4" t="s">
        <v>77</v>
      </c>
      <c r="L53" t="e">
        <f t="shared" si="10"/>
        <v>#NAME?</v>
      </c>
      <c r="M53" t="e">
        <f t="shared" si="11"/>
        <v>#NAME?</v>
      </c>
      <c r="N53">
        <v>4393</v>
      </c>
      <c r="O53">
        <v>0</v>
      </c>
      <c r="P53">
        <v>4393</v>
      </c>
      <c r="Q53">
        <v>0</v>
      </c>
      <c r="R53" s="3">
        <v>4360</v>
      </c>
      <c r="S53" s="3">
        <v>0</v>
      </c>
      <c r="T53" s="3">
        <v>4393</v>
      </c>
      <c r="U53" s="3">
        <v>0</v>
      </c>
      <c r="V53" s="3">
        <v>4393</v>
      </c>
      <c r="W53" s="3">
        <v>0</v>
      </c>
      <c r="X53">
        <f t="shared" si="12"/>
        <v>0</v>
      </c>
      <c r="Y53">
        <f t="shared" si="12"/>
        <v>0</v>
      </c>
    </row>
    <row r="54" spans="1:25" x14ac:dyDescent="0.2">
      <c r="A54" t="s">
        <v>85</v>
      </c>
      <c r="B54" s="5" t="str">
        <f>"Feb-00"</f>
        <v>Feb-00</v>
      </c>
      <c r="C54" s="5"/>
      <c r="D54">
        <v>1867</v>
      </c>
      <c r="F54" t="s">
        <v>85</v>
      </c>
      <c r="G54" s="5" t="str">
        <f>"Feb-00"</f>
        <v>Feb-00</v>
      </c>
      <c r="H54" s="5"/>
      <c r="I54">
        <v>1215</v>
      </c>
      <c r="K54" s="4" t="s">
        <v>78</v>
      </c>
      <c r="L54" t="e">
        <f t="shared" si="10"/>
        <v>#NAME?</v>
      </c>
      <c r="M54" t="e">
        <f t="shared" si="11"/>
        <v>#NAME?</v>
      </c>
      <c r="N54">
        <v>26942</v>
      </c>
      <c r="O54">
        <v>14636</v>
      </c>
      <c r="P54">
        <v>26942</v>
      </c>
      <c r="Q54">
        <v>14636</v>
      </c>
      <c r="R54" s="3">
        <v>31208</v>
      </c>
      <c r="S54" s="3">
        <v>18132</v>
      </c>
      <c r="T54" s="3">
        <v>26942</v>
      </c>
      <c r="U54" s="3">
        <v>14636</v>
      </c>
      <c r="V54" s="3">
        <v>26942</v>
      </c>
      <c r="W54" s="3">
        <v>14636</v>
      </c>
      <c r="X54">
        <f t="shared" si="12"/>
        <v>0</v>
      </c>
      <c r="Y54">
        <f t="shared" si="12"/>
        <v>0</v>
      </c>
    </row>
    <row r="55" spans="1:25" x14ac:dyDescent="0.2">
      <c r="A55" t="s">
        <v>86</v>
      </c>
      <c r="B55" s="5" t="str">
        <f t="shared" si="13"/>
        <v>Nov-99</v>
      </c>
      <c r="C55" s="5"/>
      <c r="D55">
        <v>1495</v>
      </c>
      <c r="F55" t="s">
        <v>86</v>
      </c>
      <c r="G55" s="5" t="str">
        <f t="shared" si="14"/>
        <v>Nov-99</v>
      </c>
      <c r="H55" s="5"/>
      <c r="I55">
        <v>1157</v>
      </c>
      <c r="K55" s="4" t="s">
        <v>79</v>
      </c>
      <c r="L55" t="e">
        <f t="shared" si="10"/>
        <v>#NAME?</v>
      </c>
      <c r="M55" t="e">
        <f t="shared" si="11"/>
        <v>#NAME?</v>
      </c>
      <c r="N55">
        <v>358</v>
      </c>
      <c r="O55">
        <v>176</v>
      </c>
      <c r="P55">
        <v>358</v>
      </c>
      <c r="Q55">
        <v>176</v>
      </c>
      <c r="R55" s="3">
        <v>520</v>
      </c>
      <c r="S55" s="3">
        <v>172</v>
      </c>
      <c r="T55" s="3">
        <v>358</v>
      </c>
      <c r="U55" s="3">
        <v>176</v>
      </c>
      <c r="V55" s="3">
        <v>358</v>
      </c>
      <c r="W55" s="3">
        <v>176</v>
      </c>
      <c r="X55">
        <f t="shared" si="12"/>
        <v>0</v>
      </c>
      <c r="Y55">
        <f t="shared" si="12"/>
        <v>0</v>
      </c>
    </row>
    <row r="56" spans="1:25" x14ac:dyDescent="0.2">
      <c r="A56" t="s">
        <v>87</v>
      </c>
      <c r="B56" s="5" t="str">
        <f t="shared" si="13"/>
        <v>Nov-99</v>
      </c>
      <c r="C56" s="5"/>
      <c r="D56">
        <v>40371</v>
      </c>
      <c r="F56" t="s">
        <v>87</v>
      </c>
      <c r="G56" s="5" t="str">
        <f t="shared" si="14"/>
        <v>Nov-99</v>
      </c>
      <c r="H56" s="5"/>
      <c r="I56">
        <v>20434</v>
      </c>
      <c r="K56" s="4" t="s">
        <v>80</v>
      </c>
      <c r="L56" t="e">
        <f t="shared" si="10"/>
        <v>#NAME?</v>
      </c>
      <c r="M56" t="e">
        <f t="shared" si="11"/>
        <v>#NAME?</v>
      </c>
      <c r="N56">
        <v>91</v>
      </c>
      <c r="O56">
        <v>35</v>
      </c>
      <c r="P56">
        <v>91</v>
      </c>
      <c r="Q56">
        <v>35</v>
      </c>
      <c r="R56" s="3">
        <v>113</v>
      </c>
      <c r="S56" s="3">
        <v>39</v>
      </c>
      <c r="T56" s="3">
        <v>91</v>
      </c>
      <c r="U56" s="3">
        <v>35</v>
      </c>
      <c r="V56" s="3">
        <v>91</v>
      </c>
      <c r="W56" s="3">
        <v>35</v>
      </c>
      <c r="X56">
        <f t="shared" si="12"/>
        <v>0</v>
      </c>
      <c r="Y56">
        <f t="shared" si="12"/>
        <v>0</v>
      </c>
    </row>
    <row r="57" spans="1:25" x14ac:dyDescent="0.2">
      <c r="A57" t="s">
        <v>88</v>
      </c>
      <c r="B57" s="5" t="str">
        <f t="shared" si="13"/>
        <v>Nov-99</v>
      </c>
      <c r="C57" s="5"/>
      <c r="D57">
        <v>244</v>
      </c>
      <c r="F57" t="s">
        <v>88</v>
      </c>
      <c r="G57" s="5" t="str">
        <f t="shared" si="14"/>
        <v>Nov-99</v>
      </c>
      <c r="H57" s="5"/>
      <c r="I57">
        <v>104</v>
      </c>
      <c r="K57" s="4" t="s">
        <v>89</v>
      </c>
      <c r="L57" t="e">
        <f t="shared" si="10"/>
        <v>#NAME?</v>
      </c>
      <c r="M57" t="e">
        <f t="shared" si="11"/>
        <v>#NAME?</v>
      </c>
      <c r="N57" t="e">
        <v>#N/A</v>
      </c>
      <c r="O57" t="e">
        <v>#N/A</v>
      </c>
      <c r="R57" s="3">
        <v>2437</v>
      </c>
      <c r="S57" s="3">
        <v>1129</v>
      </c>
      <c r="T57" s="3">
        <v>2437</v>
      </c>
      <c r="U57" s="3">
        <v>1129</v>
      </c>
      <c r="V57" s="3">
        <v>2437</v>
      </c>
      <c r="W57" s="3">
        <v>1129</v>
      </c>
      <c r="X57">
        <f t="shared" si="12"/>
        <v>0</v>
      </c>
      <c r="Y57">
        <f t="shared" si="12"/>
        <v>0</v>
      </c>
    </row>
    <row r="58" spans="1:25" x14ac:dyDescent="0.2">
      <c r="A58" t="s">
        <v>90</v>
      </c>
      <c r="B58" s="5" t="str">
        <f t="shared" si="13"/>
        <v>Nov-99</v>
      </c>
      <c r="C58" s="5"/>
      <c r="D58">
        <v>50</v>
      </c>
      <c r="F58" t="s">
        <v>90</v>
      </c>
      <c r="G58" s="5" t="str">
        <f t="shared" si="14"/>
        <v>Nov-99</v>
      </c>
      <c r="H58" s="5"/>
      <c r="I58">
        <v>117</v>
      </c>
      <c r="K58" s="4" t="s">
        <v>91</v>
      </c>
      <c r="L58" t="e">
        <f t="shared" si="10"/>
        <v>#NAME?</v>
      </c>
      <c r="M58" t="e">
        <f t="shared" si="11"/>
        <v>#NAME?</v>
      </c>
      <c r="N58" t="e">
        <v>#N/A</v>
      </c>
      <c r="O58" t="e">
        <v>#N/A</v>
      </c>
      <c r="R58" s="3">
        <v>514</v>
      </c>
      <c r="S58" s="3">
        <v>365</v>
      </c>
      <c r="T58" s="3">
        <v>514</v>
      </c>
      <c r="U58" s="3">
        <v>365</v>
      </c>
      <c r="V58" s="3">
        <v>514</v>
      </c>
      <c r="W58" s="3">
        <v>365</v>
      </c>
      <c r="X58">
        <f t="shared" si="12"/>
        <v>0</v>
      </c>
      <c r="Y58">
        <f t="shared" si="12"/>
        <v>0</v>
      </c>
    </row>
    <row r="59" spans="1:25" x14ac:dyDescent="0.2">
      <c r="A59" t="s">
        <v>92</v>
      </c>
      <c r="B59" s="5" t="str">
        <f>"Feb-00"</f>
        <v>Feb-00</v>
      </c>
      <c r="C59" s="5"/>
      <c r="D59">
        <v>40</v>
      </c>
      <c r="F59" t="s">
        <v>92</v>
      </c>
      <c r="G59" s="5" t="str">
        <f>"Feb-00"</f>
        <v>Feb-00</v>
      </c>
      <c r="H59" s="5"/>
      <c r="I59">
        <v>13</v>
      </c>
      <c r="K59" s="4" t="s">
        <v>81</v>
      </c>
      <c r="L59" t="e">
        <f t="shared" ref="L59:L74" si="15">VLOOKUP(K59,sat,4,FALSE)</f>
        <v>#NAME?</v>
      </c>
      <c r="M59" t="e">
        <f t="shared" ref="M59:M74" si="16">VLOOKUP(K59,sun,4,FALSE)</f>
        <v>#NAME?</v>
      </c>
      <c r="N59">
        <v>8252</v>
      </c>
      <c r="O59">
        <v>5896</v>
      </c>
      <c r="P59">
        <v>8252</v>
      </c>
      <c r="Q59">
        <v>5896</v>
      </c>
      <c r="R59" s="3">
        <v>8055</v>
      </c>
      <c r="S59" s="3">
        <v>5416</v>
      </c>
      <c r="T59" s="3">
        <v>8252</v>
      </c>
      <c r="U59" s="3">
        <v>5896</v>
      </c>
      <c r="V59" s="3">
        <v>8252</v>
      </c>
      <c r="W59" s="3">
        <v>5896</v>
      </c>
      <c r="X59">
        <f t="shared" ref="X59:Y74" si="17">V59-T59</f>
        <v>0</v>
      </c>
      <c r="Y59">
        <f t="shared" si="17"/>
        <v>0</v>
      </c>
    </row>
    <row r="60" spans="1:25" x14ac:dyDescent="0.2">
      <c r="A60" t="s">
        <v>93</v>
      </c>
      <c r="B60" s="5" t="str">
        <f t="shared" si="13"/>
        <v>Nov-99</v>
      </c>
      <c r="C60" s="5"/>
      <c r="D60">
        <v>367</v>
      </c>
      <c r="F60" t="s">
        <v>93</v>
      </c>
      <c r="G60" s="5" t="str">
        <f t="shared" si="14"/>
        <v>Nov-99</v>
      </c>
      <c r="H60" s="5"/>
      <c r="I60">
        <v>59</v>
      </c>
      <c r="K60" s="4" t="s">
        <v>83</v>
      </c>
      <c r="L60" t="e">
        <f t="shared" si="15"/>
        <v>#NAME?</v>
      </c>
      <c r="M60" t="e">
        <f t="shared" si="16"/>
        <v>#NAME?</v>
      </c>
      <c r="N60">
        <v>4521</v>
      </c>
      <c r="O60">
        <v>3338</v>
      </c>
      <c r="P60">
        <v>4521</v>
      </c>
      <c r="Q60">
        <v>3338</v>
      </c>
      <c r="R60" s="3">
        <v>5373</v>
      </c>
      <c r="S60" s="3">
        <v>3353</v>
      </c>
      <c r="T60" s="3">
        <v>4521</v>
      </c>
      <c r="U60" s="3">
        <v>3338</v>
      </c>
      <c r="V60" s="3">
        <v>4521</v>
      </c>
      <c r="W60" s="3">
        <v>3338</v>
      </c>
      <c r="X60">
        <f t="shared" si="17"/>
        <v>0</v>
      </c>
      <c r="Y60">
        <f t="shared" si="17"/>
        <v>0</v>
      </c>
    </row>
    <row r="61" spans="1:25" x14ac:dyDescent="0.2">
      <c r="A61" t="s">
        <v>94</v>
      </c>
      <c r="B61" s="5" t="str">
        <f t="shared" si="13"/>
        <v>Nov-99</v>
      </c>
      <c r="C61" s="5"/>
      <c r="D61">
        <v>2830</v>
      </c>
      <c r="F61" t="s">
        <v>94</v>
      </c>
      <c r="G61" s="5" t="str">
        <f t="shared" si="14"/>
        <v>Nov-99</v>
      </c>
      <c r="H61" s="5"/>
      <c r="I61">
        <v>2096</v>
      </c>
      <c r="K61" s="4" t="s">
        <v>84</v>
      </c>
      <c r="L61" t="e">
        <f t="shared" si="15"/>
        <v>#NAME?</v>
      </c>
      <c r="M61" t="e">
        <f t="shared" si="16"/>
        <v>#NAME?</v>
      </c>
      <c r="N61">
        <v>4561</v>
      </c>
      <c r="O61">
        <v>3452</v>
      </c>
      <c r="P61">
        <v>4561</v>
      </c>
      <c r="Q61">
        <v>3452</v>
      </c>
      <c r="R61" s="3">
        <v>5817</v>
      </c>
      <c r="S61" s="3">
        <v>3664</v>
      </c>
      <c r="T61" s="3">
        <v>4561</v>
      </c>
      <c r="U61" s="3">
        <v>3452</v>
      </c>
      <c r="V61" s="3">
        <v>4561</v>
      </c>
      <c r="W61" s="3">
        <v>3452</v>
      </c>
      <c r="X61">
        <f t="shared" si="17"/>
        <v>0</v>
      </c>
      <c r="Y61">
        <f t="shared" si="17"/>
        <v>0</v>
      </c>
    </row>
    <row r="62" spans="1:25" x14ac:dyDescent="0.2">
      <c r="A62" t="s">
        <v>95</v>
      </c>
      <c r="B62" s="5" t="str">
        <f t="shared" si="13"/>
        <v>Nov-99</v>
      </c>
      <c r="C62" s="5"/>
      <c r="D62">
        <v>2500</v>
      </c>
      <c r="F62" t="s">
        <v>95</v>
      </c>
      <c r="G62" s="5" t="str">
        <f t="shared" si="14"/>
        <v>Nov-99</v>
      </c>
      <c r="H62" s="5"/>
      <c r="I62">
        <v>1629</v>
      </c>
      <c r="K62" s="4" t="s">
        <v>85</v>
      </c>
      <c r="L62" t="e">
        <f t="shared" si="15"/>
        <v>#NAME?</v>
      </c>
      <c r="M62" t="e">
        <f t="shared" si="16"/>
        <v>#NAME?</v>
      </c>
      <c r="N62">
        <v>1867</v>
      </c>
      <c r="O62">
        <v>1215</v>
      </c>
      <c r="P62">
        <v>1867</v>
      </c>
      <c r="Q62">
        <v>1215</v>
      </c>
      <c r="R62" s="3">
        <v>2027</v>
      </c>
      <c r="S62" s="3">
        <v>1213</v>
      </c>
      <c r="T62" s="3">
        <v>1867</v>
      </c>
      <c r="U62" s="3">
        <v>1215</v>
      </c>
      <c r="V62" s="3">
        <v>1867</v>
      </c>
      <c r="W62" s="3">
        <v>1215</v>
      </c>
      <c r="X62">
        <f t="shared" si="17"/>
        <v>0</v>
      </c>
      <c r="Y62">
        <f t="shared" si="17"/>
        <v>0</v>
      </c>
    </row>
    <row r="63" spans="1:25" x14ac:dyDescent="0.2">
      <c r="A63" t="s">
        <v>96</v>
      </c>
      <c r="B63" s="5" t="str">
        <f t="shared" si="13"/>
        <v>Nov-99</v>
      </c>
      <c r="C63" s="5"/>
      <c r="D63">
        <v>44079</v>
      </c>
      <c r="F63" t="s">
        <v>96</v>
      </c>
      <c r="G63" s="5" t="str">
        <f t="shared" si="14"/>
        <v>Nov-99</v>
      </c>
      <c r="H63" s="5"/>
      <c r="I63">
        <v>33390</v>
      </c>
      <c r="K63" s="4" t="s">
        <v>86</v>
      </c>
      <c r="L63" t="e">
        <f t="shared" si="15"/>
        <v>#NAME?</v>
      </c>
      <c r="M63" t="e">
        <f t="shared" si="16"/>
        <v>#NAME?</v>
      </c>
      <c r="N63">
        <v>1495</v>
      </c>
      <c r="O63">
        <v>1157</v>
      </c>
      <c r="P63">
        <v>1495</v>
      </c>
      <c r="Q63">
        <v>1157</v>
      </c>
      <c r="R63" s="3">
        <v>2024</v>
      </c>
      <c r="S63" s="3">
        <v>1519</v>
      </c>
      <c r="T63" s="3">
        <v>1495</v>
      </c>
      <c r="U63" s="3">
        <v>1157</v>
      </c>
      <c r="V63" s="3">
        <v>1495</v>
      </c>
      <c r="W63" s="3">
        <v>1157</v>
      </c>
      <c r="X63">
        <f t="shared" si="17"/>
        <v>0</v>
      </c>
      <c r="Y63">
        <f t="shared" si="17"/>
        <v>0</v>
      </c>
    </row>
    <row r="64" spans="1:25" x14ac:dyDescent="0.2">
      <c r="A64" t="s">
        <v>97</v>
      </c>
      <c r="B64" s="5" t="str">
        <f t="shared" si="13"/>
        <v>Nov-99</v>
      </c>
      <c r="C64" s="5"/>
      <c r="D64">
        <v>8316</v>
      </c>
      <c r="F64" t="s">
        <v>97</v>
      </c>
      <c r="G64" s="5" t="str">
        <f t="shared" si="14"/>
        <v>Nov-99</v>
      </c>
      <c r="H64" s="5"/>
      <c r="I64">
        <v>4786</v>
      </c>
      <c r="K64" s="4" t="s">
        <v>98</v>
      </c>
      <c r="L64" t="e">
        <f t="shared" si="15"/>
        <v>#NAME?</v>
      </c>
      <c r="M64" t="e">
        <f t="shared" si="16"/>
        <v>#NAME?</v>
      </c>
      <c r="N64" t="e">
        <v>#N/A</v>
      </c>
      <c r="O64" t="e">
        <v>#N/A</v>
      </c>
      <c r="R64" s="3">
        <v>4220</v>
      </c>
      <c r="S64" s="3">
        <v>2532</v>
      </c>
      <c r="T64" s="3">
        <v>4220</v>
      </c>
      <c r="U64" s="3">
        <v>2532</v>
      </c>
      <c r="V64" s="3">
        <v>4220</v>
      </c>
      <c r="W64" s="3">
        <v>2532</v>
      </c>
      <c r="X64">
        <f t="shared" si="17"/>
        <v>0</v>
      </c>
      <c r="Y64">
        <f t="shared" si="17"/>
        <v>0</v>
      </c>
    </row>
    <row r="65" spans="1:25" x14ac:dyDescent="0.2">
      <c r="A65" t="s">
        <v>99</v>
      </c>
      <c r="B65" s="5" t="str">
        <f t="shared" si="13"/>
        <v>Nov-99</v>
      </c>
      <c r="C65" s="5"/>
      <c r="D65">
        <v>3195</v>
      </c>
      <c r="F65" t="s">
        <v>99</v>
      </c>
      <c r="G65" s="5" t="str">
        <f t="shared" si="14"/>
        <v>Nov-99</v>
      </c>
      <c r="H65" s="5"/>
      <c r="I65">
        <v>1216</v>
      </c>
      <c r="K65" s="4" t="s">
        <v>87</v>
      </c>
      <c r="L65" t="e">
        <f t="shared" si="15"/>
        <v>#NAME?</v>
      </c>
      <c r="M65" t="e">
        <f t="shared" si="16"/>
        <v>#NAME?</v>
      </c>
      <c r="N65">
        <v>40371</v>
      </c>
      <c r="O65">
        <v>20434</v>
      </c>
      <c r="P65">
        <v>40371</v>
      </c>
      <c r="Q65">
        <v>20434</v>
      </c>
      <c r="R65" s="3">
        <v>29919</v>
      </c>
      <c r="S65" s="3">
        <v>16507</v>
      </c>
      <c r="T65" s="3">
        <v>40371</v>
      </c>
      <c r="U65" s="3">
        <v>20434</v>
      </c>
      <c r="V65" s="3">
        <v>40371</v>
      </c>
      <c r="W65" s="3">
        <v>20434</v>
      </c>
      <c r="X65">
        <f t="shared" si="17"/>
        <v>0</v>
      </c>
      <c r="Y65">
        <f t="shared" si="17"/>
        <v>0</v>
      </c>
    </row>
    <row r="66" spans="1:25" x14ac:dyDescent="0.2">
      <c r="A66" t="s">
        <v>100</v>
      </c>
      <c r="B66" s="5" t="str">
        <f t="shared" ref="B66:B81" si="18">"Nov-99"</f>
        <v>Nov-99</v>
      </c>
      <c r="C66" s="5"/>
      <c r="D66">
        <v>2807</v>
      </c>
      <c r="F66" t="s">
        <v>100</v>
      </c>
      <c r="G66" s="5" t="str">
        <f t="shared" ref="G66:G81" si="19">"Nov-99"</f>
        <v>Nov-99</v>
      </c>
      <c r="H66" s="5"/>
      <c r="I66">
        <v>1441</v>
      </c>
      <c r="K66" s="4" t="s">
        <v>88</v>
      </c>
      <c r="L66" t="e">
        <f t="shared" si="15"/>
        <v>#NAME?</v>
      </c>
      <c r="M66" t="e">
        <f t="shared" si="16"/>
        <v>#NAME?</v>
      </c>
      <c r="N66">
        <v>244</v>
      </c>
      <c r="O66">
        <v>104</v>
      </c>
      <c r="P66">
        <v>244</v>
      </c>
      <c r="Q66">
        <v>104</v>
      </c>
      <c r="R66" s="3">
        <v>299</v>
      </c>
      <c r="S66" s="3">
        <v>135</v>
      </c>
      <c r="T66" s="3">
        <v>244</v>
      </c>
      <c r="U66" s="3">
        <v>104</v>
      </c>
      <c r="V66" s="3">
        <v>244</v>
      </c>
      <c r="W66" s="3">
        <v>104</v>
      </c>
      <c r="X66">
        <f t="shared" si="17"/>
        <v>0</v>
      </c>
      <c r="Y66">
        <f t="shared" si="17"/>
        <v>0</v>
      </c>
    </row>
    <row r="67" spans="1:25" x14ac:dyDescent="0.2">
      <c r="A67" t="s">
        <v>101</v>
      </c>
      <c r="B67" s="5" t="str">
        <f t="shared" si="18"/>
        <v>Nov-99</v>
      </c>
      <c r="C67" s="5"/>
      <c r="D67">
        <v>3327</v>
      </c>
      <c r="F67" t="s">
        <v>101</v>
      </c>
      <c r="G67" s="5" t="str">
        <f t="shared" si="19"/>
        <v>Nov-99</v>
      </c>
      <c r="H67" s="5"/>
      <c r="I67">
        <v>1970</v>
      </c>
      <c r="K67" s="4" t="s">
        <v>90</v>
      </c>
      <c r="L67" t="e">
        <f t="shared" si="15"/>
        <v>#NAME?</v>
      </c>
      <c r="M67" t="e">
        <f t="shared" si="16"/>
        <v>#NAME?</v>
      </c>
      <c r="N67">
        <v>50</v>
      </c>
      <c r="O67">
        <v>117</v>
      </c>
      <c r="P67">
        <v>50</v>
      </c>
      <c r="Q67">
        <v>117</v>
      </c>
      <c r="R67" s="3">
        <v>90</v>
      </c>
      <c r="S67" s="3">
        <v>176</v>
      </c>
      <c r="T67" s="3">
        <v>50</v>
      </c>
      <c r="U67" s="3">
        <v>117</v>
      </c>
      <c r="V67" s="3">
        <v>50</v>
      </c>
      <c r="W67" s="3">
        <v>117</v>
      </c>
      <c r="X67">
        <f t="shared" si="17"/>
        <v>0</v>
      </c>
      <c r="Y67">
        <f t="shared" si="17"/>
        <v>0</v>
      </c>
    </row>
    <row r="68" spans="1:25" x14ac:dyDescent="0.2">
      <c r="A68" t="s">
        <v>102</v>
      </c>
      <c r="B68" s="5" t="str">
        <f t="shared" si="18"/>
        <v>Nov-99</v>
      </c>
      <c r="C68" s="5"/>
      <c r="D68">
        <v>7799</v>
      </c>
      <c r="F68" t="s">
        <v>102</v>
      </c>
      <c r="G68" s="5" t="str">
        <f t="shared" si="19"/>
        <v>Nov-99</v>
      </c>
      <c r="H68" s="5"/>
      <c r="I68">
        <v>4806</v>
      </c>
      <c r="K68" s="4" t="s">
        <v>92</v>
      </c>
      <c r="L68" t="e">
        <f t="shared" si="15"/>
        <v>#NAME?</v>
      </c>
      <c r="M68" t="e">
        <f t="shared" si="16"/>
        <v>#NAME?</v>
      </c>
      <c r="N68">
        <v>40</v>
      </c>
      <c r="O68">
        <v>13</v>
      </c>
      <c r="P68">
        <v>40</v>
      </c>
      <c r="Q68">
        <v>13</v>
      </c>
      <c r="R68" s="3">
        <v>41</v>
      </c>
      <c r="S68" s="3">
        <v>14</v>
      </c>
      <c r="T68" s="3">
        <v>40</v>
      </c>
      <c r="U68" s="3">
        <v>13</v>
      </c>
      <c r="V68" s="3">
        <v>40</v>
      </c>
      <c r="W68" s="3">
        <v>13</v>
      </c>
      <c r="X68">
        <f t="shared" si="17"/>
        <v>0</v>
      </c>
      <c r="Y68">
        <f t="shared" si="17"/>
        <v>0</v>
      </c>
    </row>
    <row r="69" spans="1:25" x14ac:dyDescent="0.2">
      <c r="A69" t="s">
        <v>103</v>
      </c>
      <c r="B69" s="5" t="str">
        <f t="shared" si="18"/>
        <v>Nov-99</v>
      </c>
      <c r="C69" s="5"/>
      <c r="D69">
        <v>14938</v>
      </c>
      <c r="F69" t="s">
        <v>103</v>
      </c>
      <c r="G69" s="5" t="str">
        <f t="shared" si="19"/>
        <v>Nov-99</v>
      </c>
      <c r="H69" s="5"/>
      <c r="I69">
        <v>10769</v>
      </c>
      <c r="K69" s="4" t="s">
        <v>93</v>
      </c>
      <c r="L69" t="e">
        <f t="shared" si="15"/>
        <v>#NAME?</v>
      </c>
      <c r="M69" t="e">
        <f t="shared" si="16"/>
        <v>#NAME?</v>
      </c>
      <c r="N69">
        <v>367</v>
      </c>
      <c r="O69">
        <v>59</v>
      </c>
      <c r="P69">
        <v>367</v>
      </c>
      <c r="Q69">
        <v>59</v>
      </c>
      <c r="R69" s="3">
        <v>442</v>
      </c>
      <c r="S69" s="3">
        <v>60</v>
      </c>
      <c r="T69" s="3">
        <v>367</v>
      </c>
      <c r="U69" s="3">
        <v>59</v>
      </c>
      <c r="V69" s="3">
        <v>367</v>
      </c>
      <c r="W69" s="3">
        <v>59</v>
      </c>
      <c r="X69">
        <f t="shared" si="17"/>
        <v>0</v>
      </c>
      <c r="Y69">
        <f t="shared" si="17"/>
        <v>0</v>
      </c>
    </row>
    <row r="70" spans="1:25" x14ac:dyDescent="0.2">
      <c r="A70" t="s">
        <v>104</v>
      </c>
      <c r="B70" s="5" t="str">
        <f t="shared" si="18"/>
        <v>Nov-99</v>
      </c>
      <c r="C70" s="5"/>
      <c r="D70">
        <v>130</v>
      </c>
      <c r="F70" t="s">
        <v>104</v>
      </c>
      <c r="G70" s="5" t="str">
        <f t="shared" si="19"/>
        <v>Nov-99</v>
      </c>
      <c r="H70" s="5"/>
      <c r="I70">
        <v>7</v>
      </c>
      <c r="K70" s="4" t="s">
        <v>94</v>
      </c>
      <c r="L70" t="e">
        <f t="shared" si="15"/>
        <v>#NAME?</v>
      </c>
      <c r="M70" t="e">
        <f t="shared" si="16"/>
        <v>#NAME?</v>
      </c>
      <c r="N70">
        <v>2830</v>
      </c>
      <c r="O70">
        <v>2096</v>
      </c>
      <c r="P70">
        <v>2830</v>
      </c>
      <c r="Q70">
        <v>2096</v>
      </c>
      <c r="R70" s="3">
        <v>3660</v>
      </c>
      <c r="S70" s="3">
        <v>2463</v>
      </c>
      <c r="T70" s="3">
        <v>2830</v>
      </c>
      <c r="U70" s="3">
        <v>2096</v>
      </c>
      <c r="V70" s="3">
        <v>2830</v>
      </c>
      <c r="W70" s="3">
        <v>2096</v>
      </c>
      <c r="X70">
        <f t="shared" si="17"/>
        <v>0</v>
      </c>
      <c r="Y70">
        <f t="shared" si="17"/>
        <v>0</v>
      </c>
    </row>
    <row r="71" spans="1:25" x14ac:dyDescent="0.2">
      <c r="A71" t="s">
        <v>105</v>
      </c>
      <c r="B71" s="5" t="str">
        <f t="shared" si="18"/>
        <v>Nov-99</v>
      </c>
      <c r="C71" s="5"/>
      <c r="D71">
        <v>28174</v>
      </c>
      <c r="F71" t="s">
        <v>105</v>
      </c>
      <c r="G71" s="5" t="str">
        <f t="shared" si="19"/>
        <v>Nov-99</v>
      </c>
      <c r="H71" s="5"/>
      <c r="I71">
        <v>19879</v>
      </c>
      <c r="K71" s="4" t="s">
        <v>106</v>
      </c>
      <c r="L71" t="e">
        <f t="shared" si="15"/>
        <v>#NAME?</v>
      </c>
      <c r="M71" t="e">
        <f t="shared" si="16"/>
        <v>#NAME?</v>
      </c>
      <c r="N71" t="e">
        <v>#N/A</v>
      </c>
      <c r="O71" t="e">
        <v>#N/A</v>
      </c>
      <c r="R71" s="3">
        <v>12079</v>
      </c>
      <c r="S71" s="3">
        <v>7621</v>
      </c>
      <c r="T71" s="3">
        <v>12079</v>
      </c>
      <c r="U71" s="3">
        <v>7621</v>
      </c>
      <c r="V71" s="3">
        <v>12079</v>
      </c>
      <c r="W71" s="3">
        <v>7621</v>
      </c>
      <c r="X71">
        <f t="shared" si="17"/>
        <v>0</v>
      </c>
      <c r="Y71">
        <f t="shared" si="17"/>
        <v>0</v>
      </c>
    </row>
    <row r="72" spans="1:25" x14ac:dyDescent="0.2">
      <c r="A72" t="s">
        <v>107</v>
      </c>
      <c r="B72" s="5" t="str">
        <f t="shared" si="18"/>
        <v>Nov-99</v>
      </c>
      <c r="C72" s="5"/>
      <c r="D72">
        <v>411</v>
      </c>
      <c r="F72" t="s">
        <v>107</v>
      </c>
      <c r="G72" s="5" t="str">
        <f t="shared" si="19"/>
        <v>Nov-99</v>
      </c>
      <c r="H72" s="5"/>
      <c r="I72">
        <v>46</v>
      </c>
      <c r="K72" s="4" t="s">
        <v>95</v>
      </c>
      <c r="L72" t="e">
        <f t="shared" si="15"/>
        <v>#NAME?</v>
      </c>
      <c r="M72" t="e">
        <f t="shared" si="16"/>
        <v>#NAME?</v>
      </c>
      <c r="N72">
        <v>2500</v>
      </c>
      <c r="O72">
        <v>1629</v>
      </c>
      <c r="P72">
        <v>2500</v>
      </c>
      <c r="Q72">
        <v>1629</v>
      </c>
      <c r="R72" s="3">
        <v>2790</v>
      </c>
      <c r="S72" s="3">
        <v>1597</v>
      </c>
      <c r="T72" s="3">
        <v>2500</v>
      </c>
      <c r="U72" s="3">
        <v>1629</v>
      </c>
      <c r="V72" s="3">
        <v>2500</v>
      </c>
      <c r="W72" s="3">
        <v>1629</v>
      </c>
      <c r="X72">
        <f t="shared" si="17"/>
        <v>0</v>
      </c>
      <c r="Y72">
        <f t="shared" si="17"/>
        <v>0</v>
      </c>
    </row>
    <row r="73" spans="1:25" x14ac:dyDescent="0.2">
      <c r="A73" t="s">
        <v>108</v>
      </c>
      <c r="B73" s="5" t="str">
        <f t="shared" si="18"/>
        <v>Nov-99</v>
      </c>
      <c r="C73" s="5"/>
      <c r="D73">
        <v>24974</v>
      </c>
      <c r="F73" t="s">
        <v>108</v>
      </c>
      <c r="G73" s="5" t="str">
        <f t="shared" si="19"/>
        <v>Nov-99</v>
      </c>
      <c r="H73" s="5"/>
      <c r="I73">
        <v>18045</v>
      </c>
      <c r="K73" s="4" t="s">
        <v>96</v>
      </c>
      <c r="L73" t="e">
        <f t="shared" si="15"/>
        <v>#NAME?</v>
      </c>
      <c r="M73" t="e">
        <f t="shared" si="16"/>
        <v>#NAME?</v>
      </c>
      <c r="N73">
        <v>44079</v>
      </c>
      <c r="O73">
        <v>33390</v>
      </c>
      <c r="P73">
        <v>44079</v>
      </c>
      <c r="Q73">
        <v>33390</v>
      </c>
      <c r="R73" s="3">
        <v>43062</v>
      </c>
      <c r="S73" s="3">
        <v>33823</v>
      </c>
      <c r="T73" s="3">
        <v>44079</v>
      </c>
      <c r="U73" s="3">
        <v>33390</v>
      </c>
      <c r="V73" s="3">
        <v>44079</v>
      </c>
      <c r="W73" s="3">
        <v>33390</v>
      </c>
      <c r="X73">
        <f t="shared" si="17"/>
        <v>0</v>
      </c>
      <c r="Y73">
        <f t="shared" si="17"/>
        <v>0</v>
      </c>
    </row>
    <row r="74" spans="1:25" x14ac:dyDescent="0.2">
      <c r="A74" t="s">
        <v>109</v>
      </c>
      <c r="B74" s="5" t="str">
        <f t="shared" si="18"/>
        <v>Nov-99</v>
      </c>
      <c r="C74" s="5"/>
      <c r="D74">
        <v>7005</v>
      </c>
      <c r="F74" t="s">
        <v>109</v>
      </c>
      <c r="G74" s="5" t="str">
        <f t="shared" si="19"/>
        <v>Nov-99</v>
      </c>
      <c r="H74" s="5"/>
      <c r="I74">
        <v>4469</v>
      </c>
      <c r="K74" s="4" t="s">
        <v>110</v>
      </c>
      <c r="L74" t="e">
        <f t="shared" si="15"/>
        <v>#NAME?</v>
      </c>
      <c r="M74" t="e">
        <f t="shared" si="16"/>
        <v>#NAME?</v>
      </c>
      <c r="N74" t="e">
        <v>#N/A</v>
      </c>
      <c r="O74" t="e">
        <v>#N/A</v>
      </c>
      <c r="R74" s="3">
        <v>3146</v>
      </c>
      <c r="S74" s="3">
        <v>2168</v>
      </c>
      <c r="T74" s="3">
        <v>3146</v>
      </c>
      <c r="U74" s="3">
        <v>2168</v>
      </c>
      <c r="V74" s="3">
        <v>3146</v>
      </c>
      <c r="W74" s="3">
        <v>2168</v>
      </c>
      <c r="X74">
        <f t="shared" si="17"/>
        <v>0</v>
      </c>
      <c r="Y74">
        <f t="shared" si="17"/>
        <v>0</v>
      </c>
    </row>
    <row r="75" spans="1:25" x14ac:dyDescent="0.2">
      <c r="A75" t="s">
        <v>111</v>
      </c>
      <c r="B75" s="5" t="str">
        <f t="shared" si="18"/>
        <v>Nov-99</v>
      </c>
      <c r="C75" s="5"/>
      <c r="D75">
        <v>226</v>
      </c>
      <c r="F75" t="s">
        <v>111</v>
      </c>
      <c r="G75" s="5" t="str">
        <f t="shared" si="19"/>
        <v>Nov-99</v>
      </c>
      <c r="H75" s="5"/>
      <c r="I75">
        <v>110</v>
      </c>
      <c r="K75" s="4" t="s">
        <v>112</v>
      </c>
      <c r="L75" t="e">
        <f t="shared" ref="L75:L90" si="20">VLOOKUP(K75,sat,4,FALSE)</f>
        <v>#NAME?</v>
      </c>
      <c r="M75" t="e">
        <f t="shared" ref="M75:M90" si="21">VLOOKUP(K75,sun,4,FALSE)</f>
        <v>#NAME?</v>
      </c>
      <c r="N75" t="e">
        <v>#N/A</v>
      </c>
      <c r="O75" t="e">
        <v>#N/A</v>
      </c>
      <c r="R75" s="3">
        <v>4055</v>
      </c>
      <c r="S75" s="3">
        <v>2571</v>
      </c>
      <c r="T75" s="3">
        <v>4055</v>
      </c>
      <c r="U75" s="3">
        <v>2571</v>
      </c>
      <c r="V75" s="3">
        <v>4055</v>
      </c>
      <c r="W75" s="3">
        <v>2571</v>
      </c>
      <c r="X75">
        <f t="shared" ref="X75:Y90" si="22">V75-T75</f>
        <v>0</v>
      </c>
      <c r="Y75">
        <f t="shared" si="22"/>
        <v>0</v>
      </c>
    </row>
    <row r="76" spans="1:25" x14ac:dyDescent="0.2">
      <c r="A76" t="s">
        <v>113</v>
      </c>
      <c r="B76" s="5" t="str">
        <f t="shared" si="18"/>
        <v>Nov-99</v>
      </c>
      <c r="C76" s="5"/>
      <c r="D76">
        <v>6789</v>
      </c>
      <c r="F76" t="s">
        <v>113</v>
      </c>
      <c r="G76" s="5" t="str">
        <f t="shared" si="19"/>
        <v>Nov-99</v>
      </c>
      <c r="H76" s="5"/>
      <c r="I76">
        <v>2472</v>
      </c>
      <c r="K76" s="4" t="s">
        <v>97</v>
      </c>
      <c r="L76" t="e">
        <f t="shared" si="20"/>
        <v>#NAME?</v>
      </c>
      <c r="M76" t="e">
        <f t="shared" si="21"/>
        <v>#NAME?</v>
      </c>
      <c r="N76">
        <v>8316</v>
      </c>
      <c r="O76">
        <v>4786</v>
      </c>
      <c r="P76">
        <v>8316</v>
      </c>
      <c r="Q76">
        <v>4786</v>
      </c>
      <c r="R76" s="3">
        <v>8824</v>
      </c>
      <c r="S76" s="3">
        <v>4435</v>
      </c>
      <c r="T76" s="3">
        <v>8316</v>
      </c>
      <c r="U76" s="3">
        <v>4786</v>
      </c>
      <c r="V76" s="3">
        <v>8316</v>
      </c>
      <c r="W76" s="3">
        <v>4786</v>
      </c>
      <c r="X76">
        <f t="shared" si="22"/>
        <v>0</v>
      </c>
      <c r="Y76">
        <f t="shared" si="22"/>
        <v>0</v>
      </c>
    </row>
    <row r="77" spans="1:25" x14ac:dyDescent="0.2">
      <c r="A77" t="s">
        <v>114</v>
      </c>
      <c r="B77" s="5" t="str">
        <f t="shared" si="18"/>
        <v>Nov-99</v>
      </c>
      <c r="C77" s="5"/>
      <c r="D77">
        <v>10109</v>
      </c>
      <c r="F77" t="s">
        <v>114</v>
      </c>
      <c r="G77" s="5" t="str">
        <f t="shared" si="19"/>
        <v>Nov-99</v>
      </c>
      <c r="H77" s="5"/>
      <c r="I77">
        <v>7349</v>
      </c>
      <c r="K77" s="4" t="s">
        <v>99</v>
      </c>
      <c r="L77" t="e">
        <f t="shared" si="20"/>
        <v>#NAME?</v>
      </c>
      <c r="M77" t="e">
        <f t="shared" si="21"/>
        <v>#NAME?</v>
      </c>
      <c r="N77">
        <v>3195</v>
      </c>
      <c r="O77">
        <v>1216</v>
      </c>
      <c r="P77">
        <v>3195</v>
      </c>
      <c r="Q77">
        <v>1216</v>
      </c>
      <c r="R77" s="3">
        <v>3569</v>
      </c>
      <c r="S77" s="3">
        <v>1251</v>
      </c>
      <c r="T77" s="3">
        <v>3195</v>
      </c>
      <c r="U77" s="3">
        <v>1216</v>
      </c>
      <c r="V77" s="3">
        <v>3195</v>
      </c>
      <c r="W77" s="3">
        <v>1216</v>
      </c>
      <c r="X77">
        <f t="shared" si="22"/>
        <v>0</v>
      </c>
      <c r="Y77">
        <f t="shared" si="22"/>
        <v>0</v>
      </c>
    </row>
    <row r="78" spans="1:25" x14ac:dyDescent="0.2">
      <c r="A78" t="s">
        <v>115</v>
      </c>
      <c r="B78" s="5" t="str">
        <f t="shared" si="18"/>
        <v>Nov-99</v>
      </c>
      <c r="C78" s="5"/>
      <c r="D78">
        <v>8152</v>
      </c>
      <c r="F78" t="s">
        <v>115</v>
      </c>
      <c r="G78" s="5" t="str">
        <f t="shared" si="19"/>
        <v>Nov-99</v>
      </c>
      <c r="H78" s="5"/>
      <c r="I78">
        <v>7648</v>
      </c>
      <c r="K78" s="4" t="s">
        <v>116</v>
      </c>
      <c r="L78" t="e">
        <f t="shared" si="20"/>
        <v>#NAME?</v>
      </c>
      <c r="M78" t="e">
        <f t="shared" si="21"/>
        <v>#NAME?</v>
      </c>
      <c r="N78" t="e">
        <v>#N/A</v>
      </c>
      <c r="O78" t="e">
        <v>#N/A</v>
      </c>
      <c r="R78" s="3">
        <v>2285</v>
      </c>
      <c r="S78" s="3">
        <v>731</v>
      </c>
      <c r="T78" s="3">
        <v>2285</v>
      </c>
      <c r="U78" s="3">
        <v>731</v>
      </c>
      <c r="V78" s="3">
        <v>2285</v>
      </c>
      <c r="W78" s="3">
        <v>731</v>
      </c>
      <c r="X78">
        <f t="shared" si="22"/>
        <v>0</v>
      </c>
      <c r="Y78">
        <f t="shared" si="22"/>
        <v>0</v>
      </c>
    </row>
    <row r="79" spans="1:25" x14ac:dyDescent="0.2">
      <c r="A79" t="s">
        <v>117</v>
      </c>
      <c r="B79" s="5" t="str">
        <f t="shared" si="18"/>
        <v>Nov-99</v>
      </c>
      <c r="C79" s="5"/>
      <c r="D79">
        <v>2105</v>
      </c>
      <c r="F79" t="s">
        <v>117</v>
      </c>
      <c r="G79" s="5" t="str">
        <f t="shared" si="19"/>
        <v>Nov-99</v>
      </c>
      <c r="H79" s="5"/>
      <c r="I79">
        <v>1155</v>
      </c>
      <c r="K79" s="4" t="s">
        <v>100</v>
      </c>
      <c r="L79" t="e">
        <f t="shared" si="20"/>
        <v>#NAME?</v>
      </c>
      <c r="M79" t="e">
        <f t="shared" si="21"/>
        <v>#NAME?</v>
      </c>
      <c r="N79">
        <v>2807</v>
      </c>
      <c r="O79">
        <v>1441</v>
      </c>
      <c r="P79">
        <v>2807</v>
      </c>
      <c r="Q79">
        <v>1441</v>
      </c>
      <c r="R79" s="3">
        <v>2865</v>
      </c>
      <c r="S79" s="3">
        <v>1284</v>
      </c>
      <c r="T79" s="3">
        <v>2807</v>
      </c>
      <c r="U79" s="3">
        <v>1441</v>
      </c>
      <c r="V79" s="3">
        <v>2807</v>
      </c>
      <c r="W79" s="3">
        <v>1441</v>
      </c>
      <c r="X79">
        <f t="shared" si="22"/>
        <v>0</v>
      </c>
      <c r="Y79">
        <f t="shared" si="22"/>
        <v>0</v>
      </c>
    </row>
    <row r="80" spans="1:25" x14ac:dyDescent="0.2">
      <c r="A80" t="s">
        <v>118</v>
      </c>
      <c r="B80" s="5" t="str">
        <f t="shared" si="18"/>
        <v>Nov-99</v>
      </c>
      <c r="C80" s="5"/>
      <c r="D80">
        <v>18957</v>
      </c>
      <c r="F80" t="s">
        <v>118</v>
      </c>
      <c r="G80" s="5" t="str">
        <f t="shared" si="19"/>
        <v>Nov-99</v>
      </c>
      <c r="H80" s="5"/>
      <c r="I80">
        <v>13698</v>
      </c>
      <c r="K80" s="4" t="s">
        <v>101</v>
      </c>
      <c r="L80" t="e">
        <f t="shared" si="20"/>
        <v>#NAME?</v>
      </c>
      <c r="M80" t="e">
        <f t="shared" si="21"/>
        <v>#NAME?</v>
      </c>
      <c r="N80">
        <v>3327</v>
      </c>
      <c r="O80">
        <v>1970</v>
      </c>
      <c r="P80">
        <v>3327</v>
      </c>
      <c r="Q80">
        <v>1970</v>
      </c>
      <c r="R80" s="3">
        <v>3414</v>
      </c>
      <c r="S80" s="3">
        <v>2045</v>
      </c>
      <c r="T80" s="3">
        <v>3327</v>
      </c>
      <c r="U80" s="3">
        <v>1970</v>
      </c>
      <c r="V80" s="3">
        <v>3327</v>
      </c>
      <c r="W80" s="3">
        <v>1970</v>
      </c>
      <c r="X80">
        <f t="shared" si="22"/>
        <v>0</v>
      </c>
      <c r="Y80">
        <f t="shared" si="22"/>
        <v>0</v>
      </c>
    </row>
    <row r="81" spans="1:25" x14ac:dyDescent="0.2">
      <c r="A81" t="s">
        <v>119</v>
      </c>
      <c r="B81" s="5" t="str">
        <f t="shared" si="18"/>
        <v>Nov-99</v>
      </c>
      <c r="C81" s="5"/>
      <c r="D81">
        <v>6175</v>
      </c>
      <c r="F81" t="s">
        <v>119</v>
      </c>
      <c r="G81" s="5" t="str">
        <f t="shared" si="19"/>
        <v>Nov-99</v>
      </c>
      <c r="H81" s="5"/>
      <c r="I81">
        <v>4638</v>
      </c>
      <c r="K81" s="4" t="s">
        <v>102</v>
      </c>
      <c r="L81" t="e">
        <f t="shared" si="20"/>
        <v>#NAME?</v>
      </c>
      <c r="M81" t="e">
        <f t="shared" si="21"/>
        <v>#NAME?</v>
      </c>
      <c r="N81">
        <v>7799</v>
      </c>
      <c r="O81">
        <v>4806</v>
      </c>
      <c r="P81">
        <v>7799</v>
      </c>
      <c r="Q81">
        <v>4806</v>
      </c>
      <c r="R81" s="3">
        <v>7694</v>
      </c>
      <c r="S81" s="3">
        <v>4758</v>
      </c>
      <c r="T81" s="3">
        <v>7799</v>
      </c>
      <c r="U81" s="3">
        <v>4806</v>
      </c>
      <c r="V81" s="3">
        <v>7799</v>
      </c>
      <c r="W81" s="3">
        <v>4806</v>
      </c>
      <c r="X81">
        <f t="shared" si="22"/>
        <v>0</v>
      </c>
      <c r="Y81">
        <f t="shared" si="22"/>
        <v>0</v>
      </c>
    </row>
    <row r="82" spans="1:25" x14ac:dyDescent="0.2">
      <c r="A82" t="s">
        <v>120</v>
      </c>
      <c r="B82" s="5" t="str">
        <f>"Feb-00"</f>
        <v>Feb-00</v>
      </c>
      <c r="C82" s="5"/>
      <c r="D82">
        <v>6942</v>
      </c>
      <c r="F82" t="s">
        <v>120</v>
      </c>
      <c r="G82" s="5" t="str">
        <f>"Feb-00"</f>
        <v>Feb-00</v>
      </c>
      <c r="H82" s="5"/>
      <c r="I82">
        <v>3350</v>
      </c>
      <c r="K82" s="4" t="s">
        <v>103</v>
      </c>
      <c r="L82" t="e">
        <f t="shared" si="20"/>
        <v>#NAME?</v>
      </c>
      <c r="M82" t="e">
        <f t="shared" si="21"/>
        <v>#NAME?</v>
      </c>
      <c r="N82">
        <v>14938</v>
      </c>
      <c r="O82">
        <v>10769</v>
      </c>
      <c r="P82">
        <v>14938</v>
      </c>
      <c r="Q82">
        <v>10769</v>
      </c>
      <c r="R82" s="3">
        <v>15849</v>
      </c>
      <c r="S82" s="3">
        <v>11103</v>
      </c>
      <c r="T82" s="3">
        <v>14938</v>
      </c>
      <c r="U82" s="3">
        <v>10769</v>
      </c>
      <c r="V82" s="3">
        <v>14938</v>
      </c>
      <c r="W82" s="3">
        <v>10769</v>
      </c>
      <c r="X82">
        <f t="shared" si="22"/>
        <v>0</v>
      </c>
      <c r="Y82">
        <f t="shared" si="22"/>
        <v>0</v>
      </c>
    </row>
    <row r="83" spans="1:25" x14ac:dyDescent="0.2">
      <c r="A83" t="s">
        <v>121</v>
      </c>
      <c r="B83" s="5" t="str">
        <f t="shared" ref="B83:B97" si="23">"Nov-99"</f>
        <v>Nov-99</v>
      </c>
      <c r="C83" s="5"/>
      <c r="D83">
        <v>94</v>
      </c>
      <c r="F83" t="s">
        <v>121</v>
      </c>
      <c r="G83" s="5" t="str">
        <f t="shared" ref="G83:G97" si="24">"Nov-99"</f>
        <v>Nov-99</v>
      </c>
      <c r="H83" s="5"/>
      <c r="I83">
        <v>48</v>
      </c>
      <c r="K83" s="4" t="s">
        <v>104</v>
      </c>
      <c r="L83" t="e">
        <f t="shared" si="20"/>
        <v>#NAME?</v>
      </c>
      <c r="M83" t="e">
        <f t="shared" si="21"/>
        <v>#NAME?</v>
      </c>
      <c r="N83">
        <v>130</v>
      </c>
      <c r="O83">
        <v>7</v>
      </c>
      <c r="P83">
        <v>130</v>
      </c>
      <c r="Q83">
        <v>7</v>
      </c>
      <c r="R83" s="3">
        <v>320</v>
      </c>
      <c r="S83" s="3">
        <v>4</v>
      </c>
      <c r="T83" s="3">
        <v>130</v>
      </c>
      <c r="U83" s="3">
        <v>7</v>
      </c>
      <c r="V83" s="3">
        <v>130</v>
      </c>
      <c r="W83" s="3">
        <v>7</v>
      </c>
      <c r="X83">
        <f t="shared" si="22"/>
        <v>0</v>
      </c>
      <c r="Y83">
        <f t="shared" si="22"/>
        <v>0</v>
      </c>
    </row>
    <row r="84" spans="1:25" x14ac:dyDescent="0.2">
      <c r="A84" t="s">
        <v>122</v>
      </c>
      <c r="B84" s="5" t="str">
        <f t="shared" si="23"/>
        <v>Nov-99</v>
      </c>
      <c r="C84" s="5"/>
      <c r="D84">
        <v>4102</v>
      </c>
      <c r="F84" t="s">
        <v>122</v>
      </c>
      <c r="G84" s="5" t="str">
        <f t="shared" si="24"/>
        <v>Nov-99</v>
      </c>
      <c r="H84" s="5"/>
      <c r="I84">
        <v>2529</v>
      </c>
      <c r="K84" s="4" t="s">
        <v>105</v>
      </c>
      <c r="L84" t="e">
        <f t="shared" si="20"/>
        <v>#NAME?</v>
      </c>
      <c r="M84" t="e">
        <f t="shared" si="21"/>
        <v>#NAME?</v>
      </c>
      <c r="N84">
        <v>28174</v>
      </c>
      <c r="O84">
        <v>19879</v>
      </c>
      <c r="P84">
        <v>28174</v>
      </c>
      <c r="Q84">
        <v>19879</v>
      </c>
      <c r="R84" s="3">
        <v>26571</v>
      </c>
      <c r="S84" s="3">
        <v>18402</v>
      </c>
      <c r="T84" s="3">
        <v>28174</v>
      </c>
      <c r="U84" s="3">
        <v>19879</v>
      </c>
      <c r="V84" s="3">
        <v>28174</v>
      </c>
      <c r="W84" s="3">
        <v>19879</v>
      </c>
      <c r="X84">
        <f t="shared" si="22"/>
        <v>0</v>
      </c>
      <c r="Y84">
        <f t="shared" si="22"/>
        <v>0</v>
      </c>
    </row>
    <row r="85" spans="1:25" x14ac:dyDescent="0.2">
      <c r="A85" t="s">
        <v>123</v>
      </c>
      <c r="B85" s="5" t="str">
        <f t="shared" si="23"/>
        <v>Nov-99</v>
      </c>
      <c r="C85" s="5"/>
      <c r="D85">
        <v>22322</v>
      </c>
      <c r="F85" t="s">
        <v>123</v>
      </c>
      <c r="G85" s="5" t="str">
        <f t="shared" si="24"/>
        <v>Nov-99</v>
      </c>
      <c r="H85" s="5"/>
      <c r="I85">
        <v>12910</v>
      </c>
      <c r="K85" s="4" t="s">
        <v>107</v>
      </c>
      <c r="L85" t="e">
        <f t="shared" si="20"/>
        <v>#NAME?</v>
      </c>
      <c r="M85" t="e">
        <f t="shared" si="21"/>
        <v>#NAME?</v>
      </c>
      <c r="N85">
        <v>411</v>
      </c>
      <c r="O85">
        <v>46</v>
      </c>
      <c r="P85">
        <v>411</v>
      </c>
      <c r="Q85">
        <v>46</v>
      </c>
      <c r="R85" s="3">
        <v>832</v>
      </c>
      <c r="S85" s="3">
        <v>81</v>
      </c>
      <c r="T85" s="3">
        <v>411</v>
      </c>
      <c r="U85" s="3">
        <v>46</v>
      </c>
      <c r="V85" s="3">
        <v>411</v>
      </c>
      <c r="W85" s="3">
        <v>46</v>
      </c>
      <c r="X85">
        <f t="shared" si="22"/>
        <v>0</v>
      </c>
      <c r="Y85">
        <f t="shared" si="22"/>
        <v>0</v>
      </c>
    </row>
    <row r="86" spans="1:25" x14ac:dyDescent="0.2">
      <c r="A86" t="s">
        <v>124</v>
      </c>
      <c r="B86" s="5" t="str">
        <f t="shared" si="23"/>
        <v>Nov-99</v>
      </c>
      <c r="C86" s="5"/>
      <c r="D86">
        <v>1296</v>
      </c>
      <c r="F86" t="s">
        <v>124</v>
      </c>
      <c r="G86" s="5" t="str">
        <f t="shared" si="24"/>
        <v>Nov-99</v>
      </c>
      <c r="H86" s="5"/>
      <c r="I86">
        <v>620</v>
      </c>
      <c r="K86" s="4" t="s">
        <v>108</v>
      </c>
      <c r="L86" t="e">
        <f t="shared" si="20"/>
        <v>#NAME?</v>
      </c>
      <c r="M86" t="e">
        <f t="shared" si="21"/>
        <v>#NAME?</v>
      </c>
      <c r="N86">
        <v>24974</v>
      </c>
      <c r="O86">
        <v>18045</v>
      </c>
      <c r="P86">
        <v>24974</v>
      </c>
      <c r="Q86">
        <v>18045</v>
      </c>
      <c r="R86" s="3">
        <v>25100</v>
      </c>
      <c r="S86" s="3">
        <v>18372</v>
      </c>
      <c r="T86" s="3">
        <v>24974</v>
      </c>
      <c r="U86" s="3">
        <v>18045</v>
      </c>
      <c r="V86" s="3">
        <v>24974</v>
      </c>
      <c r="W86" s="3">
        <v>18045</v>
      </c>
      <c r="X86">
        <f t="shared" si="22"/>
        <v>0</v>
      </c>
      <c r="Y86">
        <f t="shared" si="22"/>
        <v>0</v>
      </c>
    </row>
    <row r="87" spans="1:25" x14ac:dyDescent="0.2">
      <c r="A87" t="s">
        <v>125</v>
      </c>
      <c r="B87" s="5" t="str">
        <f t="shared" si="23"/>
        <v>Nov-99</v>
      </c>
      <c r="C87" s="5"/>
      <c r="D87">
        <v>842</v>
      </c>
      <c r="F87" t="s">
        <v>125</v>
      </c>
      <c r="G87" s="5" t="str">
        <f t="shared" si="24"/>
        <v>Nov-99</v>
      </c>
      <c r="H87" s="5"/>
      <c r="I87">
        <v>427</v>
      </c>
      <c r="K87" s="4" t="s">
        <v>109</v>
      </c>
      <c r="L87" t="e">
        <f t="shared" si="20"/>
        <v>#NAME?</v>
      </c>
      <c r="M87" t="e">
        <f t="shared" si="21"/>
        <v>#NAME?</v>
      </c>
      <c r="N87">
        <v>7005</v>
      </c>
      <c r="O87">
        <v>4469</v>
      </c>
      <c r="P87">
        <v>7005</v>
      </c>
      <c r="Q87">
        <v>4469</v>
      </c>
      <c r="R87" s="3">
        <v>6069</v>
      </c>
      <c r="S87" s="3">
        <v>4205</v>
      </c>
      <c r="T87" s="3">
        <v>7005</v>
      </c>
      <c r="U87" s="3">
        <v>4469</v>
      </c>
      <c r="V87" s="3">
        <v>7005</v>
      </c>
      <c r="W87" s="3">
        <v>4469</v>
      </c>
      <c r="X87">
        <f t="shared" si="22"/>
        <v>0</v>
      </c>
      <c r="Y87">
        <f t="shared" si="22"/>
        <v>0</v>
      </c>
    </row>
    <row r="88" spans="1:25" x14ac:dyDescent="0.2">
      <c r="A88" t="s">
        <v>126</v>
      </c>
      <c r="B88" s="5" t="str">
        <f t="shared" si="23"/>
        <v>Nov-99</v>
      </c>
      <c r="C88" s="5"/>
      <c r="D88">
        <v>26290</v>
      </c>
      <c r="F88" t="s">
        <v>126</v>
      </c>
      <c r="G88" s="5" t="str">
        <f t="shared" si="24"/>
        <v>Nov-99</v>
      </c>
      <c r="H88" s="5"/>
      <c r="I88">
        <v>14682</v>
      </c>
      <c r="K88" s="4" t="s">
        <v>111</v>
      </c>
      <c r="L88" t="e">
        <f t="shared" si="20"/>
        <v>#NAME?</v>
      </c>
      <c r="M88" t="e">
        <f t="shared" si="21"/>
        <v>#NAME?</v>
      </c>
      <c r="N88">
        <v>226</v>
      </c>
      <c r="O88">
        <v>110</v>
      </c>
      <c r="P88">
        <v>226</v>
      </c>
      <c r="Q88">
        <v>110</v>
      </c>
      <c r="R88" s="3">
        <v>246</v>
      </c>
      <c r="S88" s="3">
        <v>103</v>
      </c>
      <c r="T88" s="3">
        <v>226</v>
      </c>
      <c r="U88" s="3">
        <v>110</v>
      </c>
      <c r="V88" s="3">
        <v>226</v>
      </c>
      <c r="W88" s="3">
        <v>110</v>
      </c>
      <c r="X88">
        <f t="shared" si="22"/>
        <v>0</v>
      </c>
      <c r="Y88">
        <f t="shared" si="22"/>
        <v>0</v>
      </c>
    </row>
    <row r="89" spans="1:25" x14ac:dyDescent="0.2">
      <c r="A89" t="s">
        <v>127</v>
      </c>
      <c r="B89" s="5" t="str">
        <f t="shared" si="23"/>
        <v>Nov-99</v>
      </c>
      <c r="C89" s="5"/>
      <c r="D89">
        <v>8862</v>
      </c>
      <c r="F89" t="s">
        <v>127</v>
      </c>
      <c r="G89" s="5" t="str">
        <f t="shared" si="24"/>
        <v>Nov-99</v>
      </c>
      <c r="H89" s="5"/>
      <c r="I89">
        <v>4993</v>
      </c>
      <c r="K89" s="4" t="s">
        <v>113</v>
      </c>
      <c r="L89" t="e">
        <f t="shared" si="20"/>
        <v>#NAME?</v>
      </c>
      <c r="M89" t="e">
        <f t="shared" si="21"/>
        <v>#NAME?</v>
      </c>
      <c r="N89">
        <v>6789</v>
      </c>
      <c r="O89">
        <v>2472</v>
      </c>
      <c r="P89">
        <v>6789</v>
      </c>
      <c r="Q89">
        <v>2472</v>
      </c>
      <c r="R89" s="3">
        <v>5720</v>
      </c>
      <c r="S89" s="3">
        <v>3235</v>
      </c>
      <c r="T89" s="3">
        <v>6789</v>
      </c>
      <c r="U89" s="3">
        <v>2472</v>
      </c>
      <c r="V89" s="3">
        <v>6789</v>
      </c>
      <c r="W89" s="3">
        <v>2472</v>
      </c>
      <c r="X89">
        <f t="shared" si="22"/>
        <v>0</v>
      </c>
      <c r="Y89">
        <f t="shared" si="22"/>
        <v>0</v>
      </c>
    </row>
    <row r="90" spans="1:25" x14ac:dyDescent="0.2">
      <c r="A90" t="s">
        <v>128</v>
      </c>
      <c r="B90" s="5" t="str">
        <f t="shared" si="23"/>
        <v>Nov-99</v>
      </c>
      <c r="C90" s="5"/>
      <c r="D90">
        <v>5410</v>
      </c>
      <c r="F90" t="s">
        <v>128</v>
      </c>
      <c r="G90" s="5" t="str">
        <f t="shared" si="24"/>
        <v>Nov-99</v>
      </c>
      <c r="H90" s="5"/>
      <c r="I90">
        <v>4615</v>
      </c>
      <c r="K90" s="4" t="s">
        <v>129</v>
      </c>
      <c r="L90" t="e">
        <f t="shared" si="20"/>
        <v>#NAME?</v>
      </c>
      <c r="M90" t="e">
        <f t="shared" si="21"/>
        <v>#NAME?</v>
      </c>
      <c r="N90" t="e">
        <v>#N/A</v>
      </c>
      <c r="O90" t="e">
        <v>#N/A</v>
      </c>
      <c r="R90" s="3">
        <v>4927</v>
      </c>
      <c r="S90" s="3">
        <v>2747</v>
      </c>
      <c r="T90" s="3">
        <v>4927</v>
      </c>
      <c r="U90" s="3">
        <v>2747</v>
      </c>
      <c r="V90" s="3">
        <v>4927</v>
      </c>
      <c r="W90" s="3">
        <v>2747</v>
      </c>
      <c r="X90">
        <f t="shared" si="22"/>
        <v>0</v>
      </c>
      <c r="Y90">
        <f t="shared" si="22"/>
        <v>0</v>
      </c>
    </row>
    <row r="91" spans="1:25" x14ac:dyDescent="0.2">
      <c r="A91" t="s">
        <v>130</v>
      </c>
      <c r="B91" s="5" t="str">
        <f t="shared" si="23"/>
        <v>Nov-99</v>
      </c>
      <c r="C91" s="5"/>
      <c r="D91">
        <v>1036</v>
      </c>
      <c r="F91" t="s">
        <v>130</v>
      </c>
      <c r="G91" s="5" t="str">
        <f t="shared" si="24"/>
        <v>Nov-99</v>
      </c>
      <c r="H91" s="5"/>
      <c r="I91">
        <v>636</v>
      </c>
      <c r="K91" s="4" t="s">
        <v>114</v>
      </c>
      <c r="L91" t="e">
        <f t="shared" ref="L91:L106" si="25">VLOOKUP(K91,sat,4,FALSE)</f>
        <v>#NAME?</v>
      </c>
      <c r="M91" t="e">
        <f t="shared" ref="M91:M106" si="26">VLOOKUP(K91,sun,4,FALSE)</f>
        <v>#NAME?</v>
      </c>
      <c r="N91">
        <v>10109</v>
      </c>
      <c r="O91">
        <v>7349</v>
      </c>
      <c r="P91">
        <v>10109</v>
      </c>
      <c r="Q91">
        <v>7349</v>
      </c>
      <c r="R91" s="3">
        <v>10482</v>
      </c>
      <c r="S91" s="3">
        <v>7712</v>
      </c>
      <c r="T91" s="3">
        <v>10109</v>
      </c>
      <c r="U91" s="3">
        <v>7349</v>
      </c>
      <c r="V91" s="3">
        <v>10109</v>
      </c>
      <c r="W91" s="3">
        <v>7349</v>
      </c>
      <c r="X91">
        <f t="shared" ref="X91:Y106" si="27">V91-T91</f>
        <v>0</v>
      </c>
      <c r="Y91">
        <f t="shared" si="27"/>
        <v>0</v>
      </c>
    </row>
    <row r="92" spans="1:25" x14ac:dyDescent="0.2">
      <c r="A92" t="s">
        <v>131</v>
      </c>
      <c r="B92" s="5" t="str">
        <f t="shared" si="23"/>
        <v>Nov-99</v>
      </c>
      <c r="C92" s="5"/>
      <c r="D92">
        <v>9191</v>
      </c>
      <c r="F92" t="s">
        <v>131</v>
      </c>
      <c r="G92" s="5" t="str">
        <f t="shared" si="24"/>
        <v>Nov-99</v>
      </c>
      <c r="H92" s="5"/>
      <c r="I92">
        <v>4389</v>
      </c>
      <c r="K92" s="4" t="s">
        <v>132</v>
      </c>
      <c r="L92" t="e">
        <f t="shared" si="25"/>
        <v>#NAME?</v>
      </c>
      <c r="M92" t="e">
        <f t="shared" si="26"/>
        <v>#NAME?</v>
      </c>
      <c r="N92" t="e">
        <v>#N/A</v>
      </c>
      <c r="O92" t="e">
        <v>#N/A</v>
      </c>
      <c r="R92" s="3">
        <v>25225</v>
      </c>
      <c r="S92" s="3">
        <v>16107</v>
      </c>
      <c r="T92" s="3">
        <v>25225</v>
      </c>
      <c r="U92" s="3">
        <v>16107</v>
      </c>
      <c r="V92" s="3">
        <v>25225</v>
      </c>
      <c r="W92" s="3">
        <v>16107</v>
      </c>
      <c r="X92">
        <f t="shared" si="27"/>
        <v>0</v>
      </c>
      <c r="Y92">
        <f t="shared" si="27"/>
        <v>0</v>
      </c>
    </row>
    <row r="93" spans="1:25" x14ac:dyDescent="0.2">
      <c r="A93" t="s">
        <v>133</v>
      </c>
      <c r="B93" s="5" t="str">
        <f t="shared" si="23"/>
        <v>Nov-99</v>
      </c>
      <c r="C93" s="5"/>
      <c r="D93">
        <v>1976</v>
      </c>
      <c r="F93" t="s">
        <v>133</v>
      </c>
      <c r="G93" s="5" t="str">
        <f t="shared" si="24"/>
        <v>Nov-99</v>
      </c>
      <c r="H93" s="5"/>
      <c r="I93">
        <v>1327</v>
      </c>
      <c r="K93" s="4" t="s">
        <v>115</v>
      </c>
      <c r="L93" t="e">
        <f t="shared" si="25"/>
        <v>#NAME?</v>
      </c>
      <c r="M93" t="e">
        <f t="shared" si="26"/>
        <v>#NAME?</v>
      </c>
      <c r="N93">
        <v>8152</v>
      </c>
      <c r="O93">
        <v>7648</v>
      </c>
      <c r="P93">
        <v>8152</v>
      </c>
      <c r="Q93">
        <v>7648</v>
      </c>
      <c r="R93" s="3">
        <v>8011</v>
      </c>
      <c r="S93" s="3">
        <v>5631</v>
      </c>
      <c r="T93" s="3">
        <v>8152</v>
      </c>
      <c r="U93" s="3">
        <v>7648</v>
      </c>
      <c r="V93" s="3">
        <v>8152</v>
      </c>
      <c r="W93" s="3">
        <v>7648</v>
      </c>
      <c r="X93">
        <f t="shared" si="27"/>
        <v>0</v>
      </c>
      <c r="Y93">
        <f t="shared" si="27"/>
        <v>0</v>
      </c>
    </row>
    <row r="94" spans="1:25" x14ac:dyDescent="0.2">
      <c r="A94" t="s">
        <v>134</v>
      </c>
      <c r="B94" s="5" t="str">
        <f t="shared" si="23"/>
        <v>Nov-99</v>
      </c>
      <c r="C94" s="5"/>
      <c r="D94">
        <v>1884</v>
      </c>
      <c r="F94" t="s">
        <v>134</v>
      </c>
      <c r="G94" s="5" t="str">
        <f t="shared" si="24"/>
        <v>Nov-99</v>
      </c>
      <c r="H94" s="5"/>
      <c r="I94">
        <v>1989</v>
      </c>
      <c r="K94" s="4" t="s">
        <v>117</v>
      </c>
      <c r="L94" t="e">
        <f t="shared" si="25"/>
        <v>#NAME?</v>
      </c>
      <c r="M94" t="e">
        <f t="shared" si="26"/>
        <v>#NAME?</v>
      </c>
      <c r="N94">
        <v>2105</v>
      </c>
      <c r="O94">
        <v>1155</v>
      </c>
      <c r="P94">
        <v>2105</v>
      </c>
      <c r="Q94">
        <v>1155</v>
      </c>
      <c r="R94" s="3">
        <v>2152</v>
      </c>
      <c r="S94" s="3">
        <v>1165</v>
      </c>
      <c r="T94" s="3">
        <v>2105</v>
      </c>
      <c r="U94" s="3">
        <v>1155</v>
      </c>
      <c r="V94" s="3">
        <v>2105</v>
      </c>
      <c r="W94" s="3">
        <v>1155</v>
      </c>
      <c r="X94">
        <f t="shared" si="27"/>
        <v>0</v>
      </c>
      <c r="Y94">
        <f t="shared" si="27"/>
        <v>0</v>
      </c>
    </row>
    <row r="95" spans="1:25" x14ac:dyDescent="0.2">
      <c r="A95" t="s">
        <v>135</v>
      </c>
      <c r="B95" s="5" t="s">
        <v>136</v>
      </c>
      <c r="C95" s="5"/>
      <c r="D95">
        <v>11519</v>
      </c>
      <c r="F95" t="s">
        <v>135</v>
      </c>
      <c r="G95" s="5" t="s">
        <v>136</v>
      </c>
      <c r="H95" s="5"/>
      <c r="I95">
        <v>14337</v>
      </c>
      <c r="K95" s="4" t="s">
        <v>118</v>
      </c>
      <c r="L95" t="e">
        <f t="shared" si="25"/>
        <v>#NAME?</v>
      </c>
      <c r="M95" t="e">
        <f t="shared" si="26"/>
        <v>#NAME?</v>
      </c>
      <c r="N95">
        <v>18957</v>
      </c>
      <c r="O95">
        <v>13698</v>
      </c>
      <c r="P95">
        <v>18957</v>
      </c>
      <c r="Q95">
        <v>13698</v>
      </c>
      <c r="R95" s="3">
        <v>18166</v>
      </c>
      <c r="S95" s="3">
        <v>13794</v>
      </c>
      <c r="T95" s="3">
        <v>18957</v>
      </c>
      <c r="U95" s="3">
        <v>13698</v>
      </c>
      <c r="V95" s="3">
        <v>18957</v>
      </c>
      <c r="W95" s="3">
        <v>13698</v>
      </c>
      <c r="X95">
        <f t="shared" si="27"/>
        <v>0</v>
      </c>
      <c r="Y95">
        <f t="shared" si="27"/>
        <v>0</v>
      </c>
    </row>
    <row r="96" spans="1:25" x14ac:dyDescent="0.2">
      <c r="A96" t="s">
        <v>137</v>
      </c>
      <c r="B96" s="5" t="str">
        <f t="shared" si="23"/>
        <v>Nov-99</v>
      </c>
      <c r="C96" s="5"/>
      <c r="D96">
        <v>1881</v>
      </c>
      <c r="F96" t="s">
        <v>137</v>
      </c>
      <c r="G96" s="5" t="str">
        <f t="shared" si="24"/>
        <v>Nov-99</v>
      </c>
      <c r="H96" s="5"/>
      <c r="I96">
        <v>2145</v>
      </c>
      <c r="K96" s="4" t="s">
        <v>119</v>
      </c>
      <c r="L96" t="e">
        <f t="shared" si="25"/>
        <v>#NAME?</v>
      </c>
      <c r="M96" t="e">
        <f t="shared" si="26"/>
        <v>#NAME?</v>
      </c>
      <c r="N96">
        <v>6175</v>
      </c>
      <c r="O96">
        <v>4638</v>
      </c>
      <c r="P96">
        <v>6175</v>
      </c>
      <c r="Q96">
        <v>4638</v>
      </c>
      <c r="R96" s="3">
        <v>6828</v>
      </c>
      <c r="S96" s="3">
        <v>4866</v>
      </c>
      <c r="T96" s="3">
        <v>6175</v>
      </c>
      <c r="U96" s="3">
        <v>4638</v>
      </c>
      <c r="V96" s="3">
        <v>6175</v>
      </c>
      <c r="W96" s="3">
        <v>4638</v>
      </c>
      <c r="X96">
        <f t="shared" si="27"/>
        <v>0</v>
      </c>
      <c r="Y96">
        <f t="shared" si="27"/>
        <v>0</v>
      </c>
    </row>
    <row r="97" spans="1:25" x14ac:dyDescent="0.2">
      <c r="A97" t="s">
        <v>138</v>
      </c>
      <c r="B97" s="5" t="str">
        <f t="shared" si="23"/>
        <v>Nov-99</v>
      </c>
      <c r="C97" s="5"/>
      <c r="D97">
        <v>23062</v>
      </c>
      <c r="F97" t="s">
        <v>138</v>
      </c>
      <c r="G97" s="5" t="str">
        <f t="shared" si="24"/>
        <v>Nov-99</v>
      </c>
      <c r="H97" s="5"/>
      <c r="I97">
        <v>12039</v>
      </c>
      <c r="K97" s="4" t="s">
        <v>139</v>
      </c>
      <c r="L97" t="e">
        <f t="shared" si="25"/>
        <v>#NAME?</v>
      </c>
      <c r="M97" t="e">
        <f t="shared" si="26"/>
        <v>#NAME?</v>
      </c>
      <c r="N97" t="e">
        <v>#N/A</v>
      </c>
      <c r="O97" t="e">
        <v>#N/A</v>
      </c>
      <c r="R97" s="3">
        <v>2478</v>
      </c>
      <c r="S97" s="3">
        <v>1630</v>
      </c>
      <c r="T97" s="3">
        <v>2478</v>
      </c>
      <c r="U97" s="3">
        <v>1630</v>
      </c>
      <c r="V97" s="3">
        <v>2478</v>
      </c>
      <c r="W97" s="3">
        <v>1630</v>
      </c>
      <c r="X97">
        <f t="shared" si="27"/>
        <v>0</v>
      </c>
      <c r="Y97">
        <f t="shared" si="27"/>
        <v>0</v>
      </c>
    </row>
    <row r="98" spans="1:25" x14ac:dyDescent="0.2">
      <c r="A98" t="s">
        <v>140</v>
      </c>
      <c r="B98" s="5" t="str">
        <f>"Feb-00"</f>
        <v>Feb-00</v>
      </c>
      <c r="C98" s="5"/>
      <c r="D98">
        <v>10773</v>
      </c>
      <c r="F98" t="s">
        <v>140</v>
      </c>
      <c r="G98" s="5" t="str">
        <f>"Feb-00"</f>
        <v>Feb-00</v>
      </c>
      <c r="H98" s="5"/>
      <c r="I98">
        <v>6530</v>
      </c>
      <c r="K98" s="4" t="s">
        <v>120</v>
      </c>
      <c r="L98" t="e">
        <f t="shared" si="25"/>
        <v>#NAME?</v>
      </c>
      <c r="M98" t="e">
        <f t="shared" si="26"/>
        <v>#NAME?</v>
      </c>
      <c r="N98">
        <v>6942</v>
      </c>
      <c r="O98">
        <v>3350</v>
      </c>
      <c r="P98">
        <v>6942</v>
      </c>
      <c r="Q98">
        <v>3350</v>
      </c>
      <c r="R98" s="3">
        <v>6881</v>
      </c>
      <c r="S98" s="3">
        <v>3348</v>
      </c>
      <c r="T98" s="3">
        <v>6942</v>
      </c>
      <c r="U98" s="3">
        <v>3350</v>
      </c>
      <c r="V98" s="3">
        <v>6942</v>
      </c>
      <c r="W98" s="3">
        <v>3350</v>
      </c>
      <c r="X98">
        <f t="shared" si="27"/>
        <v>0</v>
      </c>
      <c r="Y98">
        <f t="shared" si="27"/>
        <v>0</v>
      </c>
    </row>
    <row r="99" spans="1:25" x14ac:dyDescent="0.2">
      <c r="A99" t="s">
        <v>141</v>
      </c>
      <c r="B99" s="5" t="str">
        <f t="shared" ref="B99:B109" si="28">"Nov-99"</f>
        <v>Nov-99</v>
      </c>
      <c r="C99" s="5"/>
      <c r="D99">
        <v>1101</v>
      </c>
      <c r="F99" t="s">
        <v>141</v>
      </c>
      <c r="G99" s="5" t="str">
        <f t="shared" ref="G99:G114" si="29">"Nov-99"</f>
        <v>Nov-99</v>
      </c>
      <c r="H99" s="5"/>
      <c r="I99">
        <v>490</v>
      </c>
      <c r="K99" s="4" t="s">
        <v>121</v>
      </c>
      <c r="L99" t="e">
        <f t="shared" si="25"/>
        <v>#NAME?</v>
      </c>
      <c r="M99" t="e">
        <f t="shared" si="26"/>
        <v>#NAME?</v>
      </c>
      <c r="N99">
        <v>94</v>
      </c>
      <c r="O99">
        <v>48</v>
      </c>
      <c r="P99">
        <v>94</v>
      </c>
      <c r="Q99">
        <v>48</v>
      </c>
      <c r="R99" s="3">
        <v>94</v>
      </c>
      <c r="S99" s="3">
        <v>49</v>
      </c>
      <c r="T99" s="3">
        <v>94</v>
      </c>
      <c r="U99" s="3">
        <v>48</v>
      </c>
      <c r="V99" s="3">
        <v>94</v>
      </c>
      <c r="W99" s="3">
        <v>48</v>
      </c>
      <c r="X99">
        <f t="shared" si="27"/>
        <v>0</v>
      </c>
      <c r="Y99">
        <f t="shared" si="27"/>
        <v>0</v>
      </c>
    </row>
    <row r="100" spans="1:25" x14ac:dyDescent="0.2">
      <c r="A100" t="s">
        <v>142</v>
      </c>
      <c r="B100" s="5" t="str">
        <f t="shared" si="28"/>
        <v>Nov-99</v>
      </c>
      <c r="C100" s="5"/>
      <c r="D100">
        <v>17679</v>
      </c>
      <c r="F100" t="s">
        <v>142</v>
      </c>
      <c r="G100" s="5" t="str">
        <f t="shared" si="29"/>
        <v>Nov-99</v>
      </c>
      <c r="H100" s="5"/>
      <c r="I100">
        <v>9145</v>
      </c>
      <c r="K100" s="4" t="s">
        <v>122</v>
      </c>
      <c r="L100" t="e">
        <f t="shared" si="25"/>
        <v>#NAME?</v>
      </c>
      <c r="M100" t="e">
        <f t="shared" si="26"/>
        <v>#NAME?</v>
      </c>
      <c r="N100">
        <v>4102</v>
      </c>
      <c r="O100">
        <v>2529</v>
      </c>
      <c r="P100">
        <v>4102</v>
      </c>
      <c r="Q100">
        <v>2529</v>
      </c>
      <c r="R100" s="3">
        <v>4404</v>
      </c>
      <c r="S100" s="3">
        <v>3029</v>
      </c>
      <c r="T100" s="3">
        <v>4102</v>
      </c>
      <c r="U100" s="3">
        <v>2529</v>
      </c>
      <c r="V100" s="3">
        <v>4102</v>
      </c>
      <c r="W100" s="3">
        <v>2529</v>
      </c>
      <c r="X100">
        <f t="shared" si="27"/>
        <v>0</v>
      </c>
      <c r="Y100">
        <f t="shared" si="27"/>
        <v>0</v>
      </c>
    </row>
    <row r="101" spans="1:25" x14ac:dyDescent="0.2">
      <c r="A101" t="s">
        <v>143</v>
      </c>
      <c r="B101" s="5" t="str">
        <f t="shared" si="28"/>
        <v>Nov-99</v>
      </c>
      <c r="C101" s="5"/>
      <c r="D101">
        <v>2864</v>
      </c>
      <c r="F101" t="s">
        <v>143</v>
      </c>
      <c r="G101" s="5" t="str">
        <f t="shared" si="29"/>
        <v>Nov-99</v>
      </c>
      <c r="H101" s="5"/>
      <c r="I101">
        <v>2039</v>
      </c>
      <c r="K101" s="4" t="s">
        <v>123</v>
      </c>
      <c r="L101" t="e">
        <f t="shared" si="25"/>
        <v>#NAME?</v>
      </c>
      <c r="M101" t="e">
        <f t="shared" si="26"/>
        <v>#NAME?</v>
      </c>
      <c r="N101">
        <v>22322</v>
      </c>
      <c r="O101">
        <v>12910</v>
      </c>
      <c r="P101">
        <v>22322</v>
      </c>
      <c r="Q101">
        <v>12910</v>
      </c>
      <c r="R101" s="3">
        <v>18360</v>
      </c>
      <c r="S101" s="3">
        <v>11227</v>
      </c>
      <c r="T101" s="3">
        <v>22322</v>
      </c>
      <c r="U101" s="3">
        <v>12910</v>
      </c>
      <c r="V101" s="3">
        <v>22322</v>
      </c>
      <c r="W101" s="3">
        <v>12910</v>
      </c>
      <c r="X101">
        <f t="shared" si="27"/>
        <v>0</v>
      </c>
      <c r="Y101">
        <f t="shared" si="27"/>
        <v>0</v>
      </c>
    </row>
    <row r="102" spans="1:25" x14ac:dyDescent="0.2">
      <c r="A102" t="s">
        <v>144</v>
      </c>
      <c r="B102" s="5" t="str">
        <f t="shared" si="28"/>
        <v>Nov-99</v>
      </c>
      <c r="C102" s="5"/>
      <c r="D102">
        <v>63</v>
      </c>
      <c r="F102" t="s">
        <v>144</v>
      </c>
      <c r="G102" s="5" t="str">
        <f t="shared" si="29"/>
        <v>Nov-99</v>
      </c>
      <c r="H102" s="5"/>
      <c r="I102">
        <v>14</v>
      </c>
      <c r="K102" s="4" t="s">
        <v>124</v>
      </c>
      <c r="L102" t="e">
        <f t="shared" si="25"/>
        <v>#NAME?</v>
      </c>
      <c r="M102" t="e">
        <f t="shared" si="26"/>
        <v>#NAME?</v>
      </c>
      <c r="N102">
        <v>1296</v>
      </c>
      <c r="O102">
        <v>620</v>
      </c>
      <c r="P102">
        <v>1296</v>
      </c>
      <c r="Q102">
        <v>620</v>
      </c>
      <c r="R102" s="3">
        <v>1682</v>
      </c>
      <c r="S102" s="3">
        <v>816</v>
      </c>
      <c r="T102" s="3">
        <v>1296</v>
      </c>
      <c r="U102" s="3">
        <v>620</v>
      </c>
      <c r="V102" s="3">
        <v>1296</v>
      </c>
      <c r="W102" s="3">
        <v>620</v>
      </c>
      <c r="X102">
        <f t="shared" si="27"/>
        <v>0</v>
      </c>
      <c r="Y102">
        <f t="shared" si="27"/>
        <v>0</v>
      </c>
    </row>
    <row r="103" spans="1:25" x14ac:dyDescent="0.2">
      <c r="A103" t="s">
        <v>145</v>
      </c>
      <c r="B103" s="5" t="str">
        <f t="shared" si="28"/>
        <v>Nov-99</v>
      </c>
      <c r="C103" s="5"/>
      <c r="D103">
        <v>1556</v>
      </c>
      <c r="F103" t="s">
        <v>145</v>
      </c>
      <c r="G103" s="5" t="str">
        <f t="shared" si="29"/>
        <v>Nov-99</v>
      </c>
      <c r="H103" s="5"/>
      <c r="I103">
        <v>906</v>
      </c>
      <c r="K103" s="4" t="s">
        <v>146</v>
      </c>
      <c r="L103" t="e">
        <f t="shared" si="25"/>
        <v>#NAME?</v>
      </c>
      <c r="M103" t="e">
        <f t="shared" si="26"/>
        <v>#NAME?</v>
      </c>
      <c r="N103" t="e">
        <v>#N/A</v>
      </c>
      <c r="O103" t="e">
        <v>#N/A</v>
      </c>
      <c r="R103" s="3">
        <v>2097</v>
      </c>
      <c r="S103" s="3">
        <v>1077</v>
      </c>
      <c r="T103" s="3">
        <v>2097</v>
      </c>
      <c r="U103" s="3">
        <v>1077</v>
      </c>
      <c r="V103" s="3">
        <v>2097</v>
      </c>
      <c r="W103" s="3">
        <v>1077</v>
      </c>
      <c r="X103">
        <f t="shared" si="27"/>
        <v>0</v>
      </c>
      <c r="Y103">
        <f t="shared" si="27"/>
        <v>0</v>
      </c>
    </row>
    <row r="104" spans="1:25" x14ac:dyDescent="0.2">
      <c r="A104" t="s">
        <v>147</v>
      </c>
      <c r="B104" s="5" t="str">
        <f t="shared" si="28"/>
        <v>Nov-99</v>
      </c>
      <c r="C104" s="5"/>
      <c r="D104">
        <v>5847</v>
      </c>
      <c r="F104" t="s">
        <v>147</v>
      </c>
      <c r="G104" s="5" t="str">
        <f t="shared" si="29"/>
        <v>Nov-99</v>
      </c>
      <c r="H104" s="5"/>
      <c r="I104">
        <v>4903</v>
      </c>
      <c r="K104" s="4" t="s">
        <v>125</v>
      </c>
      <c r="L104" t="e">
        <f t="shared" si="25"/>
        <v>#NAME?</v>
      </c>
      <c r="M104" t="e">
        <f t="shared" si="26"/>
        <v>#NAME?</v>
      </c>
      <c r="N104">
        <v>842</v>
      </c>
      <c r="O104">
        <v>427</v>
      </c>
      <c r="P104">
        <v>842</v>
      </c>
      <c r="Q104">
        <v>427</v>
      </c>
      <c r="R104" s="3">
        <v>969</v>
      </c>
      <c r="S104" s="3">
        <v>453</v>
      </c>
      <c r="T104" s="3">
        <v>842</v>
      </c>
      <c r="U104" s="3">
        <v>427</v>
      </c>
      <c r="V104" s="3">
        <v>842</v>
      </c>
      <c r="W104" s="3">
        <v>427</v>
      </c>
      <c r="X104">
        <f t="shared" si="27"/>
        <v>0</v>
      </c>
      <c r="Y104">
        <f t="shared" si="27"/>
        <v>0</v>
      </c>
    </row>
    <row r="105" spans="1:25" x14ac:dyDescent="0.2">
      <c r="A105" t="s">
        <v>148</v>
      </c>
      <c r="B105" s="5" t="str">
        <f t="shared" si="28"/>
        <v>Nov-99</v>
      </c>
      <c r="C105" s="5"/>
      <c r="D105">
        <v>723</v>
      </c>
      <c r="F105" t="s">
        <v>148</v>
      </c>
      <c r="G105" s="5" t="str">
        <f t="shared" si="29"/>
        <v>Nov-99</v>
      </c>
      <c r="H105" s="5"/>
      <c r="I105">
        <v>355</v>
      </c>
      <c r="K105" s="4" t="s">
        <v>126</v>
      </c>
      <c r="L105" t="e">
        <f t="shared" si="25"/>
        <v>#NAME?</v>
      </c>
      <c r="M105" t="e">
        <f t="shared" si="26"/>
        <v>#NAME?</v>
      </c>
      <c r="N105">
        <v>26290</v>
      </c>
      <c r="O105">
        <v>14682</v>
      </c>
      <c r="P105">
        <v>26290</v>
      </c>
      <c r="Q105">
        <v>14682</v>
      </c>
      <c r="R105" s="3">
        <v>28525</v>
      </c>
      <c r="S105" s="3">
        <v>15602</v>
      </c>
      <c r="T105" s="3">
        <v>26290</v>
      </c>
      <c r="U105" s="3">
        <v>14682</v>
      </c>
      <c r="V105" s="3">
        <v>26290</v>
      </c>
      <c r="W105" s="3">
        <v>14682</v>
      </c>
      <c r="X105">
        <f t="shared" si="27"/>
        <v>0</v>
      </c>
      <c r="Y105">
        <f t="shared" si="27"/>
        <v>0</v>
      </c>
    </row>
    <row r="106" spans="1:25" x14ac:dyDescent="0.2">
      <c r="A106" t="s">
        <v>149</v>
      </c>
      <c r="B106" s="5" t="str">
        <f t="shared" si="28"/>
        <v>Nov-99</v>
      </c>
      <c r="C106" s="5"/>
      <c r="D106">
        <v>3960</v>
      </c>
      <c r="F106" t="s">
        <v>149</v>
      </c>
      <c r="G106" s="5" t="str">
        <f t="shared" si="29"/>
        <v>Nov-99</v>
      </c>
      <c r="H106" s="5"/>
      <c r="I106">
        <v>2670</v>
      </c>
      <c r="K106" s="4" t="s">
        <v>127</v>
      </c>
      <c r="L106" t="e">
        <f t="shared" si="25"/>
        <v>#NAME?</v>
      </c>
      <c r="M106" t="e">
        <f t="shared" si="26"/>
        <v>#NAME?</v>
      </c>
      <c r="N106">
        <v>8862</v>
      </c>
      <c r="O106">
        <v>4993</v>
      </c>
      <c r="P106">
        <v>8862</v>
      </c>
      <c r="Q106">
        <v>4993</v>
      </c>
      <c r="R106" s="3">
        <v>9933</v>
      </c>
      <c r="S106" s="3">
        <v>5556</v>
      </c>
      <c r="T106" s="3">
        <v>8862</v>
      </c>
      <c r="U106" s="3">
        <v>4993</v>
      </c>
      <c r="V106" s="3">
        <v>8862</v>
      </c>
      <c r="W106" s="3">
        <v>4993</v>
      </c>
      <c r="X106">
        <f t="shared" si="27"/>
        <v>0</v>
      </c>
      <c r="Y106">
        <f t="shared" si="27"/>
        <v>0</v>
      </c>
    </row>
    <row r="107" spans="1:25" x14ac:dyDescent="0.2">
      <c r="A107" t="s">
        <v>150</v>
      </c>
      <c r="B107" s="5" t="str">
        <f t="shared" si="28"/>
        <v>Nov-99</v>
      </c>
      <c r="C107" s="5"/>
      <c r="D107">
        <v>5336</v>
      </c>
      <c r="F107" t="s">
        <v>150</v>
      </c>
      <c r="G107" s="5" t="str">
        <f t="shared" si="29"/>
        <v>Nov-99</v>
      </c>
      <c r="H107" s="5"/>
      <c r="I107">
        <v>3025</v>
      </c>
      <c r="K107" s="4" t="s">
        <v>128</v>
      </c>
      <c r="L107" t="e">
        <f t="shared" ref="L107:L122" si="30">VLOOKUP(K107,sat,4,FALSE)</f>
        <v>#NAME?</v>
      </c>
      <c r="M107" t="e">
        <f t="shared" ref="M107:M122" si="31">VLOOKUP(K107,sun,4,FALSE)</f>
        <v>#NAME?</v>
      </c>
      <c r="N107">
        <v>5410</v>
      </c>
      <c r="O107">
        <v>4615</v>
      </c>
      <c r="P107">
        <v>5410</v>
      </c>
      <c r="Q107">
        <v>4615</v>
      </c>
      <c r="R107" s="3">
        <v>5312</v>
      </c>
      <c r="S107" s="3">
        <v>4248</v>
      </c>
      <c r="T107" s="3">
        <v>5410</v>
      </c>
      <c r="U107" s="3">
        <v>4615</v>
      </c>
      <c r="V107" s="3">
        <v>5410</v>
      </c>
      <c r="W107" s="3">
        <v>4615</v>
      </c>
      <c r="X107">
        <f t="shared" ref="X107:Y122" si="32">V107-T107</f>
        <v>0</v>
      </c>
      <c r="Y107">
        <f t="shared" si="32"/>
        <v>0</v>
      </c>
    </row>
    <row r="108" spans="1:25" x14ac:dyDescent="0.2">
      <c r="A108" t="s">
        <v>151</v>
      </c>
      <c r="B108" s="5" t="str">
        <f t="shared" si="28"/>
        <v>Nov-99</v>
      </c>
      <c r="C108" s="5"/>
      <c r="D108">
        <v>8639</v>
      </c>
      <c r="F108" t="s">
        <v>151</v>
      </c>
      <c r="G108" s="5" t="str">
        <f t="shared" si="29"/>
        <v>Nov-99</v>
      </c>
      <c r="H108" s="5"/>
      <c r="I108">
        <v>5974</v>
      </c>
      <c r="K108" s="4" t="s">
        <v>130</v>
      </c>
      <c r="L108" t="e">
        <f t="shared" si="30"/>
        <v>#NAME?</v>
      </c>
      <c r="M108" t="e">
        <f t="shared" si="31"/>
        <v>#NAME?</v>
      </c>
      <c r="N108">
        <v>1036</v>
      </c>
      <c r="O108">
        <v>636</v>
      </c>
      <c r="P108">
        <v>1036</v>
      </c>
      <c r="Q108">
        <v>636</v>
      </c>
      <c r="R108" s="3">
        <v>1240</v>
      </c>
      <c r="S108" s="3">
        <v>651</v>
      </c>
      <c r="T108" s="3">
        <v>1036</v>
      </c>
      <c r="U108" s="3">
        <v>636</v>
      </c>
      <c r="V108" s="3">
        <v>1036</v>
      </c>
      <c r="W108" s="3">
        <v>636</v>
      </c>
      <c r="X108">
        <f t="shared" si="32"/>
        <v>0</v>
      </c>
      <c r="Y108">
        <f t="shared" si="32"/>
        <v>0</v>
      </c>
    </row>
    <row r="109" spans="1:25" x14ac:dyDescent="0.2">
      <c r="A109" t="s">
        <v>152</v>
      </c>
      <c r="B109" s="5" t="str">
        <f t="shared" si="28"/>
        <v>Nov-99</v>
      </c>
      <c r="C109" s="5"/>
      <c r="D109">
        <v>3659</v>
      </c>
      <c r="F109" t="s">
        <v>152</v>
      </c>
      <c r="G109" s="5" t="str">
        <f t="shared" si="29"/>
        <v>Nov-99</v>
      </c>
      <c r="H109" s="5"/>
      <c r="I109">
        <v>2636</v>
      </c>
      <c r="K109" s="4" t="s">
        <v>153</v>
      </c>
      <c r="L109" t="e">
        <f t="shared" si="30"/>
        <v>#NAME?</v>
      </c>
      <c r="M109" t="e">
        <f t="shared" si="31"/>
        <v>#NAME?</v>
      </c>
      <c r="N109" t="e">
        <v>#N/A</v>
      </c>
      <c r="O109" t="e">
        <v>#N/A</v>
      </c>
      <c r="R109" s="3">
        <v>1819</v>
      </c>
      <c r="S109" s="3">
        <v>1359</v>
      </c>
      <c r="T109" s="3">
        <v>1819</v>
      </c>
      <c r="U109" s="3">
        <v>1359</v>
      </c>
      <c r="V109" s="3">
        <v>1819</v>
      </c>
      <c r="W109" s="3">
        <v>1359</v>
      </c>
      <c r="X109">
        <f t="shared" si="32"/>
        <v>0</v>
      </c>
      <c r="Y109">
        <f t="shared" si="32"/>
        <v>0</v>
      </c>
    </row>
    <row r="110" spans="1:25" x14ac:dyDescent="0.2">
      <c r="A110" t="s">
        <v>154</v>
      </c>
      <c r="B110" s="5" t="s">
        <v>155</v>
      </c>
      <c r="C110" s="5"/>
      <c r="D110">
        <v>101752</v>
      </c>
      <c r="F110" t="s">
        <v>154</v>
      </c>
      <c r="G110" s="5" t="str">
        <f t="shared" si="29"/>
        <v>Nov-99</v>
      </c>
      <c r="H110" s="5"/>
      <c r="I110">
        <v>72107</v>
      </c>
      <c r="K110" s="4" t="s">
        <v>156</v>
      </c>
      <c r="L110" t="e">
        <f t="shared" si="30"/>
        <v>#NAME?</v>
      </c>
      <c r="M110" t="e">
        <f t="shared" si="31"/>
        <v>#NAME?</v>
      </c>
      <c r="N110" t="e">
        <v>#N/A</v>
      </c>
      <c r="O110" t="e">
        <v>#N/A</v>
      </c>
      <c r="R110" s="3">
        <v>2861</v>
      </c>
      <c r="S110" s="3">
        <v>1753</v>
      </c>
      <c r="T110" s="3">
        <v>2861</v>
      </c>
      <c r="U110" s="3">
        <v>1753</v>
      </c>
      <c r="V110" s="3">
        <v>2861</v>
      </c>
      <c r="W110" s="3">
        <v>1753</v>
      </c>
      <c r="X110">
        <f t="shared" si="32"/>
        <v>0</v>
      </c>
      <c r="Y110">
        <f t="shared" si="32"/>
        <v>0</v>
      </c>
    </row>
    <row r="111" spans="1:25" x14ac:dyDescent="0.2">
      <c r="A111" t="s">
        <v>157</v>
      </c>
      <c r="B111" s="5" t="str">
        <f t="shared" ref="B111:B120" si="33">"Nov-99"</f>
        <v>Nov-99</v>
      </c>
      <c r="C111" s="5"/>
      <c r="D111">
        <v>1918</v>
      </c>
      <c r="F111" t="s">
        <v>157</v>
      </c>
      <c r="G111" s="5" t="str">
        <f t="shared" si="29"/>
        <v>Nov-99</v>
      </c>
      <c r="H111" s="5"/>
      <c r="I111">
        <v>1204</v>
      </c>
      <c r="K111" s="4" t="s">
        <v>131</v>
      </c>
      <c r="L111" t="e">
        <f t="shared" si="30"/>
        <v>#NAME?</v>
      </c>
      <c r="M111" t="e">
        <f t="shared" si="31"/>
        <v>#NAME?</v>
      </c>
      <c r="N111">
        <v>9191</v>
      </c>
      <c r="O111">
        <v>4389</v>
      </c>
      <c r="P111">
        <v>9191</v>
      </c>
      <c r="Q111">
        <v>4389</v>
      </c>
      <c r="R111" s="3">
        <v>9399</v>
      </c>
      <c r="S111" s="3">
        <v>4453</v>
      </c>
      <c r="T111" s="3">
        <v>9191</v>
      </c>
      <c r="U111" s="3">
        <v>4389</v>
      </c>
      <c r="V111" s="3">
        <v>9191</v>
      </c>
      <c r="W111" s="3">
        <v>4389</v>
      </c>
      <c r="X111">
        <f t="shared" si="32"/>
        <v>0</v>
      </c>
      <c r="Y111">
        <f t="shared" si="32"/>
        <v>0</v>
      </c>
    </row>
    <row r="112" spans="1:25" x14ac:dyDescent="0.2">
      <c r="A112" t="s">
        <v>158</v>
      </c>
      <c r="B112" s="5" t="str">
        <f t="shared" si="33"/>
        <v>Nov-99</v>
      </c>
      <c r="C112" s="5"/>
      <c r="D112">
        <v>42373</v>
      </c>
      <c r="F112" t="s">
        <v>158</v>
      </c>
      <c r="G112" s="5" t="str">
        <f t="shared" si="29"/>
        <v>Nov-99</v>
      </c>
      <c r="H112" s="5"/>
      <c r="I112">
        <v>10355</v>
      </c>
      <c r="K112" s="4" t="s">
        <v>133</v>
      </c>
      <c r="L112" t="e">
        <f t="shared" si="30"/>
        <v>#NAME?</v>
      </c>
      <c r="M112" t="e">
        <f t="shared" si="31"/>
        <v>#NAME?</v>
      </c>
      <c r="N112">
        <v>1976</v>
      </c>
      <c r="O112">
        <v>1327</v>
      </c>
      <c r="P112">
        <v>1976</v>
      </c>
      <c r="Q112">
        <v>1327</v>
      </c>
      <c r="R112" s="3">
        <v>2287</v>
      </c>
      <c r="S112" s="3">
        <v>1313</v>
      </c>
      <c r="T112" s="3">
        <v>1976</v>
      </c>
      <c r="U112" s="3">
        <v>1327</v>
      </c>
      <c r="V112" s="3">
        <v>1976</v>
      </c>
      <c r="W112" s="3">
        <v>1327</v>
      </c>
      <c r="X112">
        <f t="shared" si="32"/>
        <v>0</v>
      </c>
      <c r="Y112">
        <f t="shared" si="32"/>
        <v>0</v>
      </c>
    </row>
    <row r="113" spans="1:25" x14ac:dyDescent="0.2">
      <c r="A113" t="s">
        <v>159</v>
      </c>
      <c r="B113" s="5" t="str">
        <f t="shared" si="33"/>
        <v>Nov-99</v>
      </c>
      <c r="C113" s="5"/>
      <c r="D113">
        <v>8677</v>
      </c>
      <c r="F113" t="s">
        <v>159</v>
      </c>
      <c r="G113" s="5" t="str">
        <f t="shared" si="29"/>
        <v>Nov-99</v>
      </c>
      <c r="H113" s="5"/>
      <c r="I113">
        <v>1429</v>
      </c>
      <c r="K113" s="4" t="s">
        <v>134</v>
      </c>
      <c r="L113" t="e">
        <f t="shared" si="30"/>
        <v>#NAME?</v>
      </c>
      <c r="M113" t="e">
        <f t="shared" si="31"/>
        <v>#NAME?</v>
      </c>
      <c r="N113">
        <v>1884</v>
      </c>
      <c r="O113">
        <v>1989</v>
      </c>
      <c r="P113">
        <v>1884</v>
      </c>
      <c r="Q113">
        <v>1989</v>
      </c>
      <c r="R113" s="3">
        <v>1889</v>
      </c>
      <c r="S113" s="3">
        <v>2446</v>
      </c>
      <c r="T113" s="3">
        <v>1884</v>
      </c>
      <c r="U113" s="3">
        <v>1989</v>
      </c>
      <c r="V113" s="3">
        <v>1884</v>
      </c>
      <c r="W113" s="3">
        <v>1989</v>
      </c>
      <c r="X113">
        <f t="shared" si="32"/>
        <v>0</v>
      </c>
      <c r="Y113">
        <f t="shared" si="32"/>
        <v>0</v>
      </c>
    </row>
    <row r="114" spans="1:25" x14ac:dyDescent="0.2">
      <c r="A114" t="s">
        <v>160</v>
      </c>
      <c r="B114" s="5" t="str">
        <f t="shared" si="33"/>
        <v>Nov-99</v>
      </c>
      <c r="C114" s="5"/>
      <c r="D114">
        <v>2710</v>
      </c>
      <c r="F114" t="s">
        <v>160</v>
      </c>
      <c r="G114" s="5" t="str">
        <f t="shared" si="29"/>
        <v>Nov-99</v>
      </c>
      <c r="H114" s="5"/>
      <c r="I114">
        <v>1906</v>
      </c>
      <c r="K114" s="4" t="s">
        <v>135</v>
      </c>
      <c r="L114" t="e">
        <f t="shared" si="30"/>
        <v>#NAME?</v>
      </c>
      <c r="M114" t="e">
        <f t="shared" si="31"/>
        <v>#NAME?</v>
      </c>
      <c r="N114">
        <v>11519</v>
      </c>
      <c r="O114">
        <v>14337</v>
      </c>
      <c r="P114">
        <v>11519</v>
      </c>
      <c r="Q114">
        <v>14337</v>
      </c>
      <c r="R114" s="3">
        <v>15611</v>
      </c>
      <c r="S114" s="3">
        <v>13701</v>
      </c>
      <c r="T114" s="3">
        <v>11519</v>
      </c>
      <c r="U114" s="3">
        <v>14337</v>
      </c>
      <c r="V114" s="3">
        <v>11519</v>
      </c>
      <c r="W114" s="3">
        <v>14337</v>
      </c>
      <c r="X114">
        <f t="shared" si="32"/>
        <v>0</v>
      </c>
      <c r="Y114">
        <f t="shared" si="32"/>
        <v>0</v>
      </c>
    </row>
    <row r="115" spans="1:25" x14ac:dyDescent="0.2">
      <c r="A115" t="s">
        <v>161</v>
      </c>
      <c r="B115" s="5" t="str">
        <f t="shared" si="33"/>
        <v>Nov-99</v>
      </c>
      <c r="C115" s="5"/>
      <c r="D115">
        <v>5263</v>
      </c>
      <c r="F115" t="s">
        <v>161</v>
      </c>
      <c r="G115" s="5" t="str">
        <f t="shared" ref="G115:G120" si="34">"Nov-99"</f>
        <v>Nov-99</v>
      </c>
      <c r="H115" s="5"/>
      <c r="I115">
        <v>5123</v>
      </c>
      <c r="K115" s="4" t="s">
        <v>137</v>
      </c>
      <c r="L115" t="e">
        <f t="shared" si="30"/>
        <v>#NAME?</v>
      </c>
      <c r="M115" t="e">
        <f t="shared" si="31"/>
        <v>#NAME?</v>
      </c>
      <c r="N115">
        <v>1881</v>
      </c>
      <c r="O115">
        <v>2145</v>
      </c>
      <c r="P115">
        <v>1881</v>
      </c>
      <c r="Q115">
        <v>2145</v>
      </c>
      <c r="R115" s="3">
        <v>2336</v>
      </c>
      <c r="S115" s="3">
        <v>2199</v>
      </c>
      <c r="T115" s="3">
        <v>1881</v>
      </c>
      <c r="U115" s="3">
        <v>2145</v>
      </c>
      <c r="V115" s="3">
        <v>1881</v>
      </c>
      <c r="W115" s="3">
        <v>2145</v>
      </c>
      <c r="X115">
        <f t="shared" si="32"/>
        <v>0</v>
      </c>
      <c r="Y115">
        <f t="shared" si="32"/>
        <v>0</v>
      </c>
    </row>
    <row r="116" spans="1:25" x14ac:dyDescent="0.2">
      <c r="A116" t="s">
        <v>162</v>
      </c>
      <c r="B116" s="5" t="str">
        <f t="shared" si="33"/>
        <v>Nov-99</v>
      </c>
      <c r="C116" s="5"/>
      <c r="D116">
        <v>954</v>
      </c>
      <c r="F116" t="s">
        <v>162</v>
      </c>
      <c r="G116" s="5" t="str">
        <f t="shared" si="34"/>
        <v>Nov-99</v>
      </c>
      <c r="H116" s="5"/>
      <c r="I116">
        <v>1033</v>
      </c>
      <c r="K116" s="4" t="s">
        <v>163</v>
      </c>
      <c r="L116" t="e">
        <f t="shared" si="30"/>
        <v>#NAME?</v>
      </c>
      <c r="M116" t="e">
        <f t="shared" si="31"/>
        <v>#NAME?</v>
      </c>
      <c r="N116" t="e">
        <v>#N/A</v>
      </c>
      <c r="O116" t="e">
        <v>#N/A</v>
      </c>
      <c r="R116" s="3">
        <v>2103</v>
      </c>
      <c r="S116" s="3">
        <v>1171</v>
      </c>
      <c r="T116" s="3">
        <v>2103</v>
      </c>
      <c r="U116" s="3">
        <v>1171</v>
      </c>
      <c r="V116" s="3">
        <v>2103</v>
      </c>
      <c r="W116" s="3">
        <v>1171</v>
      </c>
      <c r="X116">
        <f t="shared" si="32"/>
        <v>0</v>
      </c>
      <c r="Y116">
        <f t="shared" si="32"/>
        <v>0</v>
      </c>
    </row>
    <row r="117" spans="1:25" x14ac:dyDescent="0.2">
      <c r="A117" t="s">
        <v>164</v>
      </c>
      <c r="B117" s="5" t="str">
        <f t="shared" si="33"/>
        <v>Nov-99</v>
      </c>
      <c r="C117" s="5"/>
      <c r="D117">
        <v>80635</v>
      </c>
      <c r="F117" t="s">
        <v>164</v>
      </c>
      <c r="G117" s="5" t="str">
        <f t="shared" si="34"/>
        <v>Nov-99</v>
      </c>
      <c r="H117" s="5"/>
      <c r="I117">
        <v>39385</v>
      </c>
      <c r="K117" s="4" t="s">
        <v>138</v>
      </c>
      <c r="L117" t="e">
        <f t="shared" si="30"/>
        <v>#NAME?</v>
      </c>
      <c r="M117" t="e">
        <f t="shared" si="31"/>
        <v>#NAME?</v>
      </c>
      <c r="N117">
        <v>23062</v>
      </c>
      <c r="O117">
        <v>12039</v>
      </c>
      <c r="P117">
        <v>23062</v>
      </c>
      <c r="Q117">
        <v>12039</v>
      </c>
      <c r="R117" s="3">
        <v>21637</v>
      </c>
      <c r="S117" s="3">
        <v>12099</v>
      </c>
      <c r="T117" s="3">
        <v>23062</v>
      </c>
      <c r="U117" s="3">
        <v>12039</v>
      </c>
      <c r="V117" s="3">
        <v>23062</v>
      </c>
      <c r="W117" s="3">
        <v>12039</v>
      </c>
      <c r="X117">
        <f t="shared" si="32"/>
        <v>0</v>
      </c>
      <c r="Y117">
        <f t="shared" si="32"/>
        <v>0</v>
      </c>
    </row>
    <row r="118" spans="1:25" x14ac:dyDescent="0.2">
      <c r="A118" t="s">
        <v>165</v>
      </c>
      <c r="B118" s="5" t="str">
        <f t="shared" si="33"/>
        <v>Nov-99</v>
      </c>
      <c r="C118" s="5"/>
      <c r="D118">
        <v>6712</v>
      </c>
      <c r="F118" t="s">
        <v>165</v>
      </c>
      <c r="G118" s="5" t="str">
        <f t="shared" si="34"/>
        <v>Nov-99</v>
      </c>
      <c r="H118" s="5"/>
      <c r="I118">
        <v>3427</v>
      </c>
      <c r="K118" s="4" t="s">
        <v>140</v>
      </c>
      <c r="L118" t="e">
        <f t="shared" si="30"/>
        <v>#NAME?</v>
      </c>
      <c r="M118" t="e">
        <f t="shared" si="31"/>
        <v>#NAME?</v>
      </c>
      <c r="N118">
        <v>10773</v>
      </c>
      <c r="O118">
        <v>6530</v>
      </c>
      <c r="P118">
        <v>10773</v>
      </c>
      <c r="Q118">
        <v>6530</v>
      </c>
      <c r="R118" s="3">
        <v>10342</v>
      </c>
      <c r="S118" s="3">
        <v>6066</v>
      </c>
      <c r="T118" s="3">
        <v>10773</v>
      </c>
      <c r="U118" s="3">
        <v>6530</v>
      </c>
      <c r="V118" s="3">
        <v>10773</v>
      </c>
      <c r="W118" s="3">
        <v>6530</v>
      </c>
      <c r="X118">
        <f t="shared" si="32"/>
        <v>0</v>
      </c>
      <c r="Y118">
        <f t="shared" si="32"/>
        <v>0</v>
      </c>
    </row>
    <row r="119" spans="1:25" x14ac:dyDescent="0.2">
      <c r="A119" t="s">
        <v>166</v>
      </c>
      <c r="B119" s="5" t="str">
        <f t="shared" si="33"/>
        <v>Nov-99</v>
      </c>
      <c r="C119" s="5"/>
      <c r="D119">
        <v>5168</v>
      </c>
      <c r="F119" t="s">
        <v>166</v>
      </c>
      <c r="G119" s="5" t="str">
        <f t="shared" si="34"/>
        <v>Nov-99</v>
      </c>
      <c r="H119" s="5"/>
      <c r="I119">
        <v>2650</v>
      </c>
      <c r="K119" s="4" t="s">
        <v>167</v>
      </c>
      <c r="L119" t="e">
        <f t="shared" si="30"/>
        <v>#NAME?</v>
      </c>
      <c r="M119" t="e">
        <f t="shared" si="31"/>
        <v>#NAME?</v>
      </c>
      <c r="N119" t="e">
        <v>#N/A</v>
      </c>
      <c r="O119" t="e">
        <v>#N/A</v>
      </c>
      <c r="R119" s="3">
        <v>4140</v>
      </c>
      <c r="S119" s="3">
        <v>2270</v>
      </c>
      <c r="T119" s="3">
        <v>4140</v>
      </c>
      <c r="U119" s="3">
        <v>2270</v>
      </c>
      <c r="V119" s="3">
        <v>4140</v>
      </c>
      <c r="W119" s="3">
        <v>2270</v>
      </c>
      <c r="X119">
        <f t="shared" si="32"/>
        <v>0</v>
      </c>
      <c r="Y119">
        <f t="shared" si="32"/>
        <v>0</v>
      </c>
    </row>
    <row r="120" spans="1:25" x14ac:dyDescent="0.2">
      <c r="A120" t="s">
        <v>168</v>
      </c>
      <c r="B120" s="5" t="str">
        <f t="shared" si="33"/>
        <v>Nov-99</v>
      </c>
      <c r="C120" s="5"/>
      <c r="D120">
        <v>36669</v>
      </c>
      <c r="F120" t="s">
        <v>168</v>
      </c>
      <c r="G120" s="5" t="str">
        <f t="shared" si="34"/>
        <v>Nov-99</v>
      </c>
      <c r="H120" s="5"/>
      <c r="I120">
        <v>26156</v>
      </c>
      <c r="K120" s="4" t="s">
        <v>141</v>
      </c>
      <c r="L120" t="e">
        <f t="shared" si="30"/>
        <v>#NAME?</v>
      </c>
      <c r="M120" t="e">
        <f t="shared" si="31"/>
        <v>#NAME?</v>
      </c>
      <c r="N120">
        <v>1101</v>
      </c>
      <c r="O120">
        <v>490</v>
      </c>
      <c r="P120">
        <v>1101</v>
      </c>
      <c r="Q120">
        <v>490</v>
      </c>
      <c r="R120" s="3">
        <v>1170</v>
      </c>
      <c r="S120" s="3">
        <v>501</v>
      </c>
      <c r="T120" s="3">
        <v>1101</v>
      </c>
      <c r="U120" s="3">
        <v>490</v>
      </c>
      <c r="V120" s="3">
        <v>1101</v>
      </c>
      <c r="W120" s="3">
        <v>490</v>
      </c>
      <c r="X120">
        <f t="shared" si="32"/>
        <v>0</v>
      </c>
      <c r="Y120">
        <f t="shared" si="32"/>
        <v>0</v>
      </c>
    </row>
    <row r="121" spans="1:25" x14ac:dyDescent="0.2">
      <c r="A121" t="s">
        <v>169</v>
      </c>
      <c r="B121" s="5" t="str">
        <f>"Feb-00"</f>
        <v>Feb-00</v>
      </c>
      <c r="C121" s="5"/>
      <c r="D121">
        <v>25928</v>
      </c>
      <c r="F121" t="s">
        <v>169</v>
      </c>
      <c r="G121" s="5" t="str">
        <f>"Feb-00"</f>
        <v>Feb-00</v>
      </c>
      <c r="H121" s="5"/>
      <c r="I121">
        <v>15529</v>
      </c>
      <c r="K121" s="4" t="s">
        <v>142</v>
      </c>
      <c r="L121" t="e">
        <f t="shared" si="30"/>
        <v>#NAME?</v>
      </c>
      <c r="M121" t="e">
        <f t="shared" si="31"/>
        <v>#NAME?</v>
      </c>
      <c r="N121">
        <v>17679</v>
      </c>
      <c r="O121">
        <v>9145</v>
      </c>
      <c r="P121">
        <v>17679</v>
      </c>
      <c r="Q121">
        <v>9145</v>
      </c>
      <c r="R121" s="3">
        <v>16149</v>
      </c>
      <c r="S121" s="3">
        <v>9067</v>
      </c>
      <c r="T121" s="3">
        <v>17679</v>
      </c>
      <c r="U121" s="3">
        <v>9145</v>
      </c>
      <c r="V121" s="3">
        <v>17679</v>
      </c>
      <c r="W121" s="3">
        <v>9145</v>
      </c>
      <c r="X121">
        <f t="shared" si="32"/>
        <v>0</v>
      </c>
      <c r="Y121">
        <f t="shared" si="32"/>
        <v>0</v>
      </c>
    </row>
    <row r="122" spans="1:25" x14ac:dyDescent="0.2">
      <c r="A122" t="s">
        <v>170</v>
      </c>
      <c r="B122" s="5" t="str">
        <f t="shared" ref="B122:B137" si="35">"Nov-99"</f>
        <v>Nov-99</v>
      </c>
      <c r="C122" s="5"/>
      <c r="D122">
        <v>8598</v>
      </c>
      <c r="F122" t="s">
        <v>170</v>
      </c>
      <c r="G122" s="5" t="str">
        <f>"Nov-99"</f>
        <v>Nov-99</v>
      </c>
      <c r="H122" s="5"/>
      <c r="I122">
        <v>5053</v>
      </c>
      <c r="K122" s="4" t="s">
        <v>143</v>
      </c>
      <c r="L122" t="e">
        <f t="shared" si="30"/>
        <v>#NAME?</v>
      </c>
      <c r="M122" t="e">
        <f t="shared" si="31"/>
        <v>#NAME?</v>
      </c>
      <c r="N122">
        <v>2864</v>
      </c>
      <c r="O122">
        <v>2039</v>
      </c>
      <c r="P122">
        <v>2864</v>
      </c>
      <c r="Q122">
        <v>2039</v>
      </c>
      <c r="R122" s="3">
        <v>3028</v>
      </c>
      <c r="S122" s="3">
        <v>2167</v>
      </c>
      <c r="T122" s="3">
        <v>2864</v>
      </c>
      <c r="U122" s="3">
        <v>2039</v>
      </c>
      <c r="V122" s="3">
        <v>2864</v>
      </c>
      <c r="W122" s="3">
        <v>2039</v>
      </c>
      <c r="X122">
        <f t="shared" si="32"/>
        <v>0</v>
      </c>
      <c r="Y122">
        <f t="shared" si="32"/>
        <v>0</v>
      </c>
    </row>
    <row r="123" spans="1:25" x14ac:dyDescent="0.2">
      <c r="A123" t="s">
        <v>171</v>
      </c>
      <c r="B123" s="5" t="str">
        <f t="shared" si="35"/>
        <v>Nov-99</v>
      </c>
      <c r="C123" s="5"/>
      <c r="D123">
        <v>2978</v>
      </c>
      <c r="F123" t="s">
        <v>171</v>
      </c>
      <c r="G123" s="5" t="str">
        <f t="shared" ref="G123:G138" si="36">"Nov-99"</f>
        <v>Nov-99</v>
      </c>
      <c r="H123" s="5"/>
      <c r="I123">
        <v>1260</v>
      </c>
      <c r="K123" s="4" t="s">
        <v>172</v>
      </c>
      <c r="L123" t="e">
        <f t="shared" ref="L123:L138" si="37">VLOOKUP(K123,sat,4,FALSE)</f>
        <v>#NAME?</v>
      </c>
      <c r="M123" t="e">
        <f t="shared" ref="M123:M138" si="38">VLOOKUP(K123,sun,4,FALSE)</f>
        <v>#NAME?</v>
      </c>
      <c r="N123" t="e">
        <v>#N/A</v>
      </c>
      <c r="O123" t="e">
        <v>#N/A</v>
      </c>
      <c r="R123" s="3">
        <v>5247</v>
      </c>
      <c r="S123" s="3">
        <v>2922</v>
      </c>
      <c r="T123" s="3">
        <v>5247</v>
      </c>
      <c r="U123" s="3">
        <v>2922</v>
      </c>
      <c r="V123" s="3">
        <v>5247</v>
      </c>
      <c r="W123" s="3">
        <v>2922</v>
      </c>
      <c r="X123">
        <f t="shared" ref="X123:Y138" si="39">V123-T123</f>
        <v>0</v>
      </c>
      <c r="Y123">
        <f t="shared" si="39"/>
        <v>0</v>
      </c>
    </row>
    <row r="124" spans="1:25" x14ac:dyDescent="0.2">
      <c r="A124" t="s">
        <v>173</v>
      </c>
      <c r="B124" s="5" t="str">
        <f t="shared" si="35"/>
        <v>Nov-99</v>
      </c>
      <c r="C124" s="5"/>
      <c r="D124">
        <v>17458</v>
      </c>
      <c r="F124" t="s">
        <v>173</v>
      </c>
      <c r="G124" s="5" t="str">
        <f t="shared" si="36"/>
        <v>Nov-99</v>
      </c>
      <c r="H124" s="5"/>
      <c r="I124">
        <v>11671</v>
      </c>
      <c r="K124" s="4" t="s">
        <v>144</v>
      </c>
      <c r="L124" t="e">
        <f t="shared" si="37"/>
        <v>#NAME?</v>
      </c>
      <c r="M124" t="e">
        <f t="shared" si="38"/>
        <v>#NAME?</v>
      </c>
      <c r="N124">
        <v>63</v>
      </c>
      <c r="O124">
        <v>14</v>
      </c>
      <c r="P124">
        <v>63</v>
      </c>
      <c r="Q124">
        <v>14</v>
      </c>
      <c r="R124" s="3">
        <v>54</v>
      </c>
      <c r="S124" s="3">
        <v>14</v>
      </c>
      <c r="T124" s="3">
        <v>63</v>
      </c>
      <c r="U124" s="3">
        <v>14</v>
      </c>
      <c r="V124" s="3">
        <v>63</v>
      </c>
      <c r="W124" s="3">
        <v>14</v>
      </c>
      <c r="X124">
        <f t="shared" si="39"/>
        <v>0</v>
      </c>
      <c r="Y124">
        <f t="shared" si="39"/>
        <v>0</v>
      </c>
    </row>
    <row r="125" spans="1:25" x14ac:dyDescent="0.2">
      <c r="A125" t="s">
        <v>174</v>
      </c>
      <c r="B125" s="5" t="str">
        <f t="shared" si="35"/>
        <v>Nov-99</v>
      </c>
      <c r="C125" s="5"/>
      <c r="D125">
        <v>8542</v>
      </c>
      <c r="F125" t="s">
        <v>174</v>
      </c>
      <c r="G125" s="5" t="str">
        <f t="shared" si="36"/>
        <v>Nov-99</v>
      </c>
      <c r="H125" s="5"/>
      <c r="I125">
        <v>4568</v>
      </c>
      <c r="K125" s="4" t="s">
        <v>145</v>
      </c>
      <c r="L125" t="e">
        <f t="shared" si="37"/>
        <v>#NAME?</v>
      </c>
      <c r="M125" t="e">
        <f t="shared" si="38"/>
        <v>#NAME?</v>
      </c>
      <c r="N125">
        <v>1556</v>
      </c>
      <c r="O125">
        <v>906</v>
      </c>
      <c r="P125">
        <v>1556</v>
      </c>
      <c r="Q125">
        <v>906</v>
      </c>
      <c r="R125" s="3">
        <v>1763</v>
      </c>
      <c r="S125" s="3">
        <v>1080</v>
      </c>
      <c r="T125" s="3">
        <v>1556</v>
      </c>
      <c r="U125" s="3">
        <v>906</v>
      </c>
      <c r="V125" s="3">
        <v>1556</v>
      </c>
      <c r="W125" s="3">
        <v>906</v>
      </c>
      <c r="X125">
        <f t="shared" si="39"/>
        <v>0</v>
      </c>
      <c r="Y125">
        <f t="shared" si="39"/>
        <v>0</v>
      </c>
    </row>
    <row r="126" spans="1:25" x14ac:dyDescent="0.2">
      <c r="A126" t="s">
        <v>175</v>
      </c>
      <c r="B126" s="5" t="str">
        <f t="shared" si="35"/>
        <v>Nov-99</v>
      </c>
      <c r="C126" s="5"/>
      <c r="D126">
        <v>8336</v>
      </c>
      <c r="F126" t="s">
        <v>175</v>
      </c>
      <c r="G126" s="5" t="str">
        <f t="shared" si="36"/>
        <v>Nov-99</v>
      </c>
      <c r="H126" s="5"/>
      <c r="I126">
        <v>6565</v>
      </c>
      <c r="K126" s="4" t="s">
        <v>176</v>
      </c>
      <c r="L126" t="e">
        <f t="shared" si="37"/>
        <v>#NAME?</v>
      </c>
      <c r="M126" t="e">
        <f t="shared" si="38"/>
        <v>#NAME?</v>
      </c>
      <c r="N126" t="e">
        <v>#N/A</v>
      </c>
      <c r="O126" t="e">
        <v>#N/A</v>
      </c>
      <c r="R126" s="3">
        <v>3806</v>
      </c>
      <c r="S126" s="3">
        <v>1955</v>
      </c>
      <c r="T126" s="3">
        <v>3806</v>
      </c>
      <c r="U126" s="3">
        <v>1955</v>
      </c>
      <c r="V126" s="3">
        <v>3806</v>
      </c>
      <c r="W126" s="3">
        <v>1955</v>
      </c>
      <c r="X126">
        <f t="shared" si="39"/>
        <v>0</v>
      </c>
      <c r="Y126">
        <f t="shared" si="39"/>
        <v>0</v>
      </c>
    </row>
    <row r="127" spans="1:25" x14ac:dyDescent="0.2">
      <c r="A127" t="s">
        <v>177</v>
      </c>
      <c r="B127" s="5" t="str">
        <f t="shared" si="35"/>
        <v>Nov-99</v>
      </c>
      <c r="C127" s="5"/>
      <c r="D127">
        <v>5609</v>
      </c>
      <c r="F127" t="s">
        <v>177</v>
      </c>
      <c r="G127" s="5" t="str">
        <f t="shared" si="36"/>
        <v>Nov-99</v>
      </c>
      <c r="H127" s="5"/>
      <c r="I127">
        <v>4258</v>
      </c>
      <c r="K127" s="4" t="s">
        <v>178</v>
      </c>
      <c r="L127" t="e">
        <f t="shared" si="37"/>
        <v>#NAME?</v>
      </c>
      <c r="M127" t="e">
        <f t="shared" si="38"/>
        <v>#NAME?</v>
      </c>
      <c r="N127" t="e">
        <v>#N/A</v>
      </c>
      <c r="O127" t="e">
        <v>#N/A</v>
      </c>
      <c r="R127" s="3">
        <v>3465</v>
      </c>
      <c r="S127" s="3">
        <v>2660</v>
      </c>
      <c r="T127" s="3">
        <v>3465</v>
      </c>
      <c r="U127" s="3">
        <v>2660</v>
      </c>
      <c r="V127" s="3">
        <v>3465</v>
      </c>
      <c r="W127" s="3">
        <v>2660</v>
      </c>
      <c r="X127">
        <f t="shared" si="39"/>
        <v>0</v>
      </c>
      <c r="Y127">
        <f t="shared" si="39"/>
        <v>0</v>
      </c>
    </row>
    <row r="128" spans="1:25" x14ac:dyDescent="0.2">
      <c r="A128" t="s">
        <v>179</v>
      </c>
      <c r="B128" s="5" t="str">
        <f t="shared" si="35"/>
        <v>Nov-99</v>
      </c>
      <c r="C128" s="5"/>
      <c r="D128">
        <v>411</v>
      </c>
      <c r="F128" t="s">
        <v>179</v>
      </c>
      <c r="G128" s="5" t="str">
        <f t="shared" si="36"/>
        <v>Nov-99</v>
      </c>
      <c r="H128" s="5"/>
      <c r="I128">
        <v>293</v>
      </c>
      <c r="K128" s="4" t="s">
        <v>147</v>
      </c>
      <c r="L128" t="e">
        <f t="shared" si="37"/>
        <v>#NAME?</v>
      </c>
      <c r="M128" t="e">
        <f t="shared" si="38"/>
        <v>#NAME?</v>
      </c>
      <c r="N128">
        <v>5847</v>
      </c>
      <c r="O128">
        <v>4903</v>
      </c>
      <c r="P128">
        <v>5847</v>
      </c>
      <c r="Q128">
        <v>4903</v>
      </c>
      <c r="R128" s="3">
        <v>5740</v>
      </c>
      <c r="S128" s="3">
        <v>4494</v>
      </c>
      <c r="T128" s="3">
        <v>5847</v>
      </c>
      <c r="U128" s="3">
        <v>4903</v>
      </c>
      <c r="V128" s="3">
        <v>5847</v>
      </c>
      <c r="W128" s="3">
        <v>4903</v>
      </c>
      <c r="X128">
        <f t="shared" si="39"/>
        <v>0</v>
      </c>
      <c r="Y128">
        <f t="shared" si="39"/>
        <v>0</v>
      </c>
    </row>
    <row r="129" spans="1:25" x14ac:dyDescent="0.2">
      <c r="A129" t="s">
        <v>180</v>
      </c>
      <c r="B129" s="5" t="str">
        <f t="shared" si="35"/>
        <v>Nov-99</v>
      </c>
      <c r="C129" s="5"/>
      <c r="D129">
        <v>5184</v>
      </c>
      <c r="F129" t="s">
        <v>180</v>
      </c>
      <c r="G129" s="5" t="str">
        <f t="shared" si="36"/>
        <v>Nov-99</v>
      </c>
      <c r="H129" s="5"/>
      <c r="I129">
        <v>2248</v>
      </c>
      <c r="K129" s="4" t="s">
        <v>148</v>
      </c>
      <c r="L129" t="e">
        <f t="shared" si="37"/>
        <v>#NAME?</v>
      </c>
      <c r="M129" t="e">
        <f t="shared" si="38"/>
        <v>#NAME?</v>
      </c>
      <c r="N129">
        <v>723</v>
      </c>
      <c r="O129">
        <v>355</v>
      </c>
      <c r="P129">
        <v>723</v>
      </c>
      <c r="Q129">
        <v>355</v>
      </c>
      <c r="R129" s="3">
        <v>779</v>
      </c>
      <c r="S129" s="3">
        <v>266</v>
      </c>
      <c r="T129" s="3">
        <v>723</v>
      </c>
      <c r="U129" s="3">
        <v>355</v>
      </c>
      <c r="V129" s="3">
        <v>723</v>
      </c>
      <c r="W129" s="3">
        <v>355</v>
      </c>
      <c r="X129">
        <f t="shared" si="39"/>
        <v>0</v>
      </c>
      <c r="Y129">
        <f t="shared" si="39"/>
        <v>0</v>
      </c>
    </row>
    <row r="130" spans="1:25" x14ac:dyDescent="0.2">
      <c r="A130" t="s">
        <v>181</v>
      </c>
      <c r="B130" s="5" t="str">
        <f t="shared" si="35"/>
        <v>Nov-99</v>
      </c>
      <c r="C130" s="5"/>
      <c r="D130">
        <v>4262</v>
      </c>
      <c r="F130" t="s">
        <v>181</v>
      </c>
      <c r="G130" s="5" t="str">
        <f t="shared" si="36"/>
        <v>Nov-99</v>
      </c>
      <c r="H130" s="5"/>
      <c r="I130">
        <v>2974</v>
      </c>
      <c r="K130" s="4" t="s">
        <v>149</v>
      </c>
      <c r="L130" t="e">
        <f t="shared" si="37"/>
        <v>#NAME?</v>
      </c>
      <c r="M130" t="e">
        <f t="shared" si="38"/>
        <v>#NAME?</v>
      </c>
      <c r="N130">
        <v>3960</v>
      </c>
      <c r="O130">
        <v>2670</v>
      </c>
      <c r="P130">
        <v>3960</v>
      </c>
      <c r="Q130">
        <v>2670</v>
      </c>
      <c r="R130" s="3">
        <v>4255</v>
      </c>
      <c r="S130" s="3">
        <v>2612</v>
      </c>
      <c r="T130" s="3">
        <v>3960</v>
      </c>
      <c r="U130" s="3">
        <v>2670</v>
      </c>
      <c r="V130" s="3">
        <v>3960</v>
      </c>
      <c r="W130" s="3">
        <v>2670</v>
      </c>
      <c r="X130">
        <f t="shared" si="39"/>
        <v>0</v>
      </c>
      <c r="Y130">
        <f t="shared" si="39"/>
        <v>0</v>
      </c>
    </row>
    <row r="131" spans="1:25" x14ac:dyDescent="0.2">
      <c r="A131" t="s">
        <v>182</v>
      </c>
      <c r="B131" s="5" t="str">
        <f t="shared" si="35"/>
        <v>Nov-99</v>
      </c>
      <c r="C131" s="5"/>
      <c r="D131">
        <v>2300</v>
      </c>
      <c r="F131" t="s">
        <v>182</v>
      </c>
      <c r="G131" s="5" t="str">
        <f t="shared" si="36"/>
        <v>Nov-99</v>
      </c>
      <c r="H131" s="5"/>
      <c r="I131">
        <v>1610</v>
      </c>
      <c r="K131" s="4" t="s">
        <v>183</v>
      </c>
      <c r="L131" t="e">
        <f t="shared" si="37"/>
        <v>#NAME?</v>
      </c>
      <c r="M131" t="e">
        <f t="shared" si="38"/>
        <v>#NAME?</v>
      </c>
      <c r="N131" t="e">
        <v>#N/A</v>
      </c>
      <c r="O131" t="e">
        <v>#N/A</v>
      </c>
      <c r="R131" s="3">
        <v>2793</v>
      </c>
      <c r="S131" s="3">
        <v>1711</v>
      </c>
      <c r="T131" s="3">
        <v>2793</v>
      </c>
      <c r="U131" s="3">
        <v>1711</v>
      </c>
      <c r="V131" s="3">
        <v>2793</v>
      </c>
      <c r="W131" s="3">
        <v>1711</v>
      </c>
      <c r="X131">
        <f t="shared" si="39"/>
        <v>0</v>
      </c>
      <c r="Y131">
        <f t="shared" si="39"/>
        <v>0</v>
      </c>
    </row>
    <row r="132" spans="1:25" x14ac:dyDescent="0.2">
      <c r="A132" t="s">
        <v>184</v>
      </c>
      <c r="B132" s="5" t="str">
        <f t="shared" si="35"/>
        <v>Nov-99</v>
      </c>
      <c r="C132" s="5"/>
      <c r="D132">
        <v>1708</v>
      </c>
      <c r="F132" t="s">
        <v>184</v>
      </c>
      <c r="G132" s="5" t="str">
        <f t="shared" si="36"/>
        <v>Nov-99</v>
      </c>
      <c r="H132" s="5"/>
      <c r="I132">
        <v>893</v>
      </c>
      <c r="K132" s="4" t="s">
        <v>185</v>
      </c>
      <c r="L132" t="e">
        <f t="shared" si="37"/>
        <v>#NAME?</v>
      </c>
      <c r="M132" t="e">
        <f t="shared" si="38"/>
        <v>#NAME?</v>
      </c>
      <c r="N132" t="e">
        <v>#N/A</v>
      </c>
      <c r="O132" t="e">
        <v>#N/A</v>
      </c>
      <c r="R132" s="3">
        <v>1942</v>
      </c>
      <c r="S132" s="3">
        <v>1188</v>
      </c>
      <c r="T132" s="3">
        <v>1942</v>
      </c>
      <c r="U132" s="3">
        <v>1188</v>
      </c>
      <c r="V132" s="3">
        <v>1942</v>
      </c>
      <c r="W132" s="3">
        <v>1188</v>
      </c>
      <c r="X132">
        <f t="shared" si="39"/>
        <v>0</v>
      </c>
      <c r="Y132">
        <f t="shared" si="39"/>
        <v>0</v>
      </c>
    </row>
    <row r="133" spans="1:25" x14ac:dyDescent="0.2">
      <c r="A133" t="s">
        <v>186</v>
      </c>
      <c r="B133" s="5" t="str">
        <f t="shared" si="35"/>
        <v>Nov-99</v>
      </c>
      <c r="C133" s="5"/>
      <c r="D133">
        <v>1801</v>
      </c>
      <c r="F133" t="s">
        <v>186</v>
      </c>
      <c r="G133" s="5" t="str">
        <f t="shared" si="36"/>
        <v>Nov-99</v>
      </c>
      <c r="H133" s="5"/>
      <c r="I133">
        <v>1278</v>
      </c>
      <c r="K133" s="4" t="s">
        <v>150</v>
      </c>
      <c r="L133" t="e">
        <f t="shared" si="37"/>
        <v>#NAME?</v>
      </c>
      <c r="M133" t="e">
        <f t="shared" si="38"/>
        <v>#NAME?</v>
      </c>
      <c r="N133">
        <v>5336</v>
      </c>
      <c r="O133">
        <v>3025</v>
      </c>
      <c r="P133">
        <v>5336</v>
      </c>
      <c r="Q133">
        <v>3025</v>
      </c>
      <c r="R133" s="3">
        <v>6559</v>
      </c>
      <c r="S133" s="3">
        <v>3890</v>
      </c>
      <c r="T133" s="3">
        <v>5336</v>
      </c>
      <c r="U133" s="3">
        <v>3025</v>
      </c>
      <c r="V133" s="3">
        <v>5336</v>
      </c>
      <c r="W133" s="3">
        <v>3025</v>
      </c>
      <c r="X133">
        <f t="shared" si="39"/>
        <v>0</v>
      </c>
      <c r="Y133">
        <f t="shared" si="39"/>
        <v>0</v>
      </c>
    </row>
    <row r="134" spans="1:25" x14ac:dyDescent="0.2">
      <c r="A134" t="s">
        <v>187</v>
      </c>
      <c r="B134" s="5" t="str">
        <f t="shared" si="35"/>
        <v>Nov-99</v>
      </c>
      <c r="C134" s="5"/>
      <c r="D134">
        <v>718</v>
      </c>
      <c r="F134" t="s">
        <v>187</v>
      </c>
      <c r="G134" s="5" t="str">
        <f t="shared" si="36"/>
        <v>Nov-99</v>
      </c>
      <c r="H134" s="5"/>
      <c r="I134">
        <v>440</v>
      </c>
      <c r="K134" s="4" t="s">
        <v>188</v>
      </c>
      <c r="L134" t="e">
        <f t="shared" si="37"/>
        <v>#NAME?</v>
      </c>
      <c r="M134" t="e">
        <f t="shared" si="38"/>
        <v>#NAME?</v>
      </c>
      <c r="N134" t="e">
        <v>#N/A</v>
      </c>
      <c r="O134" t="e">
        <v>#N/A</v>
      </c>
      <c r="R134" s="3">
        <v>1011</v>
      </c>
      <c r="S134" s="3">
        <v>541</v>
      </c>
      <c r="T134" s="3">
        <v>1011</v>
      </c>
      <c r="U134" s="3">
        <v>541</v>
      </c>
      <c r="V134" s="3">
        <v>1011</v>
      </c>
      <c r="W134" s="3">
        <v>541</v>
      </c>
      <c r="X134">
        <f t="shared" si="39"/>
        <v>0</v>
      </c>
      <c r="Y134">
        <f t="shared" si="39"/>
        <v>0</v>
      </c>
    </row>
    <row r="135" spans="1:25" x14ac:dyDescent="0.2">
      <c r="A135" t="s">
        <v>189</v>
      </c>
      <c r="B135" s="5" t="str">
        <f>"Feb-00"</f>
        <v>Feb-00</v>
      </c>
      <c r="C135" s="5"/>
      <c r="D135">
        <v>23709</v>
      </c>
      <c r="F135" t="s">
        <v>189</v>
      </c>
      <c r="G135" s="5" t="str">
        <f>"Feb-00"</f>
        <v>Feb-00</v>
      </c>
      <c r="H135" s="5"/>
      <c r="I135">
        <v>20182</v>
      </c>
      <c r="K135" s="4" t="s">
        <v>190</v>
      </c>
      <c r="L135" t="e">
        <f t="shared" si="37"/>
        <v>#NAME?</v>
      </c>
      <c r="M135" t="e">
        <f t="shared" si="38"/>
        <v>#NAME?</v>
      </c>
      <c r="N135" t="e">
        <v>#N/A</v>
      </c>
      <c r="O135" t="e">
        <v>#N/A</v>
      </c>
      <c r="R135" s="3">
        <v>5347</v>
      </c>
      <c r="S135" s="3">
        <v>4440</v>
      </c>
      <c r="T135" s="3">
        <v>5347</v>
      </c>
      <c r="U135" s="3">
        <v>4440</v>
      </c>
      <c r="V135" s="3">
        <v>5347</v>
      </c>
      <c r="W135" s="3">
        <v>4440</v>
      </c>
      <c r="X135">
        <f t="shared" si="39"/>
        <v>0</v>
      </c>
      <c r="Y135">
        <f t="shared" si="39"/>
        <v>0</v>
      </c>
    </row>
    <row r="136" spans="1:25" x14ac:dyDescent="0.2">
      <c r="A136" t="s">
        <v>191</v>
      </c>
      <c r="B136" s="5" t="str">
        <f t="shared" si="35"/>
        <v>Nov-99</v>
      </c>
      <c r="C136" s="5"/>
      <c r="D136">
        <v>854</v>
      </c>
      <c r="F136" t="s">
        <v>191</v>
      </c>
      <c r="G136" s="5" t="str">
        <f t="shared" si="36"/>
        <v>Nov-99</v>
      </c>
      <c r="H136" s="5"/>
      <c r="I136">
        <v>466</v>
      </c>
      <c r="K136" s="4" t="s">
        <v>151</v>
      </c>
      <c r="L136" t="e">
        <f t="shared" si="37"/>
        <v>#NAME?</v>
      </c>
      <c r="M136" t="e">
        <f t="shared" si="38"/>
        <v>#NAME?</v>
      </c>
      <c r="N136">
        <v>8639</v>
      </c>
      <c r="O136">
        <v>5974</v>
      </c>
      <c r="P136">
        <v>8639</v>
      </c>
      <c r="Q136">
        <v>5974</v>
      </c>
      <c r="R136" s="3">
        <v>9171</v>
      </c>
      <c r="S136" s="3">
        <v>5948</v>
      </c>
      <c r="T136" s="3">
        <v>8639</v>
      </c>
      <c r="U136" s="3">
        <v>5974</v>
      </c>
      <c r="V136" s="3">
        <v>8639</v>
      </c>
      <c r="W136" s="3">
        <v>5974</v>
      </c>
      <c r="X136">
        <f t="shared" si="39"/>
        <v>0</v>
      </c>
      <c r="Y136">
        <f t="shared" si="39"/>
        <v>0</v>
      </c>
    </row>
    <row r="137" spans="1:25" x14ac:dyDescent="0.2">
      <c r="A137" t="s">
        <v>192</v>
      </c>
      <c r="B137" s="5" t="str">
        <f t="shared" si="35"/>
        <v>Nov-99</v>
      </c>
      <c r="C137" s="5"/>
      <c r="D137">
        <v>2650</v>
      </c>
      <c r="F137" t="s">
        <v>192</v>
      </c>
      <c r="G137" s="5" t="str">
        <f t="shared" si="36"/>
        <v>Nov-99</v>
      </c>
      <c r="H137" s="5"/>
      <c r="I137">
        <v>1398</v>
      </c>
      <c r="K137" s="4" t="s">
        <v>152</v>
      </c>
      <c r="L137" t="e">
        <f t="shared" si="37"/>
        <v>#NAME?</v>
      </c>
      <c r="M137" t="e">
        <f t="shared" si="38"/>
        <v>#NAME?</v>
      </c>
      <c r="N137">
        <v>3659</v>
      </c>
      <c r="O137">
        <v>2636</v>
      </c>
      <c r="P137">
        <v>3659</v>
      </c>
      <c r="Q137">
        <v>2636</v>
      </c>
      <c r="R137" s="3">
        <v>4201</v>
      </c>
      <c r="S137" s="3">
        <v>2739</v>
      </c>
      <c r="T137" s="3">
        <v>3659</v>
      </c>
      <c r="U137" s="3">
        <v>2636</v>
      </c>
      <c r="V137" s="3">
        <v>3659</v>
      </c>
      <c r="W137" s="3">
        <v>2636</v>
      </c>
      <c r="X137">
        <f t="shared" si="39"/>
        <v>0</v>
      </c>
      <c r="Y137">
        <f t="shared" si="39"/>
        <v>0</v>
      </c>
    </row>
    <row r="138" spans="1:25" x14ac:dyDescent="0.2">
      <c r="A138" t="s">
        <v>193</v>
      </c>
      <c r="B138" s="5" t="str">
        <f t="shared" ref="B138:B153" si="40">"Nov-99"</f>
        <v>Nov-99</v>
      </c>
      <c r="C138" s="5"/>
      <c r="D138">
        <v>1765</v>
      </c>
      <c r="F138" t="s">
        <v>193</v>
      </c>
      <c r="G138" s="5" t="str">
        <f t="shared" si="36"/>
        <v>Nov-99</v>
      </c>
      <c r="H138" s="5"/>
      <c r="I138">
        <v>1064</v>
      </c>
      <c r="K138" s="4" t="s">
        <v>154</v>
      </c>
      <c r="L138" t="e">
        <f t="shared" si="37"/>
        <v>#NAME?</v>
      </c>
      <c r="M138" t="e">
        <f t="shared" si="38"/>
        <v>#NAME?</v>
      </c>
      <c r="N138">
        <v>101752</v>
      </c>
      <c r="O138">
        <v>72107</v>
      </c>
      <c r="P138">
        <v>101752</v>
      </c>
      <c r="Q138">
        <v>72107</v>
      </c>
      <c r="R138" s="3">
        <v>99473</v>
      </c>
      <c r="S138" s="3">
        <v>73282</v>
      </c>
      <c r="T138" s="3">
        <v>101752</v>
      </c>
      <c r="U138" s="3">
        <v>72107</v>
      </c>
      <c r="V138" s="3">
        <v>101752</v>
      </c>
      <c r="W138" s="3">
        <v>73282</v>
      </c>
      <c r="X138">
        <f t="shared" si="39"/>
        <v>0</v>
      </c>
      <c r="Y138">
        <f t="shared" si="39"/>
        <v>1175</v>
      </c>
    </row>
    <row r="139" spans="1:25" x14ac:dyDescent="0.2">
      <c r="A139" t="s">
        <v>194</v>
      </c>
      <c r="B139" s="5" t="str">
        <f t="shared" si="40"/>
        <v>Nov-99</v>
      </c>
      <c r="C139" s="5"/>
      <c r="D139">
        <v>1379</v>
      </c>
      <c r="F139" t="s">
        <v>194</v>
      </c>
      <c r="G139" s="5" t="str">
        <f t="shared" ref="G139:G145" si="41">"Nov-99"</f>
        <v>Nov-99</v>
      </c>
      <c r="H139" s="5"/>
      <c r="I139">
        <v>562</v>
      </c>
      <c r="K139" s="4" t="s">
        <v>157</v>
      </c>
      <c r="L139" t="e">
        <f t="shared" ref="L139:L154" si="42">VLOOKUP(K139,sat,4,FALSE)</f>
        <v>#NAME?</v>
      </c>
      <c r="M139" t="e">
        <f t="shared" ref="M139:M154" si="43">VLOOKUP(K139,sun,4,FALSE)</f>
        <v>#NAME?</v>
      </c>
      <c r="N139">
        <v>1918</v>
      </c>
      <c r="O139">
        <v>1204</v>
      </c>
      <c r="P139">
        <v>1918</v>
      </c>
      <c r="Q139">
        <v>1204</v>
      </c>
      <c r="R139" s="3">
        <v>2081</v>
      </c>
      <c r="S139" s="3">
        <v>1218</v>
      </c>
      <c r="T139" s="3">
        <v>1918</v>
      </c>
      <c r="U139" s="3">
        <v>1204</v>
      </c>
      <c r="V139" s="3">
        <v>1918</v>
      </c>
      <c r="W139" s="3">
        <v>1204</v>
      </c>
      <c r="X139">
        <f t="shared" ref="X139:Y154" si="44">V139-T139</f>
        <v>0</v>
      </c>
      <c r="Y139">
        <f t="shared" si="44"/>
        <v>0</v>
      </c>
    </row>
    <row r="140" spans="1:25" x14ac:dyDescent="0.2">
      <c r="A140" t="s">
        <v>195</v>
      </c>
      <c r="B140" s="5" t="str">
        <f t="shared" si="40"/>
        <v>Nov-99</v>
      </c>
      <c r="C140" s="5"/>
      <c r="D140">
        <v>1175</v>
      </c>
      <c r="F140" t="s">
        <v>195</v>
      </c>
      <c r="G140" s="5" t="str">
        <f t="shared" si="41"/>
        <v>Nov-99</v>
      </c>
      <c r="H140" s="5"/>
      <c r="I140">
        <v>599</v>
      </c>
      <c r="K140" s="4" t="s">
        <v>158</v>
      </c>
      <c r="L140" t="e">
        <f t="shared" si="42"/>
        <v>#NAME?</v>
      </c>
      <c r="M140" t="e">
        <f t="shared" si="43"/>
        <v>#NAME?</v>
      </c>
      <c r="N140">
        <v>42373</v>
      </c>
      <c r="O140">
        <v>10355</v>
      </c>
      <c r="P140">
        <v>42373</v>
      </c>
      <c r="Q140">
        <v>10355</v>
      </c>
      <c r="R140" s="3">
        <v>42712</v>
      </c>
      <c r="S140" s="3">
        <v>10246</v>
      </c>
      <c r="T140" s="3">
        <v>42373</v>
      </c>
      <c r="U140" s="3">
        <v>10355</v>
      </c>
      <c r="V140" s="3">
        <v>42373</v>
      </c>
      <c r="W140" s="3">
        <v>10355</v>
      </c>
      <c r="X140">
        <f t="shared" si="44"/>
        <v>0</v>
      </c>
      <c r="Y140">
        <f t="shared" si="44"/>
        <v>0</v>
      </c>
    </row>
    <row r="141" spans="1:25" x14ac:dyDescent="0.2">
      <c r="A141" t="s">
        <v>196</v>
      </c>
      <c r="B141" s="5" t="str">
        <f t="shared" si="40"/>
        <v>Nov-99</v>
      </c>
      <c r="C141" s="5"/>
      <c r="D141">
        <v>696</v>
      </c>
      <c r="F141" t="s">
        <v>196</v>
      </c>
      <c r="G141" s="5" t="str">
        <f t="shared" si="41"/>
        <v>Nov-99</v>
      </c>
      <c r="H141" s="5"/>
      <c r="I141">
        <v>353</v>
      </c>
      <c r="K141" s="4" t="s">
        <v>159</v>
      </c>
      <c r="L141" t="e">
        <f t="shared" si="42"/>
        <v>#NAME?</v>
      </c>
      <c r="M141" t="e">
        <f t="shared" si="43"/>
        <v>#NAME?</v>
      </c>
      <c r="N141">
        <v>8677</v>
      </c>
      <c r="O141">
        <v>1429</v>
      </c>
      <c r="P141">
        <v>8677</v>
      </c>
      <c r="Q141">
        <v>1429</v>
      </c>
      <c r="R141" s="3">
        <v>9855</v>
      </c>
      <c r="S141" s="3">
        <v>1817</v>
      </c>
      <c r="T141" s="3">
        <v>8677</v>
      </c>
      <c r="U141" s="3">
        <v>1429</v>
      </c>
      <c r="V141" s="3">
        <v>8677</v>
      </c>
      <c r="W141" s="3">
        <v>1429</v>
      </c>
      <c r="X141">
        <f t="shared" si="44"/>
        <v>0</v>
      </c>
      <c r="Y141">
        <f t="shared" si="44"/>
        <v>0</v>
      </c>
    </row>
    <row r="142" spans="1:25" x14ac:dyDescent="0.2">
      <c r="A142" t="s">
        <v>197</v>
      </c>
      <c r="B142" s="5" t="str">
        <f t="shared" si="40"/>
        <v>Nov-99</v>
      </c>
      <c r="C142" s="5"/>
      <c r="D142">
        <v>29458</v>
      </c>
      <c r="F142" t="s">
        <v>197</v>
      </c>
      <c r="G142" s="5" t="str">
        <f t="shared" si="41"/>
        <v>Nov-99</v>
      </c>
      <c r="H142" s="5"/>
      <c r="I142">
        <v>14081</v>
      </c>
      <c r="K142" s="4" t="s">
        <v>160</v>
      </c>
      <c r="L142" t="e">
        <f t="shared" si="42"/>
        <v>#NAME?</v>
      </c>
      <c r="M142" t="e">
        <f t="shared" si="43"/>
        <v>#NAME?</v>
      </c>
      <c r="N142">
        <v>2710</v>
      </c>
      <c r="O142">
        <v>1906</v>
      </c>
      <c r="P142">
        <v>2710</v>
      </c>
      <c r="Q142">
        <v>1906</v>
      </c>
      <c r="R142" s="3">
        <v>3119</v>
      </c>
      <c r="S142" s="3">
        <v>2007</v>
      </c>
      <c r="T142" s="3">
        <v>2710</v>
      </c>
      <c r="U142" s="3">
        <v>1906</v>
      </c>
      <c r="V142" s="3">
        <v>2710</v>
      </c>
      <c r="W142" s="3">
        <v>1906</v>
      </c>
      <c r="X142">
        <f t="shared" si="44"/>
        <v>0</v>
      </c>
      <c r="Y142">
        <f t="shared" si="44"/>
        <v>0</v>
      </c>
    </row>
    <row r="143" spans="1:25" x14ac:dyDescent="0.2">
      <c r="A143" t="s">
        <v>198</v>
      </c>
      <c r="B143" s="5" t="str">
        <f t="shared" si="40"/>
        <v>Nov-99</v>
      </c>
      <c r="C143" s="5"/>
      <c r="D143">
        <v>9195</v>
      </c>
      <c r="F143" t="s">
        <v>198</v>
      </c>
      <c r="G143" s="5" t="str">
        <f t="shared" si="41"/>
        <v>Nov-99</v>
      </c>
      <c r="H143" s="5"/>
      <c r="I143">
        <v>5181</v>
      </c>
      <c r="K143" s="4" t="s">
        <v>161</v>
      </c>
      <c r="L143" t="e">
        <f t="shared" si="42"/>
        <v>#NAME?</v>
      </c>
      <c r="M143" t="e">
        <f t="shared" si="43"/>
        <v>#NAME?</v>
      </c>
      <c r="N143">
        <v>5263</v>
      </c>
      <c r="O143">
        <v>5123</v>
      </c>
      <c r="P143">
        <v>5263</v>
      </c>
      <c r="Q143">
        <v>5123</v>
      </c>
      <c r="R143" s="3">
        <v>5243</v>
      </c>
      <c r="S143" s="3">
        <v>5544</v>
      </c>
      <c r="T143" s="3">
        <v>5263</v>
      </c>
      <c r="U143" s="3">
        <v>5123</v>
      </c>
      <c r="V143" s="3">
        <v>5263</v>
      </c>
      <c r="W143" s="3">
        <v>5123</v>
      </c>
      <c r="X143">
        <f t="shared" si="44"/>
        <v>0</v>
      </c>
      <c r="Y143">
        <f t="shared" si="44"/>
        <v>0</v>
      </c>
    </row>
    <row r="144" spans="1:25" x14ac:dyDescent="0.2">
      <c r="A144" t="s">
        <v>199</v>
      </c>
      <c r="B144" s="5" t="str">
        <f t="shared" si="40"/>
        <v>Nov-99</v>
      </c>
      <c r="C144" s="5"/>
      <c r="D144">
        <v>4982</v>
      </c>
      <c r="F144" t="s">
        <v>199</v>
      </c>
      <c r="G144" s="5" t="str">
        <f t="shared" si="41"/>
        <v>Nov-99</v>
      </c>
      <c r="H144" s="5"/>
      <c r="I144">
        <v>4122</v>
      </c>
      <c r="K144" s="4" t="s">
        <v>162</v>
      </c>
      <c r="L144" t="e">
        <f t="shared" si="42"/>
        <v>#NAME?</v>
      </c>
      <c r="M144" t="e">
        <f t="shared" si="43"/>
        <v>#NAME?</v>
      </c>
      <c r="N144">
        <v>954</v>
      </c>
      <c r="O144">
        <v>1033</v>
      </c>
      <c r="P144">
        <v>954</v>
      </c>
      <c r="Q144">
        <v>1033</v>
      </c>
      <c r="R144" s="3">
        <v>991</v>
      </c>
      <c r="S144" s="3">
        <v>1043</v>
      </c>
      <c r="T144" s="3">
        <v>954</v>
      </c>
      <c r="U144" s="3">
        <v>1033</v>
      </c>
      <c r="V144" s="3">
        <v>954</v>
      </c>
      <c r="W144" s="3">
        <v>1033</v>
      </c>
      <c r="X144">
        <f t="shared" si="44"/>
        <v>0</v>
      </c>
      <c r="Y144">
        <f t="shared" si="44"/>
        <v>0</v>
      </c>
    </row>
    <row r="145" spans="1:25" x14ac:dyDescent="0.2">
      <c r="A145" t="s">
        <v>200</v>
      </c>
      <c r="B145" s="5" t="str">
        <f t="shared" si="40"/>
        <v>Nov-99</v>
      </c>
      <c r="C145" s="5"/>
      <c r="D145">
        <v>90860</v>
      </c>
      <c r="F145" t="s">
        <v>200</v>
      </c>
      <c r="G145" s="5" t="str">
        <f t="shared" si="41"/>
        <v>Nov-99</v>
      </c>
      <c r="H145" s="5"/>
      <c r="I145">
        <v>40414</v>
      </c>
      <c r="K145" s="4" t="s">
        <v>164</v>
      </c>
      <c r="L145" t="e">
        <f t="shared" si="42"/>
        <v>#NAME?</v>
      </c>
      <c r="M145" t="e">
        <f t="shared" si="43"/>
        <v>#NAME?</v>
      </c>
      <c r="N145">
        <v>80635</v>
      </c>
      <c r="O145">
        <v>39385</v>
      </c>
      <c r="P145">
        <v>80635</v>
      </c>
      <c r="Q145">
        <v>39385</v>
      </c>
      <c r="R145" s="3">
        <v>71895</v>
      </c>
      <c r="S145" s="3">
        <v>37151</v>
      </c>
      <c r="T145" s="3">
        <v>80635</v>
      </c>
      <c r="U145" s="3">
        <v>39385</v>
      </c>
      <c r="V145" s="3">
        <v>80635</v>
      </c>
      <c r="W145" s="3">
        <v>39385</v>
      </c>
      <c r="X145">
        <f t="shared" si="44"/>
        <v>0</v>
      </c>
      <c r="Y145">
        <f t="shared" si="44"/>
        <v>0</v>
      </c>
    </row>
    <row r="146" spans="1:25" x14ac:dyDescent="0.2">
      <c r="A146" t="s">
        <v>201</v>
      </c>
      <c r="B146" s="5" t="str">
        <f>"Feb-00"</f>
        <v>Feb-00</v>
      </c>
      <c r="C146" s="5"/>
      <c r="D146">
        <v>35015</v>
      </c>
      <c r="F146" t="s">
        <v>201</v>
      </c>
      <c r="G146" s="5" t="str">
        <f>"Feb-00"</f>
        <v>Feb-00</v>
      </c>
      <c r="H146" s="5"/>
      <c r="I146">
        <v>21155</v>
      </c>
      <c r="K146" s="4" t="s">
        <v>165</v>
      </c>
      <c r="L146" t="e">
        <f t="shared" si="42"/>
        <v>#NAME?</v>
      </c>
      <c r="M146" t="e">
        <f t="shared" si="43"/>
        <v>#NAME?</v>
      </c>
      <c r="N146">
        <v>6712</v>
      </c>
      <c r="O146">
        <v>3427</v>
      </c>
      <c r="P146">
        <v>6712</v>
      </c>
      <c r="Q146">
        <v>3427</v>
      </c>
      <c r="R146" s="3">
        <v>7356</v>
      </c>
      <c r="S146" s="3">
        <v>3208</v>
      </c>
      <c r="T146" s="3">
        <v>6712</v>
      </c>
      <c r="U146" s="3">
        <v>3427</v>
      </c>
      <c r="V146" s="3">
        <v>6712</v>
      </c>
      <c r="W146" s="3">
        <v>3427</v>
      </c>
      <c r="X146">
        <f t="shared" si="44"/>
        <v>0</v>
      </c>
      <c r="Y146">
        <f t="shared" si="44"/>
        <v>0</v>
      </c>
    </row>
    <row r="147" spans="1:25" x14ac:dyDescent="0.2">
      <c r="A147" t="s">
        <v>202</v>
      </c>
      <c r="B147" s="5" t="str">
        <f t="shared" si="40"/>
        <v>Nov-99</v>
      </c>
      <c r="C147" s="5"/>
      <c r="D147">
        <v>1534</v>
      </c>
      <c r="F147" t="s">
        <v>202</v>
      </c>
      <c r="G147" s="5" t="str">
        <f t="shared" ref="G147:G162" si="45">"Nov-99"</f>
        <v>Nov-99</v>
      </c>
      <c r="H147" s="5"/>
      <c r="I147">
        <v>913</v>
      </c>
      <c r="K147" s="4" t="s">
        <v>166</v>
      </c>
      <c r="L147" t="e">
        <f t="shared" si="42"/>
        <v>#NAME?</v>
      </c>
      <c r="M147" t="e">
        <f t="shared" si="43"/>
        <v>#NAME?</v>
      </c>
      <c r="N147">
        <v>5168</v>
      </c>
      <c r="O147">
        <v>2650</v>
      </c>
      <c r="P147">
        <v>5168</v>
      </c>
      <c r="Q147">
        <v>2650</v>
      </c>
      <c r="R147" s="3">
        <v>5935</v>
      </c>
      <c r="S147" s="3">
        <v>2745</v>
      </c>
      <c r="T147" s="3">
        <v>5168</v>
      </c>
      <c r="U147" s="3">
        <v>2650</v>
      </c>
      <c r="V147" s="3">
        <v>5168</v>
      </c>
      <c r="W147" s="3">
        <v>2650</v>
      </c>
      <c r="X147">
        <f t="shared" si="44"/>
        <v>0</v>
      </c>
      <c r="Y147">
        <f t="shared" si="44"/>
        <v>0</v>
      </c>
    </row>
    <row r="148" spans="1:25" x14ac:dyDescent="0.2">
      <c r="A148" t="s">
        <v>203</v>
      </c>
      <c r="B148" s="5" t="str">
        <f t="shared" si="40"/>
        <v>Nov-99</v>
      </c>
      <c r="C148" s="5"/>
      <c r="D148">
        <v>909</v>
      </c>
      <c r="F148" t="s">
        <v>203</v>
      </c>
      <c r="G148" s="5" t="str">
        <f t="shared" si="45"/>
        <v>Nov-99</v>
      </c>
      <c r="H148" s="5"/>
      <c r="I148">
        <v>642</v>
      </c>
      <c r="K148" s="4" t="s">
        <v>168</v>
      </c>
      <c r="L148" t="e">
        <f t="shared" si="42"/>
        <v>#NAME?</v>
      </c>
      <c r="M148" t="e">
        <f t="shared" si="43"/>
        <v>#NAME?</v>
      </c>
      <c r="N148">
        <v>36669</v>
      </c>
      <c r="O148">
        <v>26156</v>
      </c>
      <c r="P148">
        <v>36669</v>
      </c>
      <c r="Q148">
        <v>26156</v>
      </c>
      <c r="R148" s="3">
        <v>35110</v>
      </c>
      <c r="S148" s="3">
        <v>22501</v>
      </c>
      <c r="T148" s="3">
        <v>36669</v>
      </c>
      <c r="U148" s="3">
        <v>26156</v>
      </c>
      <c r="V148" s="3">
        <v>36669</v>
      </c>
      <c r="W148" s="3">
        <v>26156</v>
      </c>
      <c r="X148">
        <f t="shared" si="44"/>
        <v>0</v>
      </c>
      <c r="Y148">
        <f t="shared" si="44"/>
        <v>0</v>
      </c>
    </row>
    <row r="149" spans="1:25" x14ac:dyDescent="0.2">
      <c r="A149" t="s">
        <v>204</v>
      </c>
      <c r="B149" s="5" t="str">
        <f t="shared" si="40"/>
        <v>Nov-99</v>
      </c>
      <c r="C149" s="5"/>
      <c r="D149">
        <v>73005</v>
      </c>
      <c r="F149" t="s">
        <v>204</v>
      </c>
      <c r="G149" s="5" t="str">
        <f t="shared" si="45"/>
        <v>Nov-99</v>
      </c>
      <c r="H149" s="5"/>
      <c r="I149">
        <v>37085</v>
      </c>
      <c r="K149" s="4" t="s">
        <v>169</v>
      </c>
      <c r="L149" t="e">
        <f t="shared" si="42"/>
        <v>#NAME?</v>
      </c>
      <c r="M149" t="e">
        <f t="shared" si="43"/>
        <v>#NAME?</v>
      </c>
      <c r="N149">
        <v>25928</v>
      </c>
      <c r="O149">
        <v>15529</v>
      </c>
      <c r="P149">
        <v>25928</v>
      </c>
      <c r="Q149">
        <v>15529</v>
      </c>
      <c r="R149" s="3">
        <v>31033</v>
      </c>
      <c r="S149" s="3">
        <v>16806</v>
      </c>
      <c r="T149" s="3">
        <v>25928</v>
      </c>
      <c r="U149" s="3">
        <v>15529</v>
      </c>
      <c r="V149" s="3">
        <v>25928</v>
      </c>
      <c r="W149" s="3">
        <v>15529</v>
      </c>
      <c r="X149">
        <f t="shared" si="44"/>
        <v>0</v>
      </c>
      <c r="Y149">
        <f t="shared" si="44"/>
        <v>0</v>
      </c>
    </row>
    <row r="150" spans="1:25" x14ac:dyDescent="0.2">
      <c r="A150" t="s">
        <v>205</v>
      </c>
      <c r="B150" s="5" t="str">
        <f>"Nov-99"</f>
        <v>Nov-99</v>
      </c>
      <c r="C150" s="5"/>
      <c r="D150">
        <v>6785</v>
      </c>
      <c r="F150" t="s">
        <v>205</v>
      </c>
      <c r="G150" s="5" t="str">
        <f t="shared" si="45"/>
        <v>Nov-99</v>
      </c>
      <c r="H150" s="5"/>
      <c r="I150">
        <v>7061</v>
      </c>
      <c r="K150" s="4" t="s">
        <v>206</v>
      </c>
      <c r="L150" t="e">
        <f t="shared" si="42"/>
        <v>#NAME?</v>
      </c>
      <c r="M150" t="e">
        <f t="shared" si="43"/>
        <v>#NAME?</v>
      </c>
      <c r="N150" t="e">
        <v>#N/A</v>
      </c>
      <c r="O150" t="e">
        <v>#N/A</v>
      </c>
      <c r="R150" s="3">
        <v>1344</v>
      </c>
      <c r="S150" s="3">
        <v>512</v>
      </c>
      <c r="T150" s="3">
        <v>1344</v>
      </c>
      <c r="U150" s="3">
        <v>512</v>
      </c>
      <c r="V150" s="3">
        <v>1344</v>
      </c>
      <c r="W150" s="3">
        <v>512</v>
      </c>
      <c r="X150">
        <f t="shared" si="44"/>
        <v>0</v>
      </c>
      <c r="Y150">
        <f t="shared" si="44"/>
        <v>0</v>
      </c>
    </row>
    <row r="151" spans="1:25" x14ac:dyDescent="0.2">
      <c r="A151" t="s">
        <v>207</v>
      </c>
      <c r="B151" s="5" t="str">
        <f t="shared" si="40"/>
        <v>Nov-99</v>
      </c>
      <c r="C151" s="5"/>
      <c r="D151">
        <v>4944</v>
      </c>
      <c r="F151" t="s">
        <v>207</v>
      </c>
      <c r="G151" s="5" t="str">
        <f t="shared" si="45"/>
        <v>Nov-99</v>
      </c>
      <c r="H151" s="5"/>
      <c r="I151">
        <v>2225</v>
      </c>
      <c r="K151" s="4" t="s">
        <v>208</v>
      </c>
      <c r="L151" t="e">
        <f t="shared" si="42"/>
        <v>#NAME?</v>
      </c>
      <c r="M151" t="e">
        <f t="shared" si="43"/>
        <v>#NAME?</v>
      </c>
      <c r="N151" t="e">
        <v>#N/A</v>
      </c>
      <c r="O151" t="e">
        <v>#N/A</v>
      </c>
      <c r="R151" s="3">
        <v>3785</v>
      </c>
      <c r="S151" s="3">
        <v>2586</v>
      </c>
      <c r="T151" s="3">
        <v>3785</v>
      </c>
      <c r="U151" s="3">
        <v>2586</v>
      </c>
      <c r="V151" s="3">
        <v>3785</v>
      </c>
      <c r="W151" s="3">
        <v>2586</v>
      </c>
      <c r="X151">
        <f t="shared" si="44"/>
        <v>0</v>
      </c>
      <c r="Y151">
        <f t="shared" si="44"/>
        <v>0</v>
      </c>
    </row>
    <row r="152" spans="1:25" x14ac:dyDescent="0.2">
      <c r="A152" t="s">
        <v>209</v>
      </c>
      <c r="B152" s="5" t="str">
        <f t="shared" si="40"/>
        <v>Nov-99</v>
      </c>
      <c r="C152" s="5"/>
      <c r="D152">
        <v>1628</v>
      </c>
      <c r="F152" t="s">
        <v>209</v>
      </c>
      <c r="G152" s="5" t="str">
        <f t="shared" si="45"/>
        <v>Nov-99</v>
      </c>
      <c r="H152" s="5"/>
      <c r="I152">
        <v>1061</v>
      </c>
      <c r="K152" s="4" t="s">
        <v>170</v>
      </c>
      <c r="L152" t="e">
        <f t="shared" si="42"/>
        <v>#NAME?</v>
      </c>
      <c r="M152" t="e">
        <f t="shared" si="43"/>
        <v>#NAME?</v>
      </c>
      <c r="N152">
        <v>8598</v>
      </c>
      <c r="O152">
        <v>5053</v>
      </c>
      <c r="P152">
        <v>8598</v>
      </c>
      <c r="Q152">
        <v>5053</v>
      </c>
      <c r="R152" s="3">
        <v>9903</v>
      </c>
      <c r="S152" s="3">
        <v>5213</v>
      </c>
      <c r="T152" s="3">
        <v>8598</v>
      </c>
      <c r="U152" s="3">
        <v>5053</v>
      </c>
      <c r="V152" s="3">
        <v>8598</v>
      </c>
      <c r="W152" s="3">
        <v>5053</v>
      </c>
      <c r="X152">
        <f t="shared" si="44"/>
        <v>0</v>
      </c>
      <c r="Y152">
        <f t="shared" si="44"/>
        <v>0</v>
      </c>
    </row>
    <row r="153" spans="1:25" x14ac:dyDescent="0.2">
      <c r="A153" t="s">
        <v>210</v>
      </c>
      <c r="B153" s="5" t="str">
        <f t="shared" si="40"/>
        <v>Nov-99</v>
      </c>
      <c r="C153" s="5"/>
      <c r="D153">
        <v>1781</v>
      </c>
      <c r="F153" t="s">
        <v>210</v>
      </c>
      <c r="G153" s="5" t="str">
        <f t="shared" si="45"/>
        <v>Nov-99</v>
      </c>
      <c r="H153" s="5"/>
      <c r="I153">
        <v>1003</v>
      </c>
      <c r="K153" s="4" t="s">
        <v>171</v>
      </c>
      <c r="L153" t="e">
        <f t="shared" si="42"/>
        <v>#NAME?</v>
      </c>
      <c r="M153" t="e">
        <f t="shared" si="43"/>
        <v>#NAME?</v>
      </c>
      <c r="N153">
        <v>2978</v>
      </c>
      <c r="O153">
        <v>1260</v>
      </c>
      <c r="P153">
        <v>2978</v>
      </c>
      <c r="Q153">
        <v>1260</v>
      </c>
      <c r="R153" s="3">
        <v>3009</v>
      </c>
      <c r="S153" s="3">
        <v>1245</v>
      </c>
      <c r="T153" s="3">
        <v>2978</v>
      </c>
      <c r="U153" s="3">
        <v>1260</v>
      </c>
      <c r="V153" s="3">
        <v>2978</v>
      </c>
      <c r="W153" s="3">
        <v>1260</v>
      </c>
      <c r="X153">
        <f t="shared" si="44"/>
        <v>0</v>
      </c>
      <c r="Y153">
        <f t="shared" si="44"/>
        <v>0</v>
      </c>
    </row>
    <row r="154" spans="1:25" x14ac:dyDescent="0.2">
      <c r="A154" t="s">
        <v>211</v>
      </c>
      <c r="B154" s="5" t="str">
        <f t="shared" ref="B154:B169" si="46">"Nov-99"</f>
        <v>Nov-99</v>
      </c>
      <c r="C154" s="5"/>
      <c r="D154">
        <v>9619</v>
      </c>
      <c r="F154" t="s">
        <v>211</v>
      </c>
      <c r="G154" s="5" t="str">
        <f t="shared" si="45"/>
        <v>Nov-99</v>
      </c>
      <c r="H154" s="5"/>
      <c r="I154">
        <v>9651</v>
      </c>
      <c r="K154" s="4" t="s">
        <v>173</v>
      </c>
      <c r="L154" t="e">
        <f t="shared" si="42"/>
        <v>#NAME?</v>
      </c>
      <c r="M154" t="e">
        <f t="shared" si="43"/>
        <v>#NAME?</v>
      </c>
      <c r="N154">
        <v>17458</v>
      </c>
      <c r="O154">
        <v>11671</v>
      </c>
      <c r="P154">
        <v>17458</v>
      </c>
      <c r="Q154">
        <v>11671</v>
      </c>
      <c r="R154" s="3">
        <v>18148</v>
      </c>
      <c r="S154" s="3">
        <v>13496</v>
      </c>
      <c r="T154" s="3">
        <v>17458</v>
      </c>
      <c r="U154" s="3">
        <v>11671</v>
      </c>
      <c r="V154" s="3">
        <v>17458</v>
      </c>
      <c r="W154" s="3">
        <v>11671</v>
      </c>
      <c r="X154">
        <f t="shared" si="44"/>
        <v>0</v>
      </c>
      <c r="Y154">
        <f t="shared" si="44"/>
        <v>0</v>
      </c>
    </row>
    <row r="155" spans="1:25" x14ac:dyDescent="0.2">
      <c r="A155" t="s">
        <v>212</v>
      </c>
      <c r="B155" s="5" t="str">
        <f t="shared" si="46"/>
        <v>Nov-99</v>
      </c>
      <c r="C155" s="5"/>
      <c r="D155">
        <v>1668</v>
      </c>
      <c r="F155" t="s">
        <v>212</v>
      </c>
      <c r="G155" s="5" t="str">
        <f t="shared" si="45"/>
        <v>Nov-99</v>
      </c>
      <c r="H155" s="5"/>
      <c r="I155">
        <v>1381</v>
      </c>
      <c r="K155" s="4" t="s">
        <v>174</v>
      </c>
      <c r="L155" t="e">
        <f t="shared" ref="L155:L170" si="47">VLOOKUP(K155,sat,4,FALSE)</f>
        <v>#NAME?</v>
      </c>
      <c r="M155" t="e">
        <f t="shared" ref="M155:M170" si="48">VLOOKUP(K155,sun,4,FALSE)</f>
        <v>#NAME?</v>
      </c>
      <c r="N155">
        <v>8542</v>
      </c>
      <c r="O155">
        <v>4568</v>
      </c>
      <c r="P155">
        <v>8542</v>
      </c>
      <c r="Q155">
        <v>4568</v>
      </c>
      <c r="R155" s="3">
        <v>8187</v>
      </c>
      <c r="S155" s="3">
        <v>4185</v>
      </c>
      <c r="T155" s="3">
        <v>8542</v>
      </c>
      <c r="U155" s="3">
        <v>4568</v>
      </c>
      <c r="V155" s="3">
        <v>8542</v>
      </c>
      <c r="W155" s="3">
        <v>4568</v>
      </c>
      <c r="X155">
        <f t="shared" ref="X155:Y170" si="49">V155-T155</f>
        <v>0</v>
      </c>
      <c r="Y155">
        <f t="shared" si="49"/>
        <v>0</v>
      </c>
    </row>
    <row r="156" spans="1:25" x14ac:dyDescent="0.2">
      <c r="A156" t="s">
        <v>213</v>
      </c>
      <c r="B156" s="5" t="str">
        <f t="shared" si="46"/>
        <v>Nov-99</v>
      </c>
      <c r="C156" s="5"/>
      <c r="D156">
        <v>2877</v>
      </c>
      <c r="F156" t="s">
        <v>213</v>
      </c>
      <c r="G156" s="5" t="str">
        <f t="shared" si="45"/>
        <v>Nov-99</v>
      </c>
      <c r="H156" s="5"/>
      <c r="I156">
        <v>1354</v>
      </c>
      <c r="K156" s="4" t="s">
        <v>175</v>
      </c>
      <c r="L156" t="e">
        <f t="shared" si="47"/>
        <v>#NAME?</v>
      </c>
      <c r="M156" t="e">
        <f t="shared" si="48"/>
        <v>#NAME?</v>
      </c>
      <c r="N156">
        <v>8336</v>
      </c>
      <c r="O156">
        <v>6565</v>
      </c>
      <c r="P156">
        <v>8336</v>
      </c>
      <c r="Q156">
        <v>6565</v>
      </c>
      <c r="R156" s="3">
        <v>9217</v>
      </c>
      <c r="S156" s="3">
        <v>6742</v>
      </c>
      <c r="T156" s="3">
        <v>8336</v>
      </c>
      <c r="U156" s="3">
        <v>6565</v>
      </c>
      <c r="V156" s="3">
        <v>8336</v>
      </c>
      <c r="W156" s="3">
        <v>6565</v>
      </c>
      <c r="X156">
        <f t="shared" si="49"/>
        <v>0</v>
      </c>
      <c r="Y156">
        <f t="shared" si="49"/>
        <v>0</v>
      </c>
    </row>
    <row r="157" spans="1:25" x14ac:dyDescent="0.2">
      <c r="A157" t="s">
        <v>214</v>
      </c>
      <c r="B157" s="5" t="str">
        <f t="shared" si="46"/>
        <v>Nov-99</v>
      </c>
      <c r="C157" s="5"/>
      <c r="D157">
        <v>1557</v>
      </c>
      <c r="F157" t="s">
        <v>214</v>
      </c>
      <c r="G157" s="5" t="str">
        <f t="shared" si="45"/>
        <v>Nov-99</v>
      </c>
      <c r="H157" s="5"/>
      <c r="I157">
        <v>894</v>
      </c>
      <c r="K157" s="4" t="s">
        <v>215</v>
      </c>
      <c r="L157" t="e">
        <f t="shared" si="47"/>
        <v>#NAME?</v>
      </c>
      <c r="M157" t="e">
        <f t="shared" si="48"/>
        <v>#NAME?</v>
      </c>
      <c r="N157" t="e">
        <v>#N/A</v>
      </c>
      <c r="O157" t="e">
        <v>#N/A</v>
      </c>
      <c r="R157" s="3">
        <v>592</v>
      </c>
      <c r="S157" s="3">
        <v>418</v>
      </c>
      <c r="T157" s="3">
        <v>592</v>
      </c>
      <c r="U157" s="3">
        <v>418</v>
      </c>
      <c r="V157" s="3">
        <v>592</v>
      </c>
      <c r="W157" s="3">
        <v>418</v>
      </c>
      <c r="X157">
        <f t="shared" si="49"/>
        <v>0</v>
      </c>
      <c r="Y157">
        <f t="shared" si="49"/>
        <v>0</v>
      </c>
    </row>
    <row r="158" spans="1:25" x14ac:dyDescent="0.2">
      <c r="A158" t="s">
        <v>216</v>
      </c>
      <c r="B158" s="5" t="str">
        <f t="shared" si="46"/>
        <v>Nov-99</v>
      </c>
      <c r="C158" s="5"/>
      <c r="D158">
        <v>2856</v>
      </c>
      <c r="F158" t="s">
        <v>216</v>
      </c>
      <c r="G158" s="5" t="str">
        <f t="shared" si="45"/>
        <v>Nov-99</v>
      </c>
      <c r="H158" s="5"/>
      <c r="I158">
        <v>2060</v>
      </c>
      <c r="K158" s="4" t="s">
        <v>177</v>
      </c>
      <c r="L158" t="e">
        <f t="shared" si="47"/>
        <v>#NAME?</v>
      </c>
      <c r="M158" t="e">
        <f t="shared" si="48"/>
        <v>#NAME?</v>
      </c>
      <c r="N158">
        <v>5609</v>
      </c>
      <c r="O158">
        <v>4258</v>
      </c>
      <c r="P158">
        <v>5609</v>
      </c>
      <c r="Q158">
        <v>4258</v>
      </c>
      <c r="R158" s="3">
        <v>6220</v>
      </c>
      <c r="S158" s="3">
        <v>4456</v>
      </c>
      <c r="T158" s="3">
        <v>5609</v>
      </c>
      <c r="U158" s="3">
        <v>4258</v>
      </c>
      <c r="V158" s="3">
        <v>5609</v>
      </c>
      <c r="W158" s="3">
        <v>4258</v>
      </c>
      <c r="X158">
        <f t="shared" si="49"/>
        <v>0</v>
      </c>
      <c r="Y158">
        <f t="shared" si="49"/>
        <v>0</v>
      </c>
    </row>
    <row r="159" spans="1:25" x14ac:dyDescent="0.2">
      <c r="A159" t="s">
        <v>217</v>
      </c>
      <c r="B159" s="5" t="str">
        <f t="shared" si="46"/>
        <v>Nov-99</v>
      </c>
      <c r="C159" s="5"/>
      <c r="D159">
        <v>1644</v>
      </c>
      <c r="F159" t="s">
        <v>217</v>
      </c>
      <c r="G159" s="5" t="str">
        <f t="shared" si="45"/>
        <v>Nov-99</v>
      </c>
      <c r="H159" s="5"/>
      <c r="I159">
        <v>1288</v>
      </c>
      <c r="K159" s="4" t="s">
        <v>179</v>
      </c>
      <c r="L159" t="e">
        <f t="shared" si="47"/>
        <v>#NAME?</v>
      </c>
      <c r="M159" t="e">
        <f t="shared" si="48"/>
        <v>#NAME?</v>
      </c>
      <c r="N159">
        <v>411</v>
      </c>
      <c r="O159">
        <v>293</v>
      </c>
      <c r="P159">
        <v>411</v>
      </c>
      <c r="Q159">
        <v>293</v>
      </c>
      <c r="R159" s="3">
        <v>427</v>
      </c>
      <c r="S159" s="3">
        <v>262</v>
      </c>
      <c r="T159" s="3">
        <v>411</v>
      </c>
      <c r="U159" s="3">
        <v>293</v>
      </c>
      <c r="V159" s="3">
        <v>411</v>
      </c>
      <c r="W159" s="3">
        <v>293</v>
      </c>
      <c r="X159">
        <f t="shared" si="49"/>
        <v>0</v>
      </c>
      <c r="Y159">
        <f t="shared" si="49"/>
        <v>0</v>
      </c>
    </row>
    <row r="160" spans="1:25" x14ac:dyDescent="0.2">
      <c r="A160" t="s">
        <v>218</v>
      </c>
      <c r="B160" s="5" t="str">
        <f t="shared" si="46"/>
        <v>Nov-99</v>
      </c>
      <c r="C160" s="5"/>
      <c r="D160">
        <v>1530</v>
      </c>
      <c r="F160" t="s">
        <v>218</v>
      </c>
      <c r="G160" s="5" t="str">
        <f t="shared" si="45"/>
        <v>Nov-99</v>
      </c>
      <c r="H160" s="5"/>
      <c r="I160">
        <v>513</v>
      </c>
      <c r="K160" s="4" t="s">
        <v>180</v>
      </c>
      <c r="L160" t="e">
        <f t="shared" si="47"/>
        <v>#NAME?</v>
      </c>
      <c r="M160" t="e">
        <f t="shared" si="48"/>
        <v>#NAME?</v>
      </c>
      <c r="N160">
        <v>5184</v>
      </c>
      <c r="O160">
        <v>2248</v>
      </c>
      <c r="P160">
        <v>5184</v>
      </c>
      <c r="Q160">
        <v>2248</v>
      </c>
      <c r="R160" s="3">
        <v>4769</v>
      </c>
      <c r="S160" s="3">
        <v>2070</v>
      </c>
      <c r="T160" s="3">
        <v>5184</v>
      </c>
      <c r="U160" s="3">
        <v>2248</v>
      </c>
      <c r="V160" s="3">
        <v>5184</v>
      </c>
      <c r="W160" s="3">
        <v>2248</v>
      </c>
      <c r="X160">
        <f t="shared" si="49"/>
        <v>0</v>
      </c>
      <c r="Y160">
        <f t="shared" si="49"/>
        <v>0</v>
      </c>
    </row>
    <row r="161" spans="1:25" x14ac:dyDescent="0.2">
      <c r="A161" t="s">
        <v>219</v>
      </c>
      <c r="B161" s="5" t="str">
        <f t="shared" si="46"/>
        <v>Nov-99</v>
      </c>
      <c r="C161" s="5"/>
      <c r="D161">
        <v>1182</v>
      </c>
      <c r="F161" t="s">
        <v>219</v>
      </c>
      <c r="G161" s="5" t="str">
        <f t="shared" si="45"/>
        <v>Nov-99</v>
      </c>
      <c r="H161" s="5"/>
      <c r="I161">
        <v>501</v>
      </c>
      <c r="K161" s="4" t="s">
        <v>181</v>
      </c>
      <c r="L161" t="e">
        <f t="shared" si="47"/>
        <v>#NAME?</v>
      </c>
      <c r="M161" t="e">
        <f t="shared" si="48"/>
        <v>#NAME?</v>
      </c>
      <c r="N161">
        <v>4262</v>
      </c>
      <c r="O161">
        <v>2974</v>
      </c>
      <c r="P161">
        <v>4262</v>
      </c>
      <c r="Q161">
        <v>2974</v>
      </c>
      <c r="R161" s="3">
        <v>4646</v>
      </c>
      <c r="S161" s="3">
        <v>2647</v>
      </c>
      <c r="T161" s="3">
        <v>4262</v>
      </c>
      <c r="U161" s="3">
        <v>2974</v>
      </c>
      <c r="V161" s="3">
        <v>4262</v>
      </c>
      <c r="W161" s="3">
        <v>2974</v>
      </c>
      <c r="X161">
        <f t="shared" si="49"/>
        <v>0</v>
      </c>
      <c r="Y161">
        <f t="shared" si="49"/>
        <v>0</v>
      </c>
    </row>
    <row r="162" spans="1:25" x14ac:dyDescent="0.2">
      <c r="A162" t="s">
        <v>220</v>
      </c>
      <c r="B162" s="5" t="str">
        <f t="shared" si="46"/>
        <v>Nov-99</v>
      </c>
      <c r="C162" s="5"/>
      <c r="D162">
        <v>376</v>
      </c>
      <c r="F162" t="s">
        <v>220</v>
      </c>
      <c r="G162" s="5" t="str">
        <f t="shared" si="45"/>
        <v>Nov-99</v>
      </c>
      <c r="H162" s="5"/>
      <c r="I162">
        <v>168</v>
      </c>
      <c r="K162" s="4" t="s">
        <v>182</v>
      </c>
      <c r="L162" t="e">
        <f t="shared" si="47"/>
        <v>#NAME?</v>
      </c>
      <c r="M162" t="e">
        <f t="shared" si="48"/>
        <v>#NAME?</v>
      </c>
      <c r="N162">
        <v>2300</v>
      </c>
      <c r="O162">
        <v>1610</v>
      </c>
      <c r="P162">
        <v>2300</v>
      </c>
      <c r="Q162">
        <v>1610</v>
      </c>
      <c r="R162" s="3">
        <v>14160</v>
      </c>
      <c r="S162" s="3">
        <v>13785</v>
      </c>
      <c r="T162" s="3">
        <v>2300</v>
      </c>
      <c r="U162" s="3">
        <v>1610</v>
      </c>
      <c r="V162" s="3">
        <v>2300</v>
      </c>
      <c r="W162" s="3">
        <v>1610</v>
      </c>
      <c r="X162">
        <f t="shared" si="49"/>
        <v>0</v>
      </c>
      <c r="Y162">
        <f t="shared" si="49"/>
        <v>0</v>
      </c>
    </row>
    <row r="163" spans="1:25" x14ac:dyDescent="0.2">
      <c r="A163" t="s">
        <v>221</v>
      </c>
      <c r="B163" s="5" t="str">
        <f t="shared" si="46"/>
        <v>Nov-99</v>
      </c>
      <c r="C163" s="5"/>
      <c r="D163">
        <v>980</v>
      </c>
      <c r="F163" t="s">
        <v>221</v>
      </c>
      <c r="G163" s="5" t="str">
        <f t="shared" ref="G163:G177" si="50">"Nov-99"</f>
        <v>Nov-99</v>
      </c>
      <c r="H163" s="5"/>
      <c r="I163">
        <v>459</v>
      </c>
      <c r="K163" s="4" t="s">
        <v>222</v>
      </c>
      <c r="L163" t="e">
        <f t="shared" si="47"/>
        <v>#NAME?</v>
      </c>
      <c r="M163" t="e">
        <f t="shared" si="48"/>
        <v>#NAME?</v>
      </c>
      <c r="N163" t="e">
        <v>#N/A</v>
      </c>
      <c r="O163" t="e">
        <v>#N/A</v>
      </c>
      <c r="R163" s="3">
        <v>2912</v>
      </c>
      <c r="S163" s="3">
        <v>2255</v>
      </c>
      <c r="T163" s="3">
        <v>2912</v>
      </c>
      <c r="U163" s="3">
        <v>2255</v>
      </c>
      <c r="V163" s="3">
        <v>2912</v>
      </c>
      <c r="W163" s="3">
        <v>2255</v>
      </c>
      <c r="X163">
        <f t="shared" si="49"/>
        <v>0</v>
      </c>
      <c r="Y163">
        <f t="shared" si="49"/>
        <v>0</v>
      </c>
    </row>
    <row r="164" spans="1:25" x14ac:dyDescent="0.2">
      <c r="A164" t="s">
        <v>223</v>
      </c>
      <c r="B164" s="5" t="str">
        <f t="shared" si="46"/>
        <v>Nov-99</v>
      </c>
      <c r="C164" s="5"/>
      <c r="D164">
        <v>16860</v>
      </c>
      <c r="F164" t="s">
        <v>223</v>
      </c>
      <c r="G164" s="5" t="str">
        <f t="shared" si="50"/>
        <v>Nov-99</v>
      </c>
      <c r="H164" s="5"/>
      <c r="I164">
        <v>12131</v>
      </c>
      <c r="K164" s="4" t="s">
        <v>224</v>
      </c>
      <c r="L164" t="e">
        <f t="shared" si="47"/>
        <v>#NAME?</v>
      </c>
      <c r="M164" t="e">
        <f t="shared" si="48"/>
        <v>#NAME?</v>
      </c>
      <c r="N164" t="e">
        <v>#N/A</v>
      </c>
      <c r="O164" t="e">
        <v>#N/A</v>
      </c>
      <c r="R164" s="3">
        <v>963</v>
      </c>
      <c r="S164" s="3">
        <v>1234</v>
      </c>
      <c r="T164" s="3">
        <v>963</v>
      </c>
      <c r="U164" s="3">
        <v>1234</v>
      </c>
      <c r="V164" s="3">
        <v>963</v>
      </c>
      <c r="W164" s="3">
        <v>1234</v>
      </c>
      <c r="X164">
        <f t="shared" si="49"/>
        <v>0</v>
      </c>
      <c r="Y164">
        <f t="shared" si="49"/>
        <v>0</v>
      </c>
    </row>
    <row r="165" spans="1:25" x14ac:dyDescent="0.2">
      <c r="A165" t="s">
        <v>225</v>
      </c>
      <c r="B165" s="5" t="str">
        <f t="shared" si="46"/>
        <v>Nov-99</v>
      </c>
      <c r="C165" s="5"/>
      <c r="D165">
        <v>12326</v>
      </c>
      <c r="F165" t="s">
        <v>225</v>
      </c>
      <c r="G165" s="5" t="str">
        <f t="shared" si="50"/>
        <v>Nov-99</v>
      </c>
      <c r="H165" s="5"/>
      <c r="I165">
        <v>9995</v>
      </c>
      <c r="K165" s="4" t="s">
        <v>226</v>
      </c>
      <c r="L165" t="e">
        <f t="shared" si="47"/>
        <v>#NAME?</v>
      </c>
      <c r="M165" t="e">
        <f t="shared" si="48"/>
        <v>#NAME?</v>
      </c>
      <c r="N165" t="e">
        <v>#N/A</v>
      </c>
      <c r="O165" t="e">
        <v>#N/A</v>
      </c>
      <c r="R165" s="3">
        <v>1323</v>
      </c>
      <c r="S165" s="3">
        <v>1134</v>
      </c>
      <c r="T165" s="3">
        <v>1323</v>
      </c>
      <c r="U165" s="3">
        <v>1134</v>
      </c>
      <c r="V165" s="3">
        <v>1323</v>
      </c>
      <c r="W165" s="3">
        <v>1134</v>
      </c>
      <c r="X165">
        <f t="shared" si="49"/>
        <v>0</v>
      </c>
      <c r="Y165">
        <f t="shared" si="49"/>
        <v>0</v>
      </c>
    </row>
    <row r="166" spans="1:25" x14ac:dyDescent="0.2">
      <c r="A166" t="s">
        <v>227</v>
      </c>
      <c r="B166" s="5" t="str">
        <f t="shared" si="46"/>
        <v>Nov-99</v>
      </c>
      <c r="C166" s="5"/>
      <c r="D166">
        <v>1627</v>
      </c>
      <c r="F166" t="s">
        <v>227</v>
      </c>
      <c r="G166" s="5" t="str">
        <f t="shared" si="50"/>
        <v>Nov-99</v>
      </c>
      <c r="H166" s="5"/>
      <c r="I166">
        <v>1164</v>
      </c>
      <c r="K166" s="4" t="s">
        <v>184</v>
      </c>
      <c r="L166" t="e">
        <f t="shared" si="47"/>
        <v>#NAME?</v>
      </c>
      <c r="M166" t="e">
        <f t="shared" si="48"/>
        <v>#NAME?</v>
      </c>
      <c r="N166">
        <v>1708</v>
      </c>
      <c r="O166">
        <v>893</v>
      </c>
      <c r="P166">
        <v>1708</v>
      </c>
      <c r="Q166">
        <v>893</v>
      </c>
      <c r="R166" s="3">
        <v>1855</v>
      </c>
      <c r="S166" s="3">
        <v>950</v>
      </c>
      <c r="T166" s="3">
        <v>1708</v>
      </c>
      <c r="U166" s="3">
        <v>893</v>
      </c>
      <c r="V166" s="3">
        <v>1708</v>
      </c>
      <c r="W166" s="3">
        <v>893</v>
      </c>
      <c r="X166">
        <f t="shared" si="49"/>
        <v>0</v>
      </c>
      <c r="Y166">
        <f t="shared" si="49"/>
        <v>0</v>
      </c>
    </row>
    <row r="167" spans="1:25" x14ac:dyDescent="0.2">
      <c r="A167" t="s">
        <v>228</v>
      </c>
      <c r="B167" s="5" t="str">
        <f t="shared" si="46"/>
        <v>Nov-99</v>
      </c>
      <c r="C167" s="5"/>
      <c r="D167">
        <v>11326</v>
      </c>
      <c r="F167" t="s">
        <v>228</v>
      </c>
      <c r="G167" s="5" t="str">
        <f t="shared" si="50"/>
        <v>Nov-99</v>
      </c>
      <c r="H167" s="5"/>
      <c r="I167">
        <v>6733</v>
      </c>
      <c r="K167" s="4" t="s">
        <v>186</v>
      </c>
      <c r="L167" t="e">
        <f t="shared" si="47"/>
        <v>#NAME?</v>
      </c>
      <c r="M167" t="e">
        <f t="shared" si="48"/>
        <v>#NAME?</v>
      </c>
      <c r="N167">
        <v>1801</v>
      </c>
      <c r="O167">
        <v>1278</v>
      </c>
      <c r="P167">
        <v>1801</v>
      </c>
      <c r="Q167">
        <v>1278</v>
      </c>
      <c r="R167" s="3">
        <v>2012</v>
      </c>
      <c r="S167" s="3">
        <v>1007</v>
      </c>
      <c r="T167" s="3">
        <v>1801</v>
      </c>
      <c r="U167" s="3">
        <v>1278</v>
      </c>
      <c r="V167" s="3">
        <v>1801</v>
      </c>
      <c r="W167" s="3">
        <v>1278</v>
      </c>
      <c r="X167">
        <f t="shared" si="49"/>
        <v>0</v>
      </c>
      <c r="Y167">
        <f t="shared" si="49"/>
        <v>0</v>
      </c>
    </row>
    <row r="168" spans="1:25" x14ac:dyDescent="0.2">
      <c r="A168" t="s">
        <v>229</v>
      </c>
      <c r="B168" s="5" t="str">
        <f>"Nov-99"</f>
        <v>Nov-99</v>
      </c>
      <c r="C168" s="5"/>
      <c r="D168">
        <v>5304</v>
      </c>
      <c r="F168" t="s">
        <v>229</v>
      </c>
      <c r="G168" s="5" t="str">
        <f t="shared" si="50"/>
        <v>Nov-99</v>
      </c>
      <c r="H168" s="5"/>
      <c r="I168">
        <v>1528</v>
      </c>
      <c r="K168" s="4" t="s">
        <v>187</v>
      </c>
      <c r="L168" t="e">
        <f t="shared" si="47"/>
        <v>#NAME?</v>
      </c>
      <c r="M168" t="e">
        <f t="shared" si="48"/>
        <v>#NAME?</v>
      </c>
      <c r="N168">
        <v>718</v>
      </c>
      <c r="O168">
        <v>440</v>
      </c>
      <c r="P168">
        <v>718</v>
      </c>
      <c r="Q168">
        <v>440</v>
      </c>
      <c r="R168" s="3">
        <v>850</v>
      </c>
      <c r="S168" s="3">
        <v>441</v>
      </c>
      <c r="T168" s="3">
        <v>718</v>
      </c>
      <c r="U168" s="3">
        <v>440</v>
      </c>
      <c r="V168" s="3">
        <v>718</v>
      </c>
      <c r="W168" s="3">
        <v>440</v>
      </c>
      <c r="X168">
        <f t="shared" si="49"/>
        <v>0</v>
      </c>
      <c r="Y168">
        <f t="shared" si="49"/>
        <v>0</v>
      </c>
    </row>
    <row r="169" spans="1:25" x14ac:dyDescent="0.2">
      <c r="A169" t="s">
        <v>230</v>
      </c>
      <c r="B169" s="5" t="str">
        <f t="shared" si="46"/>
        <v>Nov-99</v>
      </c>
      <c r="C169" s="5"/>
      <c r="D169">
        <v>22531</v>
      </c>
      <c r="F169" t="s">
        <v>230</v>
      </c>
      <c r="G169" s="5" t="str">
        <f t="shared" si="50"/>
        <v>Nov-99</v>
      </c>
      <c r="H169" s="5"/>
      <c r="I169">
        <v>9988</v>
      </c>
      <c r="K169" s="4" t="s">
        <v>189</v>
      </c>
      <c r="L169" t="e">
        <f t="shared" si="47"/>
        <v>#NAME?</v>
      </c>
      <c r="M169" t="e">
        <f t="shared" si="48"/>
        <v>#NAME?</v>
      </c>
      <c r="N169">
        <v>23709</v>
      </c>
      <c r="O169">
        <v>20182</v>
      </c>
      <c r="P169">
        <v>23709</v>
      </c>
      <c r="Q169">
        <v>20182</v>
      </c>
      <c r="R169" s="3">
        <v>19907</v>
      </c>
      <c r="S169" s="3">
        <v>17480</v>
      </c>
      <c r="T169" s="3">
        <v>23709</v>
      </c>
      <c r="U169" s="3">
        <v>20182</v>
      </c>
      <c r="V169" s="3">
        <v>23709</v>
      </c>
      <c r="W169" s="3">
        <v>20182</v>
      </c>
      <c r="X169">
        <f t="shared" si="49"/>
        <v>0</v>
      </c>
      <c r="Y169">
        <f t="shared" si="49"/>
        <v>0</v>
      </c>
    </row>
    <row r="170" spans="1:25" x14ac:dyDescent="0.2">
      <c r="A170" t="s">
        <v>231</v>
      </c>
      <c r="B170" s="5" t="str">
        <f>"Nov-99"</f>
        <v>Nov-99</v>
      </c>
      <c r="C170" s="5"/>
      <c r="D170">
        <v>3119</v>
      </c>
      <c r="F170" t="s">
        <v>231</v>
      </c>
      <c r="G170" s="5" t="str">
        <f t="shared" si="50"/>
        <v>Nov-99</v>
      </c>
      <c r="H170" s="5"/>
      <c r="I170">
        <v>2211</v>
      </c>
      <c r="K170" s="4" t="s">
        <v>191</v>
      </c>
      <c r="L170" t="e">
        <f t="shared" si="47"/>
        <v>#NAME?</v>
      </c>
      <c r="M170" t="e">
        <f t="shared" si="48"/>
        <v>#NAME?</v>
      </c>
      <c r="N170">
        <v>854</v>
      </c>
      <c r="O170">
        <v>466</v>
      </c>
      <c r="P170">
        <v>854</v>
      </c>
      <c r="Q170">
        <v>466</v>
      </c>
      <c r="R170" s="3">
        <v>1077</v>
      </c>
      <c r="S170" s="3">
        <v>490</v>
      </c>
      <c r="T170" s="3">
        <v>854</v>
      </c>
      <c r="U170" s="3">
        <v>466</v>
      </c>
      <c r="V170" s="3">
        <v>854</v>
      </c>
      <c r="W170" s="3">
        <v>466</v>
      </c>
      <c r="X170">
        <f t="shared" si="49"/>
        <v>0</v>
      </c>
      <c r="Y170">
        <f t="shared" si="49"/>
        <v>0</v>
      </c>
    </row>
    <row r="171" spans="1:25" x14ac:dyDescent="0.2">
      <c r="A171" t="s">
        <v>232</v>
      </c>
      <c r="B171" s="5" t="str">
        <f>"Nov-99"</f>
        <v>Nov-99</v>
      </c>
      <c r="C171" s="5"/>
      <c r="D171">
        <v>1657</v>
      </c>
      <c r="F171" t="s">
        <v>232</v>
      </c>
      <c r="G171" s="5" t="str">
        <f t="shared" si="50"/>
        <v>Nov-99</v>
      </c>
      <c r="H171" s="5"/>
      <c r="I171">
        <v>953</v>
      </c>
      <c r="K171" s="4" t="s">
        <v>233</v>
      </c>
      <c r="L171" t="e">
        <f t="shared" ref="L171:L186" si="51">VLOOKUP(K171,sat,4,FALSE)</f>
        <v>#NAME?</v>
      </c>
      <c r="M171" t="e">
        <f t="shared" ref="M171:M186" si="52">VLOOKUP(K171,sun,4,FALSE)</f>
        <v>#NAME?</v>
      </c>
      <c r="N171" t="e">
        <v>#N/A</v>
      </c>
      <c r="O171" t="e">
        <v>#N/A</v>
      </c>
      <c r="R171" s="3">
        <v>1153</v>
      </c>
      <c r="S171" s="3">
        <v>659</v>
      </c>
      <c r="T171" s="3">
        <v>1153</v>
      </c>
      <c r="U171" s="3">
        <v>659</v>
      </c>
      <c r="V171" s="3">
        <v>1153</v>
      </c>
      <c r="W171" s="3">
        <v>659</v>
      </c>
      <c r="X171">
        <f t="shared" ref="X171:Y186" si="53">V171-T171</f>
        <v>0</v>
      </c>
      <c r="Y171">
        <f t="shared" si="53"/>
        <v>0</v>
      </c>
    </row>
    <row r="172" spans="1:25" x14ac:dyDescent="0.2">
      <c r="A172" t="s">
        <v>234</v>
      </c>
      <c r="B172" s="5" t="str">
        <f>"Nov-99"</f>
        <v>Nov-99</v>
      </c>
      <c r="C172" s="5"/>
      <c r="D172">
        <v>29941</v>
      </c>
      <c r="F172" t="s">
        <v>234</v>
      </c>
      <c r="G172" s="5" t="str">
        <f t="shared" si="50"/>
        <v>Nov-99</v>
      </c>
      <c r="H172" s="5"/>
      <c r="I172">
        <v>21209</v>
      </c>
      <c r="K172" s="4" t="s">
        <v>192</v>
      </c>
      <c r="L172" t="e">
        <f t="shared" si="51"/>
        <v>#NAME?</v>
      </c>
      <c r="M172" t="e">
        <f t="shared" si="52"/>
        <v>#NAME?</v>
      </c>
      <c r="N172">
        <v>2650</v>
      </c>
      <c r="O172">
        <v>1398</v>
      </c>
      <c r="P172">
        <v>2650</v>
      </c>
      <c r="Q172">
        <v>1398</v>
      </c>
      <c r="R172" s="3">
        <v>3150</v>
      </c>
      <c r="S172" s="3">
        <v>1297</v>
      </c>
      <c r="T172" s="3">
        <v>2650</v>
      </c>
      <c r="U172" s="3">
        <v>1398</v>
      </c>
      <c r="V172" s="3">
        <v>2650</v>
      </c>
      <c r="W172" s="3">
        <v>1398</v>
      </c>
      <c r="X172">
        <f t="shared" si="53"/>
        <v>0</v>
      </c>
      <c r="Y172">
        <f t="shared" si="53"/>
        <v>0</v>
      </c>
    </row>
    <row r="173" spans="1:25" x14ac:dyDescent="0.2">
      <c r="A173" t="s">
        <v>235</v>
      </c>
      <c r="B173" s="5" t="str">
        <f>"Nov-99"</f>
        <v>Nov-99</v>
      </c>
      <c r="C173" s="5"/>
      <c r="D173">
        <v>777</v>
      </c>
      <c r="F173" t="s">
        <v>235</v>
      </c>
      <c r="G173" s="5" t="str">
        <f t="shared" si="50"/>
        <v>Nov-99</v>
      </c>
      <c r="H173" s="5"/>
      <c r="I173">
        <v>453</v>
      </c>
      <c r="K173" s="4" t="s">
        <v>193</v>
      </c>
      <c r="L173" t="e">
        <f t="shared" si="51"/>
        <v>#NAME?</v>
      </c>
      <c r="M173" t="e">
        <f t="shared" si="52"/>
        <v>#NAME?</v>
      </c>
      <c r="N173">
        <v>1765</v>
      </c>
      <c r="O173">
        <v>1064</v>
      </c>
      <c r="P173">
        <v>1765</v>
      </c>
      <c r="Q173">
        <v>1064</v>
      </c>
      <c r="R173" s="3">
        <v>2187</v>
      </c>
      <c r="S173" s="3">
        <v>1119</v>
      </c>
      <c r="T173" s="3">
        <v>1765</v>
      </c>
      <c r="U173" s="3">
        <v>1064</v>
      </c>
      <c r="V173" s="3">
        <v>1765</v>
      </c>
      <c r="W173" s="3">
        <v>1064</v>
      </c>
      <c r="X173">
        <f t="shared" si="53"/>
        <v>0</v>
      </c>
      <c r="Y173">
        <f t="shared" si="53"/>
        <v>0</v>
      </c>
    </row>
    <row r="174" spans="1:25" x14ac:dyDescent="0.2">
      <c r="A174" t="s">
        <v>236</v>
      </c>
      <c r="B174" s="5" t="str">
        <f>"Feb-00"</f>
        <v>Feb-00</v>
      </c>
      <c r="C174" s="5"/>
      <c r="D174">
        <v>1983</v>
      </c>
      <c r="F174" t="s">
        <v>236</v>
      </c>
      <c r="G174" s="5" t="str">
        <f>"Feb-00"</f>
        <v>Feb-00</v>
      </c>
      <c r="H174" s="5"/>
      <c r="I174">
        <v>1298</v>
      </c>
      <c r="K174" s="4" t="s">
        <v>194</v>
      </c>
      <c r="L174" t="e">
        <f t="shared" si="51"/>
        <v>#NAME?</v>
      </c>
      <c r="M174" t="e">
        <f t="shared" si="52"/>
        <v>#NAME?</v>
      </c>
      <c r="N174">
        <v>1379</v>
      </c>
      <c r="O174">
        <v>562</v>
      </c>
      <c r="P174">
        <v>1379</v>
      </c>
      <c r="Q174">
        <v>562</v>
      </c>
      <c r="R174" s="3">
        <v>1661</v>
      </c>
      <c r="S174" s="3">
        <v>682</v>
      </c>
      <c r="T174" s="3">
        <v>1379</v>
      </c>
      <c r="U174" s="3">
        <v>562</v>
      </c>
      <c r="V174" s="3">
        <v>1379</v>
      </c>
      <c r="W174" s="3">
        <v>562</v>
      </c>
      <c r="X174">
        <f t="shared" si="53"/>
        <v>0</v>
      </c>
      <c r="Y174">
        <f t="shared" si="53"/>
        <v>0</v>
      </c>
    </row>
    <row r="175" spans="1:25" x14ac:dyDescent="0.2">
      <c r="A175" t="s">
        <v>237</v>
      </c>
      <c r="B175" s="5" t="str">
        <f>"Nov-99"</f>
        <v>Nov-99</v>
      </c>
      <c r="C175" s="5"/>
      <c r="D175">
        <v>6744</v>
      </c>
      <c r="F175" t="s">
        <v>237</v>
      </c>
      <c r="G175" s="5" t="str">
        <f t="shared" si="50"/>
        <v>Nov-99</v>
      </c>
      <c r="H175" s="5"/>
      <c r="I175">
        <v>6276</v>
      </c>
      <c r="K175" s="4" t="s">
        <v>195</v>
      </c>
      <c r="L175" t="e">
        <f t="shared" si="51"/>
        <v>#NAME?</v>
      </c>
      <c r="M175" t="e">
        <f t="shared" si="52"/>
        <v>#NAME?</v>
      </c>
      <c r="N175">
        <v>1175</v>
      </c>
      <c r="O175">
        <v>599</v>
      </c>
      <c r="P175">
        <v>1175</v>
      </c>
      <c r="Q175">
        <v>599</v>
      </c>
      <c r="R175" s="3">
        <v>1376</v>
      </c>
      <c r="S175" s="3">
        <v>645</v>
      </c>
      <c r="T175" s="3">
        <v>1175</v>
      </c>
      <c r="U175" s="3">
        <v>599</v>
      </c>
      <c r="V175" s="3">
        <v>1175</v>
      </c>
      <c r="W175" s="3">
        <v>599</v>
      </c>
      <c r="X175">
        <f t="shared" si="53"/>
        <v>0</v>
      </c>
      <c r="Y175">
        <f t="shared" si="53"/>
        <v>0</v>
      </c>
    </row>
    <row r="176" spans="1:25" x14ac:dyDescent="0.2">
      <c r="A176" t="s">
        <v>238</v>
      </c>
      <c r="B176" s="5" t="str">
        <f>"Nov-99"</f>
        <v>Nov-99</v>
      </c>
      <c r="C176" s="5"/>
      <c r="D176">
        <v>1910</v>
      </c>
      <c r="F176" t="s">
        <v>238</v>
      </c>
      <c r="G176" s="5" t="str">
        <f t="shared" si="50"/>
        <v>Nov-99</v>
      </c>
      <c r="H176" s="5"/>
      <c r="I176">
        <v>2329</v>
      </c>
      <c r="K176" s="4" t="s">
        <v>196</v>
      </c>
      <c r="L176" t="e">
        <f t="shared" si="51"/>
        <v>#NAME?</v>
      </c>
      <c r="M176" t="e">
        <f t="shared" si="52"/>
        <v>#NAME?</v>
      </c>
      <c r="N176">
        <v>696</v>
      </c>
      <c r="O176">
        <v>353</v>
      </c>
      <c r="P176">
        <v>696</v>
      </c>
      <c r="Q176">
        <v>353</v>
      </c>
      <c r="R176" s="3">
        <v>888</v>
      </c>
      <c r="S176" s="3">
        <v>424</v>
      </c>
      <c r="T176" s="3">
        <v>696</v>
      </c>
      <c r="U176" s="3">
        <v>353</v>
      </c>
      <c r="V176" s="3">
        <v>696</v>
      </c>
      <c r="W176" s="3">
        <v>353</v>
      </c>
      <c r="X176">
        <f t="shared" si="53"/>
        <v>0</v>
      </c>
      <c r="Y176">
        <f t="shared" si="53"/>
        <v>0</v>
      </c>
    </row>
    <row r="177" spans="1:25" x14ac:dyDescent="0.2">
      <c r="A177" t="s">
        <v>239</v>
      </c>
      <c r="B177" s="5" t="str">
        <f>"Nov-99"</f>
        <v>Nov-99</v>
      </c>
      <c r="C177" s="5"/>
      <c r="D177">
        <v>7632</v>
      </c>
      <c r="F177" t="s">
        <v>239</v>
      </c>
      <c r="G177" s="5" t="str">
        <f t="shared" si="50"/>
        <v>Nov-99</v>
      </c>
      <c r="H177" s="5"/>
      <c r="I177">
        <v>5287</v>
      </c>
      <c r="K177" s="4" t="s">
        <v>197</v>
      </c>
      <c r="L177" t="e">
        <f t="shared" si="51"/>
        <v>#NAME?</v>
      </c>
      <c r="M177" t="e">
        <f t="shared" si="52"/>
        <v>#NAME?</v>
      </c>
      <c r="N177">
        <v>29458</v>
      </c>
      <c r="O177">
        <v>14081</v>
      </c>
      <c r="P177">
        <v>29458</v>
      </c>
      <c r="Q177">
        <v>14081</v>
      </c>
      <c r="R177" s="3">
        <v>25819</v>
      </c>
      <c r="S177" s="3">
        <v>12634</v>
      </c>
      <c r="T177" s="3">
        <v>29458</v>
      </c>
      <c r="U177" s="3">
        <v>14081</v>
      </c>
      <c r="V177" s="3">
        <v>29458</v>
      </c>
      <c r="W177" s="3">
        <v>14081</v>
      </c>
      <c r="X177">
        <f t="shared" si="53"/>
        <v>0</v>
      </c>
      <c r="Y177">
        <f t="shared" si="53"/>
        <v>0</v>
      </c>
    </row>
    <row r="178" spans="1:25" x14ac:dyDescent="0.2">
      <c r="A178" t="s">
        <v>240</v>
      </c>
      <c r="B178" s="5" t="str">
        <f>"Feb-00"</f>
        <v>Feb-00</v>
      </c>
      <c r="C178" s="5"/>
      <c r="D178">
        <v>1404</v>
      </c>
      <c r="F178" t="s">
        <v>240</v>
      </c>
      <c r="G178" s="5" t="str">
        <f>"Feb-00"</f>
        <v>Feb-00</v>
      </c>
      <c r="H178" s="5"/>
      <c r="I178">
        <v>900</v>
      </c>
      <c r="K178" s="4" t="s">
        <v>241</v>
      </c>
      <c r="L178" t="e">
        <f t="shared" si="51"/>
        <v>#NAME?</v>
      </c>
      <c r="M178" t="e">
        <f t="shared" si="52"/>
        <v>#NAME?</v>
      </c>
      <c r="N178" t="e">
        <v>#N/A</v>
      </c>
      <c r="O178" t="e">
        <v>#N/A</v>
      </c>
      <c r="R178" s="3">
        <v>2679</v>
      </c>
      <c r="S178" s="3">
        <v>1393</v>
      </c>
      <c r="T178" s="3">
        <v>2679</v>
      </c>
      <c r="U178" s="3">
        <v>1393</v>
      </c>
      <c r="V178" s="3">
        <v>2679</v>
      </c>
      <c r="W178" s="3">
        <v>1393</v>
      </c>
      <c r="X178">
        <f t="shared" si="53"/>
        <v>0</v>
      </c>
      <c r="Y178">
        <f t="shared" si="53"/>
        <v>0</v>
      </c>
    </row>
    <row r="179" spans="1:25" x14ac:dyDescent="0.2">
      <c r="A179" t="s">
        <v>242</v>
      </c>
      <c r="B179" s="5" t="str">
        <f>"Nov-99"</f>
        <v>Nov-99</v>
      </c>
      <c r="C179" s="5"/>
      <c r="D179">
        <v>1934</v>
      </c>
      <c r="F179" t="s">
        <v>242</v>
      </c>
      <c r="G179" s="5" t="str">
        <f>"Nov-99"</f>
        <v>Nov-99</v>
      </c>
      <c r="H179" s="5"/>
      <c r="I179">
        <v>1111</v>
      </c>
      <c r="K179" s="4" t="s">
        <v>198</v>
      </c>
      <c r="L179" t="e">
        <f t="shared" si="51"/>
        <v>#NAME?</v>
      </c>
      <c r="M179" t="e">
        <f t="shared" si="52"/>
        <v>#NAME?</v>
      </c>
      <c r="N179">
        <v>9195</v>
      </c>
      <c r="O179">
        <v>5181</v>
      </c>
      <c r="P179">
        <v>9195</v>
      </c>
      <c r="Q179">
        <v>5181</v>
      </c>
      <c r="R179" s="3">
        <v>7997</v>
      </c>
      <c r="S179" s="3">
        <v>5333</v>
      </c>
      <c r="T179" s="3">
        <v>9195</v>
      </c>
      <c r="U179" s="3">
        <v>5181</v>
      </c>
      <c r="V179" s="3">
        <v>9195</v>
      </c>
      <c r="W179" s="3">
        <v>5181</v>
      </c>
      <c r="X179">
        <f t="shared" si="53"/>
        <v>0</v>
      </c>
      <c r="Y179">
        <f t="shared" si="53"/>
        <v>0</v>
      </c>
    </row>
    <row r="180" spans="1:25" x14ac:dyDescent="0.2">
      <c r="A180" t="s">
        <v>243</v>
      </c>
      <c r="B180" s="5" t="str">
        <f>"Nov-99"</f>
        <v>Nov-99</v>
      </c>
      <c r="C180" s="5"/>
      <c r="D180">
        <v>2632</v>
      </c>
      <c r="F180" t="s">
        <v>243</v>
      </c>
      <c r="G180" s="5" t="str">
        <f>"Nov-99"</f>
        <v>Nov-99</v>
      </c>
      <c r="H180" s="5"/>
      <c r="I180">
        <v>2031</v>
      </c>
      <c r="K180" s="4" t="s">
        <v>244</v>
      </c>
      <c r="L180" t="e">
        <f t="shared" si="51"/>
        <v>#NAME?</v>
      </c>
      <c r="M180" t="e">
        <f t="shared" si="52"/>
        <v>#NAME?</v>
      </c>
      <c r="N180" t="e">
        <v>#N/A</v>
      </c>
      <c r="O180" t="e">
        <v>#N/A</v>
      </c>
      <c r="R180" s="3">
        <v>2093</v>
      </c>
      <c r="S180" s="3">
        <v>1324</v>
      </c>
      <c r="T180" s="3">
        <v>2093</v>
      </c>
      <c r="U180" s="3">
        <v>1324</v>
      </c>
      <c r="V180" s="3">
        <v>2093</v>
      </c>
      <c r="W180" s="3">
        <v>1324</v>
      </c>
      <c r="X180">
        <f t="shared" si="53"/>
        <v>0</v>
      </c>
      <c r="Y180">
        <f t="shared" si="53"/>
        <v>0</v>
      </c>
    </row>
    <row r="181" spans="1:25" x14ac:dyDescent="0.2">
      <c r="A181" t="s">
        <v>245</v>
      </c>
      <c r="B181" s="5" t="str">
        <f>"Nov-99"</f>
        <v>Nov-99</v>
      </c>
      <c r="C181" s="5"/>
      <c r="D181">
        <v>10710</v>
      </c>
      <c r="F181" t="s">
        <v>245</v>
      </c>
      <c r="G181" s="5" t="str">
        <f>"Nov-99"</f>
        <v>Nov-99</v>
      </c>
      <c r="H181" s="5"/>
      <c r="I181">
        <v>6529</v>
      </c>
      <c r="K181" s="4" t="s">
        <v>199</v>
      </c>
      <c r="L181" t="e">
        <f t="shared" si="51"/>
        <v>#NAME?</v>
      </c>
      <c r="M181" t="e">
        <f t="shared" si="52"/>
        <v>#NAME?</v>
      </c>
      <c r="N181">
        <v>4982</v>
      </c>
      <c r="O181">
        <v>4122</v>
      </c>
      <c r="P181">
        <v>4982</v>
      </c>
      <c r="Q181">
        <v>4122</v>
      </c>
      <c r="R181" s="3">
        <v>6481</v>
      </c>
      <c r="S181" s="3">
        <v>4518</v>
      </c>
      <c r="T181" s="3">
        <v>4982</v>
      </c>
      <c r="U181" s="3">
        <v>4122</v>
      </c>
      <c r="V181" s="3">
        <v>4982</v>
      </c>
      <c r="W181" s="3">
        <v>4122</v>
      </c>
      <c r="X181">
        <f t="shared" si="53"/>
        <v>0</v>
      </c>
      <c r="Y181">
        <f t="shared" si="53"/>
        <v>0</v>
      </c>
    </row>
    <row r="182" spans="1:25" x14ac:dyDescent="0.2">
      <c r="A182" t="s">
        <v>246</v>
      </c>
      <c r="B182" s="5" t="str">
        <f>"Feb-00"</f>
        <v>Feb-00</v>
      </c>
      <c r="C182" s="5"/>
      <c r="D182">
        <v>13403</v>
      </c>
      <c r="F182" t="s">
        <v>246</v>
      </c>
      <c r="G182" s="5" t="str">
        <f>"Feb-00"</f>
        <v>Feb-00</v>
      </c>
      <c r="H182" s="5"/>
      <c r="I182">
        <v>8368</v>
      </c>
      <c r="K182" s="4" t="s">
        <v>200</v>
      </c>
      <c r="L182" t="e">
        <f t="shared" si="51"/>
        <v>#NAME?</v>
      </c>
      <c r="M182" t="e">
        <f t="shared" si="52"/>
        <v>#NAME?</v>
      </c>
      <c r="N182">
        <v>90860</v>
      </c>
      <c r="O182">
        <v>40414</v>
      </c>
      <c r="P182">
        <v>90860</v>
      </c>
      <c r="Q182">
        <v>40414</v>
      </c>
      <c r="R182" s="3">
        <v>70701</v>
      </c>
      <c r="S182" s="3">
        <v>34959</v>
      </c>
      <c r="T182" s="3">
        <v>90860</v>
      </c>
      <c r="U182" s="3">
        <v>40414</v>
      </c>
      <c r="V182" s="3">
        <v>90860</v>
      </c>
      <c r="W182" s="3">
        <v>40414</v>
      </c>
      <c r="X182">
        <f t="shared" si="53"/>
        <v>0</v>
      </c>
      <c r="Y182">
        <f t="shared" si="53"/>
        <v>0</v>
      </c>
    </row>
    <row r="183" spans="1:25" x14ac:dyDescent="0.2">
      <c r="A183" t="s">
        <v>247</v>
      </c>
      <c r="B183" s="5" t="str">
        <f t="shared" ref="B183:B198" si="54">"Nov-99"</f>
        <v>Nov-99</v>
      </c>
      <c r="C183" s="5"/>
      <c r="D183">
        <v>1462</v>
      </c>
      <c r="F183" t="s">
        <v>247</v>
      </c>
      <c r="G183" s="5" t="str">
        <f t="shared" ref="G183:G198" si="55">"Nov-99"</f>
        <v>Nov-99</v>
      </c>
      <c r="H183" s="5"/>
      <c r="I183">
        <v>863</v>
      </c>
      <c r="K183" s="4" t="s">
        <v>201</v>
      </c>
      <c r="L183" t="e">
        <f t="shared" si="51"/>
        <v>#NAME?</v>
      </c>
      <c r="M183" t="e">
        <f t="shared" si="52"/>
        <v>#NAME?</v>
      </c>
      <c r="N183">
        <v>35015</v>
      </c>
      <c r="O183">
        <v>21155</v>
      </c>
      <c r="P183">
        <v>35015</v>
      </c>
      <c r="Q183">
        <v>21155</v>
      </c>
      <c r="R183" s="3">
        <v>35247</v>
      </c>
      <c r="S183" s="3">
        <v>23820</v>
      </c>
      <c r="T183" s="3">
        <v>35015</v>
      </c>
      <c r="U183" s="3">
        <v>21155</v>
      </c>
      <c r="V183" s="3">
        <v>35015</v>
      </c>
      <c r="W183" s="3">
        <v>21155</v>
      </c>
      <c r="X183">
        <f t="shared" si="53"/>
        <v>0</v>
      </c>
      <c r="Y183">
        <f t="shared" si="53"/>
        <v>0</v>
      </c>
    </row>
    <row r="184" spans="1:25" x14ac:dyDescent="0.2">
      <c r="A184" t="s">
        <v>248</v>
      </c>
      <c r="B184" s="5" t="str">
        <f t="shared" si="54"/>
        <v>Nov-99</v>
      </c>
      <c r="C184" s="5"/>
      <c r="D184">
        <v>1824</v>
      </c>
      <c r="F184" t="s">
        <v>248</v>
      </c>
      <c r="G184" s="5" t="str">
        <f t="shared" si="55"/>
        <v>Nov-99</v>
      </c>
      <c r="H184" s="5"/>
      <c r="I184">
        <v>1618</v>
      </c>
      <c r="K184" s="4" t="s">
        <v>202</v>
      </c>
      <c r="L184" t="e">
        <f t="shared" si="51"/>
        <v>#NAME?</v>
      </c>
      <c r="M184" t="e">
        <f t="shared" si="52"/>
        <v>#NAME?</v>
      </c>
      <c r="N184">
        <v>1534</v>
      </c>
      <c r="O184">
        <v>913</v>
      </c>
      <c r="P184">
        <v>1534</v>
      </c>
      <c r="Q184">
        <v>913</v>
      </c>
      <c r="R184" s="3">
        <v>1426</v>
      </c>
      <c r="S184" s="3">
        <v>899</v>
      </c>
      <c r="T184" s="3">
        <v>1534</v>
      </c>
      <c r="U184" s="3">
        <v>913</v>
      </c>
      <c r="V184" s="3">
        <v>1534</v>
      </c>
      <c r="W184" s="3">
        <v>913</v>
      </c>
      <c r="X184">
        <f t="shared" si="53"/>
        <v>0</v>
      </c>
      <c r="Y184">
        <f t="shared" si="53"/>
        <v>0</v>
      </c>
    </row>
    <row r="185" spans="1:25" x14ac:dyDescent="0.2">
      <c r="A185" t="s">
        <v>249</v>
      </c>
      <c r="B185" s="5" t="str">
        <f t="shared" si="54"/>
        <v>Nov-99</v>
      </c>
      <c r="C185" s="5"/>
      <c r="D185">
        <v>6235</v>
      </c>
      <c r="F185" t="s">
        <v>249</v>
      </c>
      <c r="G185" s="5" t="str">
        <f t="shared" si="55"/>
        <v>Nov-99</v>
      </c>
      <c r="H185" s="5"/>
      <c r="I185">
        <v>4147</v>
      </c>
      <c r="K185" s="4" t="s">
        <v>250</v>
      </c>
      <c r="L185" t="e">
        <f t="shared" si="51"/>
        <v>#NAME?</v>
      </c>
      <c r="M185" t="e">
        <f t="shared" si="52"/>
        <v>#NAME?</v>
      </c>
      <c r="N185" t="e">
        <v>#N/A</v>
      </c>
      <c r="O185" t="e">
        <v>#N/A</v>
      </c>
      <c r="R185" s="3">
        <v>5011</v>
      </c>
      <c r="S185" s="3">
        <v>2567</v>
      </c>
      <c r="T185" s="3">
        <v>5011</v>
      </c>
      <c r="U185" s="3">
        <v>2567</v>
      </c>
      <c r="V185" s="3">
        <v>5011</v>
      </c>
      <c r="W185" s="3">
        <v>2567</v>
      </c>
      <c r="X185">
        <f t="shared" si="53"/>
        <v>0</v>
      </c>
      <c r="Y185">
        <f t="shared" si="53"/>
        <v>0</v>
      </c>
    </row>
    <row r="186" spans="1:25" x14ac:dyDescent="0.2">
      <c r="A186" t="s">
        <v>251</v>
      </c>
      <c r="B186" s="5" t="str">
        <f t="shared" si="54"/>
        <v>Nov-99</v>
      </c>
      <c r="C186" s="5"/>
      <c r="D186">
        <v>4618</v>
      </c>
      <c r="F186" t="s">
        <v>251</v>
      </c>
      <c r="G186" s="5" t="str">
        <f t="shared" si="55"/>
        <v>Nov-99</v>
      </c>
      <c r="H186" s="5"/>
      <c r="I186">
        <v>0</v>
      </c>
      <c r="K186" s="4" t="s">
        <v>203</v>
      </c>
      <c r="L186" t="e">
        <f t="shared" si="51"/>
        <v>#NAME?</v>
      </c>
      <c r="M186" t="e">
        <f t="shared" si="52"/>
        <v>#NAME?</v>
      </c>
      <c r="N186">
        <v>909</v>
      </c>
      <c r="O186">
        <v>642</v>
      </c>
      <c r="P186">
        <v>909</v>
      </c>
      <c r="Q186">
        <v>642</v>
      </c>
      <c r="R186" s="3">
        <v>1036</v>
      </c>
      <c r="S186" s="3">
        <v>649</v>
      </c>
      <c r="T186" s="3">
        <v>909</v>
      </c>
      <c r="U186" s="3">
        <v>642</v>
      </c>
      <c r="V186" s="3">
        <v>909</v>
      </c>
      <c r="W186" s="3">
        <v>642</v>
      </c>
      <c r="X186">
        <f t="shared" si="53"/>
        <v>0</v>
      </c>
      <c r="Y186">
        <f t="shared" si="53"/>
        <v>0</v>
      </c>
    </row>
    <row r="187" spans="1:25" x14ac:dyDescent="0.2">
      <c r="A187" t="s">
        <v>252</v>
      </c>
      <c r="B187" s="5" t="str">
        <f t="shared" si="54"/>
        <v>Nov-99</v>
      </c>
      <c r="C187" s="5"/>
      <c r="D187">
        <v>43</v>
      </c>
      <c r="F187" t="s">
        <v>252</v>
      </c>
      <c r="G187" s="5" t="str">
        <f t="shared" si="55"/>
        <v>Nov-99</v>
      </c>
      <c r="H187" s="5"/>
      <c r="I187">
        <v>21</v>
      </c>
      <c r="K187" s="4" t="s">
        <v>204</v>
      </c>
      <c r="L187" t="e">
        <f t="shared" ref="L187:L202" si="56">VLOOKUP(K187,sat,4,FALSE)</f>
        <v>#NAME?</v>
      </c>
      <c r="M187" t="e">
        <f t="shared" ref="M187:M202" si="57">VLOOKUP(K187,sun,4,FALSE)</f>
        <v>#NAME?</v>
      </c>
      <c r="N187">
        <v>73005</v>
      </c>
      <c r="O187">
        <v>37085</v>
      </c>
      <c r="P187">
        <v>73005</v>
      </c>
      <c r="Q187">
        <v>37085</v>
      </c>
      <c r="R187" s="3">
        <v>65419</v>
      </c>
      <c r="S187" s="3">
        <v>37801</v>
      </c>
      <c r="T187" s="3">
        <v>73005</v>
      </c>
      <c r="U187" s="3">
        <v>37085</v>
      </c>
      <c r="V187" s="3">
        <v>73005</v>
      </c>
      <c r="W187" s="3">
        <v>37085</v>
      </c>
      <c r="X187">
        <f t="shared" ref="X187:Y202" si="58">V187-T187</f>
        <v>0</v>
      </c>
      <c r="Y187">
        <f t="shared" si="58"/>
        <v>0</v>
      </c>
    </row>
    <row r="188" spans="1:25" x14ac:dyDescent="0.2">
      <c r="A188" t="s">
        <v>253</v>
      </c>
      <c r="B188" s="5" t="str">
        <f t="shared" si="54"/>
        <v>Nov-99</v>
      </c>
      <c r="C188" s="5"/>
      <c r="D188">
        <v>5822</v>
      </c>
      <c r="F188" t="s">
        <v>253</v>
      </c>
      <c r="G188" s="5" t="str">
        <f t="shared" si="55"/>
        <v>Nov-99</v>
      </c>
      <c r="H188" s="5"/>
      <c r="I188">
        <v>4105</v>
      </c>
      <c r="K188" s="4" t="s">
        <v>205</v>
      </c>
      <c r="L188" t="e">
        <f t="shared" si="56"/>
        <v>#NAME?</v>
      </c>
      <c r="M188" t="e">
        <f t="shared" si="57"/>
        <v>#NAME?</v>
      </c>
      <c r="N188">
        <v>6785</v>
      </c>
      <c r="O188">
        <v>7061</v>
      </c>
      <c r="P188">
        <v>6785</v>
      </c>
      <c r="Q188">
        <v>7061</v>
      </c>
      <c r="R188" s="3">
        <v>6528</v>
      </c>
      <c r="S188" s="3">
        <v>6135</v>
      </c>
      <c r="T188" s="3">
        <v>6785</v>
      </c>
      <c r="U188" s="3">
        <v>7061</v>
      </c>
      <c r="V188" s="3">
        <v>6785</v>
      </c>
      <c r="W188" s="3">
        <v>7061</v>
      </c>
      <c r="X188">
        <f t="shared" si="58"/>
        <v>0</v>
      </c>
      <c r="Y188">
        <f t="shared" si="58"/>
        <v>0</v>
      </c>
    </row>
    <row r="189" spans="1:25" x14ac:dyDescent="0.2">
      <c r="A189" t="s">
        <v>254</v>
      </c>
      <c r="B189" s="5" t="str">
        <f t="shared" si="54"/>
        <v>Nov-99</v>
      </c>
      <c r="C189" s="5"/>
      <c r="D189">
        <v>11771</v>
      </c>
      <c r="F189" t="s">
        <v>254</v>
      </c>
      <c r="G189" s="5" t="str">
        <f t="shared" si="55"/>
        <v>Nov-99</v>
      </c>
      <c r="H189" s="5"/>
      <c r="I189">
        <v>7425</v>
      </c>
      <c r="K189" s="4" t="s">
        <v>255</v>
      </c>
      <c r="L189" t="e">
        <f t="shared" si="56"/>
        <v>#NAME?</v>
      </c>
      <c r="M189" t="e">
        <f t="shared" si="57"/>
        <v>#NAME?</v>
      </c>
      <c r="N189" t="e">
        <v>#N/A</v>
      </c>
      <c r="O189" t="e">
        <v>#N/A</v>
      </c>
      <c r="R189" s="3">
        <v>1793</v>
      </c>
      <c r="S189" s="3">
        <v>724</v>
      </c>
      <c r="T189" s="3">
        <v>1793</v>
      </c>
      <c r="U189" s="3">
        <v>724</v>
      </c>
      <c r="V189" s="3">
        <v>1793</v>
      </c>
      <c r="W189" s="3">
        <v>724</v>
      </c>
      <c r="X189">
        <f t="shared" si="58"/>
        <v>0</v>
      </c>
      <c r="Y189">
        <f t="shared" si="58"/>
        <v>0</v>
      </c>
    </row>
    <row r="190" spans="1:25" x14ac:dyDescent="0.2">
      <c r="A190" t="s">
        <v>256</v>
      </c>
      <c r="B190" s="5" t="str">
        <f t="shared" si="54"/>
        <v>Nov-99</v>
      </c>
      <c r="C190" s="5"/>
      <c r="D190">
        <v>51150</v>
      </c>
      <c r="F190" t="s">
        <v>256</v>
      </c>
      <c r="G190" s="5" t="str">
        <f t="shared" si="55"/>
        <v>Nov-99</v>
      </c>
      <c r="H190" s="5"/>
      <c r="I190">
        <v>21239</v>
      </c>
      <c r="K190" s="4" t="s">
        <v>207</v>
      </c>
      <c r="L190" t="e">
        <f t="shared" si="56"/>
        <v>#NAME?</v>
      </c>
      <c r="M190" t="e">
        <f t="shared" si="57"/>
        <v>#NAME?</v>
      </c>
      <c r="N190">
        <v>4944</v>
      </c>
      <c r="O190">
        <v>2225</v>
      </c>
      <c r="P190">
        <v>4944</v>
      </c>
      <c r="Q190">
        <v>2225</v>
      </c>
      <c r="R190" s="3">
        <v>6119</v>
      </c>
      <c r="S190" s="3">
        <v>2832</v>
      </c>
      <c r="T190" s="3">
        <v>4944</v>
      </c>
      <c r="U190" s="3">
        <v>2225</v>
      </c>
      <c r="V190" s="3">
        <v>4944</v>
      </c>
      <c r="W190" s="3">
        <v>2225</v>
      </c>
      <c r="X190">
        <f t="shared" si="58"/>
        <v>0</v>
      </c>
      <c r="Y190">
        <f t="shared" si="58"/>
        <v>0</v>
      </c>
    </row>
    <row r="191" spans="1:25" x14ac:dyDescent="0.2">
      <c r="A191" t="s">
        <v>257</v>
      </c>
      <c r="B191" s="5" t="str">
        <f t="shared" si="54"/>
        <v>Nov-99</v>
      </c>
      <c r="C191" s="5"/>
      <c r="D191">
        <v>3673</v>
      </c>
      <c r="F191" t="s">
        <v>257</v>
      </c>
      <c r="G191" s="5" t="str">
        <f t="shared" si="55"/>
        <v>Nov-99</v>
      </c>
      <c r="H191" s="5"/>
      <c r="I191">
        <v>2554</v>
      </c>
      <c r="K191" s="4" t="s">
        <v>209</v>
      </c>
      <c r="L191" t="e">
        <f t="shared" si="56"/>
        <v>#NAME?</v>
      </c>
      <c r="M191" t="e">
        <f t="shared" si="57"/>
        <v>#NAME?</v>
      </c>
      <c r="N191">
        <v>1628</v>
      </c>
      <c r="O191">
        <v>1061</v>
      </c>
      <c r="P191">
        <v>1628</v>
      </c>
      <c r="Q191">
        <v>1061</v>
      </c>
      <c r="R191" s="3">
        <v>2026</v>
      </c>
      <c r="S191" s="3">
        <v>1222</v>
      </c>
      <c r="T191" s="3">
        <v>1628</v>
      </c>
      <c r="U191" s="3">
        <v>1061</v>
      </c>
      <c r="V191" s="3">
        <v>1628</v>
      </c>
      <c r="W191" s="3">
        <v>1061</v>
      </c>
      <c r="X191">
        <f t="shared" si="58"/>
        <v>0</v>
      </c>
      <c r="Y191">
        <f t="shared" si="58"/>
        <v>0</v>
      </c>
    </row>
    <row r="192" spans="1:25" x14ac:dyDescent="0.2">
      <c r="A192" t="s">
        <v>258</v>
      </c>
      <c r="B192" s="5" t="str">
        <f t="shared" si="54"/>
        <v>Nov-99</v>
      </c>
      <c r="C192" s="5"/>
      <c r="D192">
        <v>29658</v>
      </c>
      <c r="F192" t="s">
        <v>258</v>
      </c>
      <c r="G192" s="5" t="str">
        <f t="shared" si="55"/>
        <v>Nov-99</v>
      </c>
      <c r="H192" s="5"/>
      <c r="I192">
        <v>21289</v>
      </c>
      <c r="K192" s="4" t="s">
        <v>259</v>
      </c>
      <c r="L192" t="e">
        <f t="shared" si="56"/>
        <v>#NAME?</v>
      </c>
      <c r="M192" t="e">
        <f t="shared" si="57"/>
        <v>#NAME?</v>
      </c>
      <c r="N192" t="e">
        <v>#N/A</v>
      </c>
      <c r="O192" t="e">
        <v>#N/A</v>
      </c>
      <c r="R192" s="3">
        <v>6105</v>
      </c>
      <c r="S192" s="3">
        <v>3493</v>
      </c>
      <c r="T192" s="3">
        <v>6105</v>
      </c>
      <c r="U192" s="3">
        <v>3493</v>
      </c>
      <c r="V192" s="3">
        <v>6105</v>
      </c>
      <c r="W192" s="3">
        <v>3493</v>
      </c>
      <c r="X192">
        <f t="shared" si="58"/>
        <v>0</v>
      </c>
      <c r="Y192">
        <f t="shared" si="58"/>
        <v>0</v>
      </c>
    </row>
    <row r="193" spans="1:25" x14ac:dyDescent="0.2">
      <c r="A193" t="s">
        <v>260</v>
      </c>
      <c r="B193" s="5" t="str">
        <f t="shared" si="54"/>
        <v>Nov-99</v>
      </c>
      <c r="C193" s="5"/>
      <c r="D193">
        <v>3788</v>
      </c>
      <c r="F193" t="s">
        <v>260</v>
      </c>
      <c r="G193" s="5" t="str">
        <f t="shared" si="55"/>
        <v>Nov-99</v>
      </c>
      <c r="H193" s="5"/>
      <c r="I193">
        <v>392</v>
      </c>
      <c r="K193" s="4" t="s">
        <v>261</v>
      </c>
      <c r="L193" t="e">
        <f t="shared" si="56"/>
        <v>#NAME?</v>
      </c>
      <c r="M193" t="e">
        <f t="shared" si="57"/>
        <v>#NAME?</v>
      </c>
      <c r="N193" t="e">
        <v>#N/A</v>
      </c>
      <c r="O193" t="e">
        <v>#N/A</v>
      </c>
      <c r="R193" s="3">
        <v>6394</v>
      </c>
      <c r="S193" s="3">
        <v>4887</v>
      </c>
      <c r="T193" s="3">
        <v>6394</v>
      </c>
      <c r="U193" s="3">
        <v>4887</v>
      </c>
      <c r="V193" s="3">
        <v>6394</v>
      </c>
      <c r="W193" s="3">
        <v>4887</v>
      </c>
      <c r="X193">
        <f t="shared" si="58"/>
        <v>0</v>
      </c>
      <c r="Y193">
        <f t="shared" si="58"/>
        <v>0</v>
      </c>
    </row>
    <row r="194" spans="1:25" x14ac:dyDescent="0.2">
      <c r="A194" t="s">
        <v>262</v>
      </c>
      <c r="B194" s="5" t="str">
        <f t="shared" si="54"/>
        <v>Nov-99</v>
      </c>
      <c r="C194" s="5"/>
      <c r="D194">
        <v>8918</v>
      </c>
      <c r="F194" t="s">
        <v>262</v>
      </c>
      <c r="G194" s="5" t="str">
        <f t="shared" si="55"/>
        <v>Nov-99</v>
      </c>
      <c r="H194" s="5"/>
      <c r="I194">
        <v>6311</v>
      </c>
      <c r="K194" s="4" t="s">
        <v>210</v>
      </c>
      <c r="L194" t="e">
        <f t="shared" si="56"/>
        <v>#NAME?</v>
      </c>
      <c r="M194" t="e">
        <f t="shared" si="57"/>
        <v>#NAME?</v>
      </c>
      <c r="N194">
        <v>1781</v>
      </c>
      <c r="O194">
        <v>1003</v>
      </c>
      <c r="P194">
        <v>1781</v>
      </c>
      <c r="Q194">
        <v>1003</v>
      </c>
      <c r="R194" s="3">
        <v>1818</v>
      </c>
      <c r="S194" s="3">
        <v>1049</v>
      </c>
      <c r="T194" s="3">
        <v>1781</v>
      </c>
      <c r="U194" s="3">
        <v>1003</v>
      </c>
      <c r="V194" s="3">
        <v>1781</v>
      </c>
      <c r="W194" s="3">
        <v>1003</v>
      </c>
      <c r="X194">
        <f t="shared" si="58"/>
        <v>0</v>
      </c>
      <c r="Y194">
        <f t="shared" si="58"/>
        <v>0</v>
      </c>
    </row>
    <row r="195" spans="1:25" x14ac:dyDescent="0.2">
      <c r="A195" t="s">
        <v>263</v>
      </c>
      <c r="B195" s="5" t="str">
        <f t="shared" si="54"/>
        <v>Nov-99</v>
      </c>
      <c r="C195" s="5"/>
      <c r="D195">
        <v>0</v>
      </c>
      <c r="F195" t="s">
        <v>263</v>
      </c>
      <c r="G195" s="5" t="str">
        <f t="shared" si="55"/>
        <v>Nov-99</v>
      </c>
      <c r="H195" s="5"/>
      <c r="I195">
        <v>0</v>
      </c>
      <c r="K195" s="4" t="s">
        <v>211</v>
      </c>
      <c r="L195" t="e">
        <f t="shared" si="56"/>
        <v>#NAME?</v>
      </c>
      <c r="M195" t="e">
        <f t="shared" si="57"/>
        <v>#NAME?</v>
      </c>
      <c r="N195">
        <v>9619</v>
      </c>
      <c r="O195">
        <v>9651</v>
      </c>
      <c r="P195">
        <v>9619</v>
      </c>
      <c r="Q195">
        <v>9651</v>
      </c>
      <c r="R195" s="3">
        <v>8920</v>
      </c>
      <c r="S195" s="3">
        <v>8715</v>
      </c>
      <c r="T195" s="3">
        <v>9619</v>
      </c>
      <c r="U195" s="3">
        <v>9651</v>
      </c>
      <c r="V195" s="3">
        <v>9619</v>
      </c>
      <c r="W195" s="3">
        <v>9651</v>
      </c>
      <c r="X195">
        <f t="shared" si="58"/>
        <v>0</v>
      </c>
      <c r="Y195">
        <f t="shared" si="58"/>
        <v>0</v>
      </c>
    </row>
    <row r="196" spans="1:25" x14ac:dyDescent="0.2">
      <c r="A196" t="s">
        <v>264</v>
      </c>
      <c r="B196" s="5" t="str">
        <f t="shared" si="54"/>
        <v>Nov-99</v>
      </c>
      <c r="C196" s="5"/>
      <c r="D196">
        <v>264</v>
      </c>
      <c r="F196" t="s">
        <v>264</v>
      </c>
      <c r="G196" s="5" t="str">
        <f t="shared" si="55"/>
        <v>Nov-99</v>
      </c>
      <c r="H196" s="5"/>
      <c r="I196">
        <v>17</v>
      </c>
      <c r="K196" s="4" t="s">
        <v>212</v>
      </c>
      <c r="L196" t="e">
        <f t="shared" si="56"/>
        <v>#NAME?</v>
      </c>
      <c r="M196" t="e">
        <f t="shared" si="57"/>
        <v>#NAME?</v>
      </c>
      <c r="N196">
        <v>1668</v>
      </c>
      <c r="O196">
        <v>1381</v>
      </c>
      <c r="P196">
        <v>1668</v>
      </c>
      <c r="Q196">
        <v>1381</v>
      </c>
      <c r="R196" s="3">
        <v>1829</v>
      </c>
      <c r="S196" s="3">
        <v>1334</v>
      </c>
      <c r="T196" s="3">
        <v>1668</v>
      </c>
      <c r="U196" s="3">
        <v>1381</v>
      </c>
      <c r="V196" s="3">
        <v>1668</v>
      </c>
      <c r="W196" s="3">
        <v>1381</v>
      </c>
      <c r="X196">
        <f t="shared" si="58"/>
        <v>0</v>
      </c>
      <c r="Y196">
        <f t="shared" si="58"/>
        <v>0</v>
      </c>
    </row>
    <row r="197" spans="1:25" x14ac:dyDescent="0.2">
      <c r="A197" t="s">
        <v>265</v>
      </c>
      <c r="B197" s="5" t="str">
        <f t="shared" si="54"/>
        <v>Nov-99</v>
      </c>
      <c r="C197" s="5"/>
      <c r="D197">
        <v>7559</v>
      </c>
      <c r="F197" t="s">
        <v>265</v>
      </c>
      <c r="G197" s="5" t="str">
        <f t="shared" si="55"/>
        <v>Nov-99</v>
      </c>
      <c r="H197" s="5"/>
      <c r="I197">
        <v>3773</v>
      </c>
      <c r="K197" s="4" t="s">
        <v>213</v>
      </c>
      <c r="L197" t="e">
        <f t="shared" si="56"/>
        <v>#NAME?</v>
      </c>
      <c r="M197" t="e">
        <f t="shared" si="57"/>
        <v>#NAME?</v>
      </c>
      <c r="N197">
        <v>2877</v>
      </c>
      <c r="O197">
        <v>1354</v>
      </c>
      <c r="P197">
        <v>2877</v>
      </c>
      <c r="Q197">
        <v>1354</v>
      </c>
      <c r="R197" s="3">
        <v>3076</v>
      </c>
      <c r="S197" s="3">
        <v>1449</v>
      </c>
      <c r="T197" s="3">
        <v>2877</v>
      </c>
      <c r="U197" s="3">
        <v>1354</v>
      </c>
      <c r="V197" s="3">
        <v>2877</v>
      </c>
      <c r="W197" s="3">
        <v>1354</v>
      </c>
      <c r="X197">
        <f t="shared" si="58"/>
        <v>0</v>
      </c>
      <c r="Y197">
        <f t="shared" si="58"/>
        <v>0</v>
      </c>
    </row>
    <row r="198" spans="1:25" x14ac:dyDescent="0.2">
      <c r="A198" t="s">
        <v>266</v>
      </c>
      <c r="B198" s="5" t="str">
        <f t="shared" si="54"/>
        <v>Nov-99</v>
      </c>
      <c r="C198" s="5"/>
      <c r="D198">
        <v>4567</v>
      </c>
      <c r="F198" t="s">
        <v>266</v>
      </c>
      <c r="G198" s="5" t="str">
        <f t="shared" si="55"/>
        <v>Nov-99</v>
      </c>
      <c r="H198" s="5"/>
      <c r="I198">
        <v>2038</v>
      </c>
      <c r="K198" s="4" t="s">
        <v>214</v>
      </c>
      <c r="L198" t="e">
        <f t="shared" si="56"/>
        <v>#NAME?</v>
      </c>
      <c r="M198" t="e">
        <f t="shared" si="57"/>
        <v>#NAME?</v>
      </c>
      <c r="N198">
        <v>1557</v>
      </c>
      <c r="O198">
        <v>894</v>
      </c>
      <c r="P198">
        <v>1557</v>
      </c>
      <c r="Q198">
        <v>894</v>
      </c>
      <c r="R198" s="3">
        <v>1671</v>
      </c>
      <c r="S198" s="3">
        <v>905</v>
      </c>
      <c r="T198" s="3">
        <v>1557</v>
      </c>
      <c r="U198" s="3">
        <v>894</v>
      </c>
      <c r="V198" s="3">
        <v>1557</v>
      </c>
      <c r="W198" s="3">
        <v>894</v>
      </c>
      <c r="X198">
        <f t="shared" si="58"/>
        <v>0</v>
      </c>
      <c r="Y198">
        <f t="shared" si="58"/>
        <v>0</v>
      </c>
    </row>
    <row r="199" spans="1:25" x14ac:dyDescent="0.2">
      <c r="A199" t="s">
        <v>267</v>
      </c>
      <c r="B199" s="5" t="str">
        <f t="shared" ref="B199:B204" si="59">"Nov-99"</f>
        <v>Nov-99</v>
      </c>
      <c r="C199" s="5"/>
      <c r="D199">
        <v>8400</v>
      </c>
      <c r="F199" t="s">
        <v>267</v>
      </c>
      <c r="G199" s="5" t="str">
        <f t="shared" ref="G199:G204" si="60">"Nov-99"</f>
        <v>Nov-99</v>
      </c>
      <c r="H199" s="5"/>
      <c r="I199">
        <v>7560</v>
      </c>
      <c r="K199" s="4" t="s">
        <v>216</v>
      </c>
      <c r="L199" t="e">
        <f t="shared" si="56"/>
        <v>#NAME?</v>
      </c>
      <c r="M199" t="e">
        <f t="shared" si="57"/>
        <v>#NAME?</v>
      </c>
      <c r="N199">
        <v>2856</v>
      </c>
      <c r="O199">
        <v>2060</v>
      </c>
      <c r="P199">
        <v>2856</v>
      </c>
      <c r="Q199">
        <v>2060</v>
      </c>
      <c r="R199" s="3">
        <v>2319</v>
      </c>
      <c r="S199" s="3">
        <v>1420</v>
      </c>
      <c r="T199" s="3">
        <v>2856</v>
      </c>
      <c r="U199" s="3">
        <v>2060</v>
      </c>
      <c r="V199" s="3">
        <v>2856</v>
      </c>
      <c r="W199" s="3">
        <v>2060</v>
      </c>
      <c r="X199">
        <f t="shared" si="58"/>
        <v>0</v>
      </c>
      <c r="Y199">
        <f t="shared" si="58"/>
        <v>0</v>
      </c>
    </row>
    <row r="200" spans="1:25" x14ac:dyDescent="0.2">
      <c r="A200" t="s">
        <v>268</v>
      </c>
      <c r="B200" s="5" t="str">
        <f t="shared" si="59"/>
        <v>Nov-99</v>
      </c>
      <c r="C200" s="5"/>
      <c r="D200">
        <v>90021</v>
      </c>
      <c r="F200" t="s">
        <v>268</v>
      </c>
      <c r="G200" s="5" t="str">
        <f t="shared" si="60"/>
        <v>Nov-99</v>
      </c>
      <c r="H200" s="5"/>
      <c r="I200">
        <v>59845</v>
      </c>
      <c r="K200" s="4" t="s">
        <v>269</v>
      </c>
      <c r="L200" t="e">
        <f t="shared" si="56"/>
        <v>#NAME?</v>
      </c>
      <c r="M200" t="e">
        <f t="shared" si="57"/>
        <v>#NAME?</v>
      </c>
      <c r="N200" t="e">
        <v>#N/A</v>
      </c>
      <c r="O200" t="e">
        <v>#N/A</v>
      </c>
      <c r="R200" s="3">
        <v>6854</v>
      </c>
      <c r="S200" s="3">
        <v>4217</v>
      </c>
      <c r="T200" s="3">
        <v>6854</v>
      </c>
      <c r="U200" s="3">
        <v>4217</v>
      </c>
      <c r="V200" s="3">
        <v>6854</v>
      </c>
      <c r="W200" s="3">
        <v>4217</v>
      </c>
      <c r="X200">
        <f t="shared" si="58"/>
        <v>0</v>
      </c>
      <c r="Y200">
        <f t="shared" si="58"/>
        <v>0</v>
      </c>
    </row>
    <row r="201" spans="1:25" x14ac:dyDescent="0.2">
      <c r="A201" t="s">
        <v>270</v>
      </c>
      <c r="B201" s="5" t="str">
        <f t="shared" si="59"/>
        <v>Nov-99</v>
      </c>
      <c r="C201" s="5"/>
      <c r="D201">
        <v>10433</v>
      </c>
      <c r="F201" t="s">
        <v>270</v>
      </c>
      <c r="G201" s="5" t="str">
        <f t="shared" si="60"/>
        <v>Nov-99</v>
      </c>
      <c r="H201" s="5"/>
      <c r="I201">
        <v>6473</v>
      </c>
      <c r="K201" s="4" t="s">
        <v>271</v>
      </c>
      <c r="L201" t="e">
        <f t="shared" si="56"/>
        <v>#NAME?</v>
      </c>
      <c r="M201" t="e">
        <f t="shared" si="57"/>
        <v>#NAME?</v>
      </c>
      <c r="N201" t="e">
        <v>#N/A</v>
      </c>
      <c r="O201" t="e">
        <v>#N/A</v>
      </c>
      <c r="R201" s="3">
        <v>1193</v>
      </c>
      <c r="S201" s="3">
        <v>660</v>
      </c>
      <c r="T201" s="3">
        <v>1193</v>
      </c>
      <c r="U201" s="3">
        <v>660</v>
      </c>
      <c r="V201" s="3">
        <v>1193</v>
      </c>
      <c r="W201" s="3">
        <v>660</v>
      </c>
      <c r="X201">
        <f t="shared" si="58"/>
        <v>0</v>
      </c>
      <c r="Y201">
        <f t="shared" si="58"/>
        <v>0</v>
      </c>
    </row>
    <row r="202" spans="1:25" x14ac:dyDescent="0.2">
      <c r="A202" t="s">
        <v>272</v>
      </c>
      <c r="B202" s="5" t="str">
        <f t="shared" si="59"/>
        <v>Nov-99</v>
      </c>
      <c r="C202" s="5"/>
      <c r="D202">
        <v>1239</v>
      </c>
      <c r="F202" t="s">
        <v>272</v>
      </c>
      <c r="G202" s="5" t="str">
        <f t="shared" si="60"/>
        <v>Nov-99</v>
      </c>
      <c r="H202" s="5"/>
      <c r="I202">
        <v>711</v>
      </c>
      <c r="K202" s="4" t="s">
        <v>273</v>
      </c>
      <c r="L202" t="e">
        <f t="shared" si="56"/>
        <v>#NAME?</v>
      </c>
      <c r="M202" t="e">
        <f t="shared" si="57"/>
        <v>#NAME?</v>
      </c>
      <c r="N202" t="e">
        <v>#N/A</v>
      </c>
      <c r="O202" t="e">
        <v>#N/A</v>
      </c>
      <c r="R202" s="3">
        <v>91</v>
      </c>
      <c r="S202" s="3">
        <v>35</v>
      </c>
      <c r="T202" s="3">
        <v>91</v>
      </c>
      <c r="U202" s="3">
        <v>35</v>
      </c>
      <c r="V202" s="3">
        <v>91</v>
      </c>
      <c r="W202" s="3">
        <v>35</v>
      </c>
      <c r="X202">
        <f t="shared" si="58"/>
        <v>0</v>
      </c>
      <c r="Y202">
        <f t="shared" si="58"/>
        <v>0</v>
      </c>
    </row>
    <row r="203" spans="1:25" x14ac:dyDescent="0.2">
      <c r="A203" t="s">
        <v>274</v>
      </c>
      <c r="B203" s="5" t="str">
        <f t="shared" si="59"/>
        <v>Nov-99</v>
      </c>
      <c r="C203" s="5"/>
      <c r="D203">
        <v>8486</v>
      </c>
      <c r="F203" t="s">
        <v>274</v>
      </c>
      <c r="G203" s="5" t="str">
        <f t="shared" si="60"/>
        <v>Nov-99</v>
      </c>
      <c r="H203" s="5"/>
      <c r="I203">
        <v>4600</v>
      </c>
      <c r="K203" s="4" t="s">
        <v>217</v>
      </c>
      <c r="L203" t="e">
        <f t="shared" ref="L203:L218" si="61">VLOOKUP(K203,sat,4,FALSE)</f>
        <v>#NAME?</v>
      </c>
      <c r="M203" t="e">
        <f t="shared" ref="M203:M218" si="62">VLOOKUP(K203,sun,4,FALSE)</f>
        <v>#NAME?</v>
      </c>
      <c r="N203">
        <v>1644</v>
      </c>
      <c r="O203">
        <v>1288</v>
      </c>
      <c r="P203">
        <v>1644</v>
      </c>
      <c r="Q203">
        <v>1288</v>
      </c>
      <c r="R203" s="3">
        <v>1834</v>
      </c>
      <c r="S203" s="3">
        <v>1265</v>
      </c>
      <c r="T203" s="3">
        <v>1644</v>
      </c>
      <c r="U203" s="3">
        <v>1288</v>
      </c>
      <c r="V203" s="3">
        <v>1644</v>
      </c>
      <c r="W203" s="3">
        <v>1288</v>
      </c>
      <c r="X203">
        <f t="shared" ref="X203:Y218" si="63">V203-T203</f>
        <v>0</v>
      </c>
      <c r="Y203">
        <f t="shared" si="63"/>
        <v>0</v>
      </c>
    </row>
    <row r="204" spans="1:25" x14ac:dyDescent="0.2">
      <c r="A204" t="s">
        <v>275</v>
      </c>
      <c r="B204" s="5" t="str">
        <f t="shared" si="59"/>
        <v>Nov-99</v>
      </c>
      <c r="C204" s="5"/>
      <c r="D204">
        <v>2855</v>
      </c>
      <c r="F204" t="s">
        <v>275</v>
      </c>
      <c r="G204" s="5" t="str">
        <f t="shared" si="60"/>
        <v>Nov-99</v>
      </c>
      <c r="H204" s="5"/>
      <c r="I204">
        <v>1438</v>
      </c>
      <c r="K204" s="4" t="s">
        <v>218</v>
      </c>
      <c r="L204" t="e">
        <f t="shared" si="61"/>
        <v>#NAME?</v>
      </c>
      <c r="M204" t="e">
        <f t="shared" si="62"/>
        <v>#NAME?</v>
      </c>
      <c r="N204">
        <v>1530</v>
      </c>
      <c r="O204">
        <v>513</v>
      </c>
      <c r="P204">
        <v>1530</v>
      </c>
      <c r="Q204">
        <v>513</v>
      </c>
      <c r="R204" s="3">
        <v>1658</v>
      </c>
      <c r="S204" s="3">
        <v>423</v>
      </c>
      <c r="T204" s="3">
        <v>1530</v>
      </c>
      <c r="U204" s="3">
        <v>513</v>
      </c>
      <c r="V204" s="3">
        <v>1530</v>
      </c>
      <c r="W204" s="3">
        <v>513</v>
      </c>
      <c r="X204">
        <f t="shared" si="63"/>
        <v>0</v>
      </c>
      <c r="Y204">
        <f t="shared" si="63"/>
        <v>0</v>
      </c>
    </row>
    <row r="205" spans="1:25" x14ac:dyDescent="0.2">
      <c r="A205" t="s">
        <v>276</v>
      </c>
      <c r="B205" s="5" t="str">
        <f>"Feb-00"</f>
        <v>Feb-00</v>
      </c>
      <c r="C205" s="5" t="s">
        <v>44</v>
      </c>
      <c r="D205">
        <v>58958</v>
      </c>
      <c r="F205" t="s">
        <v>276</v>
      </c>
      <c r="G205" s="5" t="str">
        <f>"Feb-00"</f>
        <v>Feb-00</v>
      </c>
      <c r="H205" s="5" t="s">
        <v>44</v>
      </c>
      <c r="I205">
        <v>34785</v>
      </c>
      <c r="K205" s="4" t="s">
        <v>219</v>
      </c>
      <c r="L205" t="e">
        <f t="shared" si="61"/>
        <v>#NAME?</v>
      </c>
      <c r="M205" t="e">
        <f t="shared" si="62"/>
        <v>#NAME?</v>
      </c>
      <c r="N205">
        <v>1182</v>
      </c>
      <c r="O205">
        <v>501</v>
      </c>
      <c r="P205">
        <v>1182</v>
      </c>
      <c r="Q205">
        <v>501</v>
      </c>
      <c r="R205" s="3">
        <v>1179</v>
      </c>
      <c r="S205" s="3">
        <v>508</v>
      </c>
      <c r="T205" s="3">
        <v>1182</v>
      </c>
      <c r="U205" s="3">
        <v>501</v>
      </c>
      <c r="V205" s="3">
        <v>1182</v>
      </c>
      <c r="W205" s="3">
        <v>501</v>
      </c>
      <c r="X205">
        <f t="shared" si="63"/>
        <v>0</v>
      </c>
      <c r="Y205">
        <f t="shared" si="63"/>
        <v>0</v>
      </c>
    </row>
    <row r="206" spans="1:25" x14ac:dyDescent="0.2">
      <c r="A206" t="s">
        <v>276</v>
      </c>
      <c r="B206" s="5" t="str">
        <f>"Feb-00"</f>
        <v>Feb-00</v>
      </c>
      <c r="C206" s="5" t="s">
        <v>45</v>
      </c>
      <c r="D206">
        <v>2283</v>
      </c>
      <c r="F206" t="s">
        <v>276</v>
      </c>
      <c r="G206" s="5" t="s">
        <v>46</v>
      </c>
      <c r="H206" s="5" t="s">
        <v>47</v>
      </c>
      <c r="I206">
        <v>0</v>
      </c>
      <c r="K206" s="4" t="s">
        <v>220</v>
      </c>
      <c r="L206" t="e">
        <f t="shared" si="61"/>
        <v>#NAME?</v>
      </c>
      <c r="M206" t="e">
        <f t="shared" si="62"/>
        <v>#NAME?</v>
      </c>
      <c r="N206">
        <v>376</v>
      </c>
      <c r="O206">
        <v>168</v>
      </c>
      <c r="P206">
        <v>376</v>
      </c>
      <c r="Q206">
        <v>168</v>
      </c>
      <c r="R206" s="3">
        <v>444</v>
      </c>
      <c r="S206" s="3">
        <v>158</v>
      </c>
      <c r="T206" s="3">
        <v>376</v>
      </c>
      <c r="U206" s="3">
        <v>168</v>
      </c>
      <c r="V206" s="3">
        <v>376</v>
      </c>
      <c r="W206" s="3">
        <v>168</v>
      </c>
      <c r="X206">
        <f t="shared" si="63"/>
        <v>0</v>
      </c>
      <c r="Y206">
        <f t="shared" si="63"/>
        <v>0</v>
      </c>
    </row>
    <row r="207" spans="1:25" x14ac:dyDescent="0.2">
      <c r="A207" t="s">
        <v>277</v>
      </c>
      <c r="B207" s="5" t="str">
        <f>"Nov-99"</f>
        <v>Nov-99</v>
      </c>
      <c r="C207" s="5"/>
      <c r="D207">
        <v>187</v>
      </c>
      <c r="F207" t="s">
        <v>277</v>
      </c>
      <c r="G207" s="5" t="str">
        <f t="shared" ref="G207:G215" si="64">"Nov-99"</f>
        <v>Nov-99</v>
      </c>
      <c r="H207" s="5"/>
      <c r="I207">
        <v>320</v>
      </c>
      <c r="K207" s="4" t="s">
        <v>221</v>
      </c>
      <c r="L207" t="e">
        <f t="shared" si="61"/>
        <v>#NAME?</v>
      </c>
      <c r="M207" t="e">
        <f t="shared" si="62"/>
        <v>#NAME?</v>
      </c>
      <c r="N207">
        <v>980</v>
      </c>
      <c r="O207">
        <v>459</v>
      </c>
      <c r="P207">
        <v>980</v>
      </c>
      <c r="Q207">
        <v>459</v>
      </c>
      <c r="R207" s="3">
        <v>1071</v>
      </c>
      <c r="S207" s="3">
        <v>494</v>
      </c>
      <c r="T207" s="3">
        <v>980</v>
      </c>
      <c r="U207" s="3">
        <v>459</v>
      </c>
      <c r="V207" s="3">
        <v>980</v>
      </c>
      <c r="W207" s="3">
        <v>459</v>
      </c>
      <c r="X207">
        <f t="shared" si="63"/>
        <v>0</v>
      </c>
      <c r="Y207">
        <f t="shared" si="63"/>
        <v>0</v>
      </c>
    </row>
    <row r="208" spans="1:25" x14ac:dyDescent="0.2">
      <c r="A208" t="s">
        <v>278</v>
      </c>
      <c r="B208" s="5" t="str">
        <f>"Nov-99"</f>
        <v>Nov-99</v>
      </c>
      <c r="C208" s="5"/>
      <c r="D208">
        <v>8047</v>
      </c>
      <c r="F208" t="s">
        <v>278</v>
      </c>
      <c r="G208" s="5" t="str">
        <f t="shared" si="64"/>
        <v>Nov-99</v>
      </c>
      <c r="H208" s="5"/>
      <c r="I208">
        <v>6098</v>
      </c>
      <c r="K208" s="4" t="s">
        <v>223</v>
      </c>
      <c r="L208" t="e">
        <f t="shared" si="61"/>
        <v>#NAME?</v>
      </c>
      <c r="M208" t="e">
        <f t="shared" si="62"/>
        <v>#NAME?</v>
      </c>
      <c r="N208">
        <v>16860</v>
      </c>
      <c r="O208">
        <v>12131</v>
      </c>
      <c r="P208">
        <v>16860</v>
      </c>
      <c r="Q208">
        <v>12131</v>
      </c>
      <c r="R208" s="3">
        <v>16358</v>
      </c>
      <c r="S208" s="3">
        <v>11418</v>
      </c>
      <c r="T208" s="3">
        <v>16860</v>
      </c>
      <c r="U208" s="3">
        <v>12131</v>
      </c>
      <c r="V208" s="3">
        <v>16860</v>
      </c>
      <c r="W208" s="3">
        <v>12131</v>
      </c>
      <c r="X208">
        <f t="shared" si="63"/>
        <v>0</v>
      </c>
      <c r="Y208">
        <f t="shared" si="63"/>
        <v>0</v>
      </c>
    </row>
    <row r="209" spans="1:25" x14ac:dyDescent="0.2">
      <c r="A209" t="s">
        <v>279</v>
      </c>
      <c r="B209" s="5" t="str">
        <f>"Nov-99"</f>
        <v>Nov-99</v>
      </c>
      <c r="C209" s="5"/>
      <c r="D209">
        <v>881</v>
      </c>
      <c r="F209" t="s">
        <v>279</v>
      </c>
      <c r="G209" s="5" t="str">
        <f t="shared" si="64"/>
        <v>Nov-99</v>
      </c>
      <c r="H209" s="5"/>
      <c r="I209">
        <v>651</v>
      </c>
      <c r="K209" s="4" t="s">
        <v>225</v>
      </c>
      <c r="L209" t="e">
        <f t="shared" si="61"/>
        <v>#NAME?</v>
      </c>
      <c r="M209" t="e">
        <f t="shared" si="62"/>
        <v>#NAME?</v>
      </c>
      <c r="N209">
        <v>12326</v>
      </c>
      <c r="O209">
        <v>9995</v>
      </c>
      <c r="P209">
        <v>12326</v>
      </c>
      <c r="Q209">
        <v>9995</v>
      </c>
      <c r="R209" s="3">
        <v>13549</v>
      </c>
      <c r="S209" s="3">
        <v>9735</v>
      </c>
      <c r="T209" s="3">
        <v>12326</v>
      </c>
      <c r="U209" s="3">
        <v>9995</v>
      </c>
      <c r="V209" s="3">
        <v>12326</v>
      </c>
      <c r="W209" s="3">
        <v>9995</v>
      </c>
      <c r="X209">
        <f t="shared" si="63"/>
        <v>0</v>
      </c>
      <c r="Y209">
        <f t="shared" si="63"/>
        <v>0</v>
      </c>
    </row>
    <row r="210" spans="1:25" x14ac:dyDescent="0.2">
      <c r="A210" t="s">
        <v>280</v>
      </c>
      <c r="B210" s="5" t="str">
        <f>"Nov-99"</f>
        <v>Nov-99</v>
      </c>
      <c r="C210" s="5"/>
      <c r="D210">
        <v>663</v>
      </c>
      <c r="F210" t="s">
        <v>280</v>
      </c>
      <c r="G210" s="5" t="str">
        <f t="shared" si="64"/>
        <v>Nov-99</v>
      </c>
      <c r="H210" s="5"/>
      <c r="I210">
        <v>350</v>
      </c>
      <c r="K210" s="4" t="s">
        <v>227</v>
      </c>
      <c r="L210" t="e">
        <f t="shared" si="61"/>
        <v>#NAME?</v>
      </c>
      <c r="M210" t="e">
        <f t="shared" si="62"/>
        <v>#NAME?</v>
      </c>
      <c r="N210">
        <v>1627</v>
      </c>
      <c r="O210">
        <v>1164</v>
      </c>
      <c r="P210">
        <v>1627</v>
      </c>
      <c r="Q210">
        <v>1164</v>
      </c>
      <c r="R210" s="3">
        <v>1734</v>
      </c>
      <c r="S210" s="3">
        <v>1193</v>
      </c>
      <c r="T210" s="3">
        <v>1627</v>
      </c>
      <c r="U210" s="3">
        <v>1164</v>
      </c>
      <c r="V210" s="3">
        <v>1627</v>
      </c>
      <c r="W210" s="3">
        <v>1164</v>
      </c>
      <c r="X210">
        <f t="shared" si="63"/>
        <v>0</v>
      </c>
      <c r="Y210">
        <f t="shared" si="63"/>
        <v>0</v>
      </c>
    </row>
    <row r="211" spans="1:25" x14ac:dyDescent="0.2">
      <c r="A211" t="s">
        <v>281</v>
      </c>
      <c r="B211" s="5" t="str">
        <f>"Feb-00"</f>
        <v>Feb-00</v>
      </c>
      <c r="C211" s="5"/>
      <c r="D211">
        <v>1778</v>
      </c>
      <c r="F211" t="s">
        <v>281</v>
      </c>
      <c r="G211" s="5" t="str">
        <f>"Feb-00"</f>
        <v>Feb-00</v>
      </c>
      <c r="H211" s="5"/>
      <c r="I211">
        <v>1209</v>
      </c>
      <c r="K211" s="4" t="s">
        <v>228</v>
      </c>
      <c r="L211" t="e">
        <f t="shared" si="61"/>
        <v>#NAME?</v>
      </c>
      <c r="M211" t="e">
        <f t="shared" si="62"/>
        <v>#NAME?</v>
      </c>
      <c r="N211">
        <v>11326</v>
      </c>
      <c r="O211">
        <v>6733</v>
      </c>
      <c r="P211">
        <v>11326</v>
      </c>
      <c r="Q211">
        <v>6733</v>
      </c>
      <c r="R211" s="3">
        <v>11167</v>
      </c>
      <c r="S211" s="3">
        <v>6544</v>
      </c>
      <c r="T211" s="3">
        <v>11326</v>
      </c>
      <c r="U211" s="3">
        <v>6733</v>
      </c>
      <c r="V211" s="3">
        <v>11326</v>
      </c>
      <c r="W211" s="3">
        <v>6733</v>
      </c>
      <c r="X211">
        <f t="shared" si="63"/>
        <v>0</v>
      </c>
      <c r="Y211">
        <f t="shared" si="63"/>
        <v>0</v>
      </c>
    </row>
    <row r="212" spans="1:25" x14ac:dyDescent="0.2">
      <c r="A212" t="s">
        <v>282</v>
      </c>
      <c r="B212" s="5" t="str">
        <f>"Nov-99"</f>
        <v>Nov-99</v>
      </c>
      <c r="C212" s="5"/>
      <c r="D212">
        <v>6489</v>
      </c>
      <c r="F212" t="s">
        <v>282</v>
      </c>
      <c r="G212" s="5" t="str">
        <f>"Nov-99"</f>
        <v>Nov-99</v>
      </c>
      <c r="H212" s="5"/>
      <c r="I212">
        <v>4271</v>
      </c>
      <c r="K212" s="4" t="s">
        <v>229</v>
      </c>
      <c r="L212" t="e">
        <f t="shared" si="61"/>
        <v>#NAME?</v>
      </c>
      <c r="M212" t="e">
        <f t="shared" si="62"/>
        <v>#NAME?</v>
      </c>
      <c r="N212">
        <v>5304</v>
      </c>
      <c r="O212">
        <v>1528</v>
      </c>
      <c r="P212">
        <v>5304</v>
      </c>
      <c r="Q212">
        <v>1528</v>
      </c>
      <c r="R212" s="3">
        <v>5430</v>
      </c>
      <c r="S212" s="3">
        <v>1930</v>
      </c>
      <c r="T212" s="3">
        <v>5304</v>
      </c>
      <c r="U212" s="3">
        <v>1528</v>
      </c>
      <c r="V212" s="3">
        <v>5304</v>
      </c>
      <c r="W212" s="3">
        <v>1528</v>
      </c>
      <c r="X212">
        <f t="shared" si="63"/>
        <v>0</v>
      </c>
      <c r="Y212">
        <f t="shared" si="63"/>
        <v>0</v>
      </c>
    </row>
    <row r="213" spans="1:25" x14ac:dyDescent="0.2">
      <c r="A213" t="s">
        <v>283</v>
      </c>
      <c r="B213" s="5" t="str">
        <f>"Nov-99"</f>
        <v>Nov-99</v>
      </c>
      <c r="C213" s="5"/>
      <c r="D213">
        <v>165</v>
      </c>
      <c r="F213" t="s">
        <v>283</v>
      </c>
      <c r="G213" s="5" t="str">
        <f>"Nov-99"</f>
        <v>Nov-99</v>
      </c>
      <c r="H213" s="5"/>
      <c r="I213">
        <v>48</v>
      </c>
      <c r="K213" s="4" t="s">
        <v>284</v>
      </c>
      <c r="L213" t="e">
        <f t="shared" si="61"/>
        <v>#NAME?</v>
      </c>
      <c r="M213" t="e">
        <f t="shared" si="62"/>
        <v>#NAME?</v>
      </c>
      <c r="N213" t="e">
        <v>#N/A</v>
      </c>
      <c r="O213" t="e">
        <v>#N/A</v>
      </c>
      <c r="R213" s="3">
        <v>402</v>
      </c>
      <c r="S213" s="3">
        <v>402</v>
      </c>
      <c r="T213" s="3">
        <v>402</v>
      </c>
      <c r="U213" s="3">
        <v>402</v>
      </c>
      <c r="V213" s="3">
        <v>402</v>
      </c>
      <c r="W213" s="3">
        <v>402</v>
      </c>
      <c r="X213">
        <f t="shared" si="63"/>
        <v>0</v>
      </c>
      <c r="Y213">
        <f t="shared" si="63"/>
        <v>0</v>
      </c>
    </row>
    <row r="214" spans="1:25" x14ac:dyDescent="0.2">
      <c r="A214" t="s">
        <v>285</v>
      </c>
      <c r="B214" s="5" t="str">
        <f>"Nov-99"</f>
        <v>Nov-99</v>
      </c>
      <c r="C214" s="5"/>
      <c r="D214">
        <v>4110</v>
      </c>
      <c r="F214" t="s">
        <v>285</v>
      </c>
      <c r="G214" s="5" t="str">
        <f>"Nov-99"</f>
        <v>Nov-99</v>
      </c>
      <c r="H214" s="5"/>
      <c r="I214">
        <v>1882</v>
      </c>
      <c r="K214" s="4" t="s">
        <v>230</v>
      </c>
      <c r="L214" t="e">
        <f t="shared" si="61"/>
        <v>#NAME?</v>
      </c>
      <c r="M214" t="e">
        <f t="shared" si="62"/>
        <v>#NAME?</v>
      </c>
      <c r="N214">
        <v>22531</v>
      </c>
      <c r="O214">
        <v>9988</v>
      </c>
      <c r="P214">
        <v>22531</v>
      </c>
      <c r="Q214">
        <v>9988</v>
      </c>
      <c r="R214" s="3">
        <v>19904</v>
      </c>
      <c r="S214" s="3">
        <v>9606</v>
      </c>
      <c r="T214" s="3">
        <v>22531</v>
      </c>
      <c r="U214" s="3">
        <v>9988</v>
      </c>
      <c r="V214" s="3">
        <v>22531</v>
      </c>
      <c r="W214" s="3">
        <v>9988</v>
      </c>
      <c r="X214">
        <f t="shared" si="63"/>
        <v>0</v>
      </c>
      <c r="Y214">
        <f t="shared" si="63"/>
        <v>0</v>
      </c>
    </row>
    <row r="215" spans="1:25" x14ac:dyDescent="0.2">
      <c r="A215" t="s">
        <v>286</v>
      </c>
      <c r="B215" s="5" t="str">
        <f>"Nov-99"</f>
        <v>Nov-99</v>
      </c>
      <c r="C215" s="5"/>
      <c r="D215">
        <v>882</v>
      </c>
      <c r="F215" t="s">
        <v>286</v>
      </c>
      <c r="G215" s="5" t="str">
        <f t="shared" si="64"/>
        <v>Nov-99</v>
      </c>
      <c r="H215" s="5"/>
      <c r="I215">
        <v>529</v>
      </c>
      <c r="K215" s="4" t="s">
        <v>287</v>
      </c>
      <c r="L215" t="e">
        <f t="shared" si="61"/>
        <v>#NAME?</v>
      </c>
      <c r="M215" t="e">
        <f t="shared" si="62"/>
        <v>#NAME?</v>
      </c>
      <c r="N215" t="e">
        <v>#N/A</v>
      </c>
      <c r="O215" t="e">
        <v>#N/A</v>
      </c>
      <c r="R215" s="3">
        <v>1389</v>
      </c>
      <c r="S215" s="3">
        <v>690</v>
      </c>
      <c r="T215" s="3">
        <v>1389</v>
      </c>
      <c r="U215" s="3">
        <v>690</v>
      </c>
      <c r="V215" s="3">
        <v>1389</v>
      </c>
      <c r="W215" s="3">
        <v>690</v>
      </c>
      <c r="X215">
        <f t="shared" si="63"/>
        <v>0</v>
      </c>
      <c r="Y215">
        <f t="shared" si="63"/>
        <v>0</v>
      </c>
    </row>
    <row r="216" spans="1:25" x14ac:dyDescent="0.2">
      <c r="A216" t="s">
        <v>288</v>
      </c>
      <c r="B216" s="5" t="str">
        <f>"Feb-00"</f>
        <v>Feb-00</v>
      </c>
      <c r="C216" s="5"/>
      <c r="D216">
        <v>17571</v>
      </c>
      <c r="F216" t="s">
        <v>288</v>
      </c>
      <c r="G216" s="5" t="str">
        <f>"Feb-00"</f>
        <v>Feb-00</v>
      </c>
      <c r="H216" s="5"/>
      <c r="I216">
        <v>12255</v>
      </c>
      <c r="K216" s="4" t="s">
        <v>231</v>
      </c>
      <c r="L216" t="e">
        <f t="shared" si="61"/>
        <v>#NAME?</v>
      </c>
      <c r="M216" t="e">
        <f t="shared" si="62"/>
        <v>#NAME?</v>
      </c>
      <c r="N216">
        <v>3119</v>
      </c>
      <c r="O216">
        <v>2211</v>
      </c>
      <c r="P216">
        <v>3119</v>
      </c>
      <c r="Q216">
        <v>2211</v>
      </c>
      <c r="R216" s="3">
        <v>3443</v>
      </c>
      <c r="S216" s="3">
        <v>2017</v>
      </c>
      <c r="T216" s="3">
        <v>3119</v>
      </c>
      <c r="U216" s="3">
        <v>2211</v>
      </c>
      <c r="V216" s="3">
        <v>3119</v>
      </c>
      <c r="W216" s="3">
        <v>2211</v>
      </c>
      <c r="X216">
        <f t="shared" si="63"/>
        <v>0</v>
      </c>
      <c r="Y216">
        <f t="shared" si="63"/>
        <v>0</v>
      </c>
    </row>
    <row r="217" spans="1:25" x14ac:dyDescent="0.2">
      <c r="A217" t="s">
        <v>289</v>
      </c>
      <c r="B217" s="5" t="str">
        <f>"Nov-99"</f>
        <v>Nov-99</v>
      </c>
      <c r="C217" s="5"/>
      <c r="D217">
        <v>4474</v>
      </c>
      <c r="F217" t="s">
        <v>289</v>
      </c>
      <c r="G217" s="5" t="str">
        <f>"Nov-99"</f>
        <v>Nov-99</v>
      </c>
      <c r="H217" s="5"/>
      <c r="I217">
        <v>2167</v>
      </c>
      <c r="K217" s="4" t="s">
        <v>232</v>
      </c>
      <c r="L217" t="e">
        <f t="shared" si="61"/>
        <v>#NAME?</v>
      </c>
      <c r="M217" t="e">
        <f t="shared" si="62"/>
        <v>#NAME?</v>
      </c>
      <c r="N217">
        <v>1657</v>
      </c>
      <c r="O217">
        <v>953</v>
      </c>
      <c r="P217">
        <v>1657</v>
      </c>
      <c r="Q217">
        <v>953</v>
      </c>
      <c r="R217" s="3">
        <v>1742</v>
      </c>
      <c r="S217" s="3">
        <v>982</v>
      </c>
      <c r="T217" s="3">
        <v>1657</v>
      </c>
      <c r="U217" s="3">
        <v>953</v>
      </c>
      <c r="V217" s="3">
        <v>1657</v>
      </c>
      <c r="W217" s="3">
        <v>953</v>
      </c>
      <c r="X217">
        <f t="shared" si="63"/>
        <v>0</v>
      </c>
      <c r="Y217">
        <f t="shared" si="63"/>
        <v>0</v>
      </c>
    </row>
    <row r="218" spans="1:25" x14ac:dyDescent="0.2">
      <c r="A218" t="s">
        <v>290</v>
      </c>
      <c r="B218" s="5" t="str">
        <f>"Nov-99"</f>
        <v>Nov-99</v>
      </c>
      <c r="C218" s="5"/>
      <c r="D218">
        <v>6926</v>
      </c>
      <c r="F218" t="s">
        <v>290</v>
      </c>
      <c r="G218" s="5" t="str">
        <f>"Nov-99"</f>
        <v>Nov-99</v>
      </c>
      <c r="H218" s="5"/>
      <c r="I218">
        <v>5385</v>
      </c>
      <c r="K218" s="4" t="s">
        <v>234</v>
      </c>
      <c r="L218" t="e">
        <f t="shared" si="61"/>
        <v>#NAME?</v>
      </c>
      <c r="M218" t="e">
        <f t="shared" si="62"/>
        <v>#NAME?</v>
      </c>
      <c r="N218">
        <v>29941</v>
      </c>
      <c r="O218">
        <v>21209</v>
      </c>
      <c r="P218">
        <v>29941</v>
      </c>
      <c r="Q218">
        <v>21209</v>
      </c>
      <c r="R218" s="3">
        <v>28365</v>
      </c>
      <c r="S218" s="3">
        <v>20287</v>
      </c>
      <c r="T218" s="3">
        <v>29941</v>
      </c>
      <c r="U218" s="3">
        <v>21209</v>
      </c>
      <c r="V218" s="3">
        <v>29941</v>
      </c>
      <c r="W218" s="3">
        <v>21209</v>
      </c>
      <c r="X218">
        <f t="shared" si="63"/>
        <v>0</v>
      </c>
      <c r="Y218">
        <f t="shared" si="63"/>
        <v>0</v>
      </c>
    </row>
    <row r="219" spans="1:25" x14ac:dyDescent="0.2">
      <c r="A219" t="s">
        <v>291</v>
      </c>
      <c r="B219" s="5" t="str">
        <f>"Nov-99"</f>
        <v>Nov-99</v>
      </c>
      <c r="C219" s="5"/>
      <c r="D219">
        <v>8457</v>
      </c>
      <c r="F219" t="s">
        <v>291</v>
      </c>
      <c r="G219" s="5" t="str">
        <f>"Nov-99"</f>
        <v>Nov-99</v>
      </c>
      <c r="H219" s="5"/>
      <c r="I219">
        <v>6254</v>
      </c>
      <c r="K219" s="4" t="s">
        <v>292</v>
      </c>
      <c r="L219" t="e">
        <f t="shared" ref="L219:L234" si="65">VLOOKUP(K219,sat,4,FALSE)</f>
        <v>#NAME?</v>
      </c>
      <c r="M219" t="e">
        <f t="shared" ref="M219:M234" si="66">VLOOKUP(K219,sun,4,FALSE)</f>
        <v>#NAME?</v>
      </c>
      <c r="N219" t="e">
        <v>#N/A</v>
      </c>
      <c r="O219" t="e">
        <v>#N/A</v>
      </c>
      <c r="R219" s="3">
        <v>580</v>
      </c>
      <c r="S219" s="3">
        <v>286</v>
      </c>
      <c r="T219" s="3">
        <v>580</v>
      </c>
      <c r="U219" s="3">
        <v>286</v>
      </c>
      <c r="V219" s="3">
        <v>580</v>
      </c>
      <c r="W219" s="3">
        <v>286</v>
      </c>
      <c r="X219">
        <f t="shared" ref="X219:Y234" si="67">V219-T219</f>
        <v>0</v>
      </c>
      <c r="Y219">
        <f t="shared" si="67"/>
        <v>0</v>
      </c>
    </row>
    <row r="220" spans="1:25" x14ac:dyDescent="0.2">
      <c r="A220" t="s">
        <v>293</v>
      </c>
      <c r="B220" s="5" t="str">
        <f>"Nov-99"</f>
        <v>Nov-99</v>
      </c>
      <c r="C220" s="5"/>
      <c r="D220">
        <v>9425</v>
      </c>
      <c r="F220" t="s">
        <v>293</v>
      </c>
      <c r="G220" s="5" t="str">
        <f>"Nov-99"</f>
        <v>Nov-99</v>
      </c>
      <c r="H220" s="5"/>
      <c r="I220">
        <v>6215</v>
      </c>
      <c r="K220" s="4" t="s">
        <v>235</v>
      </c>
      <c r="L220" t="e">
        <f t="shared" si="65"/>
        <v>#NAME?</v>
      </c>
      <c r="M220" t="e">
        <f t="shared" si="66"/>
        <v>#NAME?</v>
      </c>
      <c r="N220">
        <v>777</v>
      </c>
      <c r="O220">
        <v>453</v>
      </c>
      <c r="P220">
        <v>777</v>
      </c>
      <c r="Q220">
        <v>453</v>
      </c>
      <c r="R220" s="3">
        <v>901</v>
      </c>
      <c r="S220" s="3">
        <v>445</v>
      </c>
      <c r="T220" s="3">
        <v>777</v>
      </c>
      <c r="U220" s="3">
        <v>453</v>
      </c>
      <c r="V220" s="3">
        <v>777</v>
      </c>
      <c r="W220" s="3">
        <v>453</v>
      </c>
      <c r="X220">
        <f t="shared" si="67"/>
        <v>0</v>
      </c>
      <c r="Y220">
        <f t="shared" si="67"/>
        <v>0</v>
      </c>
    </row>
    <row r="221" spans="1:25" x14ac:dyDescent="0.2">
      <c r="K221" s="4" t="s">
        <v>294</v>
      </c>
      <c r="L221" t="e">
        <f t="shared" si="65"/>
        <v>#NAME?</v>
      </c>
      <c r="M221" t="e">
        <f t="shared" si="66"/>
        <v>#NAME?</v>
      </c>
      <c r="N221" t="e">
        <v>#N/A</v>
      </c>
      <c r="O221" t="e">
        <v>#N/A</v>
      </c>
      <c r="R221" s="3">
        <v>2348</v>
      </c>
      <c r="S221" s="3">
        <v>1605</v>
      </c>
      <c r="T221" s="3">
        <v>2348</v>
      </c>
      <c r="U221" s="3">
        <v>1605</v>
      </c>
      <c r="V221" s="3">
        <v>2348</v>
      </c>
      <c r="W221" s="3">
        <v>1605</v>
      </c>
      <c r="X221">
        <f t="shared" si="67"/>
        <v>0</v>
      </c>
      <c r="Y221">
        <f t="shared" si="67"/>
        <v>0</v>
      </c>
    </row>
    <row r="222" spans="1:25" x14ac:dyDescent="0.2">
      <c r="K222" s="4" t="s">
        <v>295</v>
      </c>
      <c r="L222" t="e">
        <f t="shared" si="65"/>
        <v>#NAME?</v>
      </c>
      <c r="M222" t="e">
        <f t="shared" si="66"/>
        <v>#NAME?</v>
      </c>
      <c r="N222" t="e">
        <v>#N/A</v>
      </c>
      <c r="O222" t="e">
        <v>#N/A</v>
      </c>
      <c r="R222" s="3">
        <v>3841</v>
      </c>
      <c r="S222" s="3">
        <v>1480</v>
      </c>
      <c r="T222" s="3">
        <v>3841</v>
      </c>
      <c r="U222" s="3">
        <v>1480</v>
      </c>
      <c r="V222" s="3">
        <v>3841</v>
      </c>
      <c r="W222" s="3">
        <v>1480</v>
      </c>
      <c r="X222">
        <f t="shared" si="67"/>
        <v>0</v>
      </c>
      <c r="Y222">
        <f t="shared" si="67"/>
        <v>0</v>
      </c>
    </row>
    <row r="223" spans="1:25" x14ac:dyDescent="0.2">
      <c r="K223" s="4" t="s">
        <v>296</v>
      </c>
      <c r="L223" t="e">
        <f t="shared" si="65"/>
        <v>#NAME?</v>
      </c>
      <c r="M223" t="e">
        <f t="shared" si="66"/>
        <v>#NAME?</v>
      </c>
      <c r="N223" t="e">
        <v>#N/A</v>
      </c>
      <c r="O223" t="e">
        <v>#N/A</v>
      </c>
      <c r="R223" s="3">
        <v>6756</v>
      </c>
      <c r="S223" s="3">
        <v>3876</v>
      </c>
      <c r="T223" s="3">
        <v>6756</v>
      </c>
      <c r="U223" s="3">
        <v>3876</v>
      </c>
      <c r="V223" s="3">
        <v>6756</v>
      </c>
      <c r="W223" s="3">
        <v>3876</v>
      </c>
      <c r="X223">
        <f t="shared" si="67"/>
        <v>0</v>
      </c>
      <c r="Y223">
        <f t="shared" si="67"/>
        <v>0</v>
      </c>
    </row>
    <row r="224" spans="1:25" x14ac:dyDescent="0.2">
      <c r="K224" s="4" t="s">
        <v>297</v>
      </c>
      <c r="L224" t="e">
        <f t="shared" si="65"/>
        <v>#NAME?</v>
      </c>
      <c r="M224" t="e">
        <f t="shared" si="66"/>
        <v>#NAME?</v>
      </c>
      <c r="N224" t="e">
        <v>#N/A</v>
      </c>
      <c r="O224" t="e">
        <v>#N/A</v>
      </c>
      <c r="R224" s="3">
        <v>4486</v>
      </c>
      <c r="S224" s="3">
        <v>2434</v>
      </c>
      <c r="T224" s="3">
        <v>4486</v>
      </c>
      <c r="U224" s="3">
        <v>2434</v>
      </c>
      <c r="V224" s="3">
        <v>4486</v>
      </c>
      <c r="W224" s="3">
        <v>2434</v>
      </c>
      <c r="X224">
        <f t="shared" si="67"/>
        <v>0</v>
      </c>
      <c r="Y224">
        <f t="shared" si="67"/>
        <v>0</v>
      </c>
    </row>
    <row r="225" spans="11:25" x14ac:dyDescent="0.2">
      <c r="K225" s="4" t="s">
        <v>236</v>
      </c>
      <c r="L225" t="e">
        <f t="shared" si="65"/>
        <v>#NAME?</v>
      </c>
      <c r="M225" t="e">
        <f t="shared" si="66"/>
        <v>#NAME?</v>
      </c>
      <c r="N225">
        <v>1983</v>
      </c>
      <c r="O225">
        <v>1298</v>
      </c>
      <c r="P225">
        <v>1983</v>
      </c>
      <c r="Q225">
        <v>1298</v>
      </c>
      <c r="R225" s="3">
        <v>1983</v>
      </c>
      <c r="S225" s="3">
        <v>1241</v>
      </c>
      <c r="T225" s="3">
        <v>1983</v>
      </c>
      <c r="U225" s="3">
        <v>1298</v>
      </c>
      <c r="V225" s="3">
        <v>1983</v>
      </c>
      <c r="W225" s="3">
        <v>1298</v>
      </c>
      <c r="X225">
        <f t="shared" si="67"/>
        <v>0</v>
      </c>
      <c r="Y225">
        <f t="shared" si="67"/>
        <v>0</v>
      </c>
    </row>
    <row r="226" spans="11:25" x14ac:dyDescent="0.2">
      <c r="K226" s="4" t="s">
        <v>237</v>
      </c>
      <c r="L226" t="e">
        <f t="shared" si="65"/>
        <v>#NAME?</v>
      </c>
      <c r="M226" t="e">
        <f t="shared" si="66"/>
        <v>#NAME?</v>
      </c>
      <c r="N226">
        <v>6744</v>
      </c>
      <c r="O226">
        <v>6276</v>
      </c>
      <c r="P226">
        <v>6744</v>
      </c>
      <c r="Q226">
        <v>6276</v>
      </c>
      <c r="R226" s="3">
        <v>6110</v>
      </c>
      <c r="S226" s="3">
        <v>4829</v>
      </c>
      <c r="T226" s="3">
        <v>6744</v>
      </c>
      <c r="U226" s="3">
        <v>6276</v>
      </c>
      <c r="V226" s="3">
        <v>6744</v>
      </c>
      <c r="W226" s="3">
        <v>6276</v>
      </c>
      <c r="X226">
        <f t="shared" si="67"/>
        <v>0</v>
      </c>
      <c r="Y226">
        <f t="shared" si="67"/>
        <v>0</v>
      </c>
    </row>
    <row r="227" spans="11:25" x14ac:dyDescent="0.2">
      <c r="K227" s="4" t="s">
        <v>238</v>
      </c>
      <c r="L227" t="e">
        <f t="shared" si="65"/>
        <v>#NAME?</v>
      </c>
      <c r="M227" t="e">
        <f t="shared" si="66"/>
        <v>#NAME?</v>
      </c>
      <c r="N227">
        <v>1910</v>
      </c>
      <c r="O227">
        <v>2329</v>
      </c>
      <c r="P227">
        <v>1910</v>
      </c>
      <c r="Q227">
        <v>2329</v>
      </c>
      <c r="R227" s="3">
        <v>3365</v>
      </c>
      <c r="S227" s="3">
        <v>2787</v>
      </c>
      <c r="T227" s="3">
        <v>1910</v>
      </c>
      <c r="U227" s="3">
        <v>2329</v>
      </c>
      <c r="V227" s="3">
        <v>1910</v>
      </c>
      <c r="W227" s="3">
        <v>2329</v>
      </c>
      <c r="X227">
        <f t="shared" si="67"/>
        <v>0</v>
      </c>
      <c r="Y227">
        <f t="shared" si="67"/>
        <v>0</v>
      </c>
    </row>
    <row r="228" spans="11:25" x14ac:dyDescent="0.2">
      <c r="K228" s="4" t="s">
        <v>239</v>
      </c>
      <c r="L228" t="e">
        <f t="shared" si="65"/>
        <v>#NAME?</v>
      </c>
      <c r="M228" t="e">
        <f t="shared" si="66"/>
        <v>#NAME?</v>
      </c>
      <c r="N228">
        <v>7632</v>
      </c>
      <c r="O228">
        <v>5287</v>
      </c>
      <c r="P228">
        <v>7632</v>
      </c>
      <c r="Q228">
        <v>5287</v>
      </c>
      <c r="R228" s="3">
        <v>7805</v>
      </c>
      <c r="S228" s="3">
        <v>4795</v>
      </c>
      <c r="T228" s="3">
        <v>7632</v>
      </c>
      <c r="U228" s="3">
        <v>5287</v>
      </c>
      <c r="V228" s="3">
        <v>7632</v>
      </c>
      <c r="W228" s="3">
        <v>5287</v>
      </c>
      <c r="X228">
        <f t="shared" si="67"/>
        <v>0</v>
      </c>
      <c r="Y228">
        <f t="shared" si="67"/>
        <v>0</v>
      </c>
    </row>
    <row r="229" spans="11:25" x14ac:dyDescent="0.2">
      <c r="K229" s="4" t="s">
        <v>240</v>
      </c>
      <c r="L229" t="e">
        <f t="shared" si="65"/>
        <v>#NAME?</v>
      </c>
      <c r="M229" t="e">
        <f t="shared" si="66"/>
        <v>#NAME?</v>
      </c>
      <c r="N229">
        <v>1404</v>
      </c>
      <c r="O229">
        <v>900</v>
      </c>
      <c r="P229">
        <v>1404</v>
      </c>
      <c r="Q229">
        <v>900</v>
      </c>
      <c r="R229" s="3">
        <v>1893</v>
      </c>
      <c r="S229" s="3">
        <v>1194</v>
      </c>
      <c r="T229" s="3">
        <v>1404</v>
      </c>
      <c r="U229" s="3">
        <v>900</v>
      </c>
      <c r="V229" s="3">
        <v>1404</v>
      </c>
      <c r="W229" s="3">
        <v>900</v>
      </c>
      <c r="X229">
        <f t="shared" si="67"/>
        <v>0</v>
      </c>
      <c r="Y229">
        <f t="shared" si="67"/>
        <v>0</v>
      </c>
    </row>
    <row r="230" spans="11:25" x14ac:dyDescent="0.2">
      <c r="K230" s="4" t="s">
        <v>242</v>
      </c>
      <c r="L230" t="e">
        <f t="shared" si="65"/>
        <v>#NAME?</v>
      </c>
      <c r="M230" t="e">
        <f t="shared" si="66"/>
        <v>#NAME?</v>
      </c>
      <c r="N230">
        <v>1934</v>
      </c>
      <c r="O230">
        <v>1111</v>
      </c>
      <c r="P230">
        <v>1934</v>
      </c>
      <c r="Q230">
        <v>1111</v>
      </c>
      <c r="R230" s="3">
        <v>2019</v>
      </c>
      <c r="S230" s="3">
        <v>1139</v>
      </c>
      <c r="T230" s="3">
        <v>1934</v>
      </c>
      <c r="U230" s="3">
        <v>1111</v>
      </c>
      <c r="V230" s="3">
        <v>1934</v>
      </c>
      <c r="W230" s="3">
        <v>1111</v>
      </c>
      <c r="X230">
        <f t="shared" si="67"/>
        <v>0</v>
      </c>
      <c r="Y230">
        <f t="shared" si="67"/>
        <v>0</v>
      </c>
    </row>
    <row r="231" spans="11:25" x14ac:dyDescent="0.2">
      <c r="K231" s="4" t="s">
        <v>243</v>
      </c>
      <c r="L231" t="e">
        <f t="shared" si="65"/>
        <v>#NAME?</v>
      </c>
      <c r="M231" t="e">
        <f t="shared" si="66"/>
        <v>#NAME?</v>
      </c>
      <c r="N231">
        <v>2632</v>
      </c>
      <c r="O231">
        <v>2031</v>
      </c>
      <c r="P231">
        <v>2632</v>
      </c>
      <c r="Q231">
        <v>2031</v>
      </c>
      <c r="R231" s="3">
        <v>3368</v>
      </c>
      <c r="S231" s="3">
        <v>2249</v>
      </c>
      <c r="T231" s="3">
        <v>2632</v>
      </c>
      <c r="U231" s="3">
        <v>2031</v>
      </c>
      <c r="V231" s="3">
        <v>2632</v>
      </c>
      <c r="W231" s="3">
        <v>2031</v>
      </c>
      <c r="X231">
        <f t="shared" si="67"/>
        <v>0</v>
      </c>
      <c r="Y231">
        <f t="shared" si="67"/>
        <v>0</v>
      </c>
    </row>
    <row r="232" spans="11:25" x14ac:dyDescent="0.2">
      <c r="K232" s="4" t="s">
        <v>245</v>
      </c>
      <c r="L232" t="e">
        <f t="shared" si="65"/>
        <v>#NAME?</v>
      </c>
      <c r="M232" t="e">
        <f t="shared" si="66"/>
        <v>#NAME?</v>
      </c>
      <c r="N232">
        <v>10710</v>
      </c>
      <c r="O232">
        <v>6529</v>
      </c>
      <c r="P232">
        <v>10710</v>
      </c>
      <c r="Q232">
        <v>6529</v>
      </c>
      <c r="R232" s="3">
        <v>10150</v>
      </c>
      <c r="S232" s="3">
        <v>6760</v>
      </c>
      <c r="T232" s="3">
        <v>10710</v>
      </c>
      <c r="U232" s="3">
        <v>6529</v>
      </c>
      <c r="V232" s="3">
        <v>10710</v>
      </c>
      <c r="W232" s="3">
        <v>6529</v>
      </c>
      <c r="X232">
        <f t="shared" si="67"/>
        <v>0</v>
      </c>
      <c r="Y232">
        <f t="shared" si="67"/>
        <v>0</v>
      </c>
    </row>
    <row r="233" spans="11:25" x14ac:dyDescent="0.2">
      <c r="K233" s="4" t="s">
        <v>298</v>
      </c>
      <c r="L233" t="e">
        <f t="shared" si="65"/>
        <v>#NAME?</v>
      </c>
      <c r="M233" t="e">
        <f t="shared" si="66"/>
        <v>#NAME?</v>
      </c>
      <c r="N233" t="e">
        <v>#N/A</v>
      </c>
      <c r="O233" t="e">
        <v>#N/A</v>
      </c>
      <c r="R233" s="3">
        <v>1499</v>
      </c>
      <c r="S233" s="3">
        <v>1068</v>
      </c>
      <c r="T233" s="3">
        <v>1499</v>
      </c>
      <c r="U233" s="3">
        <v>1068</v>
      </c>
      <c r="V233" s="3">
        <v>1499</v>
      </c>
      <c r="W233" s="3">
        <v>1068</v>
      </c>
      <c r="X233">
        <f t="shared" si="67"/>
        <v>0</v>
      </c>
      <c r="Y233">
        <f t="shared" si="67"/>
        <v>0</v>
      </c>
    </row>
    <row r="234" spans="11:25" x14ac:dyDescent="0.2">
      <c r="K234" s="4" t="s">
        <v>246</v>
      </c>
      <c r="L234" t="e">
        <f t="shared" si="65"/>
        <v>#NAME?</v>
      </c>
      <c r="M234" t="e">
        <f t="shared" si="66"/>
        <v>#NAME?</v>
      </c>
      <c r="N234">
        <v>13403</v>
      </c>
      <c r="O234">
        <v>8368</v>
      </c>
      <c r="P234">
        <v>13403</v>
      </c>
      <c r="Q234">
        <v>8368</v>
      </c>
      <c r="R234" s="3">
        <v>14316</v>
      </c>
      <c r="S234" s="3">
        <v>8636</v>
      </c>
      <c r="T234" s="3">
        <v>13403</v>
      </c>
      <c r="U234" s="3">
        <v>8368</v>
      </c>
      <c r="V234" s="3">
        <v>13403</v>
      </c>
      <c r="W234" s="3">
        <v>8368</v>
      </c>
      <c r="X234">
        <f t="shared" si="67"/>
        <v>0</v>
      </c>
      <c r="Y234">
        <f t="shared" si="67"/>
        <v>0</v>
      </c>
    </row>
    <row r="235" spans="11:25" x14ac:dyDescent="0.2">
      <c r="K235" s="4" t="s">
        <v>247</v>
      </c>
      <c r="L235" t="e">
        <f t="shared" ref="L235:L250" si="68">VLOOKUP(K235,sat,4,FALSE)</f>
        <v>#NAME?</v>
      </c>
      <c r="M235" t="e">
        <f t="shared" ref="M235:M250" si="69">VLOOKUP(K235,sun,4,FALSE)</f>
        <v>#NAME?</v>
      </c>
      <c r="N235">
        <v>1462</v>
      </c>
      <c r="O235">
        <v>863</v>
      </c>
      <c r="P235">
        <v>1462</v>
      </c>
      <c r="Q235">
        <v>863</v>
      </c>
      <c r="R235" s="3">
        <v>1597</v>
      </c>
      <c r="S235" s="3">
        <v>826</v>
      </c>
      <c r="T235" s="3">
        <v>1462</v>
      </c>
      <c r="U235" s="3">
        <v>863</v>
      </c>
      <c r="V235" s="3">
        <v>1462</v>
      </c>
      <c r="W235" s="3">
        <v>863</v>
      </c>
      <c r="X235">
        <f t="shared" ref="X235:Y250" si="70">V235-T235</f>
        <v>0</v>
      </c>
      <c r="Y235">
        <f t="shared" si="70"/>
        <v>0</v>
      </c>
    </row>
    <row r="236" spans="11:25" x14ac:dyDescent="0.2">
      <c r="K236" s="4" t="s">
        <v>299</v>
      </c>
      <c r="L236" t="e">
        <f t="shared" si="68"/>
        <v>#NAME?</v>
      </c>
      <c r="M236" t="e">
        <f t="shared" si="69"/>
        <v>#NAME?</v>
      </c>
      <c r="N236" t="e">
        <v>#N/A</v>
      </c>
      <c r="O236" t="e">
        <v>#N/A</v>
      </c>
      <c r="R236" s="3">
        <v>1679</v>
      </c>
      <c r="S236" s="3">
        <v>986</v>
      </c>
      <c r="T236" s="3">
        <v>1679</v>
      </c>
      <c r="U236" s="3">
        <v>986</v>
      </c>
      <c r="V236" s="3">
        <v>1679</v>
      </c>
      <c r="W236" s="3">
        <v>986</v>
      </c>
      <c r="X236">
        <f t="shared" si="70"/>
        <v>0</v>
      </c>
      <c r="Y236">
        <f t="shared" si="70"/>
        <v>0</v>
      </c>
    </row>
    <row r="237" spans="11:25" x14ac:dyDescent="0.2">
      <c r="K237" s="4" t="s">
        <v>248</v>
      </c>
      <c r="L237" t="e">
        <f t="shared" si="68"/>
        <v>#NAME?</v>
      </c>
      <c r="M237" t="e">
        <f t="shared" si="69"/>
        <v>#NAME?</v>
      </c>
      <c r="N237">
        <v>1824</v>
      </c>
      <c r="O237">
        <v>1618</v>
      </c>
      <c r="P237">
        <v>1824</v>
      </c>
      <c r="Q237">
        <v>1618</v>
      </c>
      <c r="R237" s="3">
        <v>2060</v>
      </c>
      <c r="S237" s="3">
        <v>1824</v>
      </c>
      <c r="T237" s="3">
        <v>1824</v>
      </c>
      <c r="U237" s="3">
        <v>1618</v>
      </c>
      <c r="V237" s="3">
        <v>1824</v>
      </c>
      <c r="W237" s="3">
        <v>1618</v>
      </c>
      <c r="X237">
        <f t="shared" si="70"/>
        <v>0</v>
      </c>
      <c r="Y237">
        <f t="shared" si="70"/>
        <v>0</v>
      </c>
    </row>
    <row r="238" spans="11:25" x14ac:dyDescent="0.2">
      <c r="K238" s="4" t="s">
        <v>249</v>
      </c>
      <c r="L238" t="e">
        <f t="shared" si="68"/>
        <v>#NAME?</v>
      </c>
      <c r="M238" t="e">
        <f t="shared" si="69"/>
        <v>#NAME?</v>
      </c>
      <c r="N238">
        <v>6235</v>
      </c>
      <c r="O238">
        <v>4147</v>
      </c>
      <c r="P238">
        <v>6235</v>
      </c>
      <c r="Q238">
        <v>4147</v>
      </c>
      <c r="R238" s="3">
        <v>6470</v>
      </c>
      <c r="S238" s="3">
        <v>4301</v>
      </c>
      <c r="T238" s="3">
        <v>6235</v>
      </c>
      <c r="U238" s="3">
        <v>4147</v>
      </c>
      <c r="V238" s="3">
        <v>6235</v>
      </c>
      <c r="W238" s="3">
        <v>4147</v>
      </c>
      <c r="X238">
        <f t="shared" si="70"/>
        <v>0</v>
      </c>
      <c r="Y238">
        <f t="shared" si="70"/>
        <v>0</v>
      </c>
    </row>
    <row r="239" spans="11:25" x14ac:dyDescent="0.2">
      <c r="K239" s="4" t="s">
        <v>251</v>
      </c>
      <c r="L239" t="e">
        <f t="shared" si="68"/>
        <v>#NAME?</v>
      </c>
      <c r="M239" t="e">
        <f t="shared" si="69"/>
        <v>#NAME?</v>
      </c>
      <c r="N239">
        <v>4618</v>
      </c>
      <c r="O239">
        <v>0</v>
      </c>
      <c r="P239">
        <v>4618</v>
      </c>
      <c r="Q239">
        <v>0</v>
      </c>
      <c r="R239" s="3">
        <v>3723</v>
      </c>
      <c r="S239" s="3">
        <v>0</v>
      </c>
      <c r="T239" s="3">
        <v>4618</v>
      </c>
      <c r="U239" s="3">
        <v>0</v>
      </c>
      <c r="V239" s="3">
        <v>4618</v>
      </c>
      <c r="W239" s="3">
        <v>0</v>
      </c>
      <c r="X239">
        <f t="shared" si="70"/>
        <v>0</v>
      </c>
      <c r="Y239">
        <f t="shared" si="70"/>
        <v>0</v>
      </c>
    </row>
    <row r="240" spans="11:25" x14ac:dyDescent="0.2">
      <c r="K240" s="4" t="s">
        <v>252</v>
      </c>
      <c r="L240" t="e">
        <f t="shared" si="68"/>
        <v>#NAME?</v>
      </c>
      <c r="M240" t="e">
        <f t="shared" si="69"/>
        <v>#NAME?</v>
      </c>
      <c r="N240">
        <v>43</v>
      </c>
      <c r="O240">
        <v>21</v>
      </c>
      <c r="P240">
        <v>43</v>
      </c>
      <c r="Q240">
        <v>21</v>
      </c>
      <c r="R240" s="3">
        <v>88</v>
      </c>
      <c r="S240" s="3">
        <v>28</v>
      </c>
      <c r="T240" s="3">
        <v>43</v>
      </c>
      <c r="U240" s="3">
        <v>21</v>
      </c>
      <c r="V240" s="3">
        <v>43</v>
      </c>
      <c r="W240" s="3">
        <v>21</v>
      </c>
      <c r="X240">
        <f t="shared" si="70"/>
        <v>0</v>
      </c>
      <c r="Y240">
        <f t="shared" si="70"/>
        <v>0</v>
      </c>
    </row>
    <row r="241" spans="11:25" x14ac:dyDescent="0.2">
      <c r="K241" s="4" t="s">
        <v>253</v>
      </c>
      <c r="L241" t="e">
        <f t="shared" si="68"/>
        <v>#NAME?</v>
      </c>
      <c r="M241" t="e">
        <f t="shared" si="69"/>
        <v>#NAME?</v>
      </c>
      <c r="N241">
        <v>5822</v>
      </c>
      <c r="O241">
        <v>4105</v>
      </c>
      <c r="P241">
        <v>5822</v>
      </c>
      <c r="Q241">
        <v>4105</v>
      </c>
      <c r="R241" s="3">
        <v>6282</v>
      </c>
      <c r="S241" s="3">
        <v>3949</v>
      </c>
      <c r="T241" s="3">
        <v>5822</v>
      </c>
      <c r="U241" s="3">
        <v>4105</v>
      </c>
      <c r="V241" s="3">
        <v>5822</v>
      </c>
      <c r="W241" s="3">
        <v>4105</v>
      </c>
      <c r="X241">
        <f t="shared" si="70"/>
        <v>0</v>
      </c>
      <c r="Y241">
        <f t="shared" si="70"/>
        <v>0</v>
      </c>
    </row>
    <row r="242" spans="11:25" x14ac:dyDescent="0.2">
      <c r="K242" s="4" t="s">
        <v>254</v>
      </c>
      <c r="L242" t="e">
        <f t="shared" si="68"/>
        <v>#NAME?</v>
      </c>
      <c r="M242" t="e">
        <f t="shared" si="69"/>
        <v>#NAME?</v>
      </c>
      <c r="N242">
        <v>11771</v>
      </c>
      <c r="O242">
        <v>7425</v>
      </c>
      <c r="P242">
        <v>11771</v>
      </c>
      <c r="Q242">
        <v>7425</v>
      </c>
      <c r="R242" s="3">
        <v>11599</v>
      </c>
      <c r="S242" s="3">
        <v>6554</v>
      </c>
      <c r="T242" s="3">
        <v>11771</v>
      </c>
      <c r="U242" s="3">
        <v>7425</v>
      </c>
      <c r="V242" s="3">
        <v>11771</v>
      </c>
      <c r="W242" s="3">
        <v>7425</v>
      </c>
      <c r="X242">
        <f t="shared" si="70"/>
        <v>0</v>
      </c>
      <c r="Y242">
        <f t="shared" si="70"/>
        <v>0</v>
      </c>
    </row>
    <row r="243" spans="11:25" x14ac:dyDescent="0.2">
      <c r="K243" s="4" t="s">
        <v>256</v>
      </c>
      <c r="L243" t="e">
        <f t="shared" si="68"/>
        <v>#NAME?</v>
      </c>
      <c r="M243" t="e">
        <f t="shared" si="69"/>
        <v>#NAME?</v>
      </c>
      <c r="N243">
        <v>51150</v>
      </c>
      <c r="O243">
        <v>21239</v>
      </c>
      <c r="P243">
        <v>51150</v>
      </c>
      <c r="Q243">
        <v>21239</v>
      </c>
      <c r="R243" s="3">
        <v>45232</v>
      </c>
      <c r="S243" s="3">
        <v>20978</v>
      </c>
      <c r="T243" s="3">
        <v>51150</v>
      </c>
      <c r="U243" s="3">
        <v>21239</v>
      </c>
      <c r="V243" s="3">
        <v>51150</v>
      </c>
      <c r="W243" s="3">
        <v>21239</v>
      </c>
      <c r="X243">
        <f t="shared" si="70"/>
        <v>0</v>
      </c>
      <c r="Y243">
        <f t="shared" si="70"/>
        <v>0</v>
      </c>
    </row>
    <row r="244" spans="11:25" x14ac:dyDescent="0.2">
      <c r="K244" s="4" t="s">
        <v>257</v>
      </c>
      <c r="L244" t="e">
        <f t="shared" si="68"/>
        <v>#NAME?</v>
      </c>
      <c r="M244" t="e">
        <f t="shared" si="69"/>
        <v>#NAME?</v>
      </c>
      <c r="N244">
        <v>3673</v>
      </c>
      <c r="O244">
        <v>2554</v>
      </c>
      <c r="P244">
        <v>3673</v>
      </c>
      <c r="Q244">
        <v>2554</v>
      </c>
      <c r="R244" s="3">
        <v>5214</v>
      </c>
      <c r="S244" s="3">
        <v>3116</v>
      </c>
      <c r="T244" s="3">
        <v>3673</v>
      </c>
      <c r="U244" s="3">
        <v>2554</v>
      </c>
      <c r="V244" s="3">
        <v>3673</v>
      </c>
      <c r="W244" s="3">
        <v>2554</v>
      </c>
      <c r="X244">
        <f t="shared" si="70"/>
        <v>0</v>
      </c>
      <c r="Y244">
        <f t="shared" si="70"/>
        <v>0</v>
      </c>
    </row>
    <row r="245" spans="11:25" x14ac:dyDescent="0.2">
      <c r="K245" s="4" t="s">
        <v>300</v>
      </c>
      <c r="L245" t="e">
        <f t="shared" si="68"/>
        <v>#NAME?</v>
      </c>
      <c r="M245" t="e">
        <f t="shared" si="69"/>
        <v>#NAME?</v>
      </c>
      <c r="N245" t="e">
        <v>#N/A</v>
      </c>
      <c r="O245" t="e">
        <v>#N/A</v>
      </c>
      <c r="R245" s="3">
        <v>1291</v>
      </c>
      <c r="S245" s="3">
        <v>659</v>
      </c>
      <c r="T245" s="3">
        <v>1291</v>
      </c>
      <c r="U245" s="3">
        <v>659</v>
      </c>
      <c r="V245" s="3">
        <v>1291</v>
      </c>
      <c r="W245" s="3">
        <v>659</v>
      </c>
      <c r="X245">
        <f t="shared" si="70"/>
        <v>0</v>
      </c>
      <c r="Y245">
        <f t="shared" si="70"/>
        <v>0</v>
      </c>
    </row>
    <row r="246" spans="11:25" x14ac:dyDescent="0.2">
      <c r="K246" s="4" t="s">
        <v>258</v>
      </c>
      <c r="L246" t="e">
        <f t="shared" si="68"/>
        <v>#NAME?</v>
      </c>
      <c r="M246" t="e">
        <f t="shared" si="69"/>
        <v>#NAME?</v>
      </c>
      <c r="N246">
        <v>29658</v>
      </c>
      <c r="O246">
        <v>21289</v>
      </c>
      <c r="P246">
        <v>29658</v>
      </c>
      <c r="Q246">
        <v>21289</v>
      </c>
      <c r="R246" s="3">
        <v>24817</v>
      </c>
      <c r="S246" s="3">
        <v>19295</v>
      </c>
      <c r="T246" s="3">
        <v>29658</v>
      </c>
      <c r="U246" s="3">
        <v>21289</v>
      </c>
      <c r="V246" s="3">
        <v>29658</v>
      </c>
      <c r="W246" s="3">
        <v>21289</v>
      </c>
      <c r="X246">
        <f t="shared" si="70"/>
        <v>0</v>
      </c>
      <c r="Y246">
        <f t="shared" si="70"/>
        <v>0</v>
      </c>
    </row>
    <row r="247" spans="11:25" x14ac:dyDescent="0.2">
      <c r="K247" s="4" t="s">
        <v>301</v>
      </c>
      <c r="L247" t="e">
        <f t="shared" si="68"/>
        <v>#NAME?</v>
      </c>
      <c r="M247" t="e">
        <f t="shared" si="69"/>
        <v>#NAME?</v>
      </c>
      <c r="N247" t="e">
        <v>#N/A</v>
      </c>
      <c r="O247" t="e">
        <v>#N/A</v>
      </c>
      <c r="R247" s="3">
        <v>3927</v>
      </c>
      <c r="S247" s="3">
        <v>2408</v>
      </c>
      <c r="T247" s="3">
        <v>3927</v>
      </c>
      <c r="U247" s="3">
        <v>2408</v>
      </c>
      <c r="V247" s="3">
        <v>3927</v>
      </c>
      <c r="W247" s="3">
        <v>2408</v>
      </c>
      <c r="X247">
        <f t="shared" si="70"/>
        <v>0</v>
      </c>
      <c r="Y247">
        <f t="shared" si="70"/>
        <v>0</v>
      </c>
    </row>
    <row r="248" spans="11:25" x14ac:dyDescent="0.2">
      <c r="K248" s="4" t="s">
        <v>260</v>
      </c>
      <c r="L248" t="e">
        <f t="shared" si="68"/>
        <v>#NAME?</v>
      </c>
      <c r="M248" t="e">
        <f t="shared" si="69"/>
        <v>#NAME?</v>
      </c>
      <c r="N248">
        <v>3788</v>
      </c>
      <c r="O248">
        <v>392</v>
      </c>
      <c r="P248">
        <v>3788</v>
      </c>
      <c r="Q248">
        <v>392</v>
      </c>
      <c r="R248" s="3">
        <v>3761</v>
      </c>
      <c r="S248" s="3">
        <v>249</v>
      </c>
      <c r="T248" s="3">
        <v>3788</v>
      </c>
      <c r="U248" s="3">
        <v>392</v>
      </c>
      <c r="V248" s="3">
        <v>3788</v>
      </c>
      <c r="W248" s="3">
        <v>392</v>
      </c>
      <c r="X248">
        <f t="shared" si="70"/>
        <v>0</v>
      </c>
      <c r="Y248">
        <f t="shared" si="70"/>
        <v>0</v>
      </c>
    </row>
    <row r="249" spans="11:25" x14ac:dyDescent="0.2">
      <c r="K249" s="4" t="s">
        <v>262</v>
      </c>
      <c r="L249" t="e">
        <f t="shared" si="68"/>
        <v>#NAME?</v>
      </c>
      <c r="M249" t="e">
        <f t="shared" si="69"/>
        <v>#NAME?</v>
      </c>
      <c r="N249">
        <v>8918</v>
      </c>
      <c r="O249">
        <v>6311</v>
      </c>
      <c r="P249">
        <v>8918</v>
      </c>
      <c r="Q249">
        <v>6311</v>
      </c>
      <c r="R249" s="3">
        <v>10002</v>
      </c>
      <c r="S249" s="3">
        <v>6443</v>
      </c>
      <c r="T249" s="3">
        <v>8918</v>
      </c>
      <c r="U249" s="3">
        <v>6311</v>
      </c>
      <c r="V249" s="3">
        <v>8918</v>
      </c>
      <c r="W249" s="3">
        <v>6311</v>
      </c>
      <c r="X249">
        <f t="shared" si="70"/>
        <v>0</v>
      </c>
      <c r="Y249">
        <f t="shared" si="70"/>
        <v>0</v>
      </c>
    </row>
    <row r="250" spans="11:25" x14ac:dyDescent="0.2">
      <c r="K250" s="4" t="s">
        <v>302</v>
      </c>
      <c r="L250" t="e">
        <f t="shared" si="68"/>
        <v>#NAME?</v>
      </c>
      <c r="M250" t="e">
        <f t="shared" si="69"/>
        <v>#NAME?</v>
      </c>
      <c r="N250" t="e">
        <v>#N/A</v>
      </c>
      <c r="O250" t="e">
        <v>#N/A</v>
      </c>
      <c r="R250" s="3">
        <v>3493</v>
      </c>
      <c r="S250" s="3">
        <v>1515</v>
      </c>
      <c r="T250" s="3">
        <v>3493</v>
      </c>
      <c r="U250" s="3">
        <v>1515</v>
      </c>
      <c r="V250" s="3">
        <v>3493</v>
      </c>
      <c r="W250" s="3">
        <v>1515</v>
      </c>
      <c r="X250">
        <f t="shared" si="70"/>
        <v>0</v>
      </c>
      <c r="Y250">
        <f t="shared" si="70"/>
        <v>0</v>
      </c>
    </row>
    <row r="251" spans="11:25" x14ac:dyDescent="0.2">
      <c r="K251" s="4" t="s">
        <v>263</v>
      </c>
      <c r="L251" t="e">
        <f t="shared" ref="L251:L266" si="71">VLOOKUP(K251,sat,4,FALSE)</f>
        <v>#NAME?</v>
      </c>
      <c r="M251" t="e">
        <f t="shared" ref="M251:M266" si="72">VLOOKUP(K251,sun,4,FALSE)</f>
        <v>#NAME?</v>
      </c>
      <c r="N251">
        <v>0</v>
      </c>
      <c r="O251">
        <v>0</v>
      </c>
      <c r="P251">
        <v>0</v>
      </c>
      <c r="Q251">
        <v>0</v>
      </c>
      <c r="R251" s="3">
        <v>2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>
        <f t="shared" ref="X251:Y266" si="73">V251-T251</f>
        <v>0</v>
      </c>
      <c r="Y251">
        <f t="shared" si="73"/>
        <v>0</v>
      </c>
    </row>
    <row r="252" spans="11:25" x14ac:dyDescent="0.2">
      <c r="K252" s="4" t="s">
        <v>264</v>
      </c>
      <c r="L252" t="e">
        <f t="shared" si="71"/>
        <v>#NAME?</v>
      </c>
      <c r="M252" t="e">
        <f t="shared" si="72"/>
        <v>#NAME?</v>
      </c>
      <c r="N252">
        <v>264</v>
      </c>
      <c r="O252">
        <v>17</v>
      </c>
      <c r="P252">
        <v>264</v>
      </c>
      <c r="Q252">
        <v>17</v>
      </c>
      <c r="R252" s="3">
        <v>357</v>
      </c>
      <c r="S252" s="3">
        <v>22</v>
      </c>
      <c r="T252" s="3">
        <v>264</v>
      </c>
      <c r="U252" s="3">
        <v>17</v>
      </c>
      <c r="V252" s="3">
        <v>264</v>
      </c>
      <c r="W252" s="3">
        <v>17</v>
      </c>
      <c r="X252">
        <f t="shared" si="73"/>
        <v>0</v>
      </c>
      <c r="Y252">
        <f t="shared" si="73"/>
        <v>0</v>
      </c>
    </row>
    <row r="253" spans="11:25" x14ac:dyDescent="0.2">
      <c r="K253" s="4" t="s">
        <v>265</v>
      </c>
      <c r="L253" t="e">
        <f t="shared" si="71"/>
        <v>#NAME?</v>
      </c>
      <c r="M253" t="e">
        <f t="shared" si="72"/>
        <v>#NAME?</v>
      </c>
      <c r="N253">
        <v>7559</v>
      </c>
      <c r="O253">
        <v>3773</v>
      </c>
      <c r="P253">
        <v>7559</v>
      </c>
      <c r="Q253">
        <v>3773</v>
      </c>
      <c r="R253" s="3">
        <v>7507</v>
      </c>
      <c r="S253" s="3">
        <v>4834</v>
      </c>
      <c r="T253" s="3">
        <v>7559</v>
      </c>
      <c r="U253" s="3">
        <v>3773</v>
      </c>
      <c r="V253" s="3">
        <v>7559</v>
      </c>
      <c r="W253" s="3">
        <v>3773</v>
      </c>
      <c r="X253">
        <f t="shared" si="73"/>
        <v>0</v>
      </c>
      <c r="Y253">
        <f t="shared" si="73"/>
        <v>0</v>
      </c>
    </row>
    <row r="254" spans="11:25" x14ac:dyDescent="0.2">
      <c r="K254" s="4" t="s">
        <v>266</v>
      </c>
      <c r="L254" t="e">
        <f t="shared" si="71"/>
        <v>#NAME?</v>
      </c>
      <c r="M254" t="e">
        <f t="shared" si="72"/>
        <v>#NAME?</v>
      </c>
      <c r="N254">
        <v>4567</v>
      </c>
      <c r="O254">
        <v>2038</v>
      </c>
      <c r="P254">
        <v>4567</v>
      </c>
      <c r="Q254">
        <v>2038</v>
      </c>
      <c r="R254" s="3">
        <v>4432</v>
      </c>
      <c r="S254" s="3">
        <v>1729</v>
      </c>
      <c r="T254" s="3">
        <v>4567</v>
      </c>
      <c r="U254" s="3">
        <v>2038</v>
      </c>
      <c r="V254" s="3">
        <v>4567</v>
      </c>
      <c r="W254" s="3">
        <v>2038</v>
      </c>
      <c r="X254">
        <f t="shared" si="73"/>
        <v>0</v>
      </c>
      <c r="Y254">
        <f t="shared" si="73"/>
        <v>0</v>
      </c>
    </row>
    <row r="255" spans="11:25" x14ac:dyDescent="0.2">
      <c r="K255" s="4" t="s">
        <v>267</v>
      </c>
      <c r="L255" t="e">
        <f t="shared" si="71"/>
        <v>#NAME?</v>
      </c>
      <c r="M255" t="e">
        <f t="shared" si="72"/>
        <v>#NAME?</v>
      </c>
      <c r="N255">
        <v>8400</v>
      </c>
      <c r="O255">
        <v>7560</v>
      </c>
      <c r="P255">
        <v>8400</v>
      </c>
      <c r="Q255">
        <v>7560</v>
      </c>
      <c r="R255" s="3">
        <v>9783</v>
      </c>
      <c r="S255" s="3">
        <v>7835</v>
      </c>
      <c r="T255" s="3">
        <v>8400</v>
      </c>
      <c r="U255" s="3">
        <v>7560</v>
      </c>
      <c r="V255" s="3">
        <v>8400</v>
      </c>
      <c r="W255" s="3">
        <v>7560</v>
      </c>
      <c r="X255">
        <f t="shared" si="73"/>
        <v>0</v>
      </c>
      <c r="Y255">
        <f t="shared" si="73"/>
        <v>0</v>
      </c>
    </row>
    <row r="256" spans="11:25" x14ac:dyDescent="0.2">
      <c r="K256" s="4" t="s">
        <v>268</v>
      </c>
      <c r="L256" t="e">
        <f t="shared" si="71"/>
        <v>#NAME?</v>
      </c>
      <c r="M256" t="e">
        <f t="shared" si="72"/>
        <v>#NAME?</v>
      </c>
      <c r="N256">
        <v>90021</v>
      </c>
      <c r="O256">
        <v>59845</v>
      </c>
      <c r="P256">
        <v>90021</v>
      </c>
      <c r="Q256">
        <v>59845</v>
      </c>
      <c r="R256" s="3">
        <v>94563</v>
      </c>
      <c r="S256" s="3">
        <v>60397</v>
      </c>
      <c r="T256" s="3">
        <v>90021</v>
      </c>
      <c r="U256" s="3">
        <v>59845</v>
      </c>
      <c r="V256" s="3">
        <v>90021</v>
      </c>
      <c r="W256" s="3">
        <v>59845</v>
      </c>
      <c r="X256">
        <f t="shared" si="73"/>
        <v>0</v>
      </c>
      <c r="Y256">
        <f t="shared" si="73"/>
        <v>0</v>
      </c>
    </row>
    <row r="257" spans="11:25" x14ac:dyDescent="0.2">
      <c r="K257" s="4" t="s">
        <v>270</v>
      </c>
      <c r="L257" t="e">
        <f t="shared" si="71"/>
        <v>#NAME?</v>
      </c>
      <c r="M257" t="e">
        <f t="shared" si="72"/>
        <v>#NAME?</v>
      </c>
      <c r="N257">
        <v>10433</v>
      </c>
      <c r="O257">
        <v>6473</v>
      </c>
      <c r="P257">
        <v>10433</v>
      </c>
      <c r="Q257">
        <v>6473</v>
      </c>
      <c r="R257" s="3">
        <v>11899</v>
      </c>
      <c r="S257" s="3">
        <v>7021</v>
      </c>
      <c r="T257" s="3">
        <v>10433</v>
      </c>
      <c r="U257" s="3">
        <v>6473</v>
      </c>
      <c r="V257" s="3">
        <v>10433</v>
      </c>
      <c r="W257" s="3">
        <v>6473</v>
      </c>
      <c r="X257">
        <f t="shared" si="73"/>
        <v>0</v>
      </c>
      <c r="Y257">
        <f t="shared" si="73"/>
        <v>0</v>
      </c>
    </row>
    <row r="258" spans="11:25" x14ac:dyDescent="0.2">
      <c r="K258" s="4" t="s">
        <v>272</v>
      </c>
      <c r="L258" t="e">
        <f t="shared" si="71"/>
        <v>#NAME?</v>
      </c>
      <c r="M258" t="e">
        <f t="shared" si="72"/>
        <v>#NAME?</v>
      </c>
      <c r="N258">
        <v>1239</v>
      </c>
      <c r="O258">
        <v>711</v>
      </c>
      <c r="P258">
        <v>1239</v>
      </c>
      <c r="Q258">
        <v>711</v>
      </c>
      <c r="R258" s="3">
        <v>1425</v>
      </c>
      <c r="S258" s="3">
        <v>689</v>
      </c>
      <c r="T258" s="3">
        <v>1239</v>
      </c>
      <c r="U258" s="3">
        <v>711</v>
      </c>
      <c r="V258" s="3">
        <v>1239</v>
      </c>
      <c r="W258" s="3">
        <v>711</v>
      </c>
      <c r="X258">
        <f t="shared" si="73"/>
        <v>0</v>
      </c>
      <c r="Y258">
        <f t="shared" si="73"/>
        <v>0</v>
      </c>
    </row>
    <row r="259" spans="11:25" x14ac:dyDescent="0.2">
      <c r="K259" s="4" t="s">
        <v>303</v>
      </c>
      <c r="L259" t="e">
        <f t="shared" si="71"/>
        <v>#NAME?</v>
      </c>
      <c r="M259" t="e">
        <f t="shared" si="72"/>
        <v>#NAME?</v>
      </c>
      <c r="N259" t="e">
        <v>#N/A</v>
      </c>
      <c r="O259" t="e">
        <v>#N/A</v>
      </c>
      <c r="R259" s="3">
        <v>980</v>
      </c>
      <c r="S259" s="3">
        <v>572</v>
      </c>
      <c r="T259" s="3">
        <v>980</v>
      </c>
      <c r="U259" s="3">
        <v>572</v>
      </c>
      <c r="V259" s="3">
        <v>980</v>
      </c>
      <c r="W259" s="3">
        <v>572</v>
      </c>
      <c r="X259">
        <f t="shared" si="73"/>
        <v>0</v>
      </c>
      <c r="Y259">
        <f t="shared" si="73"/>
        <v>0</v>
      </c>
    </row>
    <row r="260" spans="11:25" x14ac:dyDescent="0.2">
      <c r="K260" s="4" t="s">
        <v>274</v>
      </c>
      <c r="L260" t="e">
        <f t="shared" si="71"/>
        <v>#NAME?</v>
      </c>
      <c r="M260" t="e">
        <f t="shared" si="72"/>
        <v>#NAME?</v>
      </c>
      <c r="N260">
        <v>8486</v>
      </c>
      <c r="O260">
        <v>4600</v>
      </c>
      <c r="P260">
        <v>8486</v>
      </c>
      <c r="Q260">
        <v>4600</v>
      </c>
      <c r="R260" s="3">
        <v>8665</v>
      </c>
      <c r="S260" s="3">
        <v>4862</v>
      </c>
      <c r="T260" s="3">
        <v>8486</v>
      </c>
      <c r="U260" s="3">
        <v>4600</v>
      </c>
      <c r="V260" s="3">
        <v>8486</v>
      </c>
      <c r="W260" s="3">
        <v>4600</v>
      </c>
      <c r="X260">
        <f t="shared" si="73"/>
        <v>0</v>
      </c>
      <c r="Y260">
        <f t="shared" si="73"/>
        <v>0</v>
      </c>
    </row>
    <row r="261" spans="11:25" x14ac:dyDescent="0.2">
      <c r="K261" s="4" t="s">
        <v>275</v>
      </c>
      <c r="L261" t="e">
        <f t="shared" si="71"/>
        <v>#NAME?</v>
      </c>
      <c r="M261" t="e">
        <f t="shared" si="72"/>
        <v>#NAME?</v>
      </c>
      <c r="N261">
        <v>2855</v>
      </c>
      <c r="O261">
        <v>1438</v>
      </c>
      <c r="P261">
        <v>2855</v>
      </c>
      <c r="Q261">
        <v>1438</v>
      </c>
      <c r="R261" s="3">
        <v>3410</v>
      </c>
      <c r="S261" s="3">
        <v>1669</v>
      </c>
      <c r="T261" s="3">
        <v>2855</v>
      </c>
      <c r="U261" s="3">
        <v>1438</v>
      </c>
      <c r="V261" s="3">
        <v>2855</v>
      </c>
      <c r="W261" s="3">
        <v>1438</v>
      </c>
      <c r="X261">
        <f t="shared" si="73"/>
        <v>0</v>
      </c>
      <c r="Y261">
        <f t="shared" si="73"/>
        <v>0</v>
      </c>
    </row>
    <row r="262" spans="11:25" x14ac:dyDescent="0.2">
      <c r="K262" s="4" t="s">
        <v>276</v>
      </c>
      <c r="L262" t="e">
        <f t="shared" si="71"/>
        <v>#NAME?</v>
      </c>
      <c r="M262" t="e">
        <f t="shared" si="72"/>
        <v>#NAME?</v>
      </c>
      <c r="N262">
        <v>58958</v>
      </c>
      <c r="O262">
        <v>34785</v>
      </c>
      <c r="P262">
        <v>58958</v>
      </c>
      <c r="Q262">
        <v>34785</v>
      </c>
      <c r="R262" s="3">
        <v>61702</v>
      </c>
      <c r="S262" s="3">
        <v>36446</v>
      </c>
      <c r="T262" s="3">
        <v>58958</v>
      </c>
      <c r="U262" s="3">
        <v>34785</v>
      </c>
      <c r="V262" s="3">
        <v>58958</v>
      </c>
      <c r="W262" s="3">
        <v>34785</v>
      </c>
      <c r="X262">
        <f t="shared" si="73"/>
        <v>0</v>
      </c>
      <c r="Y262">
        <f t="shared" si="73"/>
        <v>0</v>
      </c>
    </row>
    <row r="263" spans="11:25" x14ac:dyDescent="0.2">
      <c r="K263" s="4" t="s">
        <v>276</v>
      </c>
      <c r="L263" t="e">
        <f t="shared" si="71"/>
        <v>#NAME?</v>
      </c>
      <c r="M263" t="e">
        <f t="shared" si="72"/>
        <v>#NAME?</v>
      </c>
      <c r="N263">
        <v>58958</v>
      </c>
      <c r="O263">
        <v>34785</v>
      </c>
      <c r="P263">
        <v>2283</v>
      </c>
      <c r="Q263">
        <v>0</v>
      </c>
      <c r="R263" s="3">
        <v>2229</v>
      </c>
      <c r="S263" s="3">
        <v>0</v>
      </c>
      <c r="T263" s="3">
        <v>2283</v>
      </c>
      <c r="U263" s="3">
        <v>0</v>
      </c>
      <c r="V263" s="3">
        <v>2283</v>
      </c>
      <c r="W263" s="3">
        <v>0</v>
      </c>
      <c r="X263">
        <f t="shared" si="73"/>
        <v>0</v>
      </c>
      <c r="Y263">
        <f t="shared" si="73"/>
        <v>0</v>
      </c>
    </row>
    <row r="264" spans="11:25" x14ac:dyDescent="0.2">
      <c r="K264" s="4" t="s">
        <v>277</v>
      </c>
      <c r="L264" t="e">
        <f t="shared" si="71"/>
        <v>#NAME?</v>
      </c>
      <c r="M264" t="e">
        <f t="shared" si="72"/>
        <v>#NAME?</v>
      </c>
      <c r="N264">
        <v>187</v>
      </c>
      <c r="O264">
        <v>320</v>
      </c>
      <c r="P264">
        <v>187</v>
      </c>
      <c r="Q264">
        <v>320</v>
      </c>
      <c r="R264" s="3">
        <v>205</v>
      </c>
      <c r="S264" s="3">
        <v>298</v>
      </c>
      <c r="T264" s="3">
        <v>187</v>
      </c>
      <c r="U264" s="3">
        <v>320</v>
      </c>
      <c r="V264" s="3">
        <v>187</v>
      </c>
      <c r="W264" s="3">
        <v>320</v>
      </c>
      <c r="X264">
        <f t="shared" si="73"/>
        <v>0</v>
      </c>
      <c r="Y264">
        <f t="shared" si="73"/>
        <v>0</v>
      </c>
    </row>
    <row r="265" spans="11:25" x14ac:dyDescent="0.2">
      <c r="K265" s="4" t="s">
        <v>304</v>
      </c>
      <c r="L265" t="e">
        <f t="shared" si="71"/>
        <v>#NAME?</v>
      </c>
      <c r="M265" t="e">
        <f t="shared" si="72"/>
        <v>#NAME?</v>
      </c>
      <c r="N265" t="e">
        <v>#N/A</v>
      </c>
      <c r="O265" t="e">
        <v>#N/A</v>
      </c>
      <c r="R265" s="3">
        <v>2866</v>
      </c>
      <c r="S265" s="3">
        <v>2141</v>
      </c>
      <c r="T265" s="3">
        <v>2866</v>
      </c>
      <c r="U265" s="3">
        <v>2141</v>
      </c>
      <c r="V265" s="3">
        <v>2866</v>
      </c>
      <c r="W265" s="3">
        <v>2141</v>
      </c>
      <c r="X265">
        <f t="shared" si="73"/>
        <v>0</v>
      </c>
      <c r="Y265">
        <f t="shared" si="73"/>
        <v>0</v>
      </c>
    </row>
    <row r="266" spans="11:25" x14ac:dyDescent="0.2">
      <c r="K266" s="4" t="s">
        <v>278</v>
      </c>
      <c r="L266" t="e">
        <f t="shared" si="71"/>
        <v>#NAME?</v>
      </c>
      <c r="M266" t="e">
        <f t="shared" si="72"/>
        <v>#NAME?</v>
      </c>
      <c r="N266">
        <v>8047</v>
      </c>
      <c r="O266">
        <v>6098</v>
      </c>
      <c r="P266">
        <v>8047</v>
      </c>
      <c r="Q266">
        <v>6098</v>
      </c>
      <c r="R266" s="3">
        <v>8045</v>
      </c>
      <c r="S266" s="3">
        <v>5922</v>
      </c>
      <c r="T266" s="3">
        <v>8047</v>
      </c>
      <c r="U266" s="3">
        <v>6098</v>
      </c>
      <c r="V266" s="3">
        <v>8047</v>
      </c>
      <c r="W266" s="3">
        <v>6098</v>
      </c>
      <c r="X266">
        <f t="shared" si="73"/>
        <v>0</v>
      </c>
      <c r="Y266">
        <f t="shared" si="73"/>
        <v>0</v>
      </c>
    </row>
    <row r="267" spans="11:25" x14ac:dyDescent="0.2">
      <c r="K267" s="4" t="s">
        <v>279</v>
      </c>
      <c r="L267" t="e">
        <f t="shared" ref="L267:L282" si="74">VLOOKUP(K267,sat,4,FALSE)</f>
        <v>#NAME?</v>
      </c>
      <c r="M267" t="e">
        <f t="shared" ref="M267:M282" si="75">VLOOKUP(K267,sun,4,FALSE)</f>
        <v>#NAME?</v>
      </c>
      <c r="N267">
        <v>881</v>
      </c>
      <c r="O267">
        <v>651</v>
      </c>
      <c r="P267">
        <v>881</v>
      </c>
      <c r="Q267">
        <v>651</v>
      </c>
      <c r="R267" s="3">
        <v>1121</v>
      </c>
      <c r="S267" s="3">
        <v>661</v>
      </c>
      <c r="T267" s="3">
        <v>881</v>
      </c>
      <c r="U267" s="3">
        <v>651</v>
      </c>
      <c r="V267" s="3">
        <v>881</v>
      </c>
      <c r="W267" s="3">
        <v>651</v>
      </c>
      <c r="X267">
        <f t="shared" ref="X267:Y282" si="76">V267-T267</f>
        <v>0</v>
      </c>
      <c r="Y267">
        <f t="shared" si="76"/>
        <v>0</v>
      </c>
    </row>
    <row r="268" spans="11:25" x14ac:dyDescent="0.2">
      <c r="K268" s="4" t="s">
        <v>305</v>
      </c>
      <c r="L268" t="e">
        <f t="shared" si="74"/>
        <v>#NAME?</v>
      </c>
      <c r="M268" t="e">
        <f t="shared" si="75"/>
        <v>#NAME?</v>
      </c>
      <c r="N268" t="e">
        <v>#N/A</v>
      </c>
      <c r="O268" t="e">
        <v>#N/A</v>
      </c>
      <c r="R268" s="3">
        <v>2180</v>
      </c>
      <c r="S268" s="3">
        <v>0</v>
      </c>
      <c r="T268" s="3">
        <v>2180</v>
      </c>
      <c r="U268" s="3">
        <v>0</v>
      </c>
      <c r="V268" s="3">
        <v>2180</v>
      </c>
      <c r="W268" s="3">
        <v>0</v>
      </c>
      <c r="X268">
        <f t="shared" si="76"/>
        <v>0</v>
      </c>
      <c r="Y268">
        <f t="shared" si="76"/>
        <v>0</v>
      </c>
    </row>
    <row r="269" spans="11:25" x14ac:dyDescent="0.2">
      <c r="K269" s="4" t="s">
        <v>280</v>
      </c>
      <c r="L269" t="e">
        <f t="shared" si="74"/>
        <v>#NAME?</v>
      </c>
      <c r="M269" t="e">
        <f t="shared" si="75"/>
        <v>#NAME?</v>
      </c>
      <c r="N269">
        <v>663</v>
      </c>
      <c r="O269">
        <v>350</v>
      </c>
      <c r="P269">
        <v>663</v>
      </c>
      <c r="Q269">
        <v>350</v>
      </c>
      <c r="R269" s="3">
        <v>822</v>
      </c>
      <c r="S269" s="3">
        <v>404</v>
      </c>
      <c r="T269" s="3">
        <v>663</v>
      </c>
      <c r="U269" s="3">
        <v>350</v>
      </c>
      <c r="V269" s="3">
        <v>663</v>
      </c>
      <c r="W269" s="3">
        <v>350</v>
      </c>
      <c r="X269">
        <f t="shared" si="76"/>
        <v>0</v>
      </c>
      <c r="Y269">
        <f t="shared" si="76"/>
        <v>0</v>
      </c>
    </row>
    <row r="270" spans="11:25" x14ac:dyDescent="0.2">
      <c r="K270" s="4" t="s">
        <v>281</v>
      </c>
      <c r="L270" t="e">
        <f t="shared" si="74"/>
        <v>#NAME?</v>
      </c>
      <c r="M270" t="e">
        <f t="shared" si="75"/>
        <v>#NAME?</v>
      </c>
      <c r="N270">
        <v>1778</v>
      </c>
      <c r="O270">
        <v>1209</v>
      </c>
      <c r="P270">
        <v>1778</v>
      </c>
      <c r="Q270">
        <v>1209</v>
      </c>
      <c r="R270" s="3">
        <v>2086</v>
      </c>
      <c r="S270" s="3">
        <v>1273</v>
      </c>
      <c r="T270" s="3">
        <v>1778</v>
      </c>
      <c r="U270" s="3">
        <v>1209</v>
      </c>
      <c r="V270" s="3">
        <v>1778</v>
      </c>
      <c r="W270" s="3">
        <v>1209</v>
      </c>
      <c r="X270">
        <f t="shared" si="76"/>
        <v>0</v>
      </c>
      <c r="Y270">
        <f t="shared" si="76"/>
        <v>0</v>
      </c>
    </row>
    <row r="271" spans="11:25" x14ac:dyDescent="0.2">
      <c r="K271" s="4" t="s">
        <v>282</v>
      </c>
      <c r="L271" t="e">
        <f t="shared" si="74"/>
        <v>#NAME?</v>
      </c>
      <c r="M271" t="e">
        <f t="shared" si="75"/>
        <v>#NAME?</v>
      </c>
      <c r="N271">
        <v>6489</v>
      </c>
      <c r="O271">
        <v>4271</v>
      </c>
      <c r="P271">
        <v>6489</v>
      </c>
      <c r="Q271">
        <v>4271</v>
      </c>
      <c r="R271" s="3">
        <v>7607</v>
      </c>
      <c r="S271" s="3">
        <v>4709</v>
      </c>
      <c r="T271" s="3">
        <v>6489</v>
      </c>
      <c r="U271" s="3">
        <v>4271</v>
      </c>
      <c r="V271" s="3">
        <v>6489</v>
      </c>
      <c r="W271" s="3">
        <v>4271</v>
      </c>
      <c r="X271">
        <f t="shared" si="76"/>
        <v>0</v>
      </c>
      <c r="Y271">
        <f t="shared" si="76"/>
        <v>0</v>
      </c>
    </row>
    <row r="272" spans="11:25" x14ac:dyDescent="0.2">
      <c r="K272" s="4" t="s">
        <v>283</v>
      </c>
      <c r="L272" t="e">
        <f t="shared" si="74"/>
        <v>#NAME?</v>
      </c>
      <c r="M272" t="e">
        <f t="shared" si="75"/>
        <v>#NAME?</v>
      </c>
      <c r="N272">
        <v>165</v>
      </c>
      <c r="O272">
        <v>48</v>
      </c>
      <c r="P272">
        <v>165</v>
      </c>
      <c r="Q272">
        <v>48</v>
      </c>
      <c r="R272" s="3">
        <v>458</v>
      </c>
      <c r="S272" s="3">
        <v>141</v>
      </c>
      <c r="T272" s="3">
        <v>165</v>
      </c>
      <c r="U272" s="3">
        <v>48</v>
      </c>
      <c r="V272" s="3">
        <v>165</v>
      </c>
      <c r="W272" s="3">
        <v>48</v>
      </c>
      <c r="X272">
        <f t="shared" si="76"/>
        <v>0</v>
      </c>
      <c r="Y272">
        <f t="shared" si="76"/>
        <v>0</v>
      </c>
    </row>
    <row r="273" spans="11:25" x14ac:dyDescent="0.2">
      <c r="K273" s="4" t="s">
        <v>285</v>
      </c>
      <c r="L273" t="e">
        <f t="shared" si="74"/>
        <v>#NAME?</v>
      </c>
      <c r="M273" t="e">
        <f t="shared" si="75"/>
        <v>#NAME?</v>
      </c>
      <c r="N273">
        <v>4110</v>
      </c>
      <c r="O273">
        <v>1882</v>
      </c>
      <c r="P273">
        <v>4110</v>
      </c>
      <c r="Q273">
        <v>1882</v>
      </c>
      <c r="R273" s="3">
        <v>5351</v>
      </c>
      <c r="S273" s="3">
        <v>2574</v>
      </c>
      <c r="T273" s="3">
        <v>4110</v>
      </c>
      <c r="U273" s="3">
        <v>1882</v>
      </c>
      <c r="V273" s="3">
        <v>4110</v>
      </c>
      <c r="W273" s="3">
        <v>1882</v>
      </c>
      <c r="X273">
        <f t="shared" si="76"/>
        <v>0</v>
      </c>
      <c r="Y273">
        <f t="shared" si="76"/>
        <v>0</v>
      </c>
    </row>
    <row r="274" spans="11:25" x14ac:dyDescent="0.2">
      <c r="K274" s="4" t="s">
        <v>306</v>
      </c>
      <c r="L274" t="e">
        <f t="shared" si="74"/>
        <v>#NAME?</v>
      </c>
      <c r="M274" t="e">
        <f t="shared" si="75"/>
        <v>#NAME?</v>
      </c>
      <c r="N274" t="e">
        <v>#N/A</v>
      </c>
      <c r="O274" t="e">
        <v>#N/A</v>
      </c>
      <c r="R274" s="3">
        <v>749</v>
      </c>
      <c r="S274" s="3">
        <v>272</v>
      </c>
      <c r="T274" s="3">
        <v>749</v>
      </c>
      <c r="U274" s="3">
        <v>272</v>
      </c>
      <c r="V274" s="3">
        <v>749</v>
      </c>
      <c r="W274" s="3">
        <v>272</v>
      </c>
      <c r="X274">
        <f t="shared" si="76"/>
        <v>0</v>
      </c>
      <c r="Y274">
        <f t="shared" si="76"/>
        <v>0</v>
      </c>
    </row>
    <row r="275" spans="11:25" x14ac:dyDescent="0.2">
      <c r="K275" s="4" t="s">
        <v>286</v>
      </c>
      <c r="L275" t="e">
        <f t="shared" si="74"/>
        <v>#NAME?</v>
      </c>
      <c r="M275" t="e">
        <f t="shared" si="75"/>
        <v>#NAME?</v>
      </c>
      <c r="N275">
        <v>882</v>
      </c>
      <c r="O275">
        <v>529</v>
      </c>
      <c r="P275">
        <v>882</v>
      </c>
      <c r="Q275">
        <v>529</v>
      </c>
      <c r="R275" s="3">
        <v>1330</v>
      </c>
      <c r="S275" s="3">
        <v>816</v>
      </c>
      <c r="T275" s="3">
        <v>882</v>
      </c>
      <c r="U275" s="3">
        <v>529</v>
      </c>
      <c r="V275" s="3">
        <v>882</v>
      </c>
      <c r="W275" s="3">
        <v>529</v>
      </c>
      <c r="X275">
        <f t="shared" si="76"/>
        <v>0</v>
      </c>
      <c r="Y275">
        <f t="shared" si="76"/>
        <v>0</v>
      </c>
    </row>
    <row r="276" spans="11:25" x14ac:dyDescent="0.2">
      <c r="K276" s="4" t="s">
        <v>288</v>
      </c>
      <c r="L276" t="e">
        <f t="shared" si="74"/>
        <v>#NAME?</v>
      </c>
      <c r="M276" t="e">
        <f t="shared" si="75"/>
        <v>#NAME?</v>
      </c>
      <c r="N276">
        <v>17571</v>
      </c>
      <c r="O276">
        <v>12255</v>
      </c>
      <c r="P276">
        <v>17571</v>
      </c>
      <c r="Q276">
        <v>12255</v>
      </c>
      <c r="R276" s="3">
        <v>18218</v>
      </c>
      <c r="S276" s="3">
        <v>12554</v>
      </c>
      <c r="T276" s="3">
        <v>17571</v>
      </c>
      <c r="U276" s="3">
        <v>12255</v>
      </c>
      <c r="V276" s="3">
        <v>17571</v>
      </c>
      <c r="W276" s="3">
        <v>12255</v>
      </c>
      <c r="X276">
        <f t="shared" si="76"/>
        <v>0</v>
      </c>
      <c r="Y276">
        <f t="shared" si="76"/>
        <v>0</v>
      </c>
    </row>
    <row r="277" spans="11:25" x14ac:dyDescent="0.2">
      <c r="K277" s="4" t="s">
        <v>289</v>
      </c>
      <c r="L277" t="e">
        <f t="shared" si="74"/>
        <v>#NAME?</v>
      </c>
      <c r="M277" t="e">
        <f t="shared" si="75"/>
        <v>#NAME?</v>
      </c>
      <c r="N277">
        <v>4474</v>
      </c>
      <c r="O277">
        <v>2167</v>
      </c>
      <c r="P277">
        <v>4474</v>
      </c>
      <c r="Q277">
        <v>2167</v>
      </c>
      <c r="R277" s="3">
        <v>4427</v>
      </c>
      <c r="S277" s="3">
        <v>2234</v>
      </c>
      <c r="T277" s="3">
        <v>4474</v>
      </c>
      <c r="U277" s="3">
        <v>2167</v>
      </c>
      <c r="V277" s="3">
        <v>4474</v>
      </c>
      <c r="W277" s="3">
        <v>2167</v>
      </c>
      <c r="X277">
        <f t="shared" si="76"/>
        <v>0</v>
      </c>
      <c r="Y277">
        <f t="shared" si="76"/>
        <v>0</v>
      </c>
    </row>
    <row r="278" spans="11:25" x14ac:dyDescent="0.2">
      <c r="K278" s="4" t="s">
        <v>290</v>
      </c>
      <c r="L278" t="e">
        <f t="shared" si="74"/>
        <v>#NAME?</v>
      </c>
      <c r="M278" t="e">
        <f t="shared" si="75"/>
        <v>#NAME?</v>
      </c>
      <c r="N278">
        <v>6926</v>
      </c>
      <c r="O278">
        <v>5385</v>
      </c>
      <c r="P278">
        <v>6926</v>
      </c>
      <c r="Q278">
        <v>5385</v>
      </c>
      <c r="R278" s="3">
        <v>6974</v>
      </c>
      <c r="S278" s="3">
        <v>5030</v>
      </c>
      <c r="T278" s="3">
        <v>6926</v>
      </c>
      <c r="U278" s="3">
        <v>5385</v>
      </c>
      <c r="V278" s="3">
        <v>6926</v>
      </c>
      <c r="W278" s="3">
        <v>5385</v>
      </c>
      <c r="X278">
        <f t="shared" si="76"/>
        <v>0</v>
      </c>
      <c r="Y278">
        <f t="shared" si="76"/>
        <v>0</v>
      </c>
    </row>
    <row r="279" spans="11:25" x14ac:dyDescent="0.2">
      <c r="K279" s="4" t="s">
        <v>291</v>
      </c>
      <c r="L279" t="e">
        <f t="shared" si="74"/>
        <v>#NAME?</v>
      </c>
      <c r="M279" t="e">
        <f t="shared" si="75"/>
        <v>#NAME?</v>
      </c>
      <c r="N279">
        <v>8457</v>
      </c>
      <c r="O279">
        <v>6254</v>
      </c>
      <c r="P279">
        <v>8457</v>
      </c>
      <c r="Q279">
        <v>6254</v>
      </c>
      <c r="R279" s="3">
        <v>9273</v>
      </c>
      <c r="S279" s="3">
        <v>6256</v>
      </c>
      <c r="T279" s="3">
        <v>8457</v>
      </c>
      <c r="U279" s="3">
        <v>6254</v>
      </c>
      <c r="V279" s="3">
        <v>8457</v>
      </c>
      <c r="W279" s="3">
        <v>6254</v>
      </c>
      <c r="X279">
        <f t="shared" si="76"/>
        <v>0</v>
      </c>
      <c r="Y279">
        <f t="shared" si="76"/>
        <v>0</v>
      </c>
    </row>
    <row r="280" spans="11:25" x14ac:dyDescent="0.2">
      <c r="K280" s="4" t="s">
        <v>307</v>
      </c>
      <c r="L280" t="e">
        <f t="shared" si="74"/>
        <v>#NAME?</v>
      </c>
      <c r="M280" t="e">
        <f t="shared" si="75"/>
        <v>#NAME?</v>
      </c>
      <c r="N280" t="e">
        <v>#N/A</v>
      </c>
      <c r="O280" t="e">
        <v>#N/A</v>
      </c>
      <c r="R280" s="3">
        <v>4467</v>
      </c>
      <c r="S280" s="3">
        <v>3253</v>
      </c>
      <c r="T280" s="3">
        <v>4467</v>
      </c>
      <c r="U280" s="3">
        <v>3253</v>
      </c>
      <c r="V280" s="3">
        <v>4467</v>
      </c>
      <c r="W280" s="3">
        <v>3253</v>
      </c>
      <c r="X280">
        <f t="shared" si="76"/>
        <v>0</v>
      </c>
      <c r="Y280">
        <f t="shared" si="76"/>
        <v>0</v>
      </c>
    </row>
    <row r="281" spans="11:25" x14ac:dyDescent="0.2">
      <c r="K281" s="4" t="s">
        <v>308</v>
      </c>
      <c r="L281" t="e">
        <f t="shared" si="74"/>
        <v>#NAME?</v>
      </c>
      <c r="M281" t="e">
        <f t="shared" si="75"/>
        <v>#NAME?</v>
      </c>
      <c r="N281" t="e">
        <v>#N/A</v>
      </c>
      <c r="O281" t="e">
        <v>#N/A</v>
      </c>
      <c r="R281" s="3">
        <v>12696</v>
      </c>
      <c r="S281" s="3">
        <v>6769</v>
      </c>
      <c r="T281" s="3">
        <v>12696</v>
      </c>
      <c r="U281" s="3">
        <v>6769</v>
      </c>
      <c r="V281" s="3">
        <v>12696</v>
      </c>
      <c r="W281" s="3">
        <v>6769</v>
      </c>
      <c r="X281">
        <f t="shared" si="76"/>
        <v>0</v>
      </c>
      <c r="Y281">
        <f t="shared" si="76"/>
        <v>0</v>
      </c>
    </row>
    <row r="282" spans="11:25" x14ac:dyDescent="0.2">
      <c r="K282" s="4" t="s">
        <v>309</v>
      </c>
      <c r="L282" t="e">
        <f t="shared" si="74"/>
        <v>#NAME?</v>
      </c>
      <c r="M282" t="e">
        <f t="shared" si="75"/>
        <v>#NAME?</v>
      </c>
      <c r="N282" t="e">
        <v>#N/A</v>
      </c>
      <c r="O282" t="e">
        <v>#N/A</v>
      </c>
      <c r="R282" s="3">
        <v>2384</v>
      </c>
      <c r="S282" s="3">
        <v>1614</v>
      </c>
      <c r="T282" s="3">
        <v>2384</v>
      </c>
      <c r="U282" s="3">
        <v>1614</v>
      </c>
      <c r="V282" s="3">
        <v>2384</v>
      </c>
      <c r="W282" s="3">
        <v>1614</v>
      </c>
      <c r="X282">
        <f t="shared" si="76"/>
        <v>0</v>
      </c>
      <c r="Y282">
        <f t="shared" si="76"/>
        <v>0</v>
      </c>
    </row>
    <row r="283" spans="11:25" x14ac:dyDescent="0.2">
      <c r="K283" s="4" t="s">
        <v>293</v>
      </c>
      <c r="L283" t="e">
        <f>VLOOKUP(K283,sat,4,FALSE)</f>
        <v>#NAME?</v>
      </c>
      <c r="M283" t="e">
        <f>VLOOKUP(K283,sun,4,FALSE)</f>
        <v>#NAME?</v>
      </c>
      <c r="N283">
        <v>9425</v>
      </c>
      <c r="O283">
        <v>6215</v>
      </c>
      <c r="P283">
        <v>9425</v>
      </c>
      <c r="Q283">
        <v>6215</v>
      </c>
      <c r="R283" s="3">
        <v>10012</v>
      </c>
      <c r="S283" s="3">
        <v>6366</v>
      </c>
      <c r="T283" s="3">
        <v>9425</v>
      </c>
      <c r="U283" s="3">
        <v>6215</v>
      </c>
      <c r="V283" s="3">
        <v>9425</v>
      </c>
      <c r="W283" s="3">
        <v>6215</v>
      </c>
      <c r="X283">
        <f t="shared" ref="X283:Y285" si="77">V283-T283</f>
        <v>0</v>
      </c>
      <c r="Y283">
        <f t="shared" si="77"/>
        <v>0</v>
      </c>
    </row>
    <row r="284" spans="11:25" x14ac:dyDescent="0.2">
      <c r="K284" s="4" t="s">
        <v>310</v>
      </c>
      <c r="L284" t="e">
        <f>VLOOKUP(K284,sat,4,FALSE)</f>
        <v>#NAME?</v>
      </c>
      <c r="M284" t="e">
        <f>VLOOKUP(K284,sun,4,FALSE)</f>
        <v>#NAME?</v>
      </c>
      <c r="N284" t="e">
        <v>#N/A</v>
      </c>
      <c r="O284" t="e">
        <v>#N/A</v>
      </c>
      <c r="R284" s="3">
        <v>3013</v>
      </c>
      <c r="S284" s="3">
        <v>1323</v>
      </c>
      <c r="T284" s="3">
        <v>3013</v>
      </c>
      <c r="U284" s="3">
        <v>1323</v>
      </c>
      <c r="V284" s="3">
        <v>3013</v>
      </c>
      <c r="W284" s="3">
        <v>1323</v>
      </c>
      <c r="X284">
        <f t="shared" si="77"/>
        <v>0</v>
      </c>
      <c r="Y284">
        <f t="shared" si="77"/>
        <v>0</v>
      </c>
    </row>
    <row r="285" spans="11:25" x14ac:dyDescent="0.2">
      <c r="K285" s="4" t="s">
        <v>311</v>
      </c>
      <c r="L285" t="e">
        <f>VLOOKUP(K285,sat,4,FALSE)</f>
        <v>#NAME?</v>
      </c>
      <c r="M285" t="e">
        <f>VLOOKUP(K285,sun,4,FALSE)</f>
        <v>#NAME?</v>
      </c>
      <c r="N285" t="e">
        <v>#N/A</v>
      </c>
      <c r="O285" t="e">
        <v>#N/A</v>
      </c>
      <c r="R285" s="3">
        <v>2111</v>
      </c>
      <c r="S285" s="3">
        <v>1123</v>
      </c>
      <c r="T285" s="3">
        <v>2111</v>
      </c>
      <c r="U285" s="3">
        <v>1123</v>
      </c>
      <c r="V285" s="3">
        <v>2111</v>
      </c>
      <c r="W285" s="3">
        <v>1123</v>
      </c>
      <c r="X285">
        <f t="shared" si="77"/>
        <v>0</v>
      </c>
      <c r="Y285">
        <f t="shared" si="77"/>
        <v>0</v>
      </c>
    </row>
    <row r="287" spans="11:25" x14ac:dyDescent="0.2">
      <c r="T287">
        <f>SUM(T10:T285)</f>
        <v>2206687</v>
      </c>
      <c r="U287">
        <f>SUM(U10:U285)</f>
        <v>1360654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982AA7797180468581D82B6FBEA285" ma:contentTypeVersion="1" ma:contentTypeDescription="Create a new document." ma:contentTypeScope="" ma:versionID="c3037a1edd05e10db6063a5b3abac654">
  <xsd:schema xmlns:xsd="http://www.w3.org/2001/XMLSchema" xmlns:p="http://schemas.microsoft.com/office/2006/metadata/properties" xmlns:ns2="41be2318-91ba-43a1-bcab-ff05ea56948a" targetNamespace="http://schemas.microsoft.com/office/2006/metadata/properties" ma:root="true" ma:fieldsID="47326b7dd722437f7bf4ed60f0859034" ns2:_="">
    <xsd:import namespace="41be2318-91ba-43a1-bcab-ff05ea56948a"/>
    <xsd:element name="properties">
      <xsd:complexType>
        <xsd:sequence>
          <xsd:element name="documentManagement">
            <xsd:complexType>
              <xsd:all>
                <xsd:element ref="ns2:Yea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41be2318-91ba-43a1-bcab-ff05ea56948a" elementFormDefault="qualified">
    <xsd:import namespace="http://schemas.microsoft.com/office/2006/documentManagement/types"/>
    <xsd:element name="Year" ma:index="8" nillable="true" ma:displayName="Year" ma:internalName="Yea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ear xmlns="41be2318-91ba-43a1-bcab-ff05ea56948a">2011</Year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584E88-BA37-4AF4-8788-25F18800CC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be2318-91ba-43a1-bcab-ff05ea56948a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1F6126C6-9E16-49C2-B536-DA0D929565FD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192EFBA9-82CA-40BA-B81E-16180A19E5FD}">
  <ds:schemaRefs>
    <ds:schemaRef ds:uri="http://schemas.microsoft.com/office/2006/metadata/properties"/>
    <ds:schemaRef ds:uri="http://schemas.microsoft.com/office/infopath/2007/PartnerControls"/>
    <ds:schemaRef ds:uri="41be2318-91ba-43a1-bcab-ff05ea56948a"/>
  </ds:schemaRefs>
</ds:datastoreItem>
</file>

<file path=customXml/itemProps4.xml><?xml version="1.0" encoding="utf-8"?>
<ds:datastoreItem xmlns:ds="http://schemas.openxmlformats.org/officeDocument/2006/customXml" ds:itemID="{7060DA1B-497F-4336-B1E0-0C42D336C5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Notes</vt:lpstr>
      <vt:lpstr>2017 Entry &amp; Exit</vt:lpstr>
      <vt:lpstr>2016 Entry &amp; Exit</vt:lpstr>
      <vt:lpstr>2015 Entry &amp; Exit</vt:lpstr>
      <vt:lpstr>2014 Entry &amp; Exit</vt:lpstr>
      <vt:lpstr>2013 Entry &amp; Exit</vt:lpstr>
      <vt:lpstr>2012 Entry &amp; Exit</vt:lpstr>
      <vt:lpstr>2011 Entry &amp; Exit</vt:lpstr>
      <vt:lpstr>workings</vt:lpstr>
      <vt:lpstr>2010 Entry &amp; Exit</vt:lpstr>
      <vt:lpstr>2009 Entry &amp; Exit</vt:lpstr>
      <vt:lpstr>2008 Entry &amp; Exit</vt:lpstr>
      <vt:lpstr>2007 Entry &amp; Exit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Multi Year Station Entry &amp; Exit Figures</dc:title>
  <dc:creator>Transport for London</dc:creator>
  <dc:description>annual usuage figures</dc:description>
  <cp:lastModifiedBy>stephenwalker</cp:lastModifiedBy>
  <cp:lastPrinted>2001-06-13T08:12:12Z</cp:lastPrinted>
  <dcterms:created xsi:type="dcterms:W3CDTF">2000-12-06T14:39:58Z</dcterms:created>
  <dcterms:modified xsi:type="dcterms:W3CDTF">2018-06-08T10:19:50Z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Order">
    <vt:lpwstr>13900.0000000000</vt:lpwstr>
  </property>
</Properties>
</file>