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TemesiSzabolcs14D\Delve\Delve-PCG\Extras\"/>
    </mc:Choice>
  </mc:AlternateContent>
  <xr:revisionPtr revIDLastSave="0" documentId="13_ncr:1_{E16A9160-F21B-402E-ABC0-CBF399ED8B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  <c r="G4" i="1" l="1"/>
  <c r="G2" i="1"/>
  <c r="G3" i="1"/>
  <c r="H2" i="1" l="1"/>
  <c r="I2" i="1" s="1"/>
</calcChain>
</file>

<file path=xl/sharedStrings.xml><?xml version="1.0" encoding="utf-8"?>
<sst xmlns="http://schemas.openxmlformats.org/spreadsheetml/2006/main" count="67" uniqueCount="65">
  <si>
    <t>Name</t>
  </si>
  <si>
    <t>MinSize</t>
  </si>
  <si>
    <t>MaxSize</t>
  </si>
  <si>
    <t>BARRACKS</t>
  </si>
  <si>
    <t>CANNON OUTPOST</t>
  </si>
  <si>
    <t>FORGE</t>
  </si>
  <si>
    <t>MASON</t>
  </si>
  <si>
    <t>INN</t>
  </si>
  <si>
    <t>KENNEL</t>
  </si>
  <si>
    <t>LABORATORY</t>
  </si>
  <si>
    <t>LIBRARY</t>
  </si>
  <si>
    <t>PRISON</t>
  </si>
  <si>
    <t>Inf</t>
  </si>
  <si>
    <t>DORMS</t>
  </si>
  <si>
    <t>HOSPITAL</t>
  </si>
  <si>
    <t>KITCHEN</t>
  </si>
  <si>
    <t>MUSEUM</t>
  </si>
  <si>
    <t>OVERSEER’S OFFICE</t>
  </si>
  <si>
    <t>SHRINE</t>
  </si>
  <si>
    <t>STOCKPILE</t>
  </si>
  <si>
    <t>STOREHOUSE</t>
  </si>
  <si>
    <t>TEMPLE</t>
  </si>
  <si>
    <t>TREASURY</t>
  </si>
  <si>
    <t>PUMP</t>
  </si>
  <si>
    <t>INVENTOR’S LAB</t>
  </si>
  <si>
    <t>BREEDER</t>
  </si>
  <si>
    <t>ID</t>
  </si>
  <si>
    <t>DAMAGE TRAPS</t>
  </si>
  <si>
    <t>STOPPING TRAPS</t>
  </si>
  <si>
    <t>UNDERGROUND FOREST</t>
  </si>
  <si>
    <t>NATURAL MAGIC CAVE</t>
  </si>
  <si>
    <t>UNDERGROUND RIVER</t>
  </si>
  <si>
    <t>CAVERN</t>
  </si>
  <si>
    <t>CRYSTAL CAVERN</t>
  </si>
  <si>
    <t>MAGMA FLOW</t>
  </si>
  <si>
    <t>UNDERGROUND LAKE</t>
  </si>
  <si>
    <t>HIVE OF CREATURES</t>
  </si>
  <si>
    <t>VOLCANIC SHAFT</t>
  </si>
  <si>
    <t>MONSTER VILLAGE</t>
  </si>
  <si>
    <t>FORGOTTEN CRYPTS</t>
  </si>
  <si>
    <t>WISHING WELL</t>
  </si>
  <si>
    <t>SEALED ROOM</t>
  </si>
  <si>
    <t>ABANDONED MINE</t>
  </si>
  <si>
    <t>BURRIED TEMPLE</t>
  </si>
  <si>
    <t>ABANDONED ROOM</t>
  </si>
  <si>
    <t>ANCHIENT LIBRARY</t>
  </si>
  <si>
    <t>DEMON PORAL</t>
  </si>
  <si>
    <t>GOLEM FORGE</t>
  </si>
  <si>
    <t>SLUMBERING WYRM</t>
  </si>
  <si>
    <t>HALLS OF THE LICH KING</t>
  </si>
  <si>
    <t>BONE CAVE</t>
  </si>
  <si>
    <t>SLIME CAVE</t>
  </si>
  <si>
    <t>MEAT CAVE</t>
  </si>
  <si>
    <t>NUT &amp; SQUIRELL CAVE</t>
  </si>
  <si>
    <t>GOD MUSHROOM CAVE</t>
  </si>
  <si>
    <t>TIME CRYSTALS</t>
  </si>
  <si>
    <t>LIVING FOSSILS</t>
  </si>
  <si>
    <t>MOLE VILLAGE</t>
  </si>
  <si>
    <t>CRYSTAL DWARFT W/ ARTEFACT</t>
  </si>
  <si>
    <t>SMART CREATURE</t>
  </si>
  <si>
    <t>WHISTLING CAVE</t>
  </si>
  <si>
    <t>REALM OF LOST THINGS</t>
  </si>
  <si>
    <t>1x1 Rooms</t>
  </si>
  <si>
    <t>1xX Rooms</t>
  </si>
  <si>
    <t>Special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</si>
</sst>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A51" sqref="A51"/>
    </sheetView>
  </sheetViews>
  <sheetFormatPr defaultRowHeight="15" x14ac:dyDescent="0.25"/>
  <cols>
    <col min="1" max="1" width="3" bestFit="1" customWidth="1"/>
    <col min="2" max="2" width="29.85546875" bestFit="1" customWidth="1"/>
    <col min="3" max="3" width="8.140625" bestFit="1" customWidth="1"/>
    <col min="4" max="4" width="8.42578125" style="2" bestFit="1" customWidth="1"/>
    <col min="5" max="5" width="20" customWidth="1"/>
    <col min="6" max="6" width="13.85546875" style="5" bestFit="1" customWidth="1"/>
    <col min="7" max="7" width="23" style="8" bestFit="1" customWidth="1"/>
    <col min="8" max="8" width="11.28515625" style="5" bestFit="1" customWidth="1"/>
    <col min="9" max="9" width="18.7109375" style="5" customWidth="1"/>
    <col min="10" max="13" width="2" style="5" bestFit="1" customWidth="1"/>
  </cols>
  <sheetData>
    <row r="1" spans="1:13" s="3" customFormat="1" x14ac:dyDescent="0.25">
      <c r="A1" s="3" t="s">
        <v>26</v>
      </c>
      <c r="B1" s="3" t="s">
        <v>0</v>
      </c>
      <c r="C1" s="3" t="s">
        <v>1</v>
      </c>
      <c r="D1" s="3" t="s">
        <v>2</v>
      </c>
      <c r="F1" s="6"/>
      <c r="G1" s="6"/>
      <c r="H1" s="6"/>
      <c r="I1" s="6"/>
      <c r="J1" s="6"/>
      <c r="K1" s="6"/>
      <c r="L1" s="6"/>
      <c r="M1" s="6"/>
    </row>
    <row r="2" spans="1:13" x14ac:dyDescent="0.25">
      <c r="A2" s="10">
        <v>0</v>
      </c>
      <c r="B2" t="s">
        <v>3</v>
      </c>
      <c r="C2" s="1">
        <v>1</v>
      </c>
      <c r="D2" s="2">
        <v>1</v>
      </c>
      <c r="E2" s="1" t="str">
        <f>IF(C2=1,IF(C2=D2,"1","2"),"3")</f>
        <v>1</v>
      </c>
      <c r="F2" s="7" t="s">
        <v>62</v>
      </c>
      <c r="G2" s="8">
        <f>COUNTIF($E$2:$E$58,1)</f>
        <v>42</v>
      </c>
      <c r="H2" s="5">
        <f>G2+(G3*32)</f>
        <v>426</v>
      </c>
      <c r="I2" s="9">
        <f>(H2/24)*10.1</f>
        <v>179.27500000000001</v>
      </c>
      <c r="J2" s="9"/>
      <c r="K2" s="9"/>
      <c r="L2" s="9"/>
      <c r="M2" s="9"/>
    </row>
    <row r="3" spans="1:13" x14ac:dyDescent="0.25">
      <c r="A3">
        <v>1</v>
      </c>
      <c r="B3" t="s">
        <v>4</v>
      </c>
      <c r="C3" s="1">
        <v>1</v>
      </c>
      <c r="D3" s="2">
        <v>1</v>
      </c>
      <c r="E3" s="4" t="str">
        <f t="shared" ref="E3:E20" si="0">IF(C3=1,IF(C3=D3,"1","2"),"3")</f>
        <v>1</v>
      </c>
      <c r="F3" s="7" t="s">
        <v>63</v>
      </c>
      <c r="G3" s="8">
        <f>COUNTIF($E$2:$E$58,2)</f>
        <v>12</v>
      </c>
      <c r="H3" s="5">
        <v>32</v>
      </c>
    </row>
    <row r="4" spans="1:13" x14ac:dyDescent="0.25">
      <c r="A4">
        <v>2</v>
      </c>
      <c r="B4" t="s">
        <v>5</v>
      </c>
      <c r="C4" s="1">
        <v>1</v>
      </c>
      <c r="D4" s="2">
        <v>1</v>
      </c>
      <c r="E4" s="4" t="str">
        <f t="shared" si="0"/>
        <v>1</v>
      </c>
      <c r="F4" s="7" t="s">
        <v>64</v>
      </c>
      <c r="G4" s="8">
        <f>COUNTIF($E$2:$E$58,3)</f>
        <v>3</v>
      </c>
    </row>
    <row r="5" spans="1:13" x14ac:dyDescent="0.25">
      <c r="A5">
        <v>3</v>
      </c>
      <c r="B5" t="s">
        <v>6</v>
      </c>
      <c r="C5" s="1">
        <v>1</v>
      </c>
      <c r="D5" s="2">
        <v>1</v>
      </c>
      <c r="E5" s="4" t="str">
        <f t="shared" si="0"/>
        <v>1</v>
      </c>
      <c r="F5" s="7"/>
    </row>
    <row r="6" spans="1:13" x14ac:dyDescent="0.25">
      <c r="A6" s="11">
        <v>4</v>
      </c>
      <c r="B6" t="s">
        <v>7</v>
      </c>
      <c r="C6" s="1">
        <v>1</v>
      </c>
      <c r="D6" s="2">
        <v>1</v>
      </c>
      <c r="E6" s="4" t="str">
        <f t="shared" si="0"/>
        <v>1</v>
      </c>
      <c r="F6" s="7"/>
    </row>
    <row r="7" spans="1:13" x14ac:dyDescent="0.25">
      <c r="A7">
        <v>5</v>
      </c>
      <c r="B7" t="s">
        <v>8</v>
      </c>
      <c r="C7" s="1">
        <v>1</v>
      </c>
      <c r="D7" s="2">
        <v>1</v>
      </c>
      <c r="E7" s="4" t="str">
        <f t="shared" si="0"/>
        <v>1</v>
      </c>
      <c r="F7" s="7"/>
    </row>
    <row r="8" spans="1:13" x14ac:dyDescent="0.25">
      <c r="A8">
        <v>6</v>
      </c>
      <c r="B8" t="s">
        <v>9</v>
      </c>
      <c r="C8" s="1">
        <v>1</v>
      </c>
      <c r="D8" s="2">
        <v>1</v>
      </c>
      <c r="E8" s="4" t="str">
        <f t="shared" si="0"/>
        <v>1</v>
      </c>
      <c r="F8" s="7"/>
    </row>
    <row r="9" spans="1:13" x14ac:dyDescent="0.25">
      <c r="A9">
        <v>7</v>
      </c>
      <c r="B9" t="s">
        <v>10</v>
      </c>
      <c r="C9" s="1">
        <v>1</v>
      </c>
      <c r="D9" s="2">
        <v>1</v>
      </c>
      <c r="E9" s="4" t="str">
        <f t="shared" si="0"/>
        <v>1</v>
      </c>
      <c r="F9" s="7"/>
    </row>
    <row r="10" spans="1:13" x14ac:dyDescent="0.25">
      <c r="A10" s="11">
        <v>8</v>
      </c>
      <c r="B10" t="s">
        <v>11</v>
      </c>
      <c r="C10" s="1">
        <v>1</v>
      </c>
      <c r="D10" s="2">
        <v>1</v>
      </c>
      <c r="E10" s="4" t="str">
        <f t="shared" si="0"/>
        <v>1</v>
      </c>
      <c r="F10" s="7"/>
      <c r="I10" s="9"/>
      <c r="J10" s="9"/>
      <c r="K10" s="9"/>
      <c r="L10" s="9"/>
      <c r="M10" s="9"/>
    </row>
    <row r="11" spans="1:13" x14ac:dyDescent="0.25">
      <c r="A11">
        <v>9</v>
      </c>
      <c r="B11" t="s">
        <v>13</v>
      </c>
      <c r="C11" s="1">
        <v>1</v>
      </c>
      <c r="D11" s="2">
        <v>1</v>
      </c>
      <c r="E11" s="4" t="str">
        <f t="shared" si="0"/>
        <v>1</v>
      </c>
      <c r="F11" s="7"/>
    </row>
    <row r="12" spans="1:13" x14ac:dyDescent="0.25">
      <c r="A12">
        <v>10</v>
      </c>
      <c r="B12" t="s">
        <v>14</v>
      </c>
      <c r="C12" s="1">
        <v>1</v>
      </c>
      <c r="D12" s="2">
        <v>1</v>
      </c>
      <c r="E12" s="4" t="str">
        <f t="shared" si="0"/>
        <v>1</v>
      </c>
      <c r="F12" s="7"/>
    </row>
    <row r="13" spans="1:13" x14ac:dyDescent="0.25">
      <c r="A13">
        <v>11</v>
      </c>
      <c r="B13" t="s">
        <v>15</v>
      </c>
      <c r="C13" s="1">
        <v>1</v>
      </c>
      <c r="D13" s="2">
        <v>1</v>
      </c>
      <c r="E13" s="4" t="str">
        <f t="shared" si="0"/>
        <v>1</v>
      </c>
      <c r="F13" s="7"/>
    </row>
    <row r="14" spans="1:13" x14ac:dyDescent="0.25">
      <c r="A14">
        <v>12</v>
      </c>
      <c r="B14" t="s">
        <v>16</v>
      </c>
      <c r="C14" s="1">
        <v>1</v>
      </c>
      <c r="D14" s="2">
        <v>1</v>
      </c>
      <c r="E14" s="4" t="str">
        <f t="shared" si="0"/>
        <v>1</v>
      </c>
      <c r="F14" s="7"/>
    </row>
    <row r="15" spans="1:13" x14ac:dyDescent="0.25">
      <c r="A15">
        <v>13</v>
      </c>
      <c r="B15" t="s">
        <v>17</v>
      </c>
      <c r="C15" s="1">
        <v>1</v>
      </c>
      <c r="D15" s="2">
        <v>1</v>
      </c>
      <c r="E15" s="4" t="str">
        <f t="shared" si="0"/>
        <v>1</v>
      </c>
      <c r="F15" s="7"/>
      <c r="I15" s="9"/>
      <c r="J15" s="9"/>
      <c r="K15" s="9"/>
      <c r="L15" s="9"/>
      <c r="M15" s="9"/>
    </row>
    <row r="16" spans="1:13" x14ac:dyDescent="0.25">
      <c r="A16">
        <v>14</v>
      </c>
      <c r="B16" t="s">
        <v>18</v>
      </c>
      <c r="C16" s="1">
        <v>1</v>
      </c>
      <c r="D16" s="2">
        <v>1</v>
      </c>
      <c r="E16" s="4" t="str">
        <f t="shared" si="0"/>
        <v>1</v>
      </c>
      <c r="F16" s="7"/>
    </row>
    <row r="17" spans="1:13" x14ac:dyDescent="0.25">
      <c r="A17" s="11">
        <v>15</v>
      </c>
      <c r="B17" t="s">
        <v>19</v>
      </c>
      <c r="C17" s="1">
        <v>1</v>
      </c>
      <c r="D17" s="2">
        <v>1</v>
      </c>
      <c r="E17" s="4" t="str">
        <f t="shared" si="0"/>
        <v>1</v>
      </c>
      <c r="F17" s="7"/>
    </row>
    <row r="18" spans="1:13" x14ac:dyDescent="0.25">
      <c r="A18" s="11">
        <v>16</v>
      </c>
      <c r="B18" t="s">
        <v>20</v>
      </c>
      <c r="C18" s="1">
        <v>1</v>
      </c>
      <c r="D18" s="2">
        <v>1</v>
      </c>
      <c r="E18" s="4" t="str">
        <f t="shared" si="0"/>
        <v>1</v>
      </c>
      <c r="F18" s="7"/>
      <c r="I18" s="9"/>
      <c r="J18" s="9"/>
      <c r="K18" s="9"/>
      <c r="L18" s="9"/>
      <c r="M18" s="9"/>
    </row>
    <row r="19" spans="1:13" x14ac:dyDescent="0.25">
      <c r="A19">
        <v>17</v>
      </c>
      <c r="B19" t="s">
        <v>21</v>
      </c>
      <c r="C19" s="1">
        <v>1</v>
      </c>
      <c r="D19" s="2">
        <v>1</v>
      </c>
      <c r="E19" s="4" t="str">
        <f t="shared" si="0"/>
        <v>1</v>
      </c>
      <c r="F19" s="7"/>
    </row>
    <row r="20" spans="1:13" x14ac:dyDescent="0.25">
      <c r="A20" s="11">
        <v>18</v>
      </c>
      <c r="B20" t="s">
        <v>22</v>
      </c>
      <c r="C20" s="1">
        <v>1</v>
      </c>
      <c r="D20" s="2">
        <v>1</v>
      </c>
      <c r="E20" s="4" t="str">
        <f t="shared" si="0"/>
        <v>1</v>
      </c>
      <c r="F20" s="7"/>
    </row>
    <row r="21" spans="1:13" x14ac:dyDescent="0.25">
      <c r="A21">
        <v>19</v>
      </c>
      <c r="B21" t="s">
        <v>23</v>
      </c>
      <c r="C21" s="1">
        <v>1</v>
      </c>
      <c r="D21" s="2">
        <v>1</v>
      </c>
      <c r="E21" s="4" t="str">
        <f t="shared" ref="E21:E54" si="1">IF(C21=1,IF(C21=D21,"1","2"),"3")</f>
        <v>1</v>
      </c>
      <c r="F21" s="7"/>
    </row>
    <row r="22" spans="1:13" ht="15.75" customHeight="1" x14ac:dyDescent="0.25">
      <c r="A22">
        <v>20</v>
      </c>
      <c r="B22" t="s">
        <v>24</v>
      </c>
      <c r="C22" s="1">
        <v>1</v>
      </c>
      <c r="D22" s="2">
        <v>1</v>
      </c>
      <c r="E22" s="4" t="str">
        <f t="shared" si="1"/>
        <v>1</v>
      </c>
      <c r="F22" s="7"/>
    </row>
    <row r="23" spans="1:13" x14ac:dyDescent="0.25">
      <c r="A23">
        <v>21</v>
      </c>
      <c r="B23" t="s">
        <v>25</v>
      </c>
      <c r="C23" s="1">
        <v>4</v>
      </c>
      <c r="D23" s="2">
        <v>4</v>
      </c>
      <c r="E23" s="4" t="str">
        <f t="shared" si="1"/>
        <v>3</v>
      </c>
      <c r="F23" s="7"/>
      <c r="I23" s="9"/>
      <c r="J23" s="9"/>
      <c r="K23" s="9"/>
      <c r="L23" s="9"/>
      <c r="M23" s="9"/>
    </row>
    <row r="24" spans="1:13" x14ac:dyDescent="0.25">
      <c r="A24">
        <v>22</v>
      </c>
      <c r="B24" t="s">
        <v>27</v>
      </c>
      <c r="C24" s="1">
        <v>1</v>
      </c>
      <c r="D24" s="2">
        <v>1</v>
      </c>
      <c r="E24" s="4" t="str">
        <f t="shared" si="1"/>
        <v>1</v>
      </c>
      <c r="F24" s="7"/>
    </row>
    <row r="25" spans="1:13" x14ac:dyDescent="0.25">
      <c r="A25">
        <v>23</v>
      </c>
      <c r="B25" t="s">
        <v>28</v>
      </c>
      <c r="C25" s="1">
        <v>1</v>
      </c>
      <c r="D25" s="2">
        <v>1</v>
      </c>
      <c r="E25" s="4" t="str">
        <f t="shared" si="1"/>
        <v>1</v>
      </c>
      <c r="F25" s="7"/>
    </row>
    <row r="26" spans="1:13" x14ac:dyDescent="0.25">
      <c r="A26" s="11">
        <v>24</v>
      </c>
      <c r="B26" t="s">
        <v>29</v>
      </c>
      <c r="C26" s="1">
        <v>1</v>
      </c>
      <c r="D26" s="2">
        <v>4</v>
      </c>
      <c r="E26" s="4" t="str">
        <f t="shared" si="1"/>
        <v>2</v>
      </c>
      <c r="F26" s="7"/>
    </row>
    <row r="27" spans="1:13" x14ac:dyDescent="0.25">
      <c r="A27" s="11">
        <v>25</v>
      </c>
      <c r="B27" t="s">
        <v>30</v>
      </c>
      <c r="C27" s="1">
        <v>1</v>
      </c>
      <c r="D27" s="2">
        <v>1</v>
      </c>
      <c r="E27" s="4" t="str">
        <f t="shared" si="1"/>
        <v>1</v>
      </c>
      <c r="F27" s="7"/>
    </row>
    <row r="28" spans="1:13" x14ac:dyDescent="0.25">
      <c r="A28" s="11">
        <v>26</v>
      </c>
      <c r="B28" t="s">
        <v>31</v>
      </c>
      <c r="C28" s="1">
        <v>1</v>
      </c>
      <c r="D28" s="2" t="s">
        <v>12</v>
      </c>
      <c r="E28" s="4" t="str">
        <f t="shared" si="1"/>
        <v>2</v>
      </c>
      <c r="F28" s="7"/>
    </row>
    <row r="29" spans="1:13" x14ac:dyDescent="0.25">
      <c r="A29" s="11">
        <v>27</v>
      </c>
      <c r="B29" t="s">
        <v>32</v>
      </c>
      <c r="C29" s="1">
        <v>1</v>
      </c>
      <c r="D29" s="2">
        <v>4</v>
      </c>
      <c r="E29" s="4" t="str">
        <f t="shared" si="1"/>
        <v>2</v>
      </c>
      <c r="F29" s="7"/>
    </row>
    <row r="30" spans="1:13" x14ac:dyDescent="0.25">
      <c r="A30" s="11">
        <v>28</v>
      </c>
      <c r="B30" t="s">
        <v>33</v>
      </c>
      <c r="C30" s="1">
        <v>1</v>
      </c>
      <c r="D30" s="2">
        <v>2</v>
      </c>
      <c r="E30" s="4" t="str">
        <f t="shared" si="1"/>
        <v>2</v>
      </c>
      <c r="F30" s="7"/>
    </row>
    <row r="31" spans="1:13" x14ac:dyDescent="0.25">
      <c r="A31" s="11">
        <v>29</v>
      </c>
      <c r="B31" t="s">
        <v>34</v>
      </c>
      <c r="C31" s="1">
        <v>1</v>
      </c>
      <c r="D31" s="2" t="s">
        <v>12</v>
      </c>
      <c r="E31" s="4" t="str">
        <f t="shared" si="1"/>
        <v>2</v>
      </c>
      <c r="F31" s="7"/>
    </row>
    <row r="32" spans="1:13" x14ac:dyDescent="0.25">
      <c r="A32" s="11">
        <v>30</v>
      </c>
      <c r="B32" t="s">
        <v>35</v>
      </c>
      <c r="C32" s="1">
        <v>1</v>
      </c>
      <c r="D32" s="2">
        <v>4</v>
      </c>
      <c r="E32" s="4" t="str">
        <f t="shared" si="1"/>
        <v>2</v>
      </c>
      <c r="F32" s="7"/>
    </row>
    <row r="33" spans="1:6" x14ac:dyDescent="0.25">
      <c r="A33" s="11">
        <v>31</v>
      </c>
      <c r="B33" t="s">
        <v>36</v>
      </c>
      <c r="C33" s="1">
        <v>1</v>
      </c>
      <c r="D33" s="2">
        <v>2</v>
      </c>
      <c r="E33" s="4" t="str">
        <f t="shared" si="1"/>
        <v>2</v>
      </c>
      <c r="F33" s="7"/>
    </row>
    <row r="34" spans="1:6" x14ac:dyDescent="0.25">
      <c r="A34" s="11">
        <v>32</v>
      </c>
      <c r="B34" t="s">
        <v>37</v>
      </c>
      <c r="C34" s="1">
        <v>1</v>
      </c>
      <c r="D34" s="2" t="s">
        <v>12</v>
      </c>
      <c r="E34" s="4" t="str">
        <f t="shared" si="1"/>
        <v>2</v>
      </c>
      <c r="F34" s="7"/>
    </row>
    <row r="35" spans="1:6" x14ac:dyDescent="0.25">
      <c r="A35" s="11">
        <v>33</v>
      </c>
      <c r="B35" t="s">
        <v>38</v>
      </c>
      <c r="C35" s="1">
        <v>1</v>
      </c>
      <c r="D35" s="2">
        <v>4</v>
      </c>
      <c r="E35" s="4" t="str">
        <f t="shared" si="1"/>
        <v>2</v>
      </c>
      <c r="F35" s="7"/>
    </row>
    <row r="36" spans="1:6" x14ac:dyDescent="0.25">
      <c r="A36" s="11">
        <v>34</v>
      </c>
      <c r="B36" t="s">
        <v>39</v>
      </c>
      <c r="C36" s="1">
        <v>1</v>
      </c>
      <c r="D36" s="2">
        <v>1</v>
      </c>
      <c r="E36" s="4" t="str">
        <f t="shared" si="1"/>
        <v>1</v>
      </c>
      <c r="F36" s="7"/>
    </row>
    <row r="37" spans="1:6" x14ac:dyDescent="0.25">
      <c r="A37" s="11">
        <v>35</v>
      </c>
      <c r="B37" t="s">
        <v>40</v>
      </c>
      <c r="C37" s="1">
        <v>1</v>
      </c>
      <c r="D37" s="2">
        <v>1</v>
      </c>
      <c r="E37" s="4" t="str">
        <f t="shared" si="1"/>
        <v>1</v>
      </c>
      <c r="F37" s="7"/>
    </row>
    <row r="38" spans="1:6" x14ac:dyDescent="0.25">
      <c r="A38" s="11">
        <v>36</v>
      </c>
      <c r="B38" t="s">
        <v>41</v>
      </c>
      <c r="C38" s="1">
        <v>1</v>
      </c>
      <c r="D38" s="2">
        <v>1</v>
      </c>
      <c r="E38" s="4" t="str">
        <f t="shared" si="1"/>
        <v>1</v>
      </c>
      <c r="F38" s="7"/>
    </row>
    <row r="39" spans="1:6" x14ac:dyDescent="0.25">
      <c r="A39" s="11">
        <v>37</v>
      </c>
      <c r="B39" t="s">
        <v>42</v>
      </c>
      <c r="C39" s="1">
        <v>1</v>
      </c>
      <c r="D39" s="2">
        <v>2</v>
      </c>
      <c r="E39" s="4" t="str">
        <f t="shared" si="1"/>
        <v>2</v>
      </c>
      <c r="F39" s="7"/>
    </row>
    <row r="40" spans="1:6" x14ac:dyDescent="0.25">
      <c r="A40" s="11">
        <v>38</v>
      </c>
      <c r="B40" t="s">
        <v>43</v>
      </c>
      <c r="C40" s="1">
        <v>1</v>
      </c>
      <c r="D40" s="2">
        <v>1</v>
      </c>
      <c r="E40" s="4" t="str">
        <f t="shared" si="1"/>
        <v>1</v>
      </c>
      <c r="F40" s="7"/>
    </row>
    <row r="41" spans="1:6" x14ac:dyDescent="0.25">
      <c r="A41" s="11">
        <v>39</v>
      </c>
      <c r="B41" t="s">
        <v>44</v>
      </c>
      <c r="C41" s="1">
        <v>1</v>
      </c>
      <c r="D41" s="2">
        <v>1</v>
      </c>
      <c r="E41" s="4" t="str">
        <f t="shared" si="1"/>
        <v>1</v>
      </c>
      <c r="F41" s="7"/>
    </row>
    <row r="42" spans="1:6" x14ac:dyDescent="0.25">
      <c r="A42" s="11">
        <v>40</v>
      </c>
      <c r="B42" t="s">
        <v>45</v>
      </c>
      <c r="C42" s="1">
        <v>1</v>
      </c>
      <c r="D42" s="2">
        <v>2</v>
      </c>
      <c r="E42" s="4" t="str">
        <f t="shared" si="1"/>
        <v>2</v>
      </c>
      <c r="F42" s="7"/>
    </row>
    <row r="43" spans="1:6" x14ac:dyDescent="0.25">
      <c r="A43" s="11">
        <v>41</v>
      </c>
      <c r="B43" t="s">
        <v>46</v>
      </c>
      <c r="C43" s="1">
        <v>1</v>
      </c>
      <c r="D43" s="2">
        <v>1</v>
      </c>
      <c r="E43" s="4" t="str">
        <f t="shared" si="1"/>
        <v>1</v>
      </c>
      <c r="F43" s="7"/>
    </row>
    <row r="44" spans="1:6" x14ac:dyDescent="0.25">
      <c r="A44" s="11">
        <v>42</v>
      </c>
      <c r="B44" t="s">
        <v>47</v>
      </c>
      <c r="C44" s="1">
        <v>1</v>
      </c>
      <c r="D44" s="2">
        <v>1</v>
      </c>
      <c r="E44" s="4" t="str">
        <f t="shared" si="1"/>
        <v>1</v>
      </c>
      <c r="F44" s="7"/>
    </row>
    <row r="45" spans="1:6" x14ac:dyDescent="0.25">
      <c r="A45" s="11">
        <v>43</v>
      </c>
      <c r="B45" t="s">
        <v>48</v>
      </c>
      <c r="C45" s="1">
        <v>1</v>
      </c>
      <c r="D45" s="2">
        <v>1</v>
      </c>
      <c r="E45" s="4" t="str">
        <f t="shared" si="1"/>
        <v>1</v>
      </c>
      <c r="F45" s="7"/>
    </row>
    <row r="46" spans="1:6" x14ac:dyDescent="0.25">
      <c r="A46" s="11">
        <v>44</v>
      </c>
      <c r="B46" t="s">
        <v>49</v>
      </c>
      <c r="C46" s="1">
        <v>2</v>
      </c>
      <c r="D46" s="2">
        <v>6</v>
      </c>
      <c r="E46" s="4" t="str">
        <f t="shared" si="1"/>
        <v>3</v>
      </c>
      <c r="F46" s="7"/>
    </row>
    <row r="47" spans="1:6" x14ac:dyDescent="0.25">
      <c r="A47" s="11">
        <v>45</v>
      </c>
      <c r="B47" t="s">
        <v>50</v>
      </c>
      <c r="C47" s="1">
        <v>1</v>
      </c>
      <c r="D47" s="2">
        <v>4</v>
      </c>
      <c r="E47" s="4" t="str">
        <f t="shared" si="1"/>
        <v>2</v>
      </c>
      <c r="F47" s="7"/>
    </row>
    <row r="48" spans="1:6" x14ac:dyDescent="0.25">
      <c r="A48" s="11">
        <v>46</v>
      </c>
      <c r="B48" t="s">
        <v>51</v>
      </c>
      <c r="C48" s="1">
        <v>1</v>
      </c>
      <c r="D48" s="2">
        <v>1</v>
      </c>
      <c r="E48" s="4" t="str">
        <f t="shared" si="1"/>
        <v>1</v>
      </c>
      <c r="F48" s="7"/>
    </row>
    <row r="49" spans="1:6" x14ac:dyDescent="0.25">
      <c r="A49" s="11">
        <v>47</v>
      </c>
      <c r="B49" t="s">
        <v>52</v>
      </c>
      <c r="C49" s="1">
        <v>1</v>
      </c>
      <c r="D49" s="2">
        <v>1</v>
      </c>
      <c r="E49" s="4" t="str">
        <f t="shared" si="1"/>
        <v>1</v>
      </c>
      <c r="F49" s="7"/>
    </row>
    <row r="50" spans="1:6" x14ac:dyDescent="0.25">
      <c r="A50" s="11">
        <v>48</v>
      </c>
      <c r="B50" t="s">
        <v>53</v>
      </c>
      <c r="C50" s="1">
        <v>1</v>
      </c>
      <c r="D50" s="2">
        <v>1</v>
      </c>
      <c r="E50" s="4" t="str">
        <f t="shared" si="1"/>
        <v>1</v>
      </c>
      <c r="F50" s="7"/>
    </row>
    <row r="51" spans="1:6" x14ac:dyDescent="0.25">
      <c r="A51" s="12">
        <v>49</v>
      </c>
      <c r="B51" t="s">
        <v>54</v>
      </c>
      <c r="C51" s="1">
        <v>1</v>
      </c>
      <c r="D51" s="2">
        <v>1</v>
      </c>
      <c r="E51" s="4" t="str">
        <f t="shared" si="1"/>
        <v>1</v>
      </c>
      <c r="F51" s="7"/>
    </row>
    <row r="52" spans="1:6" x14ac:dyDescent="0.25">
      <c r="A52" s="11">
        <v>50</v>
      </c>
      <c r="B52" t="s">
        <v>55</v>
      </c>
      <c r="C52" s="1">
        <v>1</v>
      </c>
      <c r="D52" s="2">
        <v>1</v>
      </c>
      <c r="E52" s="4" t="str">
        <f t="shared" si="1"/>
        <v>1</v>
      </c>
      <c r="F52" s="7"/>
    </row>
    <row r="53" spans="1:6" x14ac:dyDescent="0.25">
      <c r="A53" s="11">
        <v>51</v>
      </c>
      <c r="B53" t="s">
        <v>56</v>
      </c>
      <c r="C53" s="1">
        <v>1</v>
      </c>
      <c r="D53" s="2">
        <v>1</v>
      </c>
      <c r="E53" s="4" t="str">
        <f t="shared" si="1"/>
        <v>1</v>
      </c>
      <c r="F53" s="7"/>
    </row>
    <row r="54" spans="1:6" x14ac:dyDescent="0.25">
      <c r="A54" s="11">
        <v>52</v>
      </c>
      <c r="B54" t="s">
        <v>57</v>
      </c>
      <c r="C54" s="1">
        <v>1</v>
      </c>
      <c r="D54" s="2">
        <v>1</v>
      </c>
      <c r="E54" s="4" t="str">
        <f t="shared" si="1"/>
        <v>1</v>
      </c>
      <c r="F54" s="7"/>
    </row>
    <row r="55" spans="1:6" x14ac:dyDescent="0.25">
      <c r="A55" s="11">
        <v>53</v>
      </c>
      <c r="B55" t="s">
        <v>58</v>
      </c>
      <c r="C55" s="1">
        <v>1</v>
      </c>
      <c r="D55" s="2">
        <v>1</v>
      </c>
      <c r="E55" s="4" t="str">
        <f t="shared" ref="E55:E58" si="2">IF(C55=1,IF(C55=D55,"1","2"),"3")</f>
        <v>1</v>
      </c>
      <c r="F55" s="7"/>
    </row>
    <row r="56" spans="1:6" x14ac:dyDescent="0.25">
      <c r="A56" s="11">
        <v>54</v>
      </c>
      <c r="B56" t="s">
        <v>59</v>
      </c>
      <c r="C56" s="1">
        <v>1</v>
      </c>
      <c r="D56" s="2">
        <v>1</v>
      </c>
      <c r="E56" s="4" t="str">
        <f t="shared" si="2"/>
        <v>1</v>
      </c>
      <c r="F56" s="7"/>
    </row>
    <row r="57" spans="1:6" x14ac:dyDescent="0.25">
      <c r="A57" s="12">
        <v>55</v>
      </c>
      <c r="B57" t="s">
        <v>60</v>
      </c>
      <c r="C57" s="1">
        <v>1</v>
      </c>
      <c r="D57" s="2">
        <v>1</v>
      </c>
      <c r="E57" s="4" t="str">
        <f t="shared" si="2"/>
        <v>1</v>
      </c>
      <c r="F57" s="7"/>
    </row>
    <row r="58" spans="1:6" x14ac:dyDescent="0.25">
      <c r="A58" s="11">
        <v>56</v>
      </c>
      <c r="B58" t="s">
        <v>61</v>
      </c>
      <c r="C58" s="1">
        <v>2</v>
      </c>
      <c r="D58" s="2">
        <v>2</v>
      </c>
      <c r="E58" s="4" t="str">
        <f t="shared" si="2"/>
        <v>3</v>
      </c>
      <c r="F58" s="7"/>
    </row>
    <row r="59" spans="1:6" x14ac:dyDescent="0.25">
      <c r="F59" s="7"/>
    </row>
    <row r="60" spans="1:6" x14ac:dyDescent="0.25">
      <c r="F60" s="7"/>
    </row>
    <row r="61" spans="1:6" x14ac:dyDescent="0.25">
      <c r="F61" s="7"/>
    </row>
    <row r="62" spans="1:6" x14ac:dyDescent="0.25">
      <c r="F62" s="7"/>
    </row>
    <row r="63" spans="1:6" x14ac:dyDescent="0.25">
      <c r="F63" s="7"/>
    </row>
    <row r="64" spans="1:6" x14ac:dyDescent="0.25">
      <c r="F64" s="7"/>
    </row>
    <row r="65" spans="6:6" x14ac:dyDescent="0.25">
      <c r="F65" s="7"/>
    </row>
    <row r="66" spans="6:6" x14ac:dyDescent="0.25">
      <c r="F66" s="7"/>
    </row>
    <row r="67" spans="6:6" x14ac:dyDescent="0.25">
      <c r="F67" s="7"/>
    </row>
    <row r="68" spans="6:6" x14ac:dyDescent="0.25">
      <c r="F68" s="7"/>
    </row>
    <row r="69" spans="6:6" x14ac:dyDescent="0.25">
      <c r="F69" s="7"/>
    </row>
    <row r="70" spans="6:6" x14ac:dyDescent="0.25">
      <c r="F70" s="7"/>
    </row>
  </sheetData>
  <conditionalFormatting sqref="C2:D58">
    <cfRule type="cellIs" dxfId="1" priority="1" operator="greaterThan">
      <formula>1</formula>
    </cfRule>
    <cfRule type="cellIs" dxfId="0" priority="2" operator="greaterThan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Trefort Diák</dc:creator>
  <cp:lastModifiedBy>Trefort Diák</cp:lastModifiedBy>
  <dcterms:created xsi:type="dcterms:W3CDTF">2015-06-05T18:19:34Z</dcterms:created>
  <dcterms:modified xsi:type="dcterms:W3CDTF">2025-04-03T09:43:30Z</dcterms:modified>
</cp:coreProperties>
</file>