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140" tabRatio="920" activeTab="10"/>
  </bookViews>
  <sheets>
    <sheet name="NonInc_Pointer" sheetId="12" r:id="rId1"/>
    <sheet name="Inc_Pointer_Opt" sheetId="11" r:id="rId2"/>
    <sheet name="Inc_Pointer_NoOpt" sheetId="13" r:id="rId3"/>
    <sheet name="Pointer_Tab" sheetId="17" r:id="rId4"/>
    <sheet name="NonInc_WF" sheetId="1" r:id="rId5"/>
    <sheet name="Inc_WF_Opt" sheetId="3" r:id="rId6"/>
    <sheet name="Inc_WF_NoOpt" sheetId="6" r:id="rId7"/>
    <sheet name="WF_Tab" sheetId="19" r:id="rId8"/>
    <sheet name="Inc_FindBugs_Opt" sheetId="16" r:id="rId9"/>
    <sheet name="Inc_FindBugs_NoOpt" sheetId="15" r:id="rId10"/>
    <sheet name="FindBugs_Tab" sheetId="1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2" i="3"/>
  <c r="Y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2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2" i="6"/>
  <c r="Y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2" i="6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2" i="15"/>
  <c r="N2" i="16"/>
  <c r="M101" i="15"/>
  <c r="L101" i="15"/>
  <c r="K101" i="15"/>
  <c r="M100" i="15"/>
  <c r="L100" i="15"/>
  <c r="K100" i="15"/>
  <c r="M99" i="15"/>
  <c r="L99" i="15"/>
  <c r="K99" i="15"/>
  <c r="M98" i="15"/>
  <c r="L98" i="15"/>
  <c r="K98" i="15"/>
  <c r="M97" i="15"/>
  <c r="L97" i="15"/>
  <c r="K97" i="15"/>
  <c r="M96" i="15"/>
  <c r="L96" i="15"/>
  <c r="K96" i="15"/>
  <c r="M95" i="15"/>
  <c r="L95" i="15"/>
  <c r="K95" i="15"/>
  <c r="M94" i="15"/>
  <c r="L94" i="15"/>
  <c r="K94" i="15"/>
  <c r="M93" i="15"/>
  <c r="L93" i="15"/>
  <c r="K93" i="15"/>
  <c r="M92" i="15"/>
  <c r="L92" i="15"/>
  <c r="K92" i="15"/>
  <c r="M91" i="15"/>
  <c r="L91" i="15"/>
  <c r="K91" i="15"/>
  <c r="M90" i="15"/>
  <c r="L90" i="15"/>
  <c r="K90" i="15"/>
  <c r="M89" i="15"/>
  <c r="L89" i="15"/>
  <c r="K89" i="15"/>
  <c r="M88" i="15"/>
  <c r="L88" i="15"/>
  <c r="K88" i="15"/>
  <c r="M87" i="15"/>
  <c r="L87" i="15"/>
  <c r="K87" i="15"/>
  <c r="M86" i="15"/>
  <c r="L86" i="15"/>
  <c r="K86" i="15"/>
  <c r="M85" i="15"/>
  <c r="L85" i="15"/>
  <c r="K85" i="15"/>
  <c r="M84" i="15"/>
  <c r="L84" i="15"/>
  <c r="K84" i="15"/>
  <c r="M83" i="15"/>
  <c r="L83" i="15"/>
  <c r="K83" i="15"/>
  <c r="M82" i="15"/>
  <c r="L82" i="15"/>
  <c r="K82" i="15"/>
  <c r="M81" i="15"/>
  <c r="L81" i="15"/>
  <c r="K81" i="15"/>
  <c r="M80" i="15"/>
  <c r="L80" i="15"/>
  <c r="K80" i="15"/>
  <c r="M79" i="15"/>
  <c r="L79" i="15"/>
  <c r="K79" i="15"/>
  <c r="M78" i="15"/>
  <c r="L78" i="15"/>
  <c r="K78" i="15"/>
  <c r="M77" i="15"/>
  <c r="L77" i="15"/>
  <c r="K77" i="15"/>
  <c r="M76" i="15"/>
  <c r="L76" i="15"/>
  <c r="K76" i="15"/>
  <c r="M75" i="15"/>
  <c r="L75" i="15"/>
  <c r="K75" i="15"/>
  <c r="M74" i="15"/>
  <c r="L74" i="15"/>
  <c r="K74" i="15"/>
  <c r="M73" i="15"/>
  <c r="L73" i="15"/>
  <c r="K73" i="15"/>
  <c r="M72" i="15"/>
  <c r="L72" i="15"/>
  <c r="K72" i="15"/>
  <c r="M71" i="15"/>
  <c r="L71" i="15"/>
  <c r="K71" i="15"/>
  <c r="M70" i="15"/>
  <c r="L70" i="15"/>
  <c r="K70" i="15"/>
  <c r="M69" i="15"/>
  <c r="L69" i="15"/>
  <c r="K69" i="15"/>
  <c r="M68" i="15"/>
  <c r="L68" i="15"/>
  <c r="K68" i="15"/>
  <c r="M67" i="15"/>
  <c r="L67" i="15"/>
  <c r="K67" i="15"/>
  <c r="M66" i="15"/>
  <c r="L66" i="15"/>
  <c r="K66" i="15"/>
  <c r="M65" i="15"/>
  <c r="L65" i="15"/>
  <c r="K65" i="15"/>
  <c r="M64" i="15"/>
  <c r="L64" i="15"/>
  <c r="K64" i="15"/>
  <c r="M63" i="15"/>
  <c r="L63" i="15"/>
  <c r="K63" i="15"/>
  <c r="M62" i="15"/>
  <c r="L62" i="15"/>
  <c r="K62" i="15"/>
  <c r="M61" i="15"/>
  <c r="L61" i="15"/>
  <c r="K61" i="15"/>
  <c r="M60" i="15"/>
  <c r="L60" i="15"/>
  <c r="K60" i="15"/>
  <c r="M59" i="15"/>
  <c r="L59" i="15"/>
  <c r="K59" i="15"/>
  <c r="M58" i="15"/>
  <c r="L58" i="15"/>
  <c r="K58" i="15"/>
  <c r="M57" i="15"/>
  <c r="L57" i="15"/>
  <c r="K57" i="15"/>
  <c r="M56" i="15"/>
  <c r="L56" i="15"/>
  <c r="K56" i="15"/>
  <c r="M55" i="15"/>
  <c r="L55" i="15"/>
  <c r="K55" i="15"/>
  <c r="M54" i="15"/>
  <c r="L54" i="15"/>
  <c r="K54" i="15"/>
  <c r="M53" i="15"/>
  <c r="L53" i="15"/>
  <c r="K53" i="15"/>
  <c r="M52" i="15"/>
  <c r="L52" i="15"/>
  <c r="K52" i="15"/>
  <c r="M51" i="15"/>
  <c r="L51" i="15"/>
  <c r="K51" i="15"/>
  <c r="M50" i="15"/>
  <c r="L50" i="15"/>
  <c r="K50" i="15"/>
  <c r="M49" i="15"/>
  <c r="L49" i="15"/>
  <c r="K49" i="15"/>
  <c r="M48" i="15"/>
  <c r="L48" i="15"/>
  <c r="K48" i="15"/>
  <c r="M47" i="15"/>
  <c r="L47" i="15"/>
  <c r="K47" i="15"/>
  <c r="M46" i="15"/>
  <c r="L46" i="15"/>
  <c r="K46" i="15"/>
  <c r="M45" i="15"/>
  <c r="L45" i="15"/>
  <c r="K45" i="15"/>
  <c r="M44" i="15"/>
  <c r="L44" i="15"/>
  <c r="K44" i="15"/>
  <c r="M43" i="15"/>
  <c r="L43" i="15"/>
  <c r="K43" i="15"/>
  <c r="M42" i="15"/>
  <c r="L42" i="15"/>
  <c r="K42" i="15"/>
  <c r="M41" i="15"/>
  <c r="L41" i="15"/>
  <c r="K41" i="15"/>
  <c r="M40" i="15"/>
  <c r="L40" i="15"/>
  <c r="K40" i="15"/>
  <c r="M39" i="15"/>
  <c r="L39" i="15"/>
  <c r="K39" i="15"/>
  <c r="M38" i="15"/>
  <c r="L38" i="15"/>
  <c r="K38" i="15"/>
  <c r="M37" i="15"/>
  <c r="L37" i="15"/>
  <c r="K37" i="15"/>
  <c r="M36" i="15"/>
  <c r="L36" i="15"/>
  <c r="K36" i="15"/>
  <c r="M35" i="15"/>
  <c r="L35" i="15"/>
  <c r="K35" i="15"/>
  <c r="M34" i="15"/>
  <c r="L34" i="15"/>
  <c r="K34" i="15"/>
  <c r="M33" i="15"/>
  <c r="L33" i="15"/>
  <c r="K33" i="15"/>
  <c r="M32" i="15"/>
  <c r="L32" i="15"/>
  <c r="K32" i="15"/>
  <c r="M31" i="15"/>
  <c r="L31" i="15"/>
  <c r="K31" i="15"/>
  <c r="M30" i="15"/>
  <c r="L30" i="15"/>
  <c r="K30" i="15"/>
  <c r="M29" i="15"/>
  <c r="L29" i="15"/>
  <c r="K29" i="15"/>
  <c r="M28" i="15"/>
  <c r="L28" i="15"/>
  <c r="K28" i="15"/>
  <c r="M27" i="15"/>
  <c r="L27" i="15"/>
  <c r="K27" i="15"/>
  <c r="M26" i="15"/>
  <c r="L26" i="15"/>
  <c r="K26" i="15"/>
  <c r="M25" i="15"/>
  <c r="L25" i="15"/>
  <c r="K25" i="15"/>
  <c r="M24" i="15"/>
  <c r="L24" i="15"/>
  <c r="K24" i="15"/>
  <c r="M23" i="15"/>
  <c r="L23" i="15"/>
  <c r="K23" i="15"/>
  <c r="M22" i="15"/>
  <c r="L22" i="15"/>
  <c r="K22" i="15"/>
  <c r="M21" i="15"/>
  <c r="L21" i="15"/>
  <c r="K21" i="15"/>
  <c r="M20" i="15"/>
  <c r="L20" i="15"/>
  <c r="K20" i="15"/>
  <c r="M19" i="15"/>
  <c r="L19" i="15"/>
  <c r="K19" i="15"/>
  <c r="M18" i="15"/>
  <c r="L18" i="15"/>
  <c r="K18" i="15"/>
  <c r="M17" i="15"/>
  <c r="L17" i="15"/>
  <c r="K17" i="15"/>
  <c r="M16" i="15"/>
  <c r="L16" i="15"/>
  <c r="K16" i="15"/>
  <c r="M15" i="15"/>
  <c r="L15" i="15"/>
  <c r="K15" i="15"/>
  <c r="M14" i="15"/>
  <c r="L14" i="15"/>
  <c r="K14" i="15"/>
  <c r="M13" i="15"/>
  <c r="L13" i="15"/>
  <c r="K13" i="15"/>
  <c r="M12" i="15"/>
  <c r="L12" i="15"/>
  <c r="K12" i="15"/>
  <c r="M11" i="15"/>
  <c r="L11" i="15"/>
  <c r="K11" i="15"/>
  <c r="M10" i="15"/>
  <c r="L10" i="15"/>
  <c r="K10" i="15"/>
  <c r="M9" i="15"/>
  <c r="L9" i="15"/>
  <c r="K9" i="15"/>
  <c r="M8" i="15"/>
  <c r="L8" i="15"/>
  <c r="K8" i="15"/>
  <c r="M7" i="15"/>
  <c r="L7" i="15"/>
  <c r="K7" i="15"/>
  <c r="M6" i="15"/>
  <c r="L6" i="15"/>
  <c r="K6" i="15"/>
  <c r="M5" i="15"/>
  <c r="L5" i="15"/>
  <c r="K5" i="15"/>
  <c r="M4" i="15"/>
  <c r="L4" i="15"/>
  <c r="K4" i="15"/>
  <c r="M3" i="15"/>
  <c r="L3" i="15"/>
  <c r="K3" i="15"/>
  <c r="M2" i="15"/>
  <c r="L2" i="15"/>
  <c r="K2" i="15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2" i="16"/>
  <c r="N2" i="11"/>
  <c r="N2" i="13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2" i="11"/>
  <c r="M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2" i="11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2" i="13"/>
  <c r="M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2" i="13"/>
  <c r="F22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O102" i="3"/>
  <c r="N102" i="3"/>
</calcChain>
</file>

<file path=xl/sharedStrings.xml><?xml version="1.0" encoding="utf-8"?>
<sst xmlns="http://schemas.openxmlformats.org/spreadsheetml/2006/main" count="138" uniqueCount="34">
  <si>
    <t>change count</t>
  </si>
  <si>
    <t>node count</t>
  </si>
  <si>
    <t>check 1 matches</t>
  </si>
  <si>
    <t>check 2 matches</t>
  </si>
  <si>
    <t>check 3 matches</t>
  </si>
  <si>
    <t>check 4 matches</t>
  </si>
  <si>
    <t>avg per change</t>
  </si>
  <si>
    <t>change count (nodes)</t>
  </si>
  <si>
    <t>check time</t>
  </si>
  <si>
    <t>check matches</t>
  </si>
  <si>
    <t>miq_nh</t>
  </si>
  <si>
    <t>miq_h</t>
  </si>
  <si>
    <t>mps</t>
  </si>
  <si>
    <t>sum time 1</t>
  </si>
  <si>
    <t>sum time 2</t>
  </si>
  <si>
    <t>sum time 3</t>
  </si>
  <si>
    <t>check time 1</t>
  </si>
  <si>
    <t>check time 2</t>
  </si>
  <si>
    <t>check time3</t>
  </si>
  <si>
    <t>init / change processing 3</t>
  </si>
  <si>
    <t>init / change processing 1</t>
  </si>
  <si>
    <t>init / change processing 2</t>
  </si>
  <si>
    <t>check 1 time 1</t>
  </si>
  <si>
    <t>check 1 time 3</t>
  </si>
  <si>
    <t>check 1 time 2</t>
  </si>
  <si>
    <t>check 2 time 1</t>
  </si>
  <si>
    <t>check 2 time 2</t>
  </si>
  <si>
    <t>check 2 time 3</t>
  </si>
  <si>
    <t>check 3 time 1</t>
  </si>
  <si>
    <t>check 3 time 2</t>
  </si>
  <si>
    <t>check 3 time 3</t>
  </si>
  <si>
    <t>check 4 time 3</t>
  </si>
  <si>
    <t>check 4 time 1</t>
  </si>
  <si>
    <t>check 4 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</si>
</sst>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uler="0" workbookViewId="0">
      <selection activeCell="D2" sqref="D2:D21"/>
    </sheetView>
  </sheetViews>
  <sheetFormatPr baseColWidth="10" defaultRowHeight="15" x14ac:dyDescent="0"/>
  <cols>
    <col min="1" max="6" width="14.5" style="1" customWidth="1"/>
    <col min="7" max="7" width="18.1640625" style="1" bestFit="1" customWidth="1"/>
    <col min="8" max="8" width="12" style="1" bestFit="1" customWidth="1"/>
    <col min="9" max="9" width="15.1640625" bestFit="1" customWidth="1"/>
  </cols>
  <sheetData>
    <row r="1" spans="1:9">
      <c r="A1" s="2" t="s">
        <v>0</v>
      </c>
      <c r="B1" s="2" t="s">
        <v>7</v>
      </c>
      <c r="C1" s="2" t="s">
        <v>1</v>
      </c>
      <c r="D1" s="2" t="s">
        <v>8</v>
      </c>
      <c r="E1" s="2" t="s">
        <v>9</v>
      </c>
      <c r="F1" s="2" t="s">
        <v>6</v>
      </c>
      <c r="G1" s="2"/>
      <c r="H1" s="2"/>
      <c r="I1" s="2"/>
    </row>
    <row r="2" spans="1:9">
      <c r="A2" s="1">
        <v>4</v>
      </c>
      <c r="B2" s="1">
        <v>42</v>
      </c>
      <c r="C2" s="1">
        <v>52888</v>
      </c>
      <c r="D2" s="1">
        <v>8519</v>
      </c>
      <c r="E2" s="1">
        <v>93</v>
      </c>
      <c r="F2" s="1">
        <f>ABS(D2/A2)</f>
        <v>2129.75</v>
      </c>
      <c r="I2" s="1"/>
    </row>
    <row r="3" spans="1:9">
      <c r="A3" s="1">
        <v>-15</v>
      </c>
      <c r="B3" s="1">
        <v>87</v>
      </c>
      <c r="C3" s="1">
        <v>52801</v>
      </c>
      <c r="D3" s="1">
        <v>7516</v>
      </c>
      <c r="E3" s="1">
        <v>92</v>
      </c>
      <c r="F3" s="1">
        <f t="shared" ref="F3:F21" si="0">ABS(D3/A3)</f>
        <v>501.06666666666666</v>
      </c>
    </row>
    <row r="4" spans="1:9">
      <c r="A4" s="1">
        <v>-19</v>
      </c>
      <c r="B4" s="1">
        <v>153</v>
      </c>
      <c r="C4" s="1">
        <v>52648</v>
      </c>
      <c r="D4" s="1">
        <v>5943</v>
      </c>
      <c r="E4" s="1">
        <v>92</v>
      </c>
      <c r="F4" s="1">
        <f t="shared" si="0"/>
        <v>312.78947368421052</v>
      </c>
    </row>
    <row r="5" spans="1:9">
      <c r="A5" s="1">
        <v>19</v>
      </c>
      <c r="B5" s="1">
        <v>146</v>
      </c>
      <c r="C5" s="1">
        <v>52794</v>
      </c>
      <c r="D5" s="1">
        <v>5853</v>
      </c>
      <c r="E5" s="1">
        <v>92</v>
      </c>
      <c r="F5" s="1">
        <f t="shared" si="0"/>
        <v>308.05263157894734</v>
      </c>
    </row>
    <row r="6" spans="1:9">
      <c r="A6" s="1">
        <v>14</v>
      </c>
      <c r="B6" s="1">
        <v>103</v>
      </c>
      <c r="C6" s="1">
        <v>52897</v>
      </c>
      <c r="D6" s="1">
        <v>5881</v>
      </c>
      <c r="E6" s="1">
        <v>92</v>
      </c>
      <c r="F6" s="1">
        <f t="shared" si="0"/>
        <v>420.07142857142856</v>
      </c>
    </row>
    <row r="7" spans="1:9">
      <c r="A7" s="1">
        <v>-16</v>
      </c>
      <c r="B7" s="1">
        <v>129</v>
      </c>
      <c r="C7" s="1">
        <v>52768</v>
      </c>
      <c r="D7" s="1">
        <v>5781</v>
      </c>
      <c r="E7" s="1">
        <v>92</v>
      </c>
      <c r="F7" s="1">
        <f t="shared" si="0"/>
        <v>361.3125</v>
      </c>
    </row>
    <row r="8" spans="1:9">
      <c r="A8" s="1">
        <v>12</v>
      </c>
      <c r="B8" s="1">
        <v>114</v>
      </c>
      <c r="C8" s="1">
        <v>52882</v>
      </c>
      <c r="D8" s="1">
        <v>5768</v>
      </c>
      <c r="E8" s="1">
        <v>92</v>
      </c>
      <c r="F8" s="1">
        <f t="shared" si="0"/>
        <v>480.66666666666669</v>
      </c>
    </row>
    <row r="9" spans="1:9">
      <c r="A9" s="1">
        <v>-13</v>
      </c>
      <c r="B9" s="1">
        <v>101</v>
      </c>
      <c r="C9" s="1">
        <v>52781</v>
      </c>
      <c r="D9" s="1">
        <v>6861</v>
      </c>
      <c r="E9" s="1">
        <v>90</v>
      </c>
      <c r="F9" s="1">
        <f t="shared" si="0"/>
        <v>527.76923076923072</v>
      </c>
    </row>
    <row r="10" spans="1:9">
      <c r="A10" s="1">
        <v>-6</v>
      </c>
      <c r="B10" s="1">
        <v>40</v>
      </c>
      <c r="C10" s="1">
        <v>52741</v>
      </c>
      <c r="D10" s="1">
        <v>5519</v>
      </c>
      <c r="E10" s="1">
        <v>90</v>
      </c>
      <c r="F10" s="1">
        <f t="shared" si="0"/>
        <v>919.83333333333337</v>
      </c>
    </row>
    <row r="11" spans="1:9">
      <c r="A11" s="1">
        <v>-2</v>
      </c>
      <c r="B11" s="1">
        <v>8</v>
      </c>
      <c r="C11" s="1">
        <v>52733</v>
      </c>
      <c r="D11" s="1">
        <v>5679</v>
      </c>
      <c r="E11" s="1">
        <v>88</v>
      </c>
      <c r="F11" s="1">
        <f t="shared" si="0"/>
        <v>2839.5</v>
      </c>
    </row>
    <row r="12" spans="1:9">
      <c r="A12" s="1">
        <v>-8</v>
      </c>
      <c r="B12" s="1">
        <v>73</v>
      </c>
      <c r="C12" s="1">
        <v>52660</v>
      </c>
      <c r="D12" s="1">
        <v>6359</v>
      </c>
      <c r="E12" s="1">
        <v>88</v>
      </c>
      <c r="F12" s="1">
        <f t="shared" si="0"/>
        <v>794.875</v>
      </c>
    </row>
    <row r="13" spans="1:9">
      <c r="A13" s="1">
        <v>-18</v>
      </c>
      <c r="B13" s="1">
        <v>167</v>
      </c>
      <c r="C13" s="1">
        <v>52493</v>
      </c>
      <c r="D13" s="1">
        <v>5825</v>
      </c>
      <c r="E13" s="1">
        <v>86</v>
      </c>
      <c r="F13" s="1">
        <f t="shared" si="0"/>
        <v>323.61111111111109</v>
      </c>
    </row>
    <row r="14" spans="1:9">
      <c r="A14" s="1">
        <v>9</v>
      </c>
      <c r="B14" s="1">
        <v>58</v>
      </c>
      <c r="C14" s="1">
        <v>52551</v>
      </c>
      <c r="D14" s="1">
        <v>5597</v>
      </c>
      <c r="E14" s="1">
        <v>86</v>
      </c>
      <c r="F14" s="1">
        <f t="shared" si="0"/>
        <v>621.88888888888891</v>
      </c>
    </row>
    <row r="15" spans="1:9">
      <c r="A15" s="1">
        <v>-14</v>
      </c>
      <c r="B15" s="1">
        <v>118</v>
      </c>
      <c r="C15" s="1">
        <v>52433</v>
      </c>
      <c r="D15" s="1">
        <v>5613</v>
      </c>
      <c r="E15" s="1">
        <v>84</v>
      </c>
      <c r="F15" s="1">
        <f t="shared" si="0"/>
        <v>400.92857142857144</v>
      </c>
    </row>
    <row r="16" spans="1:9">
      <c r="A16" s="1">
        <v>-6</v>
      </c>
      <c r="B16" s="1">
        <v>42</v>
      </c>
      <c r="C16" s="1">
        <v>52391</v>
      </c>
      <c r="D16" s="1">
        <v>5615</v>
      </c>
      <c r="E16" s="1">
        <v>84</v>
      </c>
      <c r="F16" s="1">
        <f t="shared" si="0"/>
        <v>935.83333333333337</v>
      </c>
    </row>
    <row r="17" spans="1:6">
      <c r="A17" s="1">
        <v>-5</v>
      </c>
      <c r="B17" s="1">
        <v>56</v>
      </c>
      <c r="C17" s="1">
        <v>52335</v>
      </c>
      <c r="D17" s="1">
        <v>5866</v>
      </c>
      <c r="E17" s="1">
        <v>84</v>
      </c>
      <c r="F17" s="1">
        <f t="shared" si="0"/>
        <v>1173.2</v>
      </c>
    </row>
    <row r="18" spans="1:6">
      <c r="A18" s="1">
        <v>18</v>
      </c>
      <c r="B18" s="1">
        <v>134</v>
      </c>
      <c r="C18" s="1">
        <v>52469</v>
      </c>
      <c r="D18" s="1">
        <v>5734</v>
      </c>
      <c r="E18" s="1">
        <v>84</v>
      </c>
      <c r="F18" s="1">
        <f t="shared" si="0"/>
        <v>318.55555555555554</v>
      </c>
    </row>
    <row r="19" spans="1:6">
      <c r="A19" s="1">
        <v>-13</v>
      </c>
      <c r="B19" s="1">
        <v>120</v>
      </c>
      <c r="C19" s="1">
        <v>52349</v>
      </c>
      <c r="D19" s="1">
        <v>5544</v>
      </c>
      <c r="E19" s="1">
        <v>82</v>
      </c>
      <c r="F19" s="1">
        <f t="shared" si="0"/>
        <v>426.46153846153845</v>
      </c>
    </row>
    <row r="20" spans="1:6">
      <c r="A20" s="1">
        <v>10</v>
      </c>
      <c r="B20" s="1">
        <v>82</v>
      </c>
      <c r="C20" s="1">
        <v>52431</v>
      </c>
      <c r="D20" s="1">
        <v>5774</v>
      </c>
      <c r="E20" s="1">
        <v>82</v>
      </c>
      <c r="F20" s="1">
        <f t="shared" si="0"/>
        <v>577.4</v>
      </c>
    </row>
    <row r="21" spans="1:6">
      <c r="A21" s="1">
        <v>-11</v>
      </c>
      <c r="B21" s="1">
        <v>85</v>
      </c>
      <c r="C21" s="1">
        <v>52346</v>
      </c>
      <c r="D21" s="1">
        <v>5675</v>
      </c>
      <c r="E21" s="1">
        <v>80</v>
      </c>
      <c r="F21" s="1">
        <f t="shared" si="0"/>
        <v>515.90909090909088</v>
      </c>
    </row>
    <row r="22" spans="1:6">
      <c r="F22" s="1">
        <f>AVERAGE(F2:F21)</f>
        <v>744.47375104792866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showRuler="0" workbookViewId="0">
      <selection activeCell="N2" sqref="N2:N101"/>
    </sheetView>
  </sheetViews>
  <sheetFormatPr baseColWidth="10" defaultRowHeight="15" x14ac:dyDescent="0"/>
  <cols>
    <col min="1" max="13" width="10.33203125" style="1" customWidth="1"/>
  </cols>
  <sheetData>
    <row r="1" spans="1:14" ht="60">
      <c r="A1" s="6" t="s">
        <v>0</v>
      </c>
      <c r="B1" s="6" t="s">
        <v>7</v>
      </c>
      <c r="C1" s="6" t="s">
        <v>1</v>
      </c>
      <c r="D1" s="6" t="s">
        <v>16</v>
      </c>
      <c r="E1" s="6" t="s">
        <v>17</v>
      </c>
      <c r="F1" s="6" t="s">
        <v>18</v>
      </c>
      <c r="G1" s="6" t="s">
        <v>9</v>
      </c>
      <c r="H1" s="6" t="s">
        <v>20</v>
      </c>
      <c r="I1" s="6" t="s">
        <v>21</v>
      </c>
      <c r="J1" s="6" t="s">
        <v>19</v>
      </c>
      <c r="K1" s="6" t="s">
        <v>13</v>
      </c>
      <c r="L1" s="6" t="s">
        <v>14</v>
      </c>
      <c r="M1" s="6" t="s">
        <v>15</v>
      </c>
    </row>
    <row r="2" spans="1:14">
      <c r="A2" s="1">
        <v>4</v>
      </c>
      <c r="B2" s="1">
        <v>35</v>
      </c>
      <c r="C2" s="1">
        <v>619226</v>
      </c>
      <c r="D2" s="4">
        <v>29</v>
      </c>
      <c r="E2" s="1">
        <v>1</v>
      </c>
      <c r="F2" s="1">
        <v>28</v>
      </c>
      <c r="G2" s="1">
        <v>21</v>
      </c>
      <c r="H2" s="4">
        <v>5591</v>
      </c>
      <c r="I2" s="1">
        <v>1999</v>
      </c>
      <c r="J2" s="1">
        <v>5894</v>
      </c>
      <c r="K2" s="1">
        <f>SUM(D2,H2)</f>
        <v>5620</v>
      </c>
      <c r="L2" s="1">
        <f>SUM(E2,I2)</f>
        <v>2000</v>
      </c>
      <c r="M2" s="1">
        <f>SUM(F2,J2)</f>
        <v>5922</v>
      </c>
      <c r="N2" s="1">
        <f>AVERAGE(K2:M2)</f>
        <v>4514</v>
      </c>
    </row>
    <row r="3" spans="1:14">
      <c r="A3" s="3">
        <v>19</v>
      </c>
      <c r="B3" s="1">
        <v>1319</v>
      </c>
      <c r="C3" s="1">
        <v>620391</v>
      </c>
      <c r="D3" s="4">
        <v>0</v>
      </c>
      <c r="E3" s="1">
        <v>0</v>
      </c>
      <c r="F3" s="1">
        <v>0</v>
      </c>
      <c r="G3" s="1">
        <v>21</v>
      </c>
      <c r="H3" s="4">
        <v>107</v>
      </c>
      <c r="I3" s="1">
        <v>178</v>
      </c>
      <c r="J3" s="1">
        <v>123</v>
      </c>
      <c r="K3" s="1">
        <f t="shared" ref="K3:M66" si="0">SUM(D3,H3)</f>
        <v>107</v>
      </c>
      <c r="L3" s="1">
        <f t="shared" si="0"/>
        <v>178</v>
      </c>
      <c r="M3" s="1">
        <f t="shared" si="0"/>
        <v>123</v>
      </c>
      <c r="N3" s="1">
        <f t="shared" ref="N3:N66" si="1">AVERAGE(K3:M3)</f>
        <v>136</v>
      </c>
    </row>
    <row r="4" spans="1:14">
      <c r="A4" s="4">
        <v>-12</v>
      </c>
      <c r="B4" s="1">
        <v>329</v>
      </c>
      <c r="C4" s="1">
        <v>620666</v>
      </c>
      <c r="D4" s="4">
        <v>0</v>
      </c>
      <c r="E4" s="1">
        <v>0</v>
      </c>
      <c r="F4" s="1">
        <v>0</v>
      </c>
      <c r="G4" s="1">
        <v>21</v>
      </c>
      <c r="H4" s="4">
        <v>26</v>
      </c>
      <c r="I4" s="1">
        <v>50</v>
      </c>
      <c r="J4" s="1">
        <v>30</v>
      </c>
      <c r="K4" s="1">
        <f t="shared" si="0"/>
        <v>26</v>
      </c>
      <c r="L4" s="1">
        <f t="shared" si="0"/>
        <v>50</v>
      </c>
      <c r="M4" s="1">
        <f t="shared" si="0"/>
        <v>30</v>
      </c>
      <c r="N4" s="1">
        <f t="shared" si="1"/>
        <v>35.333333333333336</v>
      </c>
    </row>
    <row r="5" spans="1:14">
      <c r="A5" s="4">
        <v>-1</v>
      </c>
      <c r="B5" s="1">
        <v>4</v>
      </c>
      <c r="C5" s="1">
        <v>620662</v>
      </c>
      <c r="D5" s="4">
        <v>0</v>
      </c>
      <c r="E5" s="1">
        <v>0</v>
      </c>
      <c r="F5" s="1">
        <v>0</v>
      </c>
      <c r="G5" s="1">
        <v>21</v>
      </c>
      <c r="H5" s="4">
        <v>1</v>
      </c>
      <c r="I5" s="1">
        <v>1</v>
      </c>
      <c r="J5" s="1">
        <v>1</v>
      </c>
      <c r="K5" s="1">
        <f t="shared" si="0"/>
        <v>1</v>
      </c>
      <c r="L5" s="1">
        <f t="shared" si="0"/>
        <v>1</v>
      </c>
      <c r="M5" s="1">
        <f t="shared" si="0"/>
        <v>1</v>
      </c>
      <c r="N5" s="1">
        <f t="shared" si="1"/>
        <v>1</v>
      </c>
    </row>
    <row r="6" spans="1:14">
      <c r="A6" s="4">
        <v>14</v>
      </c>
      <c r="B6" s="1">
        <v>183</v>
      </c>
      <c r="C6" s="1">
        <v>620689</v>
      </c>
      <c r="D6" s="4">
        <v>1</v>
      </c>
      <c r="E6" s="1">
        <v>0</v>
      </c>
      <c r="F6" s="1">
        <v>0</v>
      </c>
      <c r="G6" s="1">
        <v>21</v>
      </c>
      <c r="H6" s="4">
        <v>13</v>
      </c>
      <c r="I6" s="1">
        <v>32</v>
      </c>
      <c r="J6" s="1">
        <v>15</v>
      </c>
      <c r="K6" s="1">
        <f t="shared" si="0"/>
        <v>14</v>
      </c>
      <c r="L6" s="1">
        <f t="shared" si="0"/>
        <v>32</v>
      </c>
      <c r="M6" s="1">
        <f t="shared" si="0"/>
        <v>15</v>
      </c>
      <c r="N6" s="1">
        <f t="shared" si="1"/>
        <v>20.333333333333332</v>
      </c>
    </row>
    <row r="7" spans="1:14">
      <c r="A7" s="4">
        <v>-17</v>
      </c>
      <c r="B7" s="1">
        <v>1329</v>
      </c>
      <c r="C7" s="1">
        <v>619571</v>
      </c>
      <c r="D7" s="4">
        <v>0</v>
      </c>
      <c r="E7" s="1">
        <v>0</v>
      </c>
      <c r="F7" s="1">
        <v>0</v>
      </c>
      <c r="G7" s="1">
        <v>21</v>
      </c>
      <c r="H7" s="4">
        <v>113</v>
      </c>
      <c r="I7" s="1">
        <v>179</v>
      </c>
      <c r="J7" s="1">
        <v>101</v>
      </c>
      <c r="K7" s="1">
        <f t="shared" si="0"/>
        <v>113</v>
      </c>
      <c r="L7" s="1">
        <f t="shared" si="0"/>
        <v>179</v>
      </c>
      <c r="M7" s="1">
        <f t="shared" si="0"/>
        <v>101</v>
      </c>
      <c r="N7" s="1">
        <f t="shared" si="1"/>
        <v>131</v>
      </c>
    </row>
    <row r="8" spans="1:14">
      <c r="A8" s="4">
        <v>-17</v>
      </c>
      <c r="B8" s="1">
        <v>564</v>
      </c>
      <c r="C8" s="1">
        <v>619713</v>
      </c>
      <c r="D8" s="4">
        <v>0</v>
      </c>
      <c r="E8" s="1">
        <v>0</v>
      </c>
      <c r="F8" s="1">
        <v>0</v>
      </c>
      <c r="G8" s="1">
        <v>21</v>
      </c>
      <c r="H8" s="4">
        <v>36</v>
      </c>
      <c r="I8" s="1">
        <v>66</v>
      </c>
      <c r="J8" s="1">
        <v>39</v>
      </c>
      <c r="K8" s="1">
        <f t="shared" si="0"/>
        <v>36</v>
      </c>
      <c r="L8" s="1">
        <f t="shared" si="0"/>
        <v>66</v>
      </c>
      <c r="M8" s="1">
        <f t="shared" si="0"/>
        <v>39</v>
      </c>
      <c r="N8" s="1">
        <f t="shared" si="1"/>
        <v>47</v>
      </c>
    </row>
    <row r="9" spans="1:14">
      <c r="A9" s="4">
        <v>-16</v>
      </c>
      <c r="B9" s="1">
        <v>581</v>
      </c>
      <c r="C9" s="1">
        <v>619386</v>
      </c>
      <c r="D9" s="4">
        <v>0</v>
      </c>
      <c r="E9" s="1">
        <v>0</v>
      </c>
      <c r="F9" s="1">
        <v>0</v>
      </c>
      <c r="G9" s="1">
        <v>21</v>
      </c>
      <c r="H9" s="4">
        <v>39</v>
      </c>
      <c r="I9" s="1">
        <v>72</v>
      </c>
      <c r="J9" s="1">
        <v>36</v>
      </c>
      <c r="K9" s="1">
        <f t="shared" si="0"/>
        <v>39</v>
      </c>
      <c r="L9" s="1">
        <f t="shared" si="0"/>
        <v>72</v>
      </c>
      <c r="M9" s="1">
        <f t="shared" si="0"/>
        <v>36</v>
      </c>
      <c r="N9" s="1">
        <f t="shared" si="1"/>
        <v>49</v>
      </c>
    </row>
    <row r="10" spans="1:14">
      <c r="A10" s="4">
        <v>-6</v>
      </c>
      <c r="B10" s="1">
        <v>202</v>
      </c>
      <c r="C10" s="1">
        <v>619442</v>
      </c>
      <c r="D10" s="4">
        <v>0</v>
      </c>
      <c r="E10" s="1">
        <v>0</v>
      </c>
      <c r="F10" s="1">
        <v>0</v>
      </c>
      <c r="G10" s="1">
        <v>21</v>
      </c>
      <c r="H10" s="4">
        <v>15</v>
      </c>
      <c r="I10" s="1">
        <v>30</v>
      </c>
      <c r="J10" s="1">
        <v>17</v>
      </c>
      <c r="K10" s="1">
        <f t="shared" si="0"/>
        <v>15</v>
      </c>
      <c r="L10" s="1">
        <f t="shared" si="0"/>
        <v>30</v>
      </c>
      <c r="M10" s="1">
        <f t="shared" si="0"/>
        <v>17</v>
      </c>
      <c r="N10" s="1">
        <f t="shared" si="1"/>
        <v>20.666666666666668</v>
      </c>
    </row>
    <row r="11" spans="1:14">
      <c r="A11" s="4">
        <v>8</v>
      </c>
      <c r="B11" s="1">
        <v>83</v>
      </c>
      <c r="C11" s="1">
        <v>619469</v>
      </c>
      <c r="D11" s="4">
        <v>0</v>
      </c>
      <c r="E11" s="1">
        <v>0</v>
      </c>
      <c r="F11" s="1">
        <v>0</v>
      </c>
      <c r="G11" s="1">
        <v>21</v>
      </c>
      <c r="H11" s="4">
        <v>77</v>
      </c>
      <c r="I11" s="1">
        <v>11</v>
      </c>
      <c r="J11" s="1">
        <v>8</v>
      </c>
      <c r="K11" s="1">
        <f t="shared" si="0"/>
        <v>77</v>
      </c>
      <c r="L11" s="1">
        <f t="shared" si="0"/>
        <v>11</v>
      </c>
      <c r="M11" s="1">
        <f t="shared" si="0"/>
        <v>8</v>
      </c>
      <c r="N11" s="1">
        <f t="shared" si="1"/>
        <v>32</v>
      </c>
    </row>
    <row r="12" spans="1:14">
      <c r="A12" s="4">
        <v>3</v>
      </c>
      <c r="B12" s="1">
        <v>57</v>
      </c>
      <c r="C12" s="1">
        <v>619522</v>
      </c>
      <c r="D12" s="4">
        <v>0</v>
      </c>
      <c r="E12" s="1">
        <v>0</v>
      </c>
      <c r="F12" s="1">
        <v>0</v>
      </c>
      <c r="G12" s="1">
        <v>21</v>
      </c>
      <c r="H12" s="4">
        <v>6</v>
      </c>
      <c r="I12" s="1">
        <v>7</v>
      </c>
      <c r="J12" s="1">
        <v>3</v>
      </c>
      <c r="K12" s="1">
        <f t="shared" si="0"/>
        <v>6</v>
      </c>
      <c r="L12" s="1">
        <f t="shared" si="0"/>
        <v>7</v>
      </c>
      <c r="M12" s="1">
        <f t="shared" si="0"/>
        <v>3</v>
      </c>
      <c r="N12" s="1">
        <f t="shared" si="1"/>
        <v>5.333333333333333</v>
      </c>
    </row>
    <row r="13" spans="1:14">
      <c r="A13" s="4">
        <v>-14</v>
      </c>
      <c r="B13" s="1">
        <v>265</v>
      </c>
      <c r="C13" s="1">
        <v>619475</v>
      </c>
      <c r="D13" s="4">
        <v>0</v>
      </c>
      <c r="E13" s="1">
        <v>0</v>
      </c>
      <c r="F13" s="1">
        <v>0</v>
      </c>
      <c r="G13" s="1">
        <v>21</v>
      </c>
      <c r="H13" s="4">
        <v>19</v>
      </c>
      <c r="I13" s="1">
        <v>38</v>
      </c>
      <c r="J13" s="1">
        <v>136</v>
      </c>
      <c r="K13" s="1">
        <f t="shared" si="0"/>
        <v>19</v>
      </c>
      <c r="L13" s="1">
        <f t="shared" si="0"/>
        <v>38</v>
      </c>
      <c r="M13" s="1">
        <f t="shared" si="0"/>
        <v>136</v>
      </c>
      <c r="N13" s="1">
        <f t="shared" si="1"/>
        <v>64.333333333333329</v>
      </c>
    </row>
    <row r="14" spans="1:14">
      <c r="A14" s="4">
        <v>-11</v>
      </c>
      <c r="B14" s="1">
        <v>537</v>
      </c>
      <c r="C14" s="1">
        <v>619900</v>
      </c>
      <c r="D14" s="4">
        <v>0</v>
      </c>
      <c r="E14" s="1">
        <v>0</v>
      </c>
      <c r="F14" s="1">
        <v>0</v>
      </c>
      <c r="G14" s="1">
        <v>21</v>
      </c>
      <c r="H14" s="4">
        <v>38</v>
      </c>
      <c r="I14" s="1">
        <v>74</v>
      </c>
      <c r="J14" s="1">
        <v>38</v>
      </c>
      <c r="K14" s="1">
        <f t="shared" si="0"/>
        <v>38</v>
      </c>
      <c r="L14" s="1">
        <f t="shared" si="0"/>
        <v>74</v>
      </c>
      <c r="M14" s="1">
        <f t="shared" si="0"/>
        <v>38</v>
      </c>
      <c r="N14" s="1">
        <f t="shared" si="1"/>
        <v>50</v>
      </c>
    </row>
    <row r="15" spans="1:14">
      <c r="A15" s="4">
        <v>-19</v>
      </c>
      <c r="B15" s="1">
        <v>1203</v>
      </c>
      <c r="C15" s="1">
        <v>619785</v>
      </c>
      <c r="D15" s="4">
        <v>0</v>
      </c>
      <c r="E15" s="1">
        <v>0</v>
      </c>
      <c r="F15" s="1">
        <v>0</v>
      </c>
      <c r="G15" s="1">
        <v>21</v>
      </c>
      <c r="H15" s="4">
        <v>70</v>
      </c>
      <c r="I15" s="1">
        <v>137</v>
      </c>
      <c r="J15" s="1">
        <v>70</v>
      </c>
      <c r="K15" s="1">
        <f t="shared" si="0"/>
        <v>70</v>
      </c>
      <c r="L15" s="1">
        <f t="shared" si="0"/>
        <v>137</v>
      </c>
      <c r="M15" s="1">
        <f t="shared" si="0"/>
        <v>70</v>
      </c>
      <c r="N15" s="1">
        <f t="shared" si="1"/>
        <v>92.333333333333329</v>
      </c>
    </row>
    <row r="16" spans="1:14">
      <c r="A16" s="4">
        <v>15</v>
      </c>
      <c r="B16" s="1">
        <v>324</v>
      </c>
      <c r="C16" s="1">
        <v>619699</v>
      </c>
      <c r="D16" s="4">
        <v>0</v>
      </c>
      <c r="E16" s="1">
        <v>0</v>
      </c>
      <c r="F16" s="1">
        <v>0</v>
      </c>
      <c r="G16" s="1">
        <v>21</v>
      </c>
      <c r="H16" s="4">
        <v>27</v>
      </c>
      <c r="I16" s="1">
        <v>49</v>
      </c>
      <c r="J16" s="1">
        <v>21</v>
      </c>
      <c r="K16" s="1">
        <f t="shared" si="0"/>
        <v>27</v>
      </c>
      <c r="L16" s="1">
        <f t="shared" si="0"/>
        <v>49</v>
      </c>
      <c r="M16" s="1">
        <f t="shared" si="0"/>
        <v>21</v>
      </c>
      <c r="N16" s="1">
        <f t="shared" si="1"/>
        <v>32.333333333333336</v>
      </c>
    </row>
    <row r="17" spans="1:14">
      <c r="A17" s="4">
        <v>1</v>
      </c>
      <c r="B17" s="1">
        <v>8</v>
      </c>
      <c r="C17" s="1">
        <v>619707</v>
      </c>
      <c r="D17" s="4">
        <v>0</v>
      </c>
      <c r="E17" s="1">
        <v>0</v>
      </c>
      <c r="F17" s="1">
        <v>0</v>
      </c>
      <c r="G17" s="1">
        <v>21</v>
      </c>
      <c r="H17" s="4">
        <v>0</v>
      </c>
      <c r="I17" s="1">
        <v>1</v>
      </c>
      <c r="J17" s="1">
        <v>1</v>
      </c>
      <c r="K17" s="1">
        <f t="shared" si="0"/>
        <v>0</v>
      </c>
      <c r="L17" s="1">
        <f t="shared" si="0"/>
        <v>1</v>
      </c>
      <c r="M17" s="1">
        <f t="shared" si="0"/>
        <v>1</v>
      </c>
      <c r="N17" s="1">
        <f t="shared" si="1"/>
        <v>0.66666666666666663</v>
      </c>
    </row>
    <row r="18" spans="1:14">
      <c r="A18" s="4">
        <v>-1</v>
      </c>
      <c r="B18" s="1">
        <v>17</v>
      </c>
      <c r="C18" s="1">
        <v>619690</v>
      </c>
      <c r="D18" s="4">
        <v>0</v>
      </c>
      <c r="E18" s="1">
        <v>0</v>
      </c>
      <c r="F18" s="1">
        <v>0</v>
      </c>
      <c r="G18" s="1">
        <v>21</v>
      </c>
      <c r="H18" s="4">
        <v>2</v>
      </c>
      <c r="I18" s="1">
        <v>2</v>
      </c>
      <c r="J18" s="1">
        <v>1</v>
      </c>
      <c r="K18" s="1">
        <f t="shared" si="0"/>
        <v>2</v>
      </c>
      <c r="L18" s="1">
        <f t="shared" si="0"/>
        <v>2</v>
      </c>
      <c r="M18" s="1">
        <f t="shared" si="0"/>
        <v>1</v>
      </c>
      <c r="N18" s="1">
        <f t="shared" si="1"/>
        <v>1.6666666666666667</v>
      </c>
    </row>
    <row r="19" spans="1:14">
      <c r="A19" s="4">
        <v>-17</v>
      </c>
      <c r="B19" s="1">
        <v>1970</v>
      </c>
      <c r="C19" s="1">
        <v>621080</v>
      </c>
      <c r="D19" s="4">
        <v>0</v>
      </c>
      <c r="E19" s="1">
        <v>0</v>
      </c>
      <c r="F19" s="1">
        <v>0</v>
      </c>
      <c r="G19" s="1">
        <v>21</v>
      </c>
      <c r="H19" s="4">
        <v>128</v>
      </c>
      <c r="I19" s="1">
        <v>255</v>
      </c>
      <c r="J19" s="1">
        <v>128</v>
      </c>
      <c r="K19" s="1">
        <f t="shared" si="0"/>
        <v>128</v>
      </c>
      <c r="L19" s="1">
        <f t="shared" si="0"/>
        <v>255</v>
      </c>
      <c r="M19" s="1">
        <f t="shared" si="0"/>
        <v>128</v>
      </c>
      <c r="N19" s="1">
        <f t="shared" si="1"/>
        <v>170.33333333333334</v>
      </c>
    </row>
    <row r="20" spans="1:14">
      <c r="A20" s="4">
        <v>1</v>
      </c>
      <c r="B20" s="1">
        <v>146</v>
      </c>
      <c r="C20" s="1">
        <v>621226</v>
      </c>
      <c r="D20" s="4">
        <v>0</v>
      </c>
      <c r="E20" s="1">
        <v>0</v>
      </c>
      <c r="F20" s="1">
        <v>0</v>
      </c>
      <c r="G20" s="1">
        <v>21</v>
      </c>
      <c r="H20" s="4">
        <v>8</v>
      </c>
      <c r="I20" s="1">
        <v>47</v>
      </c>
      <c r="J20" s="1">
        <v>9</v>
      </c>
      <c r="K20" s="1">
        <f t="shared" si="0"/>
        <v>8</v>
      </c>
      <c r="L20" s="1">
        <f t="shared" si="0"/>
        <v>47</v>
      </c>
      <c r="M20" s="1">
        <f t="shared" si="0"/>
        <v>9</v>
      </c>
      <c r="N20" s="1">
        <f t="shared" si="1"/>
        <v>21.333333333333332</v>
      </c>
    </row>
    <row r="21" spans="1:14">
      <c r="A21" s="4">
        <v>1</v>
      </c>
      <c r="B21" s="1">
        <v>14</v>
      </c>
      <c r="C21" s="1">
        <v>621240</v>
      </c>
      <c r="D21" s="4">
        <v>0</v>
      </c>
      <c r="E21" s="1">
        <v>0</v>
      </c>
      <c r="F21" s="1">
        <v>0</v>
      </c>
      <c r="G21" s="1">
        <v>21</v>
      </c>
      <c r="H21" s="4">
        <v>1</v>
      </c>
      <c r="I21" s="1">
        <v>3</v>
      </c>
      <c r="J21" s="1">
        <v>1</v>
      </c>
      <c r="K21" s="1">
        <f t="shared" si="0"/>
        <v>1</v>
      </c>
      <c r="L21" s="1">
        <f t="shared" si="0"/>
        <v>3</v>
      </c>
      <c r="M21" s="1">
        <f t="shared" si="0"/>
        <v>1</v>
      </c>
      <c r="N21" s="1">
        <f t="shared" si="1"/>
        <v>1.6666666666666667</v>
      </c>
    </row>
    <row r="22" spans="1:14">
      <c r="A22" s="4">
        <v>-20</v>
      </c>
      <c r="B22" s="1">
        <v>4428</v>
      </c>
      <c r="C22" s="1">
        <v>621215</v>
      </c>
      <c r="D22" s="4">
        <v>0</v>
      </c>
      <c r="E22" s="1">
        <v>0</v>
      </c>
      <c r="F22" s="1">
        <v>0</v>
      </c>
      <c r="G22" s="1">
        <v>21</v>
      </c>
      <c r="H22" s="4">
        <v>200</v>
      </c>
      <c r="I22" s="1">
        <v>400</v>
      </c>
      <c r="J22" s="1">
        <v>197</v>
      </c>
      <c r="K22" s="1">
        <f t="shared" si="0"/>
        <v>200</v>
      </c>
      <c r="L22" s="1">
        <f t="shared" si="0"/>
        <v>400</v>
      </c>
      <c r="M22" s="1">
        <f t="shared" si="0"/>
        <v>197</v>
      </c>
      <c r="N22" s="1">
        <f t="shared" si="1"/>
        <v>265.66666666666669</v>
      </c>
    </row>
    <row r="23" spans="1:14">
      <c r="A23" s="4">
        <v>11</v>
      </c>
      <c r="B23" s="1">
        <v>70</v>
      </c>
      <c r="C23" s="1">
        <v>621209</v>
      </c>
      <c r="D23" s="4">
        <v>0</v>
      </c>
      <c r="E23" s="1">
        <v>0</v>
      </c>
      <c r="F23" s="1">
        <v>0</v>
      </c>
      <c r="G23" s="1">
        <v>21</v>
      </c>
      <c r="H23" s="4">
        <v>5</v>
      </c>
      <c r="I23" s="1">
        <v>9</v>
      </c>
      <c r="J23" s="1">
        <v>5</v>
      </c>
      <c r="K23" s="1">
        <f t="shared" si="0"/>
        <v>5</v>
      </c>
      <c r="L23" s="1">
        <f t="shared" si="0"/>
        <v>9</v>
      </c>
      <c r="M23" s="1">
        <f t="shared" si="0"/>
        <v>5</v>
      </c>
      <c r="N23" s="1">
        <f t="shared" si="1"/>
        <v>6.333333333333333</v>
      </c>
    </row>
    <row r="24" spans="1:14">
      <c r="A24" s="4">
        <v>-17</v>
      </c>
      <c r="B24" s="1">
        <v>769</v>
      </c>
      <c r="C24" s="1">
        <v>620959</v>
      </c>
      <c r="D24" s="4">
        <v>0</v>
      </c>
      <c r="E24" s="1">
        <v>1</v>
      </c>
      <c r="F24" s="1">
        <v>0</v>
      </c>
      <c r="G24" s="1">
        <v>21</v>
      </c>
      <c r="H24" s="4">
        <v>49</v>
      </c>
      <c r="I24" s="1">
        <v>96</v>
      </c>
      <c r="J24" s="1">
        <v>53</v>
      </c>
      <c r="K24" s="1">
        <f t="shared" si="0"/>
        <v>49</v>
      </c>
      <c r="L24" s="1">
        <f t="shared" si="0"/>
        <v>97</v>
      </c>
      <c r="M24" s="1">
        <f t="shared" si="0"/>
        <v>53</v>
      </c>
      <c r="N24" s="1">
        <f t="shared" si="1"/>
        <v>66.333333333333329</v>
      </c>
    </row>
    <row r="25" spans="1:14">
      <c r="A25" s="4">
        <v>6</v>
      </c>
      <c r="B25" s="1">
        <v>110</v>
      </c>
      <c r="C25" s="1">
        <v>621021</v>
      </c>
      <c r="D25" s="4">
        <v>0</v>
      </c>
      <c r="E25" s="1">
        <v>0</v>
      </c>
      <c r="F25" s="1">
        <v>0</v>
      </c>
      <c r="G25" s="1">
        <v>21</v>
      </c>
      <c r="H25" s="4">
        <v>8</v>
      </c>
      <c r="I25" s="1">
        <v>16</v>
      </c>
      <c r="J25" s="1">
        <v>8</v>
      </c>
      <c r="K25" s="1">
        <f t="shared" si="0"/>
        <v>8</v>
      </c>
      <c r="L25" s="1">
        <f t="shared" si="0"/>
        <v>16</v>
      </c>
      <c r="M25" s="1">
        <f t="shared" si="0"/>
        <v>8</v>
      </c>
      <c r="N25" s="1">
        <f t="shared" si="1"/>
        <v>10.666666666666666</v>
      </c>
    </row>
    <row r="26" spans="1:14">
      <c r="A26" s="4">
        <v>-10</v>
      </c>
      <c r="B26" s="1">
        <v>270</v>
      </c>
      <c r="C26" s="1">
        <v>621161</v>
      </c>
      <c r="D26" s="4">
        <v>0</v>
      </c>
      <c r="E26" s="1">
        <v>0</v>
      </c>
      <c r="F26" s="1">
        <v>0</v>
      </c>
      <c r="G26" s="1">
        <v>21</v>
      </c>
      <c r="H26" s="4">
        <v>20</v>
      </c>
      <c r="I26" s="1">
        <v>39</v>
      </c>
      <c r="J26" s="1">
        <v>18</v>
      </c>
      <c r="K26" s="1">
        <f t="shared" si="0"/>
        <v>20</v>
      </c>
      <c r="L26" s="1">
        <f t="shared" si="0"/>
        <v>39</v>
      </c>
      <c r="M26" s="1">
        <f t="shared" si="0"/>
        <v>18</v>
      </c>
      <c r="N26" s="1">
        <f t="shared" si="1"/>
        <v>25.666666666666668</v>
      </c>
    </row>
    <row r="27" spans="1:14">
      <c r="A27" s="4">
        <v>14</v>
      </c>
      <c r="B27" s="1">
        <v>340</v>
      </c>
      <c r="C27" s="1">
        <v>621275</v>
      </c>
      <c r="D27" s="4">
        <v>0</v>
      </c>
      <c r="E27" s="1">
        <v>0</v>
      </c>
      <c r="F27" s="1">
        <v>0</v>
      </c>
      <c r="G27" s="1">
        <v>21</v>
      </c>
      <c r="H27" s="4">
        <v>23</v>
      </c>
      <c r="I27" s="1">
        <v>45</v>
      </c>
      <c r="J27" s="1">
        <v>23</v>
      </c>
      <c r="K27" s="1">
        <f t="shared" si="0"/>
        <v>23</v>
      </c>
      <c r="L27" s="1">
        <f t="shared" si="0"/>
        <v>45</v>
      </c>
      <c r="M27" s="1">
        <f t="shared" si="0"/>
        <v>23</v>
      </c>
      <c r="N27" s="1">
        <f t="shared" si="1"/>
        <v>30.333333333333332</v>
      </c>
    </row>
    <row r="28" spans="1:14">
      <c r="A28" s="4">
        <v>2</v>
      </c>
      <c r="B28" s="1">
        <v>8</v>
      </c>
      <c r="C28" s="1">
        <v>621279</v>
      </c>
      <c r="D28" s="4">
        <v>0</v>
      </c>
      <c r="E28" s="1">
        <v>0</v>
      </c>
      <c r="F28" s="1">
        <v>0</v>
      </c>
      <c r="G28" s="1">
        <v>21</v>
      </c>
      <c r="H28" s="4">
        <v>0</v>
      </c>
      <c r="I28" s="1">
        <v>1</v>
      </c>
      <c r="J28" s="1">
        <v>0</v>
      </c>
      <c r="K28" s="1">
        <f t="shared" si="0"/>
        <v>0</v>
      </c>
      <c r="L28" s="1">
        <f t="shared" si="0"/>
        <v>1</v>
      </c>
      <c r="M28" s="1">
        <f t="shared" si="0"/>
        <v>0</v>
      </c>
      <c r="N28" s="1">
        <f t="shared" si="1"/>
        <v>0.33333333333333331</v>
      </c>
    </row>
    <row r="29" spans="1:14">
      <c r="A29" s="4">
        <v>-8</v>
      </c>
      <c r="B29" s="1">
        <v>213</v>
      </c>
      <c r="C29" s="1">
        <v>621180</v>
      </c>
      <c r="D29" s="4">
        <v>0</v>
      </c>
      <c r="E29" s="1">
        <v>0</v>
      </c>
      <c r="F29" s="1">
        <v>0</v>
      </c>
      <c r="G29" s="1">
        <v>21</v>
      </c>
      <c r="H29" s="4">
        <v>14</v>
      </c>
      <c r="I29" s="1">
        <v>30</v>
      </c>
      <c r="J29" s="1">
        <v>16</v>
      </c>
      <c r="K29" s="1">
        <f t="shared" si="0"/>
        <v>14</v>
      </c>
      <c r="L29" s="1">
        <f t="shared" si="0"/>
        <v>30</v>
      </c>
      <c r="M29" s="1">
        <f t="shared" si="0"/>
        <v>16</v>
      </c>
      <c r="N29" s="1">
        <f t="shared" si="1"/>
        <v>20</v>
      </c>
    </row>
    <row r="30" spans="1:14">
      <c r="A30" s="4">
        <v>-18</v>
      </c>
      <c r="B30" s="1">
        <v>1336</v>
      </c>
      <c r="C30" s="1">
        <v>621605</v>
      </c>
      <c r="D30" s="4">
        <v>0</v>
      </c>
      <c r="E30" s="1">
        <v>0</v>
      </c>
      <c r="F30" s="1">
        <v>0</v>
      </c>
      <c r="G30" s="1">
        <v>21</v>
      </c>
      <c r="H30" s="4">
        <v>85</v>
      </c>
      <c r="I30" s="1">
        <v>174</v>
      </c>
      <c r="J30" s="1">
        <v>87</v>
      </c>
      <c r="K30" s="1">
        <f t="shared" si="0"/>
        <v>85</v>
      </c>
      <c r="L30" s="1">
        <f t="shared" si="0"/>
        <v>174</v>
      </c>
      <c r="M30" s="1">
        <f t="shared" si="0"/>
        <v>87</v>
      </c>
      <c r="N30" s="1">
        <f t="shared" si="1"/>
        <v>115.33333333333333</v>
      </c>
    </row>
    <row r="31" spans="1:14">
      <c r="A31" s="4">
        <v>18</v>
      </c>
      <c r="B31" s="1">
        <v>1549</v>
      </c>
      <c r="C31" s="1">
        <v>620822</v>
      </c>
      <c r="D31" s="4">
        <v>0</v>
      </c>
      <c r="E31" s="1">
        <v>0</v>
      </c>
      <c r="F31" s="1">
        <v>0</v>
      </c>
      <c r="G31" s="1">
        <v>21</v>
      </c>
      <c r="H31" s="4">
        <v>102</v>
      </c>
      <c r="I31" s="1">
        <v>245</v>
      </c>
      <c r="J31" s="1">
        <v>109</v>
      </c>
      <c r="K31" s="1">
        <f t="shared" si="0"/>
        <v>102</v>
      </c>
      <c r="L31" s="1">
        <f t="shared" si="0"/>
        <v>245</v>
      </c>
      <c r="M31" s="1">
        <f t="shared" si="0"/>
        <v>109</v>
      </c>
      <c r="N31" s="1">
        <f t="shared" si="1"/>
        <v>152</v>
      </c>
    </row>
    <row r="32" spans="1:14">
      <c r="A32" s="4">
        <v>8</v>
      </c>
      <c r="B32" s="1">
        <v>550</v>
      </c>
      <c r="C32" s="1">
        <v>621134</v>
      </c>
      <c r="D32" s="4">
        <v>0</v>
      </c>
      <c r="E32" s="1">
        <v>0</v>
      </c>
      <c r="F32" s="1">
        <v>0</v>
      </c>
      <c r="G32" s="1">
        <v>21</v>
      </c>
      <c r="H32" s="4">
        <v>117</v>
      </c>
      <c r="I32" s="1">
        <v>76</v>
      </c>
      <c r="J32" s="1">
        <v>39</v>
      </c>
      <c r="K32" s="1">
        <f t="shared" si="0"/>
        <v>117</v>
      </c>
      <c r="L32" s="1">
        <f t="shared" si="0"/>
        <v>76</v>
      </c>
      <c r="M32" s="1">
        <f t="shared" si="0"/>
        <v>39</v>
      </c>
      <c r="N32" s="1">
        <f t="shared" si="1"/>
        <v>77.333333333333329</v>
      </c>
    </row>
    <row r="33" spans="1:14">
      <c r="A33" s="4">
        <v>13</v>
      </c>
      <c r="B33" s="1">
        <v>518</v>
      </c>
      <c r="C33" s="1">
        <v>621014</v>
      </c>
      <c r="D33" s="4">
        <v>0</v>
      </c>
      <c r="E33" s="1">
        <v>0</v>
      </c>
      <c r="F33" s="1">
        <v>0</v>
      </c>
      <c r="G33" s="1">
        <v>21</v>
      </c>
      <c r="H33" s="4">
        <v>37</v>
      </c>
      <c r="I33" s="1">
        <v>76</v>
      </c>
      <c r="J33" s="1">
        <v>37</v>
      </c>
      <c r="K33" s="1">
        <f t="shared" si="0"/>
        <v>37</v>
      </c>
      <c r="L33" s="1">
        <f t="shared" si="0"/>
        <v>76</v>
      </c>
      <c r="M33" s="1">
        <f t="shared" si="0"/>
        <v>37</v>
      </c>
      <c r="N33" s="1">
        <f t="shared" si="1"/>
        <v>50</v>
      </c>
    </row>
    <row r="34" spans="1:14">
      <c r="A34" s="4">
        <v>12</v>
      </c>
      <c r="B34" s="1">
        <v>253</v>
      </c>
      <c r="C34" s="1">
        <v>620859</v>
      </c>
      <c r="D34" s="4">
        <v>0</v>
      </c>
      <c r="E34" s="1">
        <v>0</v>
      </c>
      <c r="F34" s="1">
        <v>0</v>
      </c>
      <c r="G34" s="1">
        <v>21</v>
      </c>
      <c r="H34" s="4">
        <v>16</v>
      </c>
      <c r="I34" s="1">
        <v>36</v>
      </c>
      <c r="J34" s="1">
        <v>22</v>
      </c>
      <c r="K34" s="1">
        <f t="shared" si="0"/>
        <v>16</v>
      </c>
      <c r="L34" s="1">
        <f t="shared" si="0"/>
        <v>36</v>
      </c>
      <c r="M34" s="1">
        <f t="shared" si="0"/>
        <v>22</v>
      </c>
      <c r="N34" s="1">
        <f t="shared" si="1"/>
        <v>24.666666666666668</v>
      </c>
    </row>
    <row r="35" spans="1:14">
      <c r="A35" s="4">
        <v>-18</v>
      </c>
      <c r="B35" s="1">
        <v>1474</v>
      </c>
      <c r="C35" s="1">
        <v>621955</v>
      </c>
      <c r="D35" s="4">
        <v>0</v>
      </c>
      <c r="E35" s="1">
        <v>0</v>
      </c>
      <c r="F35" s="1">
        <v>0</v>
      </c>
      <c r="G35" s="1">
        <v>21</v>
      </c>
      <c r="H35" s="4">
        <v>103</v>
      </c>
      <c r="I35" s="1">
        <v>197</v>
      </c>
      <c r="J35" s="1">
        <v>213</v>
      </c>
      <c r="K35" s="1">
        <f t="shared" si="0"/>
        <v>103</v>
      </c>
      <c r="L35" s="1">
        <f t="shared" si="0"/>
        <v>197</v>
      </c>
      <c r="M35" s="1">
        <f t="shared" si="0"/>
        <v>213</v>
      </c>
      <c r="N35" s="1">
        <f t="shared" si="1"/>
        <v>171</v>
      </c>
    </row>
    <row r="36" spans="1:14">
      <c r="A36" s="4">
        <v>-15</v>
      </c>
      <c r="B36" s="1">
        <v>560</v>
      </c>
      <c r="C36" s="1">
        <v>622017</v>
      </c>
      <c r="D36" s="4">
        <v>0</v>
      </c>
      <c r="E36" s="1">
        <v>0</v>
      </c>
      <c r="F36" s="1">
        <v>1</v>
      </c>
      <c r="G36" s="1">
        <v>21</v>
      </c>
      <c r="H36" s="4">
        <v>48</v>
      </c>
      <c r="I36" s="1">
        <v>86</v>
      </c>
      <c r="J36" s="1">
        <v>45</v>
      </c>
      <c r="K36" s="1">
        <f t="shared" si="0"/>
        <v>48</v>
      </c>
      <c r="L36" s="1">
        <f t="shared" si="0"/>
        <v>86</v>
      </c>
      <c r="M36" s="1">
        <f t="shared" si="0"/>
        <v>46</v>
      </c>
      <c r="N36" s="1">
        <f t="shared" si="1"/>
        <v>60</v>
      </c>
    </row>
    <row r="37" spans="1:14">
      <c r="A37" s="4">
        <v>17</v>
      </c>
      <c r="B37" s="1">
        <v>2069</v>
      </c>
      <c r="C37" s="1">
        <v>620572</v>
      </c>
      <c r="D37" s="4">
        <v>0</v>
      </c>
      <c r="E37" s="1">
        <v>0</v>
      </c>
      <c r="F37" s="1">
        <v>0</v>
      </c>
      <c r="G37" s="1">
        <v>21</v>
      </c>
      <c r="H37" s="4">
        <v>136</v>
      </c>
      <c r="I37" s="1">
        <v>281</v>
      </c>
      <c r="J37" s="1">
        <v>153</v>
      </c>
      <c r="K37" s="1">
        <f t="shared" si="0"/>
        <v>136</v>
      </c>
      <c r="L37" s="1">
        <f t="shared" si="0"/>
        <v>281</v>
      </c>
      <c r="M37" s="1">
        <f t="shared" si="0"/>
        <v>153</v>
      </c>
      <c r="N37" s="1">
        <f t="shared" si="1"/>
        <v>190</v>
      </c>
    </row>
    <row r="38" spans="1:14">
      <c r="A38" s="4">
        <v>-15</v>
      </c>
      <c r="B38" s="1">
        <v>505</v>
      </c>
      <c r="C38" s="1">
        <v>620765</v>
      </c>
      <c r="D38" s="4">
        <v>0</v>
      </c>
      <c r="E38" s="1">
        <v>0</v>
      </c>
      <c r="F38" s="1">
        <v>0</v>
      </c>
      <c r="G38" s="1">
        <v>21</v>
      </c>
      <c r="H38" s="4">
        <v>33</v>
      </c>
      <c r="I38" s="1">
        <v>67</v>
      </c>
      <c r="J38" s="1">
        <v>38</v>
      </c>
      <c r="K38" s="1">
        <f t="shared" si="0"/>
        <v>33</v>
      </c>
      <c r="L38" s="1">
        <f t="shared" si="0"/>
        <v>67</v>
      </c>
      <c r="M38" s="1">
        <f t="shared" si="0"/>
        <v>38</v>
      </c>
      <c r="N38" s="1">
        <f t="shared" si="1"/>
        <v>46</v>
      </c>
    </row>
    <row r="39" spans="1:14">
      <c r="A39" s="4">
        <v>5</v>
      </c>
      <c r="B39" s="1">
        <v>271</v>
      </c>
      <c r="C39" s="1">
        <v>620942</v>
      </c>
      <c r="D39" s="4">
        <v>0</v>
      </c>
      <c r="E39" s="1">
        <v>0</v>
      </c>
      <c r="F39" s="1">
        <v>0</v>
      </c>
      <c r="G39" s="1">
        <v>21</v>
      </c>
      <c r="H39" s="4">
        <v>19</v>
      </c>
      <c r="I39" s="1">
        <v>41</v>
      </c>
      <c r="J39" s="1">
        <v>19</v>
      </c>
      <c r="K39" s="1">
        <f t="shared" si="0"/>
        <v>19</v>
      </c>
      <c r="L39" s="1">
        <f t="shared" si="0"/>
        <v>41</v>
      </c>
      <c r="M39" s="1">
        <f t="shared" si="0"/>
        <v>19</v>
      </c>
      <c r="N39" s="1">
        <f t="shared" si="1"/>
        <v>26.333333333333332</v>
      </c>
    </row>
    <row r="40" spans="1:14">
      <c r="A40" s="4">
        <v>-9</v>
      </c>
      <c r="B40" s="1">
        <v>325</v>
      </c>
      <c r="C40" s="1">
        <v>621145</v>
      </c>
      <c r="D40" s="4">
        <v>1</v>
      </c>
      <c r="E40" s="1">
        <v>0</v>
      </c>
      <c r="F40" s="1">
        <v>0</v>
      </c>
      <c r="G40" s="1">
        <v>21</v>
      </c>
      <c r="H40" s="4">
        <v>23</v>
      </c>
      <c r="I40" s="1">
        <v>44</v>
      </c>
      <c r="J40" s="1">
        <v>19</v>
      </c>
      <c r="K40" s="1">
        <f t="shared" si="0"/>
        <v>24</v>
      </c>
      <c r="L40" s="1">
        <f t="shared" si="0"/>
        <v>44</v>
      </c>
      <c r="M40" s="1">
        <f t="shared" si="0"/>
        <v>19</v>
      </c>
      <c r="N40" s="1">
        <f t="shared" si="1"/>
        <v>29</v>
      </c>
    </row>
    <row r="41" spans="1:14">
      <c r="A41" s="4">
        <v>-2</v>
      </c>
      <c r="B41" s="1">
        <v>1110</v>
      </c>
      <c r="C41" s="1">
        <v>622241</v>
      </c>
      <c r="D41" s="4">
        <v>0</v>
      </c>
      <c r="E41" s="1">
        <v>0</v>
      </c>
      <c r="F41" s="1">
        <v>0</v>
      </c>
      <c r="G41" s="1">
        <v>21</v>
      </c>
      <c r="H41" s="4">
        <v>80</v>
      </c>
      <c r="I41" s="1">
        <v>184</v>
      </c>
      <c r="J41" s="1">
        <v>78</v>
      </c>
      <c r="K41" s="1">
        <f t="shared" si="0"/>
        <v>80</v>
      </c>
      <c r="L41" s="1">
        <f t="shared" si="0"/>
        <v>184</v>
      </c>
      <c r="M41" s="1">
        <f t="shared" si="0"/>
        <v>78</v>
      </c>
      <c r="N41" s="1">
        <f t="shared" si="1"/>
        <v>114</v>
      </c>
    </row>
    <row r="42" spans="1:14">
      <c r="A42" s="4">
        <v>-12</v>
      </c>
      <c r="B42" s="1">
        <v>1075</v>
      </c>
      <c r="C42" s="1">
        <v>622242</v>
      </c>
      <c r="D42" s="4">
        <v>0</v>
      </c>
      <c r="E42" s="1">
        <v>0</v>
      </c>
      <c r="F42" s="1">
        <v>0</v>
      </c>
      <c r="G42" s="1">
        <v>21</v>
      </c>
      <c r="H42" s="4">
        <v>60</v>
      </c>
      <c r="I42" s="1">
        <v>119</v>
      </c>
      <c r="J42" s="1">
        <v>62</v>
      </c>
      <c r="K42" s="1">
        <f t="shared" si="0"/>
        <v>60</v>
      </c>
      <c r="L42" s="1">
        <f t="shared" si="0"/>
        <v>119</v>
      </c>
      <c r="M42" s="1">
        <f t="shared" si="0"/>
        <v>62</v>
      </c>
      <c r="N42" s="1">
        <f t="shared" si="1"/>
        <v>80.333333333333329</v>
      </c>
    </row>
    <row r="43" spans="1:14">
      <c r="A43" s="4">
        <v>9</v>
      </c>
      <c r="B43" s="1">
        <v>1526</v>
      </c>
      <c r="C43" s="1">
        <v>623738</v>
      </c>
      <c r="D43" s="4">
        <v>0</v>
      </c>
      <c r="E43" s="1">
        <v>0</v>
      </c>
      <c r="F43" s="1">
        <v>0</v>
      </c>
      <c r="G43" s="1">
        <v>21</v>
      </c>
      <c r="H43" s="4">
        <v>103</v>
      </c>
      <c r="I43" s="1">
        <v>204</v>
      </c>
      <c r="J43" s="1">
        <v>107</v>
      </c>
      <c r="K43" s="1">
        <f t="shared" si="0"/>
        <v>103</v>
      </c>
      <c r="L43" s="1">
        <f t="shared" si="0"/>
        <v>204</v>
      </c>
      <c r="M43" s="1">
        <f t="shared" si="0"/>
        <v>107</v>
      </c>
      <c r="N43" s="1">
        <f t="shared" si="1"/>
        <v>138</v>
      </c>
    </row>
    <row r="44" spans="1:14">
      <c r="A44" s="4">
        <v>-4</v>
      </c>
      <c r="B44" s="1">
        <v>21</v>
      </c>
      <c r="C44" s="1">
        <v>623747</v>
      </c>
      <c r="D44" s="4">
        <v>0</v>
      </c>
      <c r="E44" s="1">
        <v>0</v>
      </c>
      <c r="F44" s="1">
        <v>0</v>
      </c>
      <c r="G44" s="1">
        <v>21</v>
      </c>
      <c r="H44" s="4">
        <v>2</v>
      </c>
      <c r="I44" s="1">
        <v>3</v>
      </c>
      <c r="J44" s="1">
        <v>1</v>
      </c>
      <c r="K44" s="1">
        <f t="shared" si="0"/>
        <v>2</v>
      </c>
      <c r="L44" s="1">
        <f t="shared" si="0"/>
        <v>3</v>
      </c>
      <c r="M44" s="1">
        <f t="shared" si="0"/>
        <v>1</v>
      </c>
      <c r="N44" s="1">
        <f t="shared" si="1"/>
        <v>2</v>
      </c>
    </row>
    <row r="45" spans="1:14">
      <c r="A45" s="4">
        <v>20</v>
      </c>
      <c r="B45" s="1">
        <v>2301</v>
      </c>
      <c r="C45" s="1">
        <v>625703</v>
      </c>
      <c r="D45" s="4">
        <v>0</v>
      </c>
      <c r="E45" s="1">
        <v>0</v>
      </c>
      <c r="F45" s="1">
        <v>0</v>
      </c>
      <c r="G45" s="1">
        <v>21</v>
      </c>
      <c r="H45" s="4">
        <v>168</v>
      </c>
      <c r="I45" s="1">
        <v>320</v>
      </c>
      <c r="J45" s="1">
        <v>156</v>
      </c>
      <c r="K45" s="1">
        <f t="shared" si="0"/>
        <v>168</v>
      </c>
      <c r="L45" s="1">
        <f t="shared" si="0"/>
        <v>320</v>
      </c>
      <c r="M45" s="1">
        <f t="shared" si="0"/>
        <v>156</v>
      </c>
      <c r="N45" s="1">
        <f t="shared" si="1"/>
        <v>214.66666666666666</v>
      </c>
    </row>
    <row r="46" spans="1:14">
      <c r="A46" s="4">
        <v>13</v>
      </c>
      <c r="B46" s="1">
        <v>272</v>
      </c>
      <c r="C46" s="1">
        <v>625779</v>
      </c>
      <c r="D46" s="4">
        <v>0</v>
      </c>
      <c r="E46" s="1">
        <v>0</v>
      </c>
      <c r="F46" s="1">
        <v>0</v>
      </c>
      <c r="G46" s="1">
        <v>21</v>
      </c>
      <c r="H46" s="4">
        <v>18</v>
      </c>
      <c r="I46" s="1">
        <v>43</v>
      </c>
      <c r="J46" s="1">
        <v>19</v>
      </c>
      <c r="K46" s="1">
        <f t="shared" si="0"/>
        <v>18</v>
      </c>
      <c r="L46" s="1">
        <f t="shared" si="0"/>
        <v>43</v>
      </c>
      <c r="M46" s="1">
        <f t="shared" si="0"/>
        <v>19</v>
      </c>
      <c r="N46" s="1">
        <f t="shared" si="1"/>
        <v>26.666666666666668</v>
      </c>
    </row>
    <row r="47" spans="1:14">
      <c r="A47" s="4">
        <v>-2</v>
      </c>
      <c r="B47" s="1">
        <v>209</v>
      </c>
      <c r="C47" s="1">
        <v>625860</v>
      </c>
      <c r="D47" s="4">
        <v>0</v>
      </c>
      <c r="E47" s="1">
        <v>0</v>
      </c>
      <c r="F47" s="1">
        <v>0</v>
      </c>
      <c r="G47" s="1">
        <v>21</v>
      </c>
      <c r="H47" s="4">
        <v>15</v>
      </c>
      <c r="I47" s="1">
        <v>31</v>
      </c>
      <c r="J47" s="1">
        <v>16</v>
      </c>
      <c r="K47" s="1">
        <f t="shared" si="0"/>
        <v>15</v>
      </c>
      <c r="L47" s="1">
        <f t="shared" si="0"/>
        <v>31</v>
      </c>
      <c r="M47" s="1">
        <f t="shared" si="0"/>
        <v>16</v>
      </c>
      <c r="N47" s="1">
        <f t="shared" si="1"/>
        <v>20.666666666666668</v>
      </c>
    </row>
    <row r="48" spans="1:14">
      <c r="A48" s="4">
        <v>15</v>
      </c>
      <c r="B48" s="1">
        <v>277</v>
      </c>
      <c r="C48" s="1">
        <v>625925</v>
      </c>
      <c r="D48" s="4">
        <v>1</v>
      </c>
      <c r="E48" s="1">
        <v>0</v>
      </c>
      <c r="F48" s="1">
        <v>0</v>
      </c>
      <c r="G48" s="1">
        <v>21</v>
      </c>
      <c r="H48" s="4">
        <v>93</v>
      </c>
      <c r="I48" s="1">
        <v>37</v>
      </c>
      <c r="J48" s="1">
        <v>20</v>
      </c>
      <c r="K48" s="1">
        <f t="shared" si="0"/>
        <v>94</v>
      </c>
      <c r="L48" s="1">
        <f t="shared" si="0"/>
        <v>37</v>
      </c>
      <c r="M48" s="1">
        <f t="shared" si="0"/>
        <v>20</v>
      </c>
      <c r="N48" s="1">
        <f t="shared" si="1"/>
        <v>50.333333333333336</v>
      </c>
    </row>
    <row r="49" spans="1:14">
      <c r="A49" s="4">
        <v>-4</v>
      </c>
      <c r="B49" s="1">
        <v>958</v>
      </c>
      <c r="C49" s="1">
        <v>625327</v>
      </c>
      <c r="D49" s="4">
        <v>0</v>
      </c>
      <c r="E49" s="1">
        <v>0</v>
      </c>
      <c r="F49" s="1">
        <v>0</v>
      </c>
      <c r="G49" s="1">
        <v>21</v>
      </c>
      <c r="H49" s="4">
        <v>65</v>
      </c>
      <c r="I49" s="1">
        <v>132</v>
      </c>
      <c r="J49" s="1">
        <v>63</v>
      </c>
      <c r="K49" s="1">
        <f t="shared" si="0"/>
        <v>65</v>
      </c>
      <c r="L49" s="1">
        <f t="shared" si="0"/>
        <v>132</v>
      </c>
      <c r="M49" s="1">
        <f t="shared" si="0"/>
        <v>63</v>
      </c>
      <c r="N49" s="1">
        <f t="shared" si="1"/>
        <v>86.666666666666671</v>
      </c>
    </row>
    <row r="50" spans="1:14">
      <c r="A50" s="4">
        <v>-14</v>
      </c>
      <c r="B50" s="1">
        <v>547</v>
      </c>
      <c r="C50" s="1">
        <v>625464</v>
      </c>
      <c r="D50" s="4">
        <v>0</v>
      </c>
      <c r="E50" s="1">
        <v>0</v>
      </c>
      <c r="F50" s="1">
        <v>0</v>
      </c>
      <c r="G50" s="1">
        <v>21</v>
      </c>
      <c r="H50" s="4">
        <v>38</v>
      </c>
      <c r="I50" s="1">
        <v>77</v>
      </c>
      <c r="J50" s="1">
        <v>38</v>
      </c>
      <c r="K50" s="1">
        <f t="shared" si="0"/>
        <v>38</v>
      </c>
      <c r="L50" s="1">
        <f t="shared" si="0"/>
        <v>77</v>
      </c>
      <c r="M50" s="1">
        <f t="shared" si="0"/>
        <v>38</v>
      </c>
      <c r="N50" s="1">
        <f t="shared" si="1"/>
        <v>51</v>
      </c>
    </row>
    <row r="51" spans="1:14">
      <c r="A51" s="4">
        <v>-8</v>
      </c>
      <c r="B51" s="1">
        <v>1221</v>
      </c>
      <c r="C51" s="1">
        <v>624463</v>
      </c>
      <c r="D51" s="4">
        <v>0</v>
      </c>
      <c r="E51" s="1">
        <v>0</v>
      </c>
      <c r="F51" s="1">
        <v>1</v>
      </c>
      <c r="G51" s="1">
        <v>21</v>
      </c>
      <c r="H51" s="4">
        <v>84</v>
      </c>
      <c r="I51" s="1">
        <v>212</v>
      </c>
      <c r="J51" s="1">
        <v>88</v>
      </c>
      <c r="K51" s="1">
        <f t="shared" si="0"/>
        <v>84</v>
      </c>
      <c r="L51" s="1">
        <f t="shared" si="0"/>
        <v>212</v>
      </c>
      <c r="M51" s="1">
        <f t="shared" si="0"/>
        <v>89</v>
      </c>
      <c r="N51" s="1">
        <f t="shared" si="1"/>
        <v>128.33333333333334</v>
      </c>
    </row>
    <row r="52" spans="1:14">
      <c r="A52" s="4">
        <v>-10</v>
      </c>
      <c r="B52" s="1">
        <v>145</v>
      </c>
      <c r="C52" s="1">
        <v>624470</v>
      </c>
      <c r="D52" s="4">
        <v>0</v>
      </c>
      <c r="E52" s="1">
        <v>0</v>
      </c>
      <c r="F52" s="1">
        <v>0</v>
      </c>
      <c r="G52" s="1">
        <v>21</v>
      </c>
      <c r="H52" s="4">
        <v>9</v>
      </c>
      <c r="I52" s="1">
        <v>19</v>
      </c>
      <c r="J52" s="1">
        <v>9</v>
      </c>
      <c r="K52" s="1">
        <f t="shared" si="0"/>
        <v>9</v>
      </c>
      <c r="L52" s="1">
        <f t="shared" si="0"/>
        <v>19</v>
      </c>
      <c r="M52" s="1">
        <f t="shared" si="0"/>
        <v>9</v>
      </c>
      <c r="N52" s="1">
        <f t="shared" si="1"/>
        <v>12.333333333333334</v>
      </c>
    </row>
    <row r="53" spans="1:14">
      <c r="A53" s="4">
        <v>-7</v>
      </c>
      <c r="B53" s="1">
        <v>210</v>
      </c>
      <c r="C53" s="1">
        <v>624574</v>
      </c>
      <c r="D53" s="4">
        <v>0</v>
      </c>
      <c r="E53" s="1">
        <v>0</v>
      </c>
      <c r="F53" s="1">
        <v>1</v>
      </c>
      <c r="G53" s="1">
        <v>21</v>
      </c>
      <c r="H53" s="4">
        <v>18</v>
      </c>
      <c r="I53" s="1">
        <v>31</v>
      </c>
      <c r="J53" s="1">
        <v>1367</v>
      </c>
      <c r="K53" s="1">
        <f t="shared" si="0"/>
        <v>18</v>
      </c>
      <c r="L53" s="1">
        <f t="shared" si="0"/>
        <v>31</v>
      </c>
      <c r="M53" s="1">
        <f t="shared" si="0"/>
        <v>1368</v>
      </c>
      <c r="N53" s="1">
        <f t="shared" si="1"/>
        <v>472.33333333333331</v>
      </c>
    </row>
    <row r="54" spans="1:14">
      <c r="A54" s="4">
        <v>-11</v>
      </c>
      <c r="B54" s="1">
        <v>1465</v>
      </c>
      <c r="C54" s="1">
        <v>623223</v>
      </c>
      <c r="D54" s="4">
        <v>0</v>
      </c>
      <c r="E54" s="1">
        <v>0</v>
      </c>
      <c r="F54" s="1">
        <v>0</v>
      </c>
      <c r="G54" s="1">
        <v>21</v>
      </c>
      <c r="H54" s="4">
        <v>96</v>
      </c>
      <c r="I54" s="1">
        <v>205</v>
      </c>
      <c r="J54" s="1">
        <v>99</v>
      </c>
      <c r="K54" s="1">
        <f t="shared" si="0"/>
        <v>96</v>
      </c>
      <c r="L54" s="1">
        <f t="shared" si="0"/>
        <v>205</v>
      </c>
      <c r="M54" s="1">
        <f t="shared" si="0"/>
        <v>99</v>
      </c>
      <c r="N54" s="1">
        <f t="shared" si="1"/>
        <v>133.33333333333334</v>
      </c>
    </row>
    <row r="55" spans="1:14">
      <c r="A55" s="4">
        <v>-7</v>
      </c>
      <c r="B55" s="1">
        <v>183</v>
      </c>
      <c r="C55" s="1">
        <v>623314</v>
      </c>
      <c r="D55" s="4">
        <v>0</v>
      </c>
      <c r="E55" s="1">
        <v>1</v>
      </c>
      <c r="F55" s="1">
        <v>0</v>
      </c>
      <c r="G55" s="1">
        <v>21</v>
      </c>
      <c r="H55" s="4">
        <v>12</v>
      </c>
      <c r="I55" s="1">
        <v>25</v>
      </c>
      <c r="J55" s="1">
        <v>11</v>
      </c>
      <c r="K55" s="1">
        <f t="shared" si="0"/>
        <v>12</v>
      </c>
      <c r="L55" s="1">
        <f t="shared" si="0"/>
        <v>26</v>
      </c>
      <c r="M55" s="1">
        <f t="shared" si="0"/>
        <v>11</v>
      </c>
      <c r="N55" s="1">
        <f t="shared" si="1"/>
        <v>16.333333333333332</v>
      </c>
    </row>
    <row r="56" spans="1:14">
      <c r="A56" s="4">
        <v>7</v>
      </c>
      <c r="B56" s="1">
        <v>167</v>
      </c>
      <c r="C56" s="1">
        <v>623441</v>
      </c>
      <c r="D56" s="4">
        <v>0</v>
      </c>
      <c r="E56" s="1">
        <v>0</v>
      </c>
      <c r="F56" s="1">
        <v>0</v>
      </c>
      <c r="G56" s="1">
        <v>21</v>
      </c>
      <c r="H56" s="4">
        <v>15</v>
      </c>
      <c r="I56" s="1">
        <v>24</v>
      </c>
      <c r="J56" s="1">
        <v>13</v>
      </c>
      <c r="K56" s="1">
        <f t="shared" si="0"/>
        <v>15</v>
      </c>
      <c r="L56" s="1">
        <f t="shared" si="0"/>
        <v>24</v>
      </c>
      <c r="M56" s="1">
        <f t="shared" si="0"/>
        <v>13</v>
      </c>
      <c r="N56" s="1">
        <f t="shared" si="1"/>
        <v>17.333333333333332</v>
      </c>
    </row>
    <row r="57" spans="1:14">
      <c r="A57" s="4">
        <v>-6</v>
      </c>
      <c r="B57" s="1">
        <v>249</v>
      </c>
      <c r="C57" s="1">
        <v>623650</v>
      </c>
      <c r="D57" s="4">
        <v>0</v>
      </c>
      <c r="E57" s="1">
        <v>0</v>
      </c>
      <c r="F57" s="1">
        <v>1</v>
      </c>
      <c r="G57" s="1">
        <v>21</v>
      </c>
      <c r="H57" s="4">
        <v>16</v>
      </c>
      <c r="I57" s="1">
        <v>35</v>
      </c>
      <c r="J57" s="1">
        <v>18</v>
      </c>
      <c r="K57" s="1">
        <f t="shared" si="0"/>
        <v>16</v>
      </c>
      <c r="L57" s="1">
        <f t="shared" si="0"/>
        <v>35</v>
      </c>
      <c r="M57" s="1">
        <f t="shared" si="0"/>
        <v>19</v>
      </c>
      <c r="N57" s="1">
        <f t="shared" si="1"/>
        <v>23.333333333333332</v>
      </c>
    </row>
    <row r="58" spans="1:14">
      <c r="A58" s="4">
        <v>-16</v>
      </c>
      <c r="B58" s="1">
        <v>538</v>
      </c>
      <c r="C58" s="1">
        <v>623944</v>
      </c>
      <c r="D58" s="4">
        <v>0</v>
      </c>
      <c r="E58" s="1">
        <v>0</v>
      </c>
      <c r="F58" s="1">
        <v>0</v>
      </c>
      <c r="G58" s="1">
        <v>21</v>
      </c>
      <c r="H58" s="4">
        <v>38</v>
      </c>
      <c r="I58" s="1">
        <v>78</v>
      </c>
      <c r="J58" s="1">
        <v>41</v>
      </c>
      <c r="K58" s="1">
        <f t="shared" si="0"/>
        <v>38</v>
      </c>
      <c r="L58" s="1">
        <f t="shared" si="0"/>
        <v>78</v>
      </c>
      <c r="M58" s="1">
        <f t="shared" si="0"/>
        <v>41</v>
      </c>
      <c r="N58" s="1">
        <f t="shared" si="1"/>
        <v>52.333333333333336</v>
      </c>
    </row>
    <row r="59" spans="1:14">
      <c r="A59" s="4">
        <v>-12</v>
      </c>
      <c r="B59" s="1">
        <v>444</v>
      </c>
      <c r="C59" s="1">
        <v>623994</v>
      </c>
      <c r="D59" s="4">
        <v>0</v>
      </c>
      <c r="E59" s="1">
        <v>0</v>
      </c>
      <c r="F59" s="1">
        <v>0</v>
      </c>
      <c r="G59" s="1">
        <v>21</v>
      </c>
      <c r="H59" s="4">
        <v>28</v>
      </c>
      <c r="I59" s="1">
        <v>64</v>
      </c>
      <c r="J59" s="1">
        <v>37</v>
      </c>
      <c r="K59" s="1">
        <f t="shared" si="0"/>
        <v>28</v>
      </c>
      <c r="L59" s="1">
        <f t="shared" si="0"/>
        <v>64</v>
      </c>
      <c r="M59" s="1">
        <f t="shared" si="0"/>
        <v>37</v>
      </c>
      <c r="N59" s="1">
        <f t="shared" si="1"/>
        <v>43</v>
      </c>
    </row>
    <row r="60" spans="1:14">
      <c r="A60" s="4">
        <v>-18</v>
      </c>
      <c r="B60" s="1">
        <v>768</v>
      </c>
      <c r="C60" s="1">
        <v>623912</v>
      </c>
      <c r="D60" s="4">
        <v>0</v>
      </c>
      <c r="E60" s="1">
        <v>0</v>
      </c>
      <c r="F60" s="1">
        <v>1</v>
      </c>
      <c r="G60" s="1">
        <v>21</v>
      </c>
      <c r="H60" s="4">
        <v>54</v>
      </c>
      <c r="I60" s="1">
        <v>113</v>
      </c>
      <c r="J60" s="1">
        <v>56</v>
      </c>
      <c r="K60" s="1">
        <f t="shared" si="0"/>
        <v>54</v>
      </c>
      <c r="L60" s="1">
        <f t="shared" si="0"/>
        <v>113</v>
      </c>
      <c r="M60" s="1">
        <f t="shared" si="0"/>
        <v>57</v>
      </c>
      <c r="N60" s="1">
        <f t="shared" si="1"/>
        <v>74.666666666666671</v>
      </c>
    </row>
    <row r="61" spans="1:14">
      <c r="A61" s="4">
        <v>-10</v>
      </c>
      <c r="B61" s="1">
        <v>248</v>
      </c>
      <c r="C61" s="1">
        <v>623906</v>
      </c>
      <c r="D61" s="4">
        <v>0</v>
      </c>
      <c r="E61" s="1">
        <v>0</v>
      </c>
      <c r="F61" s="1">
        <v>0</v>
      </c>
      <c r="G61" s="1">
        <v>21</v>
      </c>
      <c r="H61" s="4">
        <v>19</v>
      </c>
      <c r="I61" s="1">
        <v>36</v>
      </c>
      <c r="J61" s="1">
        <v>19</v>
      </c>
      <c r="K61" s="1">
        <f t="shared" si="0"/>
        <v>19</v>
      </c>
      <c r="L61" s="1">
        <f t="shared" si="0"/>
        <v>36</v>
      </c>
      <c r="M61" s="1">
        <f t="shared" si="0"/>
        <v>19</v>
      </c>
      <c r="N61" s="1">
        <f t="shared" si="1"/>
        <v>24.666666666666668</v>
      </c>
    </row>
    <row r="62" spans="1:14">
      <c r="A62" s="4">
        <v>-1</v>
      </c>
      <c r="B62" s="1">
        <v>2</v>
      </c>
      <c r="C62" s="1">
        <v>623904</v>
      </c>
      <c r="D62" s="4">
        <v>0</v>
      </c>
      <c r="E62" s="1">
        <v>0</v>
      </c>
      <c r="F62" s="1">
        <v>0</v>
      </c>
      <c r="G62" s="1">
        <v>21</v>
      </c>
      <c r="H62" s="4">
        <v>0</v>
      </c>
      <c r="I62" s="1">
        <v>0</v>
      </c>
      <c r="J62" s="1">
        <v>0</v>
      </c>
      <c r="K62" s="1">
        <f t="shared" si="0"/>
        <v>0</v>
      </c>
      <c r="L62" s="1">
        <f t="shared" si="0"/>
        <v>0</v>
      </c>
      <c r="M62" s="1">
        <f t="shared" si="0"/>
        <v>0</v>
      </c>
      <c r="N62" s="1">
        <f t="shared" si="1"/>
        <v>0</v>
      </c>
    </row>
    <row r="63" spans="1:14">
      <c r="A63" s="4">
        <v>-15</v>
      </c>
      <c r="B63" s="1">
        <v>447</v>
      </c>
      <c r="C63" s="1">
        <v>623511</v>
      </c>
      <c r="D63" s="4">
        <v>0</v>
      </c>
      <c r="E63" s="1">
        <v>0</v>
      </c>
      <c r="F63" s="1">
        <v>0</v>
      </c>
      <c r="G63" s="1">
        <v>21</v>
      </c>
      <c r="H63" s="4">
        <v>27</v>
      </c>
      <c r="I63" s="1">
        <v>61</v>
      </c>
      <c r="J63" s="1">
        <v>33</v>
      </c>
      <c r="K63" s="1">
        <f t="shared" si="0"/>
        <v>27</v>
      </c>
      <c r="L63" s="1">
        <f t="shared" si="0"/>
        <v>61</v>
      </c>
      <c r="M63" s="1">
        <f t="shared" si="0"/>
        <v>33</v>
      </c>
      <c r="N63" s="1">
        <f t="shared" si="1"/>
        <v>40.333333333333336</v>
      </c>
    </row>
    <row r="64" spans="1:14">
      <c r="A64" s="4">
        <v>-9</v>
      </c>
      <c r="B64" s="1">
        <v>555</v>
      </c>
      <c r="C64" s="1">
        <v>623500</v>
      </c>
      <c r="D64" s="4">
        <v>0</v>
      </c>
      <c r="E64" s="1">
        <v>0</v>
      </c>
      <c r="F64" s="1">
        <v>0</v>
      </c>
      <c r="G64" s="1">
        <v>21</v>
      </c>
      <c r="H64" s="4">
        <v>36</v>
      </c>
      <c r="I64" s="1">
        <v>78</v>
      </c>
      <c r="J64" s="1">
        <v>41</v>
      </c>
      <c r="K64" s="1">
        <f t="shared" si="0"/>
        <v>36</v>
      </c>
      <c r="L64" s="1">
        <f t="shared" si="0"/>
        <v>78</v>
      </c>
      <c r="M64" s="1">
        <f t="shared" si="0"/>
        <v>41</v>
      </c>
      <c r="N64" s="1">
        <f t="shared" si="1"/>
        <v>51.666666666666664</v>
      </c>
    </row>
    <row r="65" spans="1:14">
      <c r="A65" s="4">
        <v>-16</v>
      </c>
      <c r="B65" s="1">
        <v>579</v>
      </c>
      <c r="C65" s="1">
        <v>623226</v>
      </c>
      <c r="D65" s="4">
        <v>0</v>
      </c>
      <c r="E65" s="1">
        <v>0</v>
      </c>
      <c r="F65" s="1">
        <v>0</v>
      </c>
      <c r="G65" s="1">
        <v>21</v>
      </c>
      <c r="H65" s="4">
        <v>42</v>
      </c>
      <c r="I65" s="1">
        <v>83</v>
      </c>
      <c r="J65" s="1">
        <v>44</v>
      </c>
      <c r="K65" s="1">
        <f t="shared" si="0"/>
        <v>42</v>
      </c>
      <c r="L65" s="1">
        <f t="shared" si="0"/>
        <v>83</v>
      </c>
      <c r="M65" s="1">
        <f t="shared" si="0"/>
        <v>44</v>
      </c>
      <c r="N65" s="1">
        <f t="shared" si="1"/>
        <v>56.333333333333336</v>
      </c>
    </row>
    <row r="66" spans="1:14">
      <c r="A66" s="4">
        <v>19</v>
      </c>
      <c r="B66" s="1">
        <v>1905</v>
      </c>
      <c r="C66" s="1">
        <v>624613</v>
      </c>
      <c r="D66" s="4">
        <v>0</v>
      </c>
      <c r="E66" s="1">
        <v>0</v>
      </c>
      <c r="F66" s="1">
        <v>0</v>
      </c>
      <c r="G66" s="1">
        <v>21</v>
      </c>
      <c r="H66" s="4">
        <v>125</v>
      </c>
      <c r="I66" s="1">
        <v>292</v>
      </c>
      <c r="J66" s="1">
        <v>140</v>
      </c>
      <c r="K66" s="1">
        <f t="shared" si="0"/>
        <v>125</v>
      </c>
      <c r="L66" s="1">
        <f t="shared" si="0"/>
        <v>292</v>
      </c>
      <c r="M66" s="1">
        <f t="shared" si="0"/>
        <v>140</v>
      </c>
      <c r="N66" s="1">
        <f t="shared" si="1"/>
        <v>185.66666666666666</v>
      </c>
    </row>
    <row r="67" spans="1:14">
      <c r="A67" s="4">
        <v>10</v>
      </c>
      <c r="B67" s="1">
        <v>636</v>
      </c>
      <c r="C67" s="1">
        <v>625069</v>
      </c>
      <c r="D67" s="4">
        <v>0</v>
      </c>
      <c r="E67" s="1">
        <v>0</v>
      </c>
      <c r="F67" s="1">
        <v>0</v>
      </c>
      <c r="G67" s="1">
        <v>21</v>
      </c>
      <c r="H67" s="4">
        <v>41</v>
      </c>
      <c r="I67" s="1">
        <v>89</v>
      </c>
      <c r="J67" s="1">
        <v>44</v>
      </c>
      <c r="K67" s="1">
        <f t="shared" ref="K67:M101" si="2">SUM(D67,H67)</f>
        <v>41</v>
      </c>
      <c r="L67" s="1">
        <f t="shared" si="2"/>
        <v>89</v>
      </c>
      <c r="M67" s="1">
        <f t="shared" si="2"/>
        <v>44</v>
      </c>
      <c r="N67" s="1">
        <f t="shared" ref="N67:N101" si="3">AVERAGE(K67:M67)</f>
        <v>58</v>
      </c>
    </row>
    <row r="68" spans="1:14">
      <c r="A68" s="4">
        <v>7</v>
      </c>
      <c r="B68" s="1">
        <v>256</v>
      </c>
      <c r="C68" s="1">
        <v>624879</v>
      </c>
      <c r="D68" s="4">
        <v>0</v>
      </c>
      <c r="E68" s="1">
        <v>0</v>
      </c>
      <c r="F68" s="1">
        <v>0</v>
      </c>
      <c r="G68" s="1">
        <v>21</v>
      </c>
      <c r="H68" s="4">
        <v>17</v>
      </c>
      <c r="I68" s="1">
        <v>38</v>
      </c>
      <c r="J68" s="1">
        <v>18</v>
      </c>
      <c r="K68" s="1">
        <f t="shared" si="2"/>
        <v>17</v>
      </c>
      <c r="L68" s="1">
        <f t="shared" si="2"/>
        <v>38</v>
      </c>
      <c r="M68" s="1">
        <f t="shared" si="2"/>
        <v>18</v>
      </c>
      <c r="N68" s="1">
        <f t="shared" si="3"/>
        <v>24.333333333333332</v>
      </c>
    </row>
    <row r="69" spans="1:14">
      <c r="A69" s="4">
        <v>15</v>
      </c>
      <c r="B69" s="1">
        <v>723</v>
      </c>
      <c r="C69" s="1">
        <v>624801</v>
      </c>
      <c r="D69" s="4">
        <v>0</v>
      </c>
      <c r="E69" s="1">
        <v>0</v>
      </c>
      <c r="F69" s="1">
        <v>0</v>
      </c>
      <c r="G69" s="1">
        <v>21</v>
      </c>
      <c r="H69" s="4">
        <v>49</v>
      </c>
      <c r="I69" s="1">
        <v>100</v>
      </c>
      <c r="J69" s="1">
        <v>47</v>
      </c>
      <c r="K69" s="1">
        <f t="shared" si="2"/>
        <v>49</v>
      </c>
      <c r="L69" s="1">
        <f t="shared" si="2"/>
        <v>100</v>
      </c>
      <c r="M69" s="1">
        <f t="shared" si="2"/>
        <v>47</v>
      </c>
      <c r="N69" s="1">
        <f t="shared" si="3"/>
        <v>65.333333333333329</v>
      </c>
    </row>
    <row r="70" spans="1:14">
      <c r="A70" s="4">
        <v>-1</v>
      </c>
      <c r="B70" s="1">
        <v>21</v>
      </c>
      <c r="C70" s="1">
        <v>624780</v>
      </c>
      <c r="D70" s="4">
        <v>0</v>
      </c>
      <c r="E70" s="1">
        <v>0</v>
      </c>
      <c r="F70" s="1">
        <v>0</v>
      </c>
      <c r="G70" s="1">
        <v>21</v>
      </c>
      <c r="H70" s="4">
        <v>1</v>
      </c>
      <c r="I70" s="1">
        <v>4</v>
      </c>
      <c r="J70" s="1">
        <v>1</v>
      </c>
      <c r="K70" s="1">
        <f t="shared" si="2"/>
        <v>1</v>
      </c>
      <c r="L70" s="1">
        <f t="shared" si="2"/>
        <v>4</v>
      </c>
      <c r="M70" s="1">
        <f t="shared" si="2"/>
        <v>1</v>
      </c>
      <c r="N70" s="1">
        <f t="shared" si="3"/>
        <v>2</v>
      </c>
    </row>
    <row r="71" spans="1:14">
      <c r="A71" s="4">
        <v>2</v>
      </c>
      <c r="B71" s="1">
        <v>79</v>
      </c>
      <c r="C71" s="1">
        <v>624859</v>
      </c>
      <c r="D71" s="4">
        <v>0</v>
      </c>
      <c r="E71" s="1">
        <v>0</v>
      </c>
      <c r="F71" s="1">
        <v>0</v>
      </c>
      <c r="G71" s="1">
        <v>21</v>
      </c>
      <c r="H71" s="4">
        <v>5</v>
      </c>
      <c r="I71" s="1">
        <v>10</v>
      </c>
      <c r="J71" s="1">
        <v>4</v>
      </c>
      <c r="K71" s="1">
        <f t="shared" si="2"/>
        <v>5</v>
      </c>
      <c r="L71" s="1">
        <f t="shared" si="2"/>
        <v>10</v>
      </c>
      <c r="M71" s="1">
        <f t="shared" si="2"/>
        <v>4</v>
      </c>
      <c r="N71" s="1">
        <f t="shared" si="3"/>
        <v>6.333333333333333</v>
      </c>
    </row>
    <row r="72" spans="1:14">
      <c r="A72" s="4">
        <v>-9</v>
      </c>
      <c r="B72" s="1">
        <v>1831</v>
      </c>
      <c r="C72" s="1">
        <v>623230</v>
      </c>
      <c r="D72" s="4">
        <v>0</v>
      </c>
      <c r="E72" s="1">
        <v>1</v>
      </c>
      <c r="F72" s="1">
        <v>0</v>
      </c>
      <c r="G72" s="1">
        <v>21</v>
      </c>
      <c r="H72" s="4">
        <v>119</v>
      </c>
      <c r="I72" s="1">
        <v>250</v>
      </c>
      <c r="J72" s="1">
        <v>135</v>
      </c>
      <c r="K72" s="1">
        <f t="shared" si="2"/>
        <v>119</v>
      </c>
      <c r="L72" s="1">
        <f t="shared" si="2"/>
        <v>251</v>
      </c>
      <c r="M72" s="1">
        <f t="shared" si="2"/>
        <v>135</v>
      </c>
      <c r="N72" s="1">
        <f t="shared" si="3"/>
        <v>168.33333333333334</v>
      </c>
    </row>
    <row r="73" spans="1:14">
      <c r="A73" s="4">
        <v>-20</v>
      </c>
      <c r="B73" s="1">
        <v>2036</v>
      </c>
      <c r="C73" s="1">
        <v>622244</v>
      </c>
      <c r="D73" s="4">
        <v>0</v>
      </c>
      <c r="E73" s="1">
        <v>0</v>
      </c>
      <c r="F73" s="1">
        <v>0</v>
      </c>
      <c r="G73" s="1">
        <v>21</v>
      </c>
      <c r="H73" s="4">
        <v>134</v>
      </c>
      <c r="I73" s="1">
        <v>287</v>
      </c>
      <c r="J73" s="1">
        <v>138</v>
      </c>
      <c r="K73" s="1">
        <f t="shared" si="2"/>
        <v>134</v>
      </c>
      <c r="L73" s="1">
        <f t="shared" si="2"/>
        <v>287</v>
      </c>
      <c r="M73" s="1">
        <f t="shared" si="2"/>
        <v>138</v>
      </c>
      <c r="N73" s="1">
        <f t="shared" si="3"/>
        <v>186.33333333333334</v>
      </c>
    </row>
    <row r="74" spans="1:14">
      <c r="A74" s="4">
        <v>1</v>
      </c>
      <c r="B74" s="1">
        <v>5</v>
      </c>
      <c r="C74" s="1">
        <v>622249</v>
      </c>
      <c r="D74" s="4">
        <v>0</v>
      </c>
      <c r="E74" s="1">
        <v>0</v>
      </c>
      <c r="F74" s="1">
        <v>0</v>
      </c>
      <c r="G74" s="1">
        <v>21</v>
      </c>
      <c r="H74" s="4">
        <v>1</v>
      </c>
      <c r="I74" s="1">
        <v>1</v>
      </c>
      <c r="J74" s="1">
        <v>0</v>
      </c>
      <c r="K74" s="1">
        <f t="shared" si="2"/>
        <v>1</v>
      </c>
      <c r="L74" s="1">
        <f t="shared" si="2"/>
        <v>1</v>
      </c>
      <c r="M74" s="1">
        <f t="shared" si="2"/>
        <v>0</v>
      </c>
      <c r="N74" s="1">
        <f t="shared" si="3"/>
        <v>0.66666666666666663</v>
      </c>
    </row>
    <row r="75" spans="1:14">
      <c r="A75" s="4">
        <v>-7</v>
      </c>
      <c r="B75" s="1">
        <v>257</v>
      </c>
      <c r="C75" s="1">
        <v>622092</v>
      </c>
      <c r="D75" s="4">
        <v>0</v>
      </c>
      <c r="E75" s="1">
        <v>0</v>
      </c>
      <c r="F75" s="1">
        <v>0</v>
      </c>
      <c r="G75" s="1">
        <v>21</v>
      </c>
      <c r="H75" s="4">
        <v>19</v>
      </c>
      <c r="I75" s="1">
        <v>40</v>
      </c>
      <c r="J75" s="1">
        <v>24</v>
      </c>
      <c r="K75" s="1">
        <f t="shared" si="2"/>
        <v>19</v>
      </c>
      <c r="L75" s="1">
        <f t="shared" si="2"/>
        <v>40</v>
      </c>
      <c r="M75" s="1">
        <f t="shared" si="2"/>
        <v>24</v>
      </c>
      <c r="N75" s="1">
        <f t="shared" si="3"/>
        <v>27.666666666666668</v>
      </c>
    </row>
    <row r="76" spans="1:14">
      <c r="A76" s="4">
        <v>8</v>
      </c>
      <c r="B76" s="1">
        <v>894</v>
      </c>
      <c r="C76" s="1">
        <v>622434</v>
      </c>
      <c r="D76" s="4">
        <v>0</v>
      </c>
      <c r="E76" s="1">
        <v>0</v>
      </c>
      <c r="F76" s="1">
        <v>0</v>
      </c>
      <c r="G76" s="1">
        <v>21</v>
      </c>
      <c r="H76" s="4">
        <v>60</v>
      </c>
      <c r="I76" s="1">
        <v>124</v>
      </c>
      <c r="J76" s="1">
        <v>60</v>
      </c>
      <c r="K76" s="1">
        <f t="shared" si="2"/>
        <v>60</v>
      </c>
      <c r="L76" s="1">
        <f t="shared" si="2"/>
        <v>124</v>
      </c>
      <c r="M76" s="1">
        <f t="shared" si="2"/>
        <v>60</v>
      </c>
      <c r="N76" s="1">
        <f t="shared" si="3"/>
        <v>81.333333333333329</v>
      </c>
    </row>
    <row r="77" spans="1:14">
      <c r="A77" s="4">
        <v>-14</v>
      </c>
      <c r="B77" s="1">
        <v>166</v>
      </c>
      <c r="C77" s="1">
        <v>622375</v>
      </c>
      <c r="D77" s="4">
        <v>0</v>
      </c>
      <c r="E77" s="1">
        <v>0</v>
      </c>
      <c r="F77" s="1">
        <v>0</v>
      </c>
      <c r="G77" s="1">
        <v>21</v>
      </c>
      <c r="H77" s="4">
        <v>10</v>
      </c>
      <c r="I77" s="1">
        <v>24</v>
      </c>
      <c r="J77" s="1">
        <v>13</v>
      </c>
      <c r="K77" s="1">
        <f t="shared" si="2"/>
        <v>10</v>
      </c>
      <c r="L77" s="1">
        <f t="shared" si="2"/>
        <v>24</v>
      </c>
      <c r="M77" s="1">
        <f t="shared" si="2"/>
        <v>13</v>
      </c>
      <c r="N77" s="1">
        <f t="shared" si="3"/>
        <v>15.666666666666666</v>
      </c>
    </row>
    <row r="78" spans="1:14">
      <c r="A78" s="4">
        <v>15</v>
      </c>
      <c r="B78" s="1">
        <v>441</v>
      </c>
      <c r="C78" s="1">
        <v>622188</v>
      </c>
      <c r="D78" s="4">
        <v>0</v>
      </c>
      <c r="E78" s="1">
        <v>0</v>
      </c>
      <c r="F78" s="1">
        <v>0</v>
      </c>
      <c r="G78" s="1">
        <v>21</v>
      </c>
      <c r="H78" s="4">
        <v>32</v>
      </c>
      <c r="I78" s="1">
        <v>97</v>
      </c>
      <c r="J78" s="1">
        <v>32</v>
      </c>
      <c r="K78" s="1">
        <f t="shared" si="2"/>
        <v>32</v>
      </c>
      <c r="L78" s="1">
        <f t="shared" si="2"/>
        <v>97</v>
      </c>
      <c r="M78" s="1">
        <f t="shared" si="2"/>
        <v>32</v>
      </c>
      <c r="N78" s="1">
        <f t="shared" si="3"/>
        <v>53.666666666666664</v>
      </c>
    </row>
    <row r="79" spans="1:14">
      <c r="A79" s="4">
        <v>-18</v>
      </c>
      <c r="B79" s="1">
        <v>417</v>
      </c>
      <c r="C79" s="1">
        <v>622497</v>
      </c>
      <c r="D79" s="4">
        <v>0</v>
      </c>
      <c r="E79" s="1">
        <v>0</v>
      </c>
      <c r="F79" s="1">
        <v>0</v>
      </c>
      <c r="G79" s="1">
        <v>21</v>
      </c>
      <c r="H79" s="4">
        <v>28</v>
      </c>
      <c r="I79" s="1">
        <v>61</v>
      </c>
      <c r="J79" s="1">
        <v>31</v>
      </c>
      <c r="K79" s="1">
        <f t="shared" si="2"/>
        <v>28</v>
      </c>
      <c r="L79" s="1">
        <f t="shared" si="2"/>
        <v>61</v>
      </c>
      <c r="M79" s="1">
        <f t="shared" si="2"/>
        <v>31</v>
      </c>
      <c r="N79" s="1">
        <f t="shared" si="3"/>
        <v>40</v>
      </c>
    </row>
    <row r="80" spans="1:14">
      <c r="A80" s="4">
        <v>10</v>
      </c>
      <c r="B80" s="1">
        <v>345</v>
      </c>
      <c r="C80" s="1">
        <v>622472</v>
      </c>
      <c r="D80" s="4">
        <v>0</v>
      </c>
      <c r="E80" s="1">
        <v>0</v>
      </c>
      <c r="F80" s="1">
        <v>0</v>
      </c>
      <c r="G80" s="1">
        <v>21</v>
      </c>
      <c r="H80" s="4">
        <v>21</v>
      </c>
      <c r="I80" s="1">
        <v>46</v>
      </c>
      <c r="J80" s="1">
        <v>21</v>
      </c>
      <c r="K80" s="1">
        <f t="shared" si="2"/>
        <v>21</v>
      </c>
      <c r="L80" s="1">
        <f t="shared" si="2"/>
        <v>46</v>
      </c>
      <c r="M80" s="1">
        <f t="shared" si="2"/>
        <v>21</v>
      </c>
      <c r="N80" s="1">
        <f t="shared" si="3"/>
        <v>29.333333333333332</v>
      </c>
    </row>
    <row r="81" spans="1:14">
      <c r="A81" s="4">
        <v>-12</v>
      </c>
      <c r="B81" s="1">
        <v>227</v>
      </c>
      <c r="C81" s="1">
        <v>622593</v>
      </c>
      <c r="D81" s="4">
        <v>0</v>
      </c>
      <c r="E81" s="1">
        <v>0</v>
      </c>
      <c r="F81" s="1">
        <v>0</v>
      </c>
      <c r="G81" s="1">
        <v>21</v>
      </c>
      <c r="H81" s="4">
        <v>15</v>
      </c>
      <c r="I81" s="1">
        <v>36</v>
      </c>
      <c r="J81" s="1">
        <v>14</v>
      </c>
      <c r="K81" s="1">
        <f t="shared" si="2"/>
        <v>15</v>
      </c>
      <c r="L81" s="1">
        <f t="shared" si="2"/>
        <v>36</v>
      </c>
      <c r="M81" s="1">
        <f t="shared" si="2"/>
        <v>14</v>
      </c>
      <c r="N81" s="1">
        <f t="shared" si="3"/>
        <v>21.666666666666668</v>
      </c>
    </row>
    <row r="82" spans="1:14">
      <c r="A82" s="4">
        <v>-6</v>
      </c>
      <c r="B82" s="1">
        <v>254</v>
      </c>
      <c r="C82" s="1">
        <v>622379</v>
      </c>
      <c r="D82" s="4">
        <v>0</v>
      </c>
      <c r="E82" s="1">
        <v>0</v>
      </c>
      <c r="F82" s="1">
        <v>0</v>
      </c>
      <c r="G82" s="1">
        <v>21</v>
      </c>
      <c r="H82" s="4">
        <v>16</v>
      </c>
      <c r="I82" s="1">
        <v>34</v>
      </c>
      <c r="J82" s="1">
        <v>18</v>
      </c>
      <c r="K82" s="1">
        <f t="shared" si="2"/>
        <v>16</v>
      </c>
      <c r="L82" s="1">
        <f t="shared" si="2"/>
        <v>34</v>
      </c>
      <c r="M82" s="1">
        <f t="shared" si="2"/>
        <v>18</v>
      </c>
      <c r="N82" s="1">
        <f t="shared" si="3"/>
        <v>22.666666666666668</v>
      </c>
    </row>
    <row r="83" spans="1:14">
      <c r="A83" s="4">
        <v>-20</v>
      </c>
      <c r="B83" s="1">
        <v>1021</v>
      </c>
      <c r="C83" s="1">
        <v>622466</v>
      </c>
      <c r="D83" s="4">
        <v>0</v>
      </c>
      <c r="E83" s="1">
        <v>0</v>
      </c>
      <c r="F83" s="1">
        <v>0</v>
      </c>
      <c r="G83" s="1">
        <v>21</v>
      </c>
      <c r="H83" s="4">
        <v>70</v>
      </c>
      <c r="I83" s="1">
        <v>142</v>
      </c>
      <c r="J83" s="1">
        <v>68</v>
      </c>
      <c r="K83" s="1">
        <f t="shared" si="2"/>
        <v>70</v>
      </c>
      <c r="L83" s="1">
        <f t="shared" si="2"/>
        <v>142</v>
      </c>
      <c r="M83" s="1">
        <f t="shared" si="2"/>
        <v>68</v>
      </c>
      <c r="N83" s="1">
        <f t="shared" si="3"/>
        <v>93.333333333333329</v>
      </c>
    </row>
    <row r="84" spans="1:14">
      <c r="A84" s="4">
        <v>-19</v>
      </c>
      <c r="B84" s="1">
        <v>1453</v>
      </c>
      <c r="C84" s="1">
        <v>621507</v>
      </c>
      <c r="D84" s="4">
        <v>0</v>
      </c>
      <c r="E84" s="1">
        <v>0</v>
      </c>
      <c r="F84" s="1">
        <v>0</v>
      </c>
      <c r="G84" s="1">
        <v>21</v>
      </c>
      <c r="H84" s="4">
        <v>80</v>
      </c>
      <c r="I84" s="1">
        <v>170</v>
      </c>
      <c r="J84" s="1">
        <v>87</v>
      </c>
      <c r="K84" s="1">
        <f t="shared" si="2"/>
        <v>80</v>
      </c>
      <c r="L84" s="1">
        <f t="shared" si="2"/>
        <v>170</v>
      </c>
      <c r="M84" s="1">
        <f t="shared" si="2"/>
        <v>87</v>
      </c>
      <c r="N84" s="1">
        <f t="shared" si="3"/>
        <v>112.33333333333333</v>
      </c>
    </row>
    <row r="85" spans="1:14">
      <c r="A85" s="4">
        <v>1</v>
      </c>
      <c r="B85" s="1">
        <v>63</v>
      </c>
      <c r="C85" s="1">
        <v>621570</v>
      </c>
      <c r="D85" s="4">
        <v>0</v>
      </c>
      <c r="E85" s="1">
        <v>0</v>
      </c>
      <c r="F85" s="1">
        <v>0</v>
      </c>
      <c r="G85" s="1">
        <v>21</v>
      </c>
      <c r="H85" s="4">
        <v>4</v>
      </c>
      <c r="I85" s="1">
        <v>9</v>
      </c>
      <c r="J85" s="1">
        <v>5</v>
      </c>
      <c r="K85" s="1">
        <f t="shared" si="2"/>
        <v>4</v>
      </c>
      <c r="L85" s="1">
        <f t="shared" si="2"/>
        <v>9</v>
      </c>
      <c r="M85" s="1">
        <f t="shared" si="2"/>
        <v>5</v>
      </c>
      <c r="N85" s="1">
        <f t="shared" si="3"/>
        <v>6</v>
      </c>
    </row>
    <row r="86" spans="1:14">
      <c r="A86" s="4">
        <v>2</v>
      </c>
      <c r="B86" s="1">
        <v>29</v>
      </c>
      <c r="C86" s="1">
        <v>621571</v>
      </c>
      <c r="D86" s="4">
        <v>0</v>
      </c>
      <c r="E86" s="1">
        <v>0</v>
      </c>
      <c r="F86" s="1">
        <v>0</v>
      </c>
      <c r="G86" s="1">
        <v>21</v>
      </c>
      <c r="H86" s="4">
        <v>2</v>
      </c>
      <c r="I86" s="1">
        <v>5</v>
      </c>
      <c r="J86" s="1">
        <v>2</v>
      </c>
      <c r="K86" s="1">
        <f t="shared" si="2"/>
        <v>2</v>
      </c>
      <c r="L86" s="1">
        <f t="shared" si="2"/>
        <v>5</v>
      </c>
      <c r="M86" s="1">
        <f t="shared" si="2"/>
        <v>2</v>
      </c>
      <c r="N86" s="1">
        <f t="shared" si="3"/>
        <v>3</v>
      </c>
    </row>
    <row r="87" spans="1:14">
      <c r="A87" s="4">
        <v>-2</v>
      </c>
      <c r="B87" s="1">
        <v>69</v>
      </c>
      <c r="C87" s="1">
        <v>621514</v>
      </c>
      <c r="D87" s="4">
        <v>0</v>
      </c>
      <c r="E87" s="1">
        <v>0</v>
      </c>
      <c r="F87" s="1">
        <v>0</v>
      </c>
      <c r="G87" s="1">
        <v>21</v>
      </c>
      <c r="H87" s="4">
        <v>5</v>
      </c>
      <c r="I87" s="1">
        <v>10</v>
      </c>
      <c r="J87" s="1">
        <v>5</v>
      </c>
      <c r="K87" s="1">
        <f t="shared" si="2"/>
        <v>5</v>
      </c>
      <c r="L87" s="1">
        <f t="shared" si="2"/>
        <v>10</v>
      </c>
      <c r="M87" s="1">
        <f t="shared" si="2"/>
        <v>5</v>
      </c>
      <c r="N87" s="1">
        <f t="shared" si="3"/>
        <v>6.666666666666667</v>
      </c>
    </row>
    <row r="88" spans="1:14">
      <c r="A88" s="4">
        <v>6</v>
      </c>
      <c r="B88" s="1">
        <v>160</v>
      </c>
      <c r="C88" s="1">
        <v>621430</v>
      </c>
      <c r="D88" s="4">
        <v>0</v>
      </c>
      <c r="E88" s="1">
        <v>0</v>
      </c>
      <c r="F88" s="1">
        <v>0</v>
      </c>
      <c r="G88" s="1">
        <v>21</v>
      </c>
      <c r="H88" s="4">
        <v>11</v>
      </c>
      <c r="I88" s="1">
        <v>23</v>
      </c>
      <c r="J88" s="1">
        <v>12</v>
      </c>
      <c r="K88" s="1">
        <f t="shared" si="2"/>
        <v>11</v>
      </c>
      <c r="L88" s="1">
        <f t="shared" si="2"/>
        <v>23</v>
      </c>
      <c r="M88" s="1">
        <f t="shared" si="2"/>
        <v>12</v>
      </c>
      <c r="N88" s="1">
        <f t="shared" si="3"/>
        <v>15.333333333333334</v>
      </c>
    </row>
    <row r="89" spans="1:14">
      <c r="A89" s="4">
        <v>-6</v>
      </c>
      <c r="B89" s="1">
        <v>132</v>
      </c>
      <c r="C89" s="1">
        <v>621407</v>
      </c>
      <c r="D89" s="4">
        <v>0</v>
      </c>
      <c r="E89" s="1">
        <v>1</v>
      </c>
      <c r="F89" s="1">
        <v>0</v>
      </c>
      <c r="G89" s="1">
        <v>21</v>
      </c>
      <c r="H89" s="4">
        <v>9</v>
      </c>
      <c r="I89" s="1">
        <v>17</v>
      </c>
      <c r="J89" s="1">
        <v>9</v>
      </c>
      <c r="K89" s="1">
        <f t="shared" si="2"/>
        <v>9</v>
      </c>
      <c r="L89" s="1">
        <f t="shared" si="2"/>
        <v>18</v>
      </c>
      <c r="M89" s="1">
        <f t="shared" si="2"/>
        <v>9</v>
      </c>
      <c r="N89" s="1">
        <f t="shared" si="3"/>
        <v>12</v>
      </c>
    </row>
    <row r="90" spans="1:14">
      <c r="A90" s="4">
        <v>10</v>
      </c>
      <c r="B90" s="1">
        <v>164</v>
      </c>
      <c r="C90" s="1">
        <v>621437</v>
      </c>
      <c r="D90" s="4">
        <v>0</v>
      </c>
      <c r="E90" s="1">
        <v>0</v>
      </c>
      <c r="F90" s="1">
        <v>0</v>
      </c>
      <c r="G90" s="1">
        <v>21</v>
      </c>
      <c r="H90" s="4">
        <v>11</v>
      </c>
      <c r="I90" s="1">
        <v>24</v>
      </c>
      <c r="J90" s="1">
        <v>13</v>
      </c>
      <c r="K90" s="1">
        <f t="shared" si="2"/>
        <v>11</v>
      </c>
      <c r="L90" s="1">
        <f t="shared" si="2"/>
        <v>24</v>
      </c>
      <c r="M90" s="1">
        <f t="shared" si="2"/>
        <v>13</v>
      </c>
      <c r="N90" s="1">
        <f t="shared" si="3"/>
        <v>16</v>
      </c>
    </row>
    <row r="91" spans="1:14">
      <c r="A91" s="4">
        <v>15</v>
      </c>
      <c r="B91" s="1">
        <v>437</v>
      </c>
      <c r="C91" s="1">
        <v>621344</v>
      </c>
      <c r="D91" s="4">
        <v>0</v>
      </c>
      <c r="E91" s="1">
        <v>1</v>
      </c>
      <c r="F91" s="1">
        <v>0</v>
      </c>
      <c r="G91" s="1">
        <v>21</v>
      </c>
      <c r="H91" s="4">
        <v>28</v>
      </c>
      <c r="I91" s="1">
        <v>62</v>
      </c>
      <c r="J91" s="1">
        <v>32</v>
      </c>
      <c r="K91" s="1">
        <f t="shared" si="2"/>
        <v>28</v>
      </c>
      <c r="L91" s="1">
        <f t="shared" si="2"/>
        <v>63</v>
      </c>
      <c r="M91" s="1">
        <f t="shared" si="2"/>
        <v>32</v>
      </c>
      <c r="N91" s="1">
        <f t="shared" si="3"/>
        <v>41</v>
      </c>
    </row>
    <row r="92" spans="1:14">
      <c r="A92" s="4">
        <v>13</v>
      </c>
      <c r="B92" s="1">
        <v>301</v>
      </c>
      <c r="C92" s="1">
        <v>621597</v>
      </c>
      <c r="D92" s="4">
        <v>0</v>
      </c>
      <c r="E92" s="1">
        <v>0</v>
      </c>
      <c r="F92" s="1">
        <v>0</v>
      </c>
      <c r="G92" s="1">
        <v>21</v>
      </c>
      <c r="H92" s="4">
        <v>23</v>
      </c>
      <c r="I92" s="1">
        <v>46</v>
      </c>
      <c r="J92" s="1">
        <v>22</v>
      </c>
      <c r="K92" s="1">
        <f t="shared" si="2"/>
        <v>23</v>
      </c>
      <c r="L92" s="1">
        <f t="shared" si="2"/>
        <v>46</v>
      </c>
      <c r="M92" s="1">
        <f t="shared" si="2"/>
        <v>22</v>
      </c>
      <c r="N92" s="1">
        <f t="shared" si="3"/>
        <v>30.333333333333332</v>
      </c>
    </row>
    <row r="93" spans="1:14">
      <c r="A93" s="4">
        <v>20</v>
      </c>
      <c r="B93" s="1">
        <v>1305</v>
      </c>
      <c r="C93" s="1">
        <v>621958</v>
      </c>
      <c r="D93" s="4">
        <v>0</v>
      </c>
      <c r="E93" s="1">
        <v>0</v>
      </c>
      <c r="F93" s="1">
        <v>0</v>
      </c>
      <c r="G93" s="1">
        <v>21</v>
      </c>
      <c r="H93" s="4">
        <v>124</v>
      </c>
      <c r="I93" s="1">
        <v>191</v>
      </c>
      <c r="J93" s="1">
        <v>88</v>
      </c>
      <c r="K93" s="1">
        <f t="shared" si="2"/>
        <v>124</v>
      </c>
      <c r="L93" s="1">
        <f t="shared" si="2"/>
        <v>191</v>
      </c>
      <c r="M93" s="1">
        <f t="shared" si="2"/>
        <v>88</v>
      </c>
      <c r="N93" s="1">
        <f t="shared" si="3"/>
        <v>134.33333333333334</v>
      </c>
    </row>
    <row r="94" spans="1:14">
      <c r="A94" s="4">
        <v>8</v>
      </c>
      <c r="B94" s="1">
        <v>238</v>
      </c>
      <c r="C94" s="1">
        <v>621972</v>
      </c>
      <c r="D94" s="4">
        <v>0</v>
      </c>
      <c r="E94" s="1">
        <v>0</v>
      </c>
      <c r="F94" s="1">
        <v>0</v>
      </c>
      <c r="G94" s="1">
        <v>21</v>
      </c>
      <c r="H94" s="4">
        <v>18</v>
      </c>
      <c r="I94" s="1">
        <v>35</v>
      </c>
      <c r="J94" s="1">
        <v>22</v>
      </c>
      <c r="K94" s="1">
        <f t="shared" si="2"/>
        <v>18</v>
      </c>
      <c r="L94" s="1">
        <f t="shared" si="2"/>
        <v>35</v>
      </c>
      <c r="M94" s="1">
        <f t="shared" si="2"/>
        <v>22</v>
      </c>
      <c r="N94" s="1">
        <f t="shared" si="3"/>
        <v>25</v>
      </c>
    </row>
    <row r="95" spans="1:14">
      <c r="A95" s="4">
        <v>19</v>
      </c>
      <c r="B95" s="1">
        <v>258</v>
      </c>
      <c r="C95" s="1">
        <v>621994</v>
      </c>
      <c r="D95" s="4">
        <v>0</v>
      </c>
      <c r="E95" s="1">
        <v>0</v>
      </c>
      <c r="F95" s="1">
        <v>0</v>
      </c>
      <c r="G95" s="1">
        <v>21</v>
      </c>
      <c r="H95" s="4">
        <v>14</v>
      </c>
      <c r="I95" s="1">
        <v>37</v>
      </c>
      <c r="J95" s="1">
        <v>19</v>
      </c>
      <c r="K95" s="1">
        <f t="shared" si="2"/>
        <v>14</v>
      </c>
      <c r="L95" s="1">
        <f t="shared" si="2"/>
        <v>37</v>
      </c>
      <c r="M95" s="1">
        <f t="shared" si="2"/>
        <v>19</v>
      </c>
      <c r="N95" s="1">
        <f t="shared" si="3"/>
        <v>23.333333333333332</v>
      </c>
    </row>
    <row r="96" spans="1:14">
      <c r="A96" s="4">
        <v>6</v>
      </c>
      <c r="B96" s="1">
        <v>101</v>
      </c>
      <c r="C96" s="1">
        <v>622013</v>
      </c>
      <c r="D96" s="4">
        <v>0</v>
      </c>
      <c r="E96" s="1">
        <v>0</v>
      </c>
      <c r="F96" s="1">
        <v>0</v>
      </c>
      <c r="G96" s="1">
        <v>21</v>
      </c>
      <c r="H96" s="4">
        <v>6</v>
      </c>
      <c r="I96" s="1">
        <v>14</v>
      </c>
      <c r="J96" s="1">
        <v>6</v>
      </c>
      <c r="K96" s="1">
        <f t="shared" si="2"/>
        <v>6</v>
      </c>
      <c r="L96" s="1">
        <f t="shared" si="2"/>
        <v>14</v>
      </c>
      <c r="M96" s="1">
        <f t="shared" si="2"/>
        <v>6</v>
      </c>
      <c r="N96" s="1">
        <f t="shared" si="3"/>
        <v>8.6666666666666661</v>
      </c>
    </row>
    <row r="97" spans="1:14">
      <c r="A97" s="4">
        <v>1</v>
      </c>
      <c r="B97" s="1">
        <v>14</v>
      </c>
      <c r="C97" s="1">
        <v>622027</v>
      </c>
      <c r="D97" s="4">
        <v>0</v>
      </c>
      <c r="E97" s="1">
        <v>1</v>
      </c>
      <c r="F97" s="1">
        <v>0</v>
      </c>
      <c r="G97" s="1">
        <v>21</v>
      </c>
      <c r="H97" s="4">
        <v>1</v>
      </c>
      <c r="I97" s="1">
        <v>2</v>
      </c>
      <c r="J97" s="1">
        <v>2</v>
      </c>
      <c r="K97" s="1">
        <f t="shared" si="2"/>
        <v>1</v>
      </c>
      <c r="L97" s="1">
        <f t="shared" si="2"/>
        <v>3</v>
      </c>
      <c r="M97" s="1">
        <f t="shared" si="2"/>
        <v>2</v>
      </c>
      <c r="N97" s="1">
        <f t="shared" si="3"/>
        <v>2</v>
      </c>
    </row>
    <row r="98" spans="1:14">
      <c r="A98" s="4">
        <v>-20</v>
      </c>
      <c r="B98" s="1">
        <v>787</v>
      </c>
      <c r="C98" s="1">
        <v>622128</v>
      </c>
      <c r="D98" s="4">
        <v>0</v>
      </c>
      <c r="E98" s="1">
        <v>0</v>
      </c>
      <c r="F98" s="1">
        <v>0</v>
      </c>
      <c r="G98" s="1">
        <v>21</v>
      </c>
      <c r="H98" s="4">
        <v>56</v>
      </c>
      <c r="I98" s="1">
        <v>149</v>
      </c>
      <c r="J98" s="1">
        <v>57</v>
      </c>
      <c r="K98" s="1">
        <f t="shared" si="2"/>
        <v>56</v>
      </c>
      <c r="L98" s="1">
        <f t="shared" si="2"/>
        <v>149</v>
      </c>
      <c r="M98" s="1">
        <f t="shared" si="2"/>
        <v>57</v>
      </c>
      <c r="N98" s="1">
        <f t="shared" si="3"/>
        <v>87.333333333333329</v>
      </c>
    </row>
    <row r="99" spans="1:14">
      <c r="A99" s="4">
        <v>13</v>
      </c>
      <c r="B99" s="1">
        <v>436</v>
      </c>
      <c r="C99" s="1">
        <v>622352</v>
      </c>
      <c r="D99" s="4">
        <v>0</v>
      </c>
      <c r="E99" s="1">
        <v>0</v>
      </c>
      <c r="F99" s="1">
        <v>0</v>
      </c>
      <c r="G99" s="1">
        <v>21</v>
      </c>
      <c r="H99" s="4">
        <v>29</v>
      </c>
      <c r="I99" s="1">
        <v>63</v>
      </c>
      <c r="J99" s="1">
        <v>33</v>
      </c>
      <c r="K99" s="1">
        <f t="shared" si="2"/>
        <v>29</v>
      </c>
      <c r="L99" s="1">
        <f t="shared" si="2"/>
        <v>63</v>
      </c>
      <c r="M99" s="1">
        <f t="shared" si="2"/>
        <v>33</v>
      </c>
      <c r="N99" s="1">
        <f t="shared" si="3"/>
        <v>41.666666666666664</v>
      </c>
    </row>
    <row r="100" spans="1:14">
      <c r="A100" s="4">
        <v>-17</v>
      </c>
      <c r="B100" s="1">
        <v>657</v>
      </c>
      <c r="C100" s="1">
        <v>622170</v>
      </c>
      <c r="D100" s="4">
        <v>0</v>
      </c>
      <c r="E100" s="1">
        <v>0</v>
      </c>
      <c r="F100" s="1">
        <v>0</v>
      </c>
      <c r="G100" s="1">
        <v>21</v>
      </c>
      <c r="H100" s="4">
        <v>47</v>
      </c>
      <c r="I100" s="1">
        <v>95</v>
      </c>
      <c r="J100" s="1">
        <v>50</v>
      </c>
      <c r="K100" s="1">
        <f t="shared" si="2"/>
        <v>47</v>
      </c>
      <c r="L100" s="1">
        <f t="shared" si="2"/>
        <v>95</v>
      </c>
      <c r="M100" s="1">
        <f t="shared" si="2"/>
        <v>50</v>
      </c>
      <c r="N100" s="1">
        <f t="shared" si="3"/>
        <v>64</v>
      </c>
    </row>
    <row r="101" spans="1:14">
      <c r="A101" s="4">
        <v>-18</v>
      </c>
      <c r="B101" s="1">
        <v>870</v>
      </c>
      <c r="C101" s="1">
        <v>622378</v>
      </c>
      <c r="D101" s="4">
        <v>0</v>
      </c>
      <c r="E101" s="1">
        <v>0</v>
      </c>
      <c r="F101" s="1">
        <v>1</v>
      </c>
      <c r="G101" s="1">
        <v>21</v>
      </c>
      <c r="H101" s="4">
        <v>58</v>
      </c>
      <c r="I101" s="1">
        <v>118</v>
      </c>
      <c r="J101" s="1">
        <v>63</v>
      </c>
      <c r="K101" s="1">
        <f t="shared" si="2"/>
        <v>58</v>
      </c>
      <c r="L101" s="1">
        <f t="shared" si="2"/>
        <v>118</v>
      </c>
      <c r="M101" s="1">
        <f t="shared" si="2"/>
        <v>64</v>
      </c>
      <c r="N101" s="1">
        <f t="shared" si="3"/>
        <v>80</v>
      </c>
    </row>
    <row r="102" spans="1:14">
      <c r="A102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showRuler="0" workbookViewId="0">
      <selection activeCell="H18" sqref="H18"/>
    </sheetView>
  </sheetViews>
  <sheetFormatPr baseColWidth="10" defaultRowHeight="15" x14ac:dyDescent="0"/>
  <cols>
    <col min="1" max="16384" width="10.83203125" style="1"/>
  </cols>
  <sheetData>
    <row r="1" spans="1:2">
      <c r="A1" s="1" t="s">
        <v>11</v>
      </c>
      <c r="B1" s="1" t="s">
        <v>10</v>
      </c>
    </row>
    <row r="2" spans="1:2">
      <c r="A2" s="4">
        <v>2264.333333</v>
      </c>
      <c r="B2" s="1">
        <v>4514</v>
      </c>
    </row>
    <row r="3" spans="1:2">
      <c r="A3" s="4">
        <v>34</v>
      </c>
      <c r="B3" s="1">
        <v>136</v>
      </c>
    </row>
    <row r="4" spans="1:2">
      <c r="A4" s="4">
        <v>9.3333333330000006</v>
      </c>
      <c r="B4" s="1">
        <v>35.333333333333336</v>
      </c>
    </row>
    <row r="5" spans="1:2">
      <c r="A5" s="4">
        <v>1.6666666670000001</v>
      </c>
      <c r="B5" s="1">
        <v>1</v>
      </c>
    </row>
    <row r="6" spans="1:2">
      <c r="A6" s="4">
        <v>6.6666666670000003</v>
      </c>
      <c r="B6" s="1">
        <v>20.333333333333332</v>
      </c>
    </row>
    <row r="7" spans="1:2">
      <c r="A7" s="4">
        <v>28</v>
      </c>
      <c r="B7" s="1">
        <v>131</v>
      </c>
    </row>
    <row r="8" spans="1:2">
      <c r="A8" s="4">
        <v>10.33333333</v>
      </c>
      <c r="B8" s="1">
        <v>47</v>
      </c>
    </row>
    <row r="9" spans="1:2">
      <c r="A9" s="4">
        <v>11.33333333</v>
      </c>
      <c r="B9" s="1">
        <v>49</v>
      </c>
    </row>
    <row r="10" spans="1:2">
      <c r="A10" s="4">
        <v>6.3333333329999997</v>
      </c>
      <c r="B10" s="1">
        <v>20.666666666666668</v>
      </c>
    </row>
    <row r="11" spans="1:2">
      <c r="A11" s="4">
        <v>4</v>
      </c>
      <c r="B11" s="1">
        <v>32</v>
      </c>
    </row>
    <row r="12" spans="1:2">
      <c r="A12" s="4">
        <v>2.3333333330000001</v>
      </c>
      <c r="B12" s="1">
        <v>5.333333333333333</v>
      </c>
    </row>
    <row r="13" spans="1:2">
      <c r="A13" s="4">
        <v>5.3333333329999997</v>
      </c>
      <c r="B13" s="1">
        <v>64.333333333333329</v>
      </c>
    </row>
    <row r="14" spans="1:2">
      <c r="A14" s="4">
        <v>9.6666666669999994</v>
      </c>
      <c r="B14" s="1">
        <v>50</v>
      </c>
    </row>
    <row r="15" spans="1:2">
      <c r="A15" s="4">
        <v>18.333333329999999</v>
      </c>
      <c r="B15" s="1">
        <v>92.333333333333329</v>
      </c>
    </row>
    <row r="16" spans="1:2">
      <c r="A16" s="4">
        <v>5.6666666670000003</v>
      </c>
      <c r="B16" s="1">
        <v>32.333333333333336</v>
      </c>
    </row>
    <row r="17" spans="1:2">
      <c r="A17" s="4">
        <v>1</v>
      </c>
      <c r="B17" s="1">
        <v>0.66666666666666663</v>
      </c>
    </row>
    <row r="18" spans="1:2">
      <c r="A18" s="4">
        <v>1</v>
      </c>
      <c r="B18" s="1">
        <v>1.6666666666666667</v>
      </c>
    </row>
    <row r="19" spans="1:2">
      <c r="A19" s="4">
        <v>28.333333329999999</v>
      </c>
      <c r="B19" s="1">
        <v>170.33333333333334</v>
      </c>
    </row>
    <row r="20" spans="1:2">
      <c r="A20" s="4">
        <v>2.6666666669999999</v>
      </c>
      <c r="B20" s="1">
        <v>21.333333333333332</v>
      </c>
    </row>
    <row r="21" spans="1:2">
      <c r="A21" s="4">
        <v>1</v>
      </c>
      <c r="B21" s="1">
        <v>1.6666666666666667</v>
      </c>
    </row>
    <row r="22" spans="1:2">
      <c r="A22" s="4">
        <v>40</v>
      </c>
      <c r="B22" s="1">
        <v>265.66666666666669</v>
      </c>
    </row>
    <row r="23" spans="1:2">
      <c r="A23" s="4">
        <v>2.3333333330000001</v>
      </c>
      <c r="B23" s="1">
        <v>6.333333333333333</v>
      </c>
    </row>
    <row r="24" spans="1:2">
      <c r="A24" s="4">
        <v>11.66666667</v>
      </c>
      <c r="B24" s="1">
        <v>66.333333333333329</v>
      </c>
    </row>
    <row r="25" spans="1:2">
      <c r="A25" s="4">
        <v>3.3333333330000001</v>
      </c>
      <c r="B25" s="1">
        <v>10.666666666666666</v>
      </c>
    </row>
    <row r="26" spans="1:2">
      <c r="A26" s="4">
        <v>7.6666666670000003</v>
      </c>
      <c r="B26" s="1">
        <v>25.666666666666668</v>
      </c>
    </row>
    <row r="27" spans="1:2">
      <c r="A27" s="4">
        <v>5.6666666670000003</v>
      </c>
      <c r="B27" s="1">
        <v>30.333333333333332</v>
      </c>
    </row>
    <row r="28" spans="1:2">
      <c r="A28" s="4">
        <v>1.3333333329999999</v>
      </c>
      <c r="B28" s="1">
        <v>0.33333333333333331</v>
      </c>
    </row>
    <row r="29" spans="1:2">
      <c r="A29" s="4">
        <v>4.3333333329999997</v>
      </c>
      <c r="B29" s="1">
        <v>20</v>
      </c>
    </row>
    <row r="30" spans="1:2">
      <c r="A30" s="4">
        <v>19.333333329999999</v>
      </c>
      <c r="B30" s="1">
        <v>115.33333333333333</v>
      </c>
    </row>
    <row r="31" spans="1:2">
      <c r="A31" s="4">
        <v>24.333333329999999</v>
      </c>
      <c r="B31" s="1">
        <v>152</v>
      </c>
    </row>
    <row r="32" spans="1:2">
      <c r="A32" s="4">
        <v>9.6666666669999994</v>
      </c>
      <c r="B32" s="1">
        <v>77.333333333333329</v>
      </c>
    </row>
    <row r="33" spans="1:2">
      <c r="A33" s="4">
        <v>8.6666666669999994</v>
      </c>
      <c r="B33" s="1">
        <v>50</v>
      </c>
    </row>
    <row r="34" spans="1:2">
      <c r="A34" s="4">
        <v>6</v>
      </c>
      <c r="B34" s="1">
        <v>24.666666666666668</v>
      </c>
    </row>
    <row r="35" spans="1:2">
      <c r="A35" s="4">
        <v>24.333333329999999</v>
      </c>
      <c r="B35" s="1">
        <v>171</v>
      </c>
    </row>
    <row r="36" spans="1:2">
      <c r="A36" s="4">
        <v>10</v>
      </c>
      <c r="B36" s="1">
        <v>60</v>
      </c>
    </row>
    <row r="37" spans="1:2">
      <c r="A37" s="4">
        <v>31.333333329999999</v>
      </c>
      <c r="B37" s="1">
        <v>190</v>
      </c>
    </row>
    <row r="38" spans="1:2">
      <c r="A38" s="4">
        <v>8.6666666669999994</v>
      </c>
      <c r="B38" s="1">
        <v>46</v>
      </c>
    </row>
    <row r="39" spans="1:2">
      <c r="A39" s="4">
        <v>5</v>
      </c>
      <c r="B39" s="1">
        <v>26.333333333333332</v>
      </c>
    </row>
    <row r="40" spans="1:2">
      <c r="A40" s="4">
        <v>5.6666666670000003</v>
      </c>
      <c r="B40" s="1">
        <v>29</v>
      </c>
    </row>
    <row r="41" spans="1:2">
      <c r="A41" s="4">
        <v>14</v>
      </c>
      <c r="B41" s="1">
        <v>114</v>
      </c>
    </row>
    <row r="42" spans="1:2">
      <c r="A42" s="4">
        <v>11.33333333</v>
      </c>
      <c r="B42" s="1">
        <v>80.333333333333329</v>
      </c>
    </row>
    <row r="43" spans="1:2">
      <c r="A43" s="4">
        <v>20</v>
      </c>
      <c r="B43" s="1">
        <v>138</v>
      </c>
    </row>
    <row r="44" spans="1:2">
      <c r="A44" s="4">
        <v>0.66666666699999999</v>
      </c>
      <c r="B44" s="1">
        <v>2</v>
      </c>
    </row>
    <row r="45" spans="1:2">
      <c r="A45" s="4">
        <v>34.333333330000002</v>
      </c>
      <c r="B45" s="1">
        <v>214.66666666666666</v>
      </c>
    </row>
    <row r="46" spans="1:2">
      <c r="A46" s="4">
        <v>7</v>
      </c>
      <c r="B46" s="1">
        <v>26.666666666666668</v>
      </c>
    </row>
    <row r="47" spans="1:2">
      <c r="A47" s="4">
        <v>4.3333333329999997</v>
      </c>
      <c r="B47" s="1">
        <v>20.666666666666668</v>
      </c>
    </row>
    <row r="48" spans="1:2">
      <c r="A48" s="4">
        <v>4.3333333329999997</v>
      </c>
      <c r="B48" s="1">
        <v>50.333333333333336</v>
      </c>
    </row>
    <row r="49" spans="1:2">
      <c r="A49" s="4">
        <v>53</v>
      </c>
      <c r="B49" s="1">
        <v>86.666666666666671</v>
      </c>
    </row>
    <row r="50" spans="1:2">
      <c r="A50" s="4">
        <v>11</v>
      </c>
      <c r="B50" s="1">
        <v>51</v>
      </c>
    </row>
    <row r="51" spans="1:2">
      <c r="A51" s="4">
        <v>16</v>
      </c>
      <c r="B51" s="1">
        <v>128.33333333333334</v>
      </c>
    </row>
    <row r="52" spans="1:2">
      <c r="A52" s="4">
        <v>2.6666666669999999</v>
      </c>
      <c r="B52" s="1">
        <v>12.333333333333334</v>
      </c>
    </row>
    <row r="53" spans="1:2">
      <c r="A53" s="4">
        <v>4</v>
      </c>
      <c r="B53" s="1">
        <v>472.33333333333331</v>
      </c>
    </row>
    <row r="54" spans="1:2">
      <c r="A54" s="4">
        <v>18</v>
      </c>
      <c r="B54" s="1">
        <v>133.33333333333334</v>
      </c>
    </row>
    <row r="55" spans="1:2">
      <c r="A55" s="4">
        <v>4</v>
      </c>
      <c r="B55" s="1">
        <v>16.333333333333332</v>
      </c>
    </row>
    <row r="56" spans="1:2">
      <c r="A56" s="4">
        <v>4.3333333329999997</v>
      </c>
      <c r="B56" s="1">
        <v>17.333333333333332</v>
      </c>
    </row>
    <row r="57" spans="1:2">
      <c r="A57" s="4">
        <v>5</v>
      </c>
      <c r="B57" s="1">
        <v>23.333333333333332</v>
      </c>
    </row>
    <row r="58" spans="1:2">
      <c r="A58" s="4">
        <v>9.3333333330000006</v>
      </c>
      <c r="B58" s="1">
        <v>52.333333333333336</v>
      </c>
    </row>
    <row r="59" spans="1:2">
      <c r="A59" s="4">
        <v>7</v>
      </c>
      <c r="B59" s="1">
        <v>43</v>
      </c>
    </row>
    <row r="60" spans="1:2">
      <c r="A60" s="4">
        <v>14</v>
      </c>
      <c r="B60" s="1">
        <v>74.666666666666671</v>
      </c>
    </row>
    <row r="61" spans="1:2">
      <c r="A61" s="4">
        <v>4.3333333329999997</v>
      </c>
      <c r="B61" s="1">
        <v>24.666666666666668</v>
      </c>
    </row>
    <row r="62" spans="1:2">
      <c r="A62" s="4">
        <v>0.33333333300000001</v>
      </c>
      <c r="B62" s="1">
        <v>0</v>
      </c>
    </row>
    <row r="63" spans="1:2">
      <c r="A63" s="4">
        <v>7.3333333329999997</v>
      </c>
      <c r="B63" s="1">
        <v>40.333333333333336</v>
      </c>
    </row>
    <row r="64" spans="1:2">
      <c r="A64" s="4">
        <v>10</v>
      </c>
      <c r="B64" s="1">
        <v>51.666666666666664</v>
      </c>
    </row>
    <row r="65" spans="1:2">
      <c r="A65" s="4">
        <v>10.33333333</v>
      </c>
      <c r="B65" s="1">
        <v>56.333333333333336</v>
      </c>
    </row>
    <row r="66" spans="1:2">
      <c r="A66" s="4">
        <v>26.333333329999999</v>
      </c>
      <c r="B66" s="1">
        <v>185.66666666666666</v>
      </c>
    </row>
    <row r="67" spans="1:2">
      <c r="A67" s="4">
        <v>9.3333333330000006</v>
      </c>
      <c r="B67" s="1">
        <v>58</v>
      </c>
    </row>
    <row r="68" spans="1:2">
      <c r="A68" s="4">
        <v>5</v>
      </c>
      <c r="B68" s="1">
        <v>24.333333333333332</v>
      </c>
    </row>
    <row r="69" spans="1:2">
      <c r="A69" s="4">
        <v>10.33333333</v>
      </c>
      <c r="B69" s="1">
        <v>65.333333333333329</v>
      </c>
    </row>
    <row r="70" spans="1:2">
      <c r="A70" s="4">
        <v>1.3333333329999999</v>
      </c>
      <c r="B70" s="1">
        <v>2</v>
      </c>
    </row>
    <row r="71" spans="1:2">
      <c r="A71" s="4">
        <v>1.3333333329999999</v>
      </c>
      <c r="B71" s="1">
        <v>6.333333333333333</v>
      </c>
    </row>
    <row r="72" spans="1:2">
      <c r="A72" s="4">
        <v>22</v>
      </c>
      <c r="B72" s="1">
        <v>168.33333333333334</v>
      </c>
    </row>
    <row r="73" spans="1:2">
      <c r="A73" s="4">
        <v>27.666666670000001</v>
      </c>
      <c r="B73" s="1">
        <v>186.33333333333334</v>
      </c>
    </row>
    <row r="74" spans="1:2">
      <c r="A74" s="4">
        <v>0.66666666699999999</v>
      </c>
      <c r="B74" s="1">
        <v>0.66666666666666663</v>
      </c>
    </row>
    <row r="75" spans="1:2">
      <c r="A75" s="4">
        <v>5</v>
      </c>
      <c r="B75" s="1">
        <v>27.666666666666668</v>
      </c>
    </row>
    <row r="76" spans="1:2">
      <c r="A76" s="4">
        <v>15.33333333</v>
      </c>
      <c r="B76" s="1">
        <v>81.333333333333329</v>
      </c>
    </row>
    <row r="77" spans="1:2">
      <c r="A77" s="4">
        <v>4.3333333329999997</v>
      </c>
      <c r="B77" s="1">
        <v>15.666666666666666</v>
      </c>
    </row>
    <row r="78" spans="1:2">
      <c r="A78" s="4">
        <v>9</v>
      </c>
      <c r="B78" s="1">
        <v>53.666666666666664</v>
      </c>
    </row>
    <row r="79" spans="1:2">
      <c r="A79" s="4">
        <v>9.3333333330000006</v>
      </c>
      <c r="B79" s="1">
        <v>40</v>
      </c>
    </row>
    <row r="80" spans="1:2">
      <c r="A80" s="4">
        <v>6</v>
      </c>
      <c r="B80" s="1">
        <v>29.333333333333332</v>
      </c>
    </row>
    <row r="81" spans="1:2">
      <c r="A81" s="4">
        <v>3.6666666669999999</v>
      </c>
      <c r="B81" s="1">
        <v>21.666666666666668</v>
      </c>
    </row>
    <row r="82" spans="1:2">
      <c r="A82" s="4">
        <v>5</v>
      </c>
      <c r="B82" s="1">
        <v>22.666666666666668</v>
      </c>
    </row>
    <row r="83" spans="1:2">
      <c r="A83" s="4">
        <v>16.666666670000001</v>
      </c>
      <c r="B83" s="1">
        <v>93.333333333333329</v>
      </c>
    </row>
    <row r="84" spans="1:2">
      <c r="A84" s="4">
        <v>18</v>
      </c>
      <c r="B84" s="1">
        <v>112.33333333333333</v>
      </c>
    </row>
    <row r="85" spans="1:2">
      <c r="A85" s="4">
        <v>2.3333333330000001</v>
      </c>
      <c r="B85" s="1">
        <v>6</v>
      </c>
    </row>
    <row r="86" spans="1:2">
      <c r="A86" s="4">
        <v>1.3333333329999999</v>
      </c>
      <c r="B86" s="1">
        <v>3</v>
      </c>
    </row>
    <row r="87" spans="1:2">
      <c r="A87" s="4">
        <v>1.6666666670000001</v>
      </c>
      <c r="B87" s="1">
        <v>6.666666666666667</v>
      </c>
    </row>
    <row r="88" spans="1:2">
      <c r="A88" s="4">
        <v>2.6666666669999999</v>
      </c>
      <c r="B88" s="1">
        <v>15.333333333333334</v>
      </c>
    </row>
    <row r="89" spans="1:2">
      <c r="A89" s="4">
        <v>2.6666666669999999</v>
      </c>
      <c r="B89" s="1">
        <v>12</v>
      </c>
    </row>
    <row r="90" spans="1:2">
      <c r="A90" s="4">
        <v>2.3333333330000001</v>
      </c>
      <c r="B90" s="1">
        <v>16</v>
      </c>
    </row>
    <row r="91" spans="1:2">
      <c r="A91" s="4">
        <v>8</v>
      </c>
      <c r="B91" s="1">
        <v>41</v>
      </c>
    </row>
    <row r="92" spans="1:2">
      <c r="A92" s="4">
        <v>4.6666666670000003</v>
      </c>
      <c r="B92" s="1">
        <v>30.333333333333332</v>
      </c>
    </row>
    <row r="93" spans="1:2">
      <c r="A93" s="4">
        <v>18.666666670000001</v>
      </c>
      <c r="B93" s="1">
        <v>134.33333333333334</v>
      </c>
    </row>
    <row r="94" spans="1:2">
      <c r="A94" s="4">
        <v>5</v>
      </c>
      <c r="B94" s="1">
        <v>25</v>
      </c>
    </row>
    <row r="95" spans="1:2">
      <c r="A95" s="4">
        <v>5</v>
      </c>
      <c r="B95" s="1">
        <v>23.333333333333332</v>
      </c>
    </row>
    <row r="96" spans="1:2">
      <c r="A96" s="4">
        <v>2.6666666669999999</v>
      </c>
      <c r="B96" s="1">
        <v>8.6666666666666661</v>
      </c>
    </row>
    <row r="97" spans="1:2">
      <c r="A97" s="4">
        <v>1.3333333329999999</v>
      </c>
      <c r="B97" s="1">
        <v>2</v>
      </c>
    </row>
    <row r="98" spans="1:2">
      <c r="A98" s="4">
        <v>12.33333333</v>
      </c>
      <c r="B98" s="1">
        <v>87.333333333333329</v>
      </c>
    </row>
    <row r="99" spans="1:2">
      <c r="A99" s="4">
        <v>7.6666666670000003</v>
      </c>
      <c r="B99" s="1">
        <v>41.666666666666664</v>
      </c>
    </row>
    <row r="100" spans="1:2">
      <c r="A100" s="4">
        <v>11.33333333</v>
      </c>
      <c r="B100" s="1">
        <v>64</v>
      </c>
    </row>
    <row r="101" spans="1:2">
      <c r="A101" s="4">
        <v>12</v>
      </c>
      <c r="B101" s="1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showRuler="0" workbookViewId="0">
      <selection activeCell="N2" sqref="N2:N101"/>
    </sheetView>
  </sheetViews>
  <sheetFormatPr baseColWidth="10" defaultRowHeight="15" x14ac:dyDescent="0"/>
  <cols>
    <col min="1" max="13" width="11.5" customWidth="1"/>
  </cols>
  <sheetData>
    <row r="1" spans="1:17" ht="45">
      <c r="A1" s="6" t="s">
        <v>0</v>
      </c>
      <c r="B1" s="6" t="s">
        <v>7</v>
      </c>
      <c r="C1" s="6" t="s">
        <v>1</v>
      </c>
      <c r="D1" s="6" t="s">
        <v>16</v>
      </c>
      <c r="E1" s="6" t="s">
        <v>17</v>
      </c>
      <c r="F1" s="6" t="s">
        <v>18</v>
      </c>
      <c r="G1" s="6" t="s">
        <v>9</v>
      </c>
      <c r="H1" s="6" t="s">
        <v>20</v>
      </c>
      <c r="I1" s="6" t="s">
        <v>21</v>
      </c>
      <c r="J1" s="6" t="s">
        <v>19</v>
      </c>
      <c r="K1" s="6" t="s">
        <v>13</v>
      </c>
      <c r="L1" s="6" t="s">
        <v>14</v>
      </c>
      <c r="M1" s="6" t="s">
        <v>15</v>
      </c>
    </row>
    <row r="2" spans="1:17">
      <c r="A2" s="4">
        <v>4</v>
      </c>
      <c r="B2" s="4">
        <v>118</v>
      </c>
      <c r="C2" s="4">
        <v>52964</v>
      </c>
      <c r="D2" s="4">
        <v>23</v>
      </c>
      <c r="E2" s="4">
        <v>13</v>
      </c>
      <c r="F2" s="4">
        <v>9</v>
      </c>
      <c r="G2" s="4">
        <v>104</v>
      </c>
      <c r="H2" s="4">
        <v>1967</v>
      </c>
      <c r="I2" s="4">
        <v>1405</v>
      </c>
      <c r="J2" s="4">
        <v>1461</v>
      </c>
      <c r="K2" s="4">
        <f>SUM(D2,H2)</f>
        <v>1990</v>
      </c>
      <c r="L2" s="4">
        <f t="shared" ref="L2:M17" si="0">SUM(E2,I2)</f>
        <v>1418</v>
      </c>
      <c r="M2" s="4">
        <f t="shared" si="0"/>
        <v>1470</v>
      </c>
      <c r="N2" s="1">
        <f>AVERAGE(K2:M2)</f>
        <v>1626</v>
      </c>
    </row>
    <row r="3" spans="1:17">
      <c r="A3" s="4">
        <v>-10</v>
      </c>
      <c r="B3" s="4">
        <v>364</v>
      </c>
      <c r="C3" s="4">
        <v>53062</v>
      </c>
      <c r="D3" s="4">
        <v>19</v>
      </c>
      <c r="E3" s="4">
        <v>11</v>
      </c>
      <c r="F3" s="4">
        <v>14</v>
      </c>
      <c r="G3" s="4">
        <v>104</v>
      </c>
      <c r="H3" s="4">
        <v>37</v>
      </c>
      <c r="I3" s="4">
        <v>22</v>
      </c>
      <c r="J3" s="4">
        <v>22</v>
      </c>
      <c r="K3" s="4">
        <f t="shared" ref="K3:M66" si="1">SUM(D3,H3)</f>
        <v>56</v>
      </c>
      <c r="L3" s="4">
        <f t="shared" si="0"/>
        <v>33</v>
      </c>
      <c r="M3" s="4">
        <f t="shared" si="0"/>
        <v>36</v>
      </c>
      <c r="N3" s="1">
        <f t="shared" ref="N3:N66" si="2">AVERAGE(K3:M3)</f>
        <v>41.666666666666664</v>
      </c>
      <c r="Q3" s="5"/>
    </row>
    <row r="4" spans="1:17">
      <c r="A4" s="4">
        <v>8</v>
      </c>
      <c r="B4" s="4">
        <v>181</v>
      </c>
      <c r="C4" s="4">
        <v>53243</v>
      </c>
      <c r="D4" s="4">
        <v>17</v>
      </c>
      <c r="E4" s="4">
        <v>11</v>
      </c>
      <c r="F4" s="4">
        <v>13</v>
      </c>
      <c r="G4" s="4">
        <v>104</v>
      </c>
      <c r="H4" s="4">
        <v>10</v>
      </c>
      <c r="I4" s="4">
        <v>9</v>
      </c>
      <c r="J4" s="4">
        <v>15</v>
      </c>
      <c r="K4" s="4">
        <f t="shared" si="1"/>
        <v>27</v>
      </c>
      <c r="L4" s="4">
        <f t="shared" si="0"/>
        <v>20</v>
      </c>
      <c r="M4" s="4">
        <f t="shared" si="0"/>
        <v>28</v>
      </c>
      <c r="N4" s="1">
        <f t="shared" si="2"/>
        <v>25</v>
      </c>
      <c r="Q4" s="5"/>
    </row>
    <row r="5" spans="1:17">
      <c r="A5" s="4">
        <v>7</v>
      </c>
      <c r="B5" s="4">
        <v>89</v>
      </c>
      <c r="C5" s="4">
        <v>53332</v>
      </c>
      <c r="D5" s="4">
        <v>17</v>
      </c>
      <c r="E5" s="4">
        <v>13</v>
      </c>
      <c r="F5" s="4">
        <v>15</v>
      </c>
      <c r="G5" s="4">
        <v>104</v>
      </c>
      <c r="H5" s="4">
        <v>6</v>
      </c>
      <c r="I5" s="4">
        <v>6</v>
      </c>
      <c r="J5" s="4">
        <v>6</v>
      </c>
      <c r="K5" s="4">
        <f t="shared" si="1"/>
        <v>23</v>
      </c>
      <c r="L5" s="4">
        <f t="shared" si="0"/>
        <v>19</v>
      </c>
      <c r="M5" s="4">
        <f t="shared" si="0"/>
        <v>21</v>
      </c>
      <c r="N5" s="1">
        <f t="shared" si="2"/>
        <v>21</v>
      </c>
      <c r="Q5" s="5"/>
    </row>
    <row r="6" spans="1:17">
      <c r="A6" s="4">
        <v>-16</v>
      </c>
      <c r="B6" s="4">
        <v>505</v>
      </c>
      <c r="C6" s="4">
        <v>52865</v>
      </c>
      <c r="D6" s="4">
        <v>17</v>
      </c>
      <c r="E6" s="4">
        <v>7</v>
      </c>
      <c r="F6" s="4">
        <v>10</v>
      </c>
      <c r="G6" s="4">
        <v>104</v>
      </c>
      <c r="H6" s="4">
        <v>26</v>
      </c>
      <c r="I6" s="4">
        <v>30</v>
      </c>
      <c r="J6" s="4">
        <v>30</v>
      </c>
      <c r="K6" s="4">
        <f t="shared" si="1"/>
        <v>43</v>
      </c>
      <c r="L6" s="4">
        <f t="shared" si="0"/>
        <v>37</v>
      </c>
      <c r="M6" s="4">
        <f t="shared" si="0"/>
        <v>40</v>
      </c>
      <c r="N6" s="1">
        <f t="shared" si="2"/>
        <v>40</v>
      </c>
      <c r="Q6" s="5"/>
    </row>
    <row r="7" spans="1:17">
      <c r="A7" s="4">
        <v>-15</v>
      </c>
      <c r="B7" s="4">
        <v>381</v>
      </c>
      <c r="C7" s="4">
        <v>53086</v>
      </c>
      <c r="D7" s="4">
        <v>15</v>
      </c>
      <c r="E7" s="4">
        <v>13</v>
      </c>
      <c r="F7" s="4">
        <v>10</v>
      </c>
      <c r="G7" s="4">
        <v>113</v>
      </c>
      <c r="H7" s="4">
        <v>20</v>
      </c>
      <c r="I7" s="4">
        <v>22</v>
      </c>
      <c r="J7" s="4">
        <v>23</v>
      </c>
      <c r="K7" s="4">
        <f t="shared" si="1"/>
        <v>35</v>
      </c>
      <c r="L7" s="4">
        <f t="shared" si="0"/>
        <v>35</v>
      </c>
      <c r="M7" s="4">
        <f t="shared" si="0"/>
        <v>33</v>
      </c>
      <c r="N7" s="1">
        <f t="shared" si="2"/>
        <v>34.333333333333336</v>
      </c>
      <c r="Q7" s="5"/>
    </row>
    <row r="8" spans="1:17">
      <c r="A8" s="4">
        <v>17</v>
      </c>
      <c r="B8" s="4">
        <v>363</v>
      </c>
      <c r="C8" s="4">
        <v>53449</v>
      </c>
      <c r="D8" s="4">
        <v>16</v>
      </c>
      <c r="E8" s="4">
        <v>9</v>
      </c>
      <c r="F8" s="4">
        <v>10</v>
      </c>
      <c r="G8" s="4">
        <v>113</v>
      </c>
      <c r="H8" s="4">
        <v>20</v>
      </c>
      <c r="I8" s="4">
        <v>19</v>
      </c>
      <c r="J8" s="4">
        <v>28</v>
      </c>
      <c r="K8" s="4">
        <f t="shared" si="1"/>
        <v>36</v>
      </c>
      <c r="L8" s="4">
        <f t="shared" si="0"/>
        <v>28</v>
      </c>
      <c r="M8" s="4">
        <f t="shared" si="0"/>
        <v>38</v>
      </c>
      <c r="N8" s="1">
        <f t="shared" si="2"/>
        <v>34</v>
      </c>
      <c r="Q8" s="5"/>
    </row>
    <row r="9" spans="1:17">
      <c r="A9" s="4">
        <v>6</v>
      </c>
      <c r="B9" s="4">
        <v>190</v>
      </c>
      <c r="C9" s="4">
        <v>53639</v>
      </c>
      <c r="D9" s="4">
        <v>18</v>
      </c>
      <c r="E9" s="4">
        <v>13</v>
      </c>
      <c r="F9" s="4">
        <v>13</v>
      </c>
      <c r="G9" s="4">
        <v>113</v>
      </c>
      <c r="H9" s="4">
        <v>9</v>
      </c>
      <c r="I9" s="4">
        <v>7</v>
      </c>
      <c r="J9" s="4">
        <v>11</v>
      </c>
      <c r="K9" s="4">
        <f t="shared" si="1"/>
        <v>27</v>
      </c>
      <c r="L9" s="4">
        <f t="shared" si="0"/>
        <v>20</v>
      </c>
      <c r="M9" s="4">
        <f t="shared" si="0"/>
        <v>24</v>
      </c>
      <c r="N9" s="1">
        <f t="shared" si="2"/>
        <v>23.666666666666668</v>
      </c>
      <c r="Q9" s="5"/>
    </row>
    <row r="10" spans="1:17">
      <c r="A10" s="4">
        <v>-9</v>
      </c>
      <c r="B10" s="4">
        <v>88</v>
      </c>
      <c r="C10" s="4">
        <v>53551</v>
      </c>
      <c r="D10" s="4">
        <v>18</v>
      </c>
      <c r="E10" s="4">
        <v>10</v>
      </c>
      <c r="F10" s="4">
        <v>14</v>
      </c>
      <c r="G10" s="4">
        <v>113</v>
      </c>
      <c r="H10" s="4">
        <v>7</v>
      </c>
      <c r="I10" s="4">
        <v>5</v>
      </c>
      <c r="J10" s="4">
        <v>8</v>
      </c>
      <c r="K10" s="4">
        <f t="shared" si="1"/>
        <v>25</v>
      </c>
      <c r="L10" s="4">
        <f t="shared" si="0"/>
        <v>15</v>
      </c>
      <c r="M10" s="4">
        <f t="shared" si="0"/>
        <v>22</v>
      </c>
      <c r="N10" s="1">
        <f t="shared" si="2"/>
        <v>20.666666666666668</v>
      </c>
      <c r="Q10" s="5"/>
    </row>
    <row r="11" spans="1:17">
      <c r="A11" s="4">
        <v>-5</v>
      </c>
      <c r="B11" s="4">
        <v>77</v>
      </c>
      <c r="C11" s="4">
        <v>53474</v>
      </c>
      <c r="D11" s="4">
        <v>10</v>
      </c>
      <c r="E11" s="4">
        <v>14</v>
      </c>
      <c r="F11" s="4">
        <v>13</v>
      </c>
      <c r="G11" s="4">
        <v>113</v>
      </c>
      <c r="H11" s="4">
        <v>3</v>
      </c>
      <c r="I11" s="4">
        <v>5</v>
      </c>
      <c r="J11" s="4">
        <v>5</v>
      </c>
      <c r="K11" s="4">
        <f t="shared" si="1"/>
        <v>13</v>
      </c>
      <c r="L11" s="4">
        <f t="shared" si="0"/>
        <v>19</v>
      </c>
      <c r="M11" s="4">
        <f t="shared" si="0"/>
        <v>18</v>
      </c>
      <c r="N11" s="1">
        <f t="shared" si="2"/>
        <v>16.666666666666668</v>
      </c>
      <c r="Q11" s="5"/>
    </row>
    <row r="12" spans="1:17">
      <c r="A12" s="4">
        <v>17</v>
      </c>
      <c r="B12" s="4">
        <v>370</v>
      </c>
      <c r="C12" s="4">
        <v>53844</v>
      </c>
      <c r="D12" s="4">
        <v>11</v>
      </c>
      <c r="E12" s="4">
        <v>9</v>
      </c>
      <c r="F12" s="4">
        <v>15</v>
      </c>
      <c r="G12" s="4">
        <v>116</v>
      </c>
      <c r="H12" s="4">
        <v>16</v>
      </c>
      <c r="I12" s="4">
        <v>21</v>
      </c>
      <c r="J12" s="4">
        <v>27</v>
      </c>
      <c r="K12" s="4">
        <f t="shared" si="1"/>
        <v>27</v>
      </c>
      <c r="L12" s="4">
        <f t="shared" si="0"/>
        <v>30</v>
      </c>
      <c r="M12" s="4">
        <f t="shared" si="0"/>
        <v>42</v>
      </c>
      <c r="N12" s="1">
        <f t="shared" si="2"/>
        <v>33</v>
      </c>
      <c r="Q12" s="5"/>
    </row>
    <row r="13" spans="1:17">
      <c r="A13" s="4">
        <v>-19</v>
      </c>
      <c r="B13" s="4">
        <v>308</v>
      </c>
      <c r="C13" s="4">
        <v>53536</v>
      </c>
      <c r="D13" s="4">
        <v>15</v>
      </c>
      <c r="E13" s="4">
        <v>13</v>
      </c>
      <c r="F13" s="4">
        <v>9</v>
      </c>
      <c r="G13" s="4">
        <v>110</v>
      </c>
      <c r="H13" s="4">
        <v>15</v>
      </c>
      <c r="I13" s="4">
        <v>21</v>
      </c>
      <c r="J13" s="4">
        <v>21</v>
      </c>
      <c r="K13" s="4">
        <f t="shared" si="1"/>
        <v>30</v>
      </c>
      <c r="L13" s="4">
        <f t="shared" si="0"/>
        <v>34</v>
      </c>
      <c r="M13" s="4">
        <f t="shared" si="0"/>
        <v>30</v>
      </c>
      <c r="N13" s="1">
        <f t="shared" si="2"/>
        <v>31.333333333333332</v>
      </c>
      <c r="Q13" s="5"/>
    </row>
    <row r="14" spans="1:17">
      <c r="A14" s="4">
        <v>-12</v>
      </c>
      <c r="B14" s="4">
        <v>384</v>
      </c>
      <c r="C14" s="4">
        <v>53152</v>
      </c>
      <c r="D14" s="4">
        <v>122</v>
      </c>
      <c r="E14" s="4">
        <v>11</v>
      </c>
      <c r="F14" s="4">
        <v>11</v>
      </c>
      <c r="G14" s="4">
        <v>107</v>
      </c>
      <c r="H14" s="4">
        <v>15</v>
      </c>
      <c r="I14" s="4">
        <v>20</v>
      </c>
      <c r="J14" s="4">
        <v>27</v>
      </c>
      <c r="K14" s="4">
        <f t="shared" si="1"/>
        <v>137</v>
      </c>
      <c r="L14" s="4">
        <f t="shared" si="0"/>
        <v>31</v>
      </c>
      <c r="M14" s="4">
        <f t="shared" si="0"/>
        <v>38</v>
      </c>
      <c r="N14" s="1">
        <f t="shared" si="2"/>
        <v>68.666666666666671</v>
      </c>
      <c r="Q14" s="5"/>
    </row>
    <row r="15" spans="1:17">
      <c r="A15" s="4">
        <v>3</v>
      </c>
      <c r="B15" s="4">
        <v>39</v>
      </c>
      <c r="C15" s="4">
        <v>53191</v>
      </c>
      <c r="D15" s="4">
        <v>10</v>
      </c>
      <c r="E15" s="4">
        <v>12</v>
      </c>
      <c r="F15" s="4">
        <v>13</v>
      </c>
      <c r="G15" s="4">
        <v>107</v>
      </c>
      <c r="H15" s="4">
        <v>2</v>
      </c>
      <c r="I15" s="4">
        <v>3</v>
      </c>
      <c r="J15" s="4">
        <v>4</v>
      </c>
      <c r="K15" s="4">
        <f t="shared" si="1"/>
        <v>12</v>
      </c>
      <c r="L15" s="4">
        <f t="shared" si="0"/>
        <v>15</v>
      </c>
      <c r="M15" s="4">
        <f t="shared" si="0"/>
        <v>17</v>
      </c>
      <c r="N15" s="1">
        <f t="shared" si="2"/>
        <v>14.666666666666666</v>
      </c>
      <c r="Q15" s="5"/>
    </row>
    <row r="16" spans="1:17">
      <c r="A16" s="4">
        <v>14</v>
      </c>
      <c r="B16" s="4">
        <v>402</v>
      </c>
      <c r="C16" s="4">
        <v>53593</v>
      </c>
      <c r="D16" s="4">
        <v>14</v>
      </c>
      <c r="E16" s="4">
        <v>11</v>
      </c>
      <c r="F16" s="4">
        <v>13</v>
      </c>
      <c r="G16" s="4">
        <v>107</v>
      </c>
      <c r="H16" s="4">
        <v>14</v>
      </c>
      <c r="I16" s="4">
        <v>19</v>
      </c>
      <c r="J16" s="4">
        <v>31</v>
      </c>
      <c r="K16" s="4">
        <f t="shared" si="1"/>
        <v>28</v>
      </c>
      <c r="L16" s="4">
        <f t="shared" si="0"/>
        <v>30</v>
      </c>
      <c r="M16" s="4">
        <f t="shared" si="0"/>
        <v>44</v>
      </c>
      <c r="N16" s="1">
        <f t="shared" si="2"/>
        <v>34</v>
      </c>
      <c r="Q16" s="5"/>
    </row>
    <row r="17" spans="1:17">
      <c r="A17" s="4">
        <v>20</v>
      </c>
      <c r="B17" s="4">
        <v>615</v>
      </c>
      <c r="C17" s="4">
        <v>54208</v>
      </c>
      <c r="D17" s="4">
        <v>11</v>
      </c>
      <c r="E17" s="4">
        <v>12</v>
      </c>
      <c r="F17" s="4">
        <v>11</v>
      </c>
      <c r="G17" s="4">
        <v>107</v>
      </c>
      <c r="H17" s="4">
        <v>30</v>
      </c>
      <c r="I17" s="4">
        <v>28</v>
      </c>
      <c r="J17" s="4">
        <v>47</v>
      </c>
      <c r="K17" s="4">
        <f t="shared" si="1"/>
        <v>41</v>
      </c>
      <c r="L17" s="4">
        <f t="shared" si="0"/>
        <v>40</v>
      </c>
      <c r="M17" s="4">
        <f t="shared" si="0"/>
        <v>58</v>
      </c>
      <c r="N17" s="1">
        <f t="shared" si="2"/>
        <v>46.333333333333336</v>
      </c>
      <c r="Q17" s="5"/>
    </row>
    <row r="18" spans="1:17">
      <c r="A18" s="4">
        <v>6</v>
      </c>
      <c r="B18" s="4">
        <v>111</v>
      </c>
      <c r="C18" s="4">
        <v>54319</v>
      </c>
      <c r="D18" s="4">
        <v>13</v>
      </c>
      <c r="E18" s="4">
        <v>10</v>
      </c>
      <c r="F18" s="4">
        <v>9</v>
      </c>
      <c r="G18" s="4">
        <v>107</v>
      </c>
      <c r="H18" s="4">
        <v>6</v>
      </c>
      <c r="I18" s="4">
        <v>6</v>
      </c>
      <c r="J18" s="4">
        <v>8</v>
      </c>
      <c r="K18" s="4">
        <f t="shared" si="1"/>
        <v>19</v>
      </c>
      <c r="L18" s="4">
        <f t="shared" si="1"/>
        <v>16</v>
      </c>
      <c r="M18" s="4">
        <f t="shared" si="1"/>
        <v>17</v>
      </c>
      <c r="N18" s="1">
        <f t="shared" si="2"/>
        <v>17.333333333333332</v>
      </c>
      <c r="Q18" s="5"/>
    </row>
    <row r="19" spans="1:17">
      <c r="A19" s="4">
        <v>-6</v>
      </c>
      <c r="B19" s="4">
        <v>88</v>
      </c>
      <c r="C19" s="4">
        <v>54231</v>
      </c>
      <c r="D19" s="4">
        <v>11</v>
      </c>
      <c r="E19" s="4">
        <v>9</v>
      </c>
      <c r="F19" s="4">
        <v>15</v>
      </c>
      <c r="G19" s="4">
        <v>107</v>
      </c>
      <c r="H19" s="4">
        <v>6</v>
      </c>
      <c r="I19" s="4">
        <v>7</v>
      </c>
      <c r="J19" s="4">
        <v>4</v>
      </c>
      <c r="K19" s="4">
        <f t="shared" si="1"/>
        <v>17</v>
      </c>
      <c r="L19" s="4">
        <f t="shared" si="1"/>
        <v>16</v>
      </c>
      <c r="M19" s="4">
        <f t="shared" si="1"/>
        <v>19</v>
      </c>
      <c r="N19" s="1">
        <f t="shared" si="2"/>
        <v>17.333333333333332</v>
      </c>
      <c r="Q19" s="5"/>
    </row>
    <row r="20" spans="1:17">
      <c r="A20" s="4">
        <v>3</v>
      </c>
      <c r="B20" s="4">
        <v>35</v>
      </c>
      <c r="C20" s="4">
        <v>54266</v>
      </c>
      <c r="D20" s="4">
        <v>13</v>
      </c>
      <c r="E20" s="4">
        <v>9</v>
      </c>
      <c r="F20" s="4">
        <v>12</v>
      </c>
      <c r="G20" s="4">
        <v>107</v>
      </c>
      <c r="H20" s="4">
        <v>3</v>
      </c>
      <c r="I20" s="4">
        <v>1</v>
      </c>
      <c r="J20" s="4">
        <v>4</v>
      </c>
      <c r="K20" s="4">
        <f t="shared" si="1"/>
        <v>16</v>
      </c>
      <c r="L20" s="4">
        <f t="shared" si="1"/>
        <v>10</v>
      </c>
      <c r="M20" s="4">
        <f t="shared" si="1"/>
        <v>16</v>
      </c>
      <c r="N20" s="1">
        <f t="shared" si="2"/>
        <v>14</v>
      </c>
      <c r="Q20" s="5"/>
    </row>
    <row r="21" spans="1:17">
      <c r="A21" s="4">
        <v>-10</v>
      </c>
      <c r="B21" s="4">
        <v>214</v>
      </c>
      <c r="C21" s="4">
        <v>54052</v>
      </c>
      <c r="D21" s="4">
        <v>16</v>
      </c>
      <c r="E21" s="4">
        <v>12</v>
      </c>
      <c r="F21" s="4">
        <v>8</v>
      </c>
      <c r="G21" s="4">
        <v>107</v>
      </c>
      <c r="H21" s="4">
        <v>9</v>
      </c>
      <c r="I21" s="4">
        <v>10</v>
      </c>
      <c r="J21" s="4">
        <v>13</v>
      </c>
      <c r="K21" s="4">
        <f t="shared" si="1"/>
        <v>25</v>
      </c>
      <c r="L21" s="4">
        <f t="shared" si="1"/>
        <v>22</v>
      </c>
      <c r="M21" s="4">
        <f t="shared" si="1"/>
        <v>21</v>
      </c>
      <c r="N21" s="1">
        <f t="shared" si="2"/>
        <v>22.666666666666668</v>
      </c>
      <c r="Q21" s="5"/>
    </row>
    <row r="22" spans="1:17">
      <c r="A22" s="4">
        <v>-11</v>
      </c>
      <c r="B22" s="4">
        <v>287</v>
      </c>
      <c r="C22" s="4">
        <v>53765</v>
      </c>
      <c r="D22" s="4">
        <v>12</v>
      </c>
      <c r="E22" s="4">
        <v>12</v>
      </c>
      <c r="F22" s="4">
        <v>9</v>
      </c>
      <c r="G22" s="4">
        <v>107</v>
      </c>
      <c r="H22" s="4">
        <v>13</v>
      </c>
      <c r="I22" s="4">
        <v>15</v>
      </c>
      <c r="J22" s="4">
        <v>13</v>
      </c>
      <c r="K22" s="4">
        <f t="shared" si="1"/>
        <v>25</v>
      </c>
      <c r="L22" s="4">
        <f t="shared" si="1"/>
        <v>27</v>
      </c>
      <c r="M22" s="4">
        <f t="shared" si="1"/>
        <v>22</v>
      </c>
      <c r="N22" s="1">
        <f t="shared" si="2"/>
        <v>24.666666666666668</v>
      </c>
      <c r="Q22" s="5"/>
    </row>
    <row r="23" spans="1:17">
      <c r="A23" s="4">
        <v>-1</v>
      </c>
      <c r="B23" s="4">
        <v>68</v>
      </c>
      <c r="C23" s="4">
        <v>53697</v>
      </c>
      <c r="D23" s="4">
        <v>10</v>
      </c>
      <c r="E23" s="4">
        <v>12</v>
      </c>
      <c r="F23" s="4">
        <v>15</v>
      </c>
      <c r="G23" s="4">
        <v>107</v>
      </c>
      <c r="H23" s="4">
        <v>3</v>
      </c>
      <c r="I23" s="4">
        <v>4</v>
      </c>
      <c r="J23" s="4">
        <v>4</v>
      </c>
      <c r="K23" s="4">
        <f t="shared" si="1"/>
        <v>13</v>
      </c>
      <c r="L23" s="4">
        <f t="shared" si="1"/>
        <v>16</v>
      </c>
      <c r="M23" s="4">
        <f t="shared" si="1"/>
        <v>19</v>
      </c>
      <c r="N23" s="1">
        <f t="shared" si="2"/>
        <v>16</v>
      </c>
      <c r="Q23" s="5"/>
    </row>
    <row r="24" spans="1:17">
      <c r="A24" s="4">
        <v>14</v>
      </c>
      <c r="B24" s="4">
        <v>449</v>
      </c>
      <c r="C24" s="4">
        <v>54146</v>
      </c>
      <c r="D24" s="4">
        <v>13</v>
      </c>
      <c r="E24" s="4">
        <v>13</v>
      </c>
      <c r="F24" s="4">
        <v>12</v>
      </c>
      <c r="G24" s="4">
        <v>107</v>
      </c>
      <c r="H24" s="4">
        <v>17</v>
      </c>
      <c r="I24" s="4">
        <v>19</v>
      </c>
      <c r="J24" s="4">
        <v>31</v>
      </c>
      <c r="K24" s="4">
        <f t="shared" si="1"/>
        <v>30</v>
      </c>
      <c r="L24" s="4">
        <f t="shared" si="1"/>
        <v>32</v>
      </c>
      <c r="M24" s="4">
        <f t="shared" si="1"/>
        <v>43</v>
      </c>
      <c r="N24" s="1">
        <f t="shared" si="2"/>
        <v>35</v>
      </c>
      <c r="Q24" s="5"/>
    </row>
    <row r="25" spans="1:17">
      <c r="A25" s="4">
        <v>-20</v>
      </c>
      <c r="B25" s="4">
        <v>346</v>
      </c>
      <c r="C25" s="4">
        <v>53800</v>
      </c>
      <c r="D25" s="4">
        <v>14</v>
      </c>
      <c r="E25" s="4">
        <v>9</v>
      </c>
      <c r="F25" s="4">
        <v>12</v>
      </c>
      <c r="G25" s="4">
        <v>107</v>
      </c>
      <c r="H25" s="4">
        <v>16</v>
      </c>
      <c r="I25" s="4">
        <v>19</v>
      </c>
      <c r="J25" s="4">
        <v>24</v>
      </c>
      <c r="K25" s="4">
        <f t="shared" si="1"/>
        <v>30</v>
      </c>
      <c r="L25" s="4">
        <f t="shared" si="1"/>
        <v>28</v>
      </c>
      <c r="M25" s="4">
        <f t="shared" si="1"/>
        <v>36</v>
      </c>
      <c r="N25" s="1">
        <f t="shared" si="2"/>
        <v>31.333333333333332</v>
      </c>
      <c r="Q25" s="5"/>
    </row>
    <row r="26" spans="1:17">
      <c r="A26" s="4">
        <v>14</v>
      </c>
      <c r="B26" s="4">
        <v>248</v>
      </c>
      <c r="C26" s="4">
        <v>54048</v>
      </c>
      <c r="D26" s="4">
        <v>11</v>
      </c>
      <c r="E26" s="4">
        <v>10</v>
      </c>
      <c r="F26" s="4">
        <v>7</v>
      </c>
      <c r="G26" s="4">
        <v>107</v>
      </c>
      <c r="H26" s="4">
        <v>11</v>
      </c>
      <c r="I26" s="4">
        <v>12</v>
      </c>
      <c r="J26" s="4">
        <v>11</v>
      </c>
      <c r="K26" s="4">
        <f t="shared" si="1"/>
        <v>22</v>
      </c>
      <c r="L26" s="4">
        <f t="shared" si="1"/>
        <v>22</v>
      </c>
      <c r="M26" s="4">
        <f t="shared" si="1"/>
        <v>18</v>
      </c>
      <c r="N26" s="1">
        <f t="shared" si="2"/>
        <v>20.666666666666668</v>
      </c>
      <c r="Q26" s="5"/>
    </row>
    <row r="27" spans="1:17">
      <c r="A27" s="4">
        <v>3</v>
      </c>
      <c r="B27" s="4">
        <v>34</v>
      </c>
      <c r="C27" s="4">
        <v>54082</v>
      </c>
      <c r="D27" s="4">
        <v>14</v>
      </c>
      <c r="E27" s="4">
        <v>13</v>
      </c>
      <c r="F27" s="4">
        <v>15</v>
      </c>
      <c r="G27" s="4">
        <v>107</v>
      </c>
      <c r="H27" s="4">
        <v>4</v>
      </c>
      <c r="I27" s="4">
        <v>2</v>
      </c>
      <c r="J27" s="4">
        <v>2</v>
      </c>
      <c r="K27" s="4">
        <f t="shared" si="1"/>
        <v>18</v>
      </c>
      <c r="L27" s="4">
        <f t="shared" si="1"/>
        <v>15</v>
      </c>
      <c r="M27" s="4">
        <f t="shared" si="1"/>
        <v>17</v>
      </c>
      <c r="N27" s="1">
        <f t="shared" si="2"/>
        <v>16.666666666666668</v>
      </c>
      <c r="Q27" s="5"/>
    </row>
    <row r="28" spans="1:17">
      <c r="A28" s="4">
        <v>-17</v>
      </c>
      <c r="B28" s="4">
        <v>399</v>
      </c>
      <c r="C28" s="4">
        <v>53683</v>
      </c>
      <c r="D28" s="4">
        <v>11</v>
      </c>
      <c r="E28" s="4">
        <v>12</v>
      </c>
      <c r="F28" s="4">
        <v>11</v>
      </c>
      <c r="G28" s="4">
        <v>104</v>
      </c>
      <c r="H28" s="4">
        <v>20</v>
      </c>
      <c r="I28" s="4">
        <v>14</v>
      </c>
      <c r="J28" s="4">
        <v>26</v>
      </c>
      <c r="K28" s="4">
        <f t="shared" si="1"/>
        <v>31</v>
      </c>
      <c r="L28" s="4">
        <f t="shared" si="1"/>
        <v>26</v>
      </c>
      <c r="M28" s="4">
        <f t="shared" si="1"/>
        <v>37</v>
      </c>
      <c r="N28" s="1">
        <f t="shared" si="2"/>
        <v>31.333333333333332</v>
      </c>
      <c r="Q28" s="5"/>
    </row>
    <row r="29" spans="1:17">
      <c r="A29" s="4">
        <v>-2</v>
      </c>
      <c r="B29" s="4">
        <v>15</v>
      </c>
      <c r="C29" s="4">
        <v>53668</v>
      </c>
      <c r="D29" s="4">
        <v>9</v>
      </c>
      <c r="E29" s="4">
        <v>13</v>
      </c>
      <c r="F29" s="4">
        <v>13</v>
      </c>
      <c r="G29" s="4">
        <v>104</v>
      </c>
      <c r="H29" s="4">
        <v>0</v>
      </c>
      <c r="I29" s="4">
        <v>0</v>
      </c>
      <c r="J29" s="4">
        <v>2</v>
      </c>
      <c r="K29" s="4">
        <f t="shared" si="1"/>
        <v>9</v>
      </c>
      <c r="L29" s="4">
        <f t="shared" si="1"/>
        <v>13</v>
      </c>
      <c r="M29" s="4">
        <f t="shared" si="1"/>
        <v>15</v>
      </c>
      <c r="N29" s="1">
        <f t="shared" si="2"/>
        <v>12.333333333333334</v>
      </c>
      <c r="Q29" s="5"/>
    </row>
    <row r="30" spans="1:17">
      <c r="A30" s="4">
        <v>16</v>
      </c>
      <c r="B30" s="4">
        <v>330</v>
      </c>
      <c r="C30" s="4">
        <v>53998</v>
      </c>
      <c r="D30" s="4">
        <v>12</v>
      </c>
      <c r="E30" s="4">
        <v>11</v>
      </c>
      <c r="F30" s="4">
        <v>8</v>
      </c>
      <c r="G30" s="4">
        <v>104</v>
      </c>
      <c r="H30" s="4">
        <v>15</v>
      </c>
      <c r="I30" s="4">
        <v>12</v>
      </c>
      <c r="J30" s="4">
        <v>19</v>
      </c>
      <c r="K30" s="4">
        <f t="shared" si="1"/>
        <v>27</v>
      </c>
      <c r="L30" s="4">
        <f t="shared" si="1"/>
        <v>23</v>
      </c>
      <c r="M30" s="4">
        <f t="shared" si="1"/>
        <v>27</v>
      </c>
      <c r="N30" s="1">
        <f t="shared" si="2"/>
        <v>25.666666666666668</v>
      </c>
      <c r="Q30" s="5"/>
    </row>
    <row r="31" spans="1:17">
      <c r="A31" s="4">
        <v>-11</v>
      </c>
      <c r="B31" s="4">
        <v>318</v>
      </c>
      <c r="C31" s="4">
        <v>53680</v>
      </c>
      <c r="D31" s="4">
        <v>15</v>
      </c>
      <c r="E31" s="4">
        <v>15</v>
      </c>
      <c r="F31" s="4">
        <v>15</v>
      </c>
      <c r="G31" s="4">
        <v>104</v>
      </c>
      <c r="H31" s="4">
        <v>12</v>
      </c>
      <c r="I31" s="4">
        <v>12</v>
      </c>
      <c r="J31" s="4">
        <v>23</v>
      </c>
      <c r="K31" s="4">
        <f t="shared" si="1"/>
        <v>27</v>
      </c>
      <c r="L31" s="4">
        <f t="shared" si="1"/>
        <v>27</v>
      </c>
      <c r="M31" s="4">
        <f t="shared" si="1"/>
        <v>38</v>
      </c>
      <c r="N31" s="1">
        <f t="shared" si="2"/>
        <v>30.666666666666668</v>
      </c>
      <c r="Q31" s="5"/>
    </row>
    <row r="32" spans="1:17">
      <c r="A32" s="4">
        <v>16</v>
      </c>
      <c r="B32" s="4">
        <v>416</v>
      </c>
      <c r="C32" s="4">
        <v>54096</v>
      </c>
      <c r="D32" s="4">
        <v>13</v>
      </c>
      <c r="E32" s="4">
        <v>11</v>
      </c>
      <c r="F32" s="4">
        <v>10</v>
      </c>
      <c r="G32" s="4">
        <v>104</v>
      </c>
      <c r="H32" s="4">
        <v>17</v>
      </c>
      <c r="I32" s="4">
        <v>17</v>
      </c>
      <c r="J32" s="4">
        <v>23</v>
      </c>
      <c r="K32" s="4">
        <f t="shared" si="1"/>
        <v>30</v>
      </c>
      <c r="L32" s="4">
        <f t="shared" si="1"/>
        <v>28</v>
      </c>
      <c r="M32" s="4">
        <f t="shared" si="1"/>
        <v>33</v>
      </c>
      <c r="N32" s="1">
        <f t="shared" si="2"/>
        <v>30.333333333333332</v>
      </c>
      <c r="Q32" s="5"/>
    </row>
    <row r="33" spans="1:17">
      <c r="A33" s="4">
        <v>2</v>
      </c>
      <c r="B33" s="4">
        <v>51</v>
      </c>
      <c r="C33" s="4">
        <v>54147</v>
      </c>
      <c r="D33" s="4">
        <v>10</v>
      </c>
      <c r="E33" s="4">
        <v>12</v>
      </c>
      <c r="F33" s="4">
        <v>13</v>
      </c>
      <c r="G33" s="4">
        <v>104</v>
      </c>
      <c r="H33" s="4">
        <v>2</v>
      </c>
      <c r="I33" s="4">
        <v>3</v>
      </c>
      <c r="J33" s="4">
        <v>3</v>
      </c>
      <c r="K33" s="4">
        <f t="shared" si="1"/>
        <v>12</v>
      </c>
      <c r="L33" s="4">
        <f t="shared" si="1"/>
        <v>15</v>
      </c>
      <c r="M33" s="4">
        <f t="shared" si="1"/>
        <v>16</v>
      </c>
      <c r="N33" s="1">
        <f t="shared" si="2"/>
        <v>14.333333333333334</v>
      </c>
      <c r="Q33" s="5"/>
    </row>
    <row r="34" spans="1:17">
      <c r="A34" s="4">
        <v>9</v>
      </c>
      <c r="B34" s="4">
        <v>208</v>
      </c>
      <c r="C34" s="4">
        <v>54355</v>
      </c>
      <c r="D34" s="4">
        <v>10</v>
      </c>
      <c r="E34" s="4">
        <v>13</v>
      </c>
      <c r="F34" s="4">
        <v>13</v>
      </c>
      <c r="G34" s="4">
        <v>104</v>
      </c>
      <c r="H34" s="4">
        <v>7</v>
      </c>
      <c r="I34" s="4">
        <v>9</v>
      </c>
      <c r="J34" s="4">
        <v>12</v>
      </c>
      <c r="K34" s="4">
        <f t="shared" si="1"/>
        <v>17</v>
      </c>
      <c r="L34" s="4">
        <f t="shared" si="1"/>
        <v>22</v>
      </c>
      <c r="M34" s="4">
        <f t="shared" si="1"/>
        <v>25</v>
      </c>
      <c r="N34" s="1">
        <f t="shared" si="2"/>
        <v>21.333333333333332</v>
      </c>
      <c r="Q34" s="5"/>
    </row>
    <row r="35" spans="1:17">
      <c r="A35" s="4">
        <v>-11</v>
      </c>
      <c r="B35" s="4">
        <v>285</v>
      </c>
      <c r="C35" s="4">
        <v>54070</v>
      </c>
      <c r="D35" s="4">
        <v>8</v>
      </c>
      <c r="E35" s="4">
        <v>12</v>
      </c>
      <c r="F35" s="4">
        <v>11</v>
      </c>
      <c r="G35" s="4">
        <v>102</v>
      </c>
      <c r="H35" s="4">
        <v>14</v>
      </c>
      <c r="I35" s="4">
        <v>8</v>
      </c>
      <c r="J35" s="4">
        <v>15</v>
      </c>
      <c r="K35" s="4">
        <f t="shared" si="1"/>
        <v>22</v>
      </c>
      <c r="L35" s="4">
        <f t="shared" si="1"/>
        <v>20</v>
      </c>
      <c r="M35" s="4">
        <f t="shared" si="1"/>
        <v>26</v>
      </c>
      <c r="N35" s="1">
        <f t="shared" si="2"/>
        <v>22.666666666666668</v>
      </c>
      <c r="Q35" s="5"/>
    </row>
    <row r="36" spans="1:17">
      <c r="A36" s="4">
        <v>-2</v>
      </c>
      <c r="B36" s="4">
        <v>51</v>
      </c>
      <c r="C36" s="4">
        <v>54019</v>
      </c>
      <c r="D36" s="4">
        <v>12</v>
      </c>
      <c r="E36" s="4">
        <v>16</v>
      </c>
      <c r="F36" s="4">
        <v>10</v>
      </c>
      <c r="G36" s="4">
        <v>102</v>
      </c>
      <c r="H36" s="4">
        <v>3</v>
      </c>
      <c r="I36" s="4">
        <v>4</v>
      </c>
      <c r="J36" s="4">
        <v>5</v>
      </c>
      <c r="K36" s="4">
        <f t="shared" si="1"/>
        <v>15</v>
      </c>
      <c r="L36" s="4">
        <f t="shared" si="1"/>
        <v>20</v>
      </c>
      <c r="M36" s="4">
        <f t="shared" si="1"/>
        <v>15</v>
      </c>
      <c r="N36" s="1">
        <f t="shared" si="2"/>
        <v>16.666666666666668</v>
      </c>
      <c r="Q36" s="5"/>
    </row>
    <row r="37" spans="1:17">
      <c r="A37" s="4">
        <v>15</v>
      </c>
      <c r="B37" s="4">
        <v>348</v>
      </c>
      <c r="C37" s="4">
        <v>54367</v>
      </c>
      <c r="D37" s="4">
        <v>10</v>
      </c>
      <c r="E37" s="4">
        <v>13</v>
      </c>
      <c r="F37" s="4">
        <v>14</v>
      </c>
      <c r="G37" s="4">
        <v>102</v>
      </c>
      <c r="H37" s="4">
        <v>16</v>
      </c>
      <c r="I37" s="4">
        <v>21</v>
      </c>
      <c r="J37" s="4">
        <v>17</v>
      </c>
      <c r="K37" s="4">
        <f t="shared" si="1"/>
        <v>26</v>
      </c>
      <c r="L37" s="4">
        <f t="shared" si="1"/>
        <v>34</v>
      </c>
      <c r="M37" s="4">
        <f t="shared" si="1"/>
        <v>31</v>
      </c>
      <c r="N37" s="1">
        <f t="shared" si="2"/>
        <v>30.333333333333332</v>
      </c>
      <c r="Q37" s="5"/>
    </row>
    <row r="38" spans="1:17">
      <c r="A38" s="4">
        <v>-13</v>
      </c>
      <c r="B38" s="4">
        <v>216</v>
      </c>
      <c r="C38" s="4">
        <v>54151</v>
      </c>
      <c r="D38" s="4">
        <v>15</v>
      </c>
      <c r="E38" s="4">
        <v>11</v>
      </c>
      <c r="F38" s="4">
        <v>11</v>
      </c>
      <c r="G38" s="4">
        <v>96</v>
      </c>
      <c r="H38" s="4">
        <v>8</v>
      </c>
      <c r="I38" s="4">
        <v>12</v>
      </c>
      <c r="J38" s="4">
        <v>13</v>
      </c>
      <c r="K38" s="4">
        <f t="shared" si="1"/>
        <v>23</v>
      </c>
      <c r="L38" s="4">
        <f t="shared" si="1"/>
        <v>23</v>
      </c>
      <c r="M38" s="4">
        <f t="shared" si="1"/>
        <v>24</v>
      </c>
      <c r="N38" s="1">
        <f t="shared" si="2"/>
        <v>23.333333333333332</v>
      </c>
      <c r="Q38" s="5"/>
    </row>
    <row r="39" spans="1:17">
      <c r="A39" s="4">
        <v>20</v>
      </c>
      <c r="B39" s="4">
        <v>695</v>
      </c>
      <c r="C39" s="4">
        <v>54846</v>
      </c>
      <c r="D39" s="4">
        <v>8</v>
      </c>
      <c r="E39" s="4">
        <v>15</v>
      </c>
      <c r="F39" s="4">
        <v>13</v>
      </c>
      <c r="G39" s="4">
        <v>96</v>
      </c>
      <c r="H39" s="4">
        <v>26</v>
      </c>
      <c r="I39" s="4">
        <v>34</v>
      </c>
      <c r="J39" s="4">
        <v>40</v>
      </c>
      <c r="K39" s="4">
        <f t="shared" si="1"/>
        <v>34</v>
      </c>
      <c r="L39" s="4">
        <f t="shared" si="1"/>
        <v>49</v>
      </c>
      <c r="M39" s="4">
        <f t="shared" si="1"/>
        <v>53</v>
      </c>
      <c r="N39" s="1">
        <f t="shared" si="2"/>
        <v>45.333333333333336</v>
      </c>
      <c r="Q39" s="5"/>
    </row>
    <row r="40" spans="1:17">
      <c r="A40" s="4">
        <v>-2</v>
      </c>
      <c r="B40" s="4">
        <v>21</v>
      </c>
      <c r="C40" s="4">
        <v>54825</v>
      </c>
      <c r="D40" s="4">
        <v>9</v>
      </c>
      <c r="E40" s="4">
        <v>13</v>
      </c>
      <c r="F40" s="4">
        <v>13</v>
      </c>
      <c r="G40" s="4">
        <v>96</v>
      </c>
      <c r="H40" s="4">
        <v>1</v>
      </c>
      <c r="I40" s="4">
        <v>0</v>
      </c>
      <c r="J40" s="4">
        <v>2</v>
      </c>
      <c r="K40" s="4">
        <f t="shared" si="1"/>
        <v>10</v>
      </c>
      <c r="L40" s="4">
        <f t="shared" si="1"/>
        <v>13</v>
      </c>
      <c r="M40" s="4">
        <f t="shared" si="1"/>
        <v>15</v>
      </c>
      <c r="N40" s="1">
        <f t="shared" si="2"/>
        <v>12.666666666666666</v>
      </c>
      <c r="Q40" s="5"/>
    </row>
    <row r="41" spans="1:17">
      <c r="A41" s="4">
        <v>-11</v>
      </c>
      <c r="B41" s="4">
        <v>360</v>
      </c>
      <c r="C41" s="4">
        <v>54465</v>
      </c>
      <c r="D41" s="4">
        <v>12</v>
      </c>
      <c r="E41" s="4">
        <v>15</v>
      </c>
      <c r="F41" s="4">
        <v>14</v>
      </c>
      <c r="G41" s="4">
        <v>96</v>
      </c>
      <c r="H41" s="4">
        <v>13</v>
      </c>
      <c r="I41" s="4">
        <v>16</v>
      </c>
      <c r="J41" s="4">
        <v>20</v>
      </c>
      <c r="K41" s="4">
        <f t="shared" si="1"/>
        <v>25</v>
      </c>
      <c r="L41" s="4">
        <f t="shared" si="1"/>
        <v>31</v>
      </c>
      <c r="M41" s="4">
        <f t="shared" si="1"/>
        <v>34</v>
      </c>
      <c r="N41" s="1">
        <f t="shared" si="2"/>
        <v>30</v>
      </c>
      <c r="Q41" s="5"/>
    </row>
    <row r="42" spans="1:17">
      <c r="A42" s="4">
        <v>12</v>
      </c>
      <c r="B42" s="4">
        <v>252</v>
      </c>
      <c r="C42" s="4">
        <v>54717</v>
      </c>
      <c r="D42" s="4">
        <v>12</v>
      </c>
      <c r="E42" s="4">
        <v>8</v>
      </c>
      <c r="F42" s="4">
        <v>12</v>
      </c>
      <c r="G42" s="4">
        <v>96</v>
      </c>
      <c r="H42" s="4">
        <v>9</v>
      </c>
      <c r="I42" s="4">
        <v>11</v>
      </c>
      <c r="J42" s="4">
        <v>13</v>
      </c>
      <c r="K42" s="4">
        <f t="shared" si="1"/>
        <v>21</v>
      </c>
      <c r="L42" s="4">
        <f t="shared" si="1"/>
        <v>19</v>
      </c>
      <c r="M42" s="4">
        <f t="shared" si="1"/>
        <v>25</v>
      </c>
      <c r="N42" s="1">
        <f t="shared" si="2"/>
        <v>21.666666666666668</v>
      </c>
      <c r="Q42" s="5"/>
    </row>
    <row r="43" spans="1:17">
      <c r="A43" s="4">
        <v>2</v>
      </c>
      <c r="B43" s="4">
        <v>26</v>
      </c>
      <c r="C43" s="4">
        <v>54743</v>
      </c>
      <c r="D43" s="4">
        <v>12</v>
      </c>
      <c r="E43" s="4">
        <v>9</v>
      </c>
      <c r="F43" s="4">
        <v>11</v>
      </c>
      <c r="G43" s="4">
        <v>96</v>
      </c>
      <c r="H43" s="4">
        <v>2</v>
      </c>
      <c r="I43" s="4">
        <v>1</v>
      </c>
      <c r="J43" s="4">
        <v>2</v>
      </c>
      <c r="K43" s="4">
        <f t="shared" si="1"/>
        <v>14</v>
      </c>
      <c r="L43" s="4">
        <f t="shared" si="1"/>
        <v>10</v>
      </c>
      <c r="M43" s="4">
        <f t="shared" si="1"/>
        <v>13</v>
      </c>
      <c r="N43" s="1">
        <f t="shared" si="2"/>
        <v>12.333333333333334</v>
      </c>
      <c r="Q43" s="5"/>
    </row>
    <row r="44" spans="1:17">
      <c r="A44" s="4">
        <v>20</v>
      </c>
      <c r="B44" s="4">
        <v>499</v>
      </c>
      <c r="C44" s="4">
        <v>55242</v>
      </c>
      <c r="D44" s="4">
        <v>11</v>
      </c>
      <c r="E44" s="4">
        <v>14</v>
      </c>
      <c r="F44" s="4">
        <v>10</v>
      </c>
      <c r="G44" s="4">
        <v>96</v>
      </c>
      <c r="H44" s="4">
        <v>24</v>
      </c>
      <c r="I44" s="4">
        <v>26</v>
      </c>
      <c r="J44" s="4">
        <v>24</v>
      </c>
      <c r="K44" s="4">
        <f t="shared" si="1"/>
        <v>35</v>
      </c>
      <c r="L44" s="4">
        <f t="shared" si="1"/>
        <v>40</v>
      </c>
      <c r="M44" s="4">
        <f t="shared" si="1"/>
        <v>34</v>
      </c>
      <c r="N44" s="1">
        <f t="shared" si="2"/>
        <v>36.333333333333336</v>
      </c>
      <c r="Q44" s="5"/>
    </row>
    <row r="45" spans="1:17">
      <c r="A45" s="4">
        <v>-9</v>
      </c>
      <c r="B45" s="4">
        <v>134</v>
      </c>
      <c r="C45" s="4">
        <v>55108</v>
      </c>
      <c r="D45" s="4">
        <v>11</v>
      </c>
      <c r="E45" s="4">
        <v>11</v>
      </c>
      <c r="F45" s="4">
        <v>12</v>
      </c>
      <c r="G45" s="4">
        <v>96</v>
      </c>
      <c r="H45" s="4">
        <v>8</v>
      </c>
      <c r="I45" s="4">
        <v>8</v>
      </c>
      <c r="J45" s="4">
        <v>7</v>
      </c>
      <c r="K45" s="4">
        <f t="shared" si="1"/>
        <v>19</v>
      </c>
      <c r="L45" s="4">
        <f t="shared" si="1"/>
        <v>19</v>
      </c>
      <c r="M45" s="4">
        <f t="shared" si="1"/>
        <v>19</v>
      </c>
      <c r="N45" s="1">
        <f t="shared" si="2"/>
        <v>19</v>
      </c>
      <c r="Q45" s="5"/>
    </row>
    <row r="46" spans="1:17">
      <c r="A46" s="4">
        <v>6</v>
      </c>
      <c r="B46" s="4">
        <v>130</v>
      </c>
      <c r="C46" s="4">
        <v>55238</v>
      </c>
      <c r="D46" s="4">
        <v>16</v>
      </c>
      <c r="E46" s="4">
        <v>9</v>
      </c>
      <c r="F46" s="4">
        <v>11</v>
      </c>
      <c r="G46" s="4">
        <v>96</v>
      </c>
      <c r="H46" s="4">
        <v>7</v>
      </c>
      <c r="I46" s="4">
        <v>7</v>
      </c>
      <c r="J46" s="4">
        <v>8</v>
      </c>
      <c r="K46" s="4">
        <f t="shared" si="1"/>
        <v>23</v>
      </c>
      <c r="L46" s="4">
        <f t="shared" si="1"/>
        <v>16</v>
      </c>
      <c r="M46" s="4">
        <f t="shared" si="1"/>
        <v>19</v>
      </c>
      <c r="N46" s="1">
        <f t="shared" si="2"/>
        <v>19.333333333333332</v>
      </c>
      <c r="Q46" s="5"/>
    </row>
    <row r="47" spans="1:17">
      <c r="A47" s="4">
        <v>-19</v>
      </c>
      <c r="B47" s="4">
        <v>465</v>
      </c>
      <c r="C47" s="4">
        <v>54773</v>
      </c>
      <c r="D47" s="4">
        <v>108</v>
      </c>
      <c r="E47" s="4">
        <v>14</v>
      </c>
      <c r="F47" s="4">
        <v>13</v>
      </c>
      <c r="G47" s="4">
        <v>96</v>
      </c>
      <c r="H47" s="4">
        <v>18</v>
      </c>
      <c r="I47" s="4">
        <v>24</v>
      </c>
      <c r="J47" s="4">
        <v>31</v>
      </c>
      <c r="K47" s="4">
        <f t="shared" si="1"/>
        <v>126</v>
      </c>
      <c r="L47" s="4">
        <f t="shared" si="1"/>
        <v>38</v>
      </c>
      <c r="M47" s="4">
        <f t="shared" si="1"/>
        <v>44</v>
      </c>
      <c r="N47" s="1">
        <f t="shared" si="2"/>
        <v>69.333333333333329</v>
      </c>
      <c r="Q47" s="5"/>
    </row>
    <row r="48" spans="1:17">
      <c r="A48" s="4">
        <v>-4</v>
      </c>
      <c r="B48" s="4">
        <v>153</v>
      </c>
      <c r="C48" s="4">
        <v>54620</v>
      </c>
      <c r="D48" s="4">
        <v>11</v>
      </c>
      <c r="E48" s="4">
        <v>14</v>
      </c>
      <c r="F48" s="4">
        <v>11</v>
      </c>
      <c r="G48" s="4">
        <v>96</v>
      </c>
      <c r="H48" s="4">
        <v>8</v>
      </c>
      <c r="I48" s="4">
        <v>8</v>
      </c>
      <c r="J48" s="4">
        <v>9</v>
      </c>
      <c r="K48" s="4">
        <f t="shared" si="1"/>
        <v>19</v>
      </c>
      <c r="L48" s="4">
        <f t="shared" si="1"/>
        <v>22</v>
      </c>
      <c r="M48" s="4">
        <f t="shared" si="1"/>
        <v>20</v>
      </c>
      <c r="N48" s="1">
        <f t="shared" si="2"/>
        <v>20.333333333333332</v>
      </c>
      <c r="Q48" s="5"/>
    </row>
    <row r="49" spans="1:17">
      <c r="A49" s="4">
        <v>5</v>
      </c>
      <c r="B49" s="4">
        <v>137</v>
      </c>
      <c r="C49" s="4">
        <v>54757</v>
      </c>
      <c r="D49" s="4">
        <v>10</v>
      </c>
      <c r="E49" s="4">
        <v>13</v>
      </c>
      <c r="F49" s="4">
        <v>10</v>
      </c>
      <c r="G49" s="4">
        <v>96</v>
      </c>
      <c r="H49" s="4">
        <v>5</v>
      </c>
      <c r="I49" s="4">
        <v>5</v>
      </c>
      <c r="J49" s="4">
        <v>7</v>
      </c>
      <c r="K49" s="4">
        <f t="shared" si="1"/>
        <v>15</v>
      </c>
      <c r="L49" s="4">
        <f t="shared" si="1"/>
        <v>18</v>
      </c>
      <c r="M49" s="4">
        <f t="shared" si="1"/>
        <v>17</v>
      </c>
      <c r="N49" s="1">
        <f t="shared" si="2"/>
        <v>16.666666666666668</v>
      </c>
      <c r="Q49" s="5"/>
    </row>
    <row r="50" spans="1:17">
      <c r="A50" s="4">
        <v>-19</v>
      </c>
      <c r="B50" s="4">
        <v>413</v>
      </c>
      <c r="C50" s="4">
        <v>54344</v>
      </c>
      <c r="D50" s="4">
        <v>12</v>
      </c>
      <c r="E50" s="4">
        <v>10</v>
      </c>
      <c r="F50" s="4">
        <v>11</v>
      </c>
      <c r="G50" s="4">
        <v>96</v>
      </c>
      <c r="H50" s="4">
        <v>20</v>
      </c>
      <c r="I50" s="4">
        <v>23</v>
      </c>
      <c r="J50" s="4">
        <v>25</v>
      </c>
      <c r="K50" s="4">
        <f t="shared" si="1"/>
        <v>32</v>
      </c>
      <c r="L50" s="4">
        <f t="shared" si="1"/>
        <v>33</v>
      </c>
      <c r="M50" s="4">
        <f t="shared" si="1"/>
        <v>36</v>
      </c>
      <c r="N50" s="1">
        <f t="shared" si="2"/>
        <v>33.666666666666664</v>
      </c>
      <c r="Q50" s="5"/>
    </row>
    <row r="51" spans="1:17">
      <c r="A51" s="4">
        <v>-3</v>
      </c>
      <c r="B51" s="4">
        <v>85</v>
      </c>
      <c r="C51" s="4">
        <v>54259</v>
      </c>
      <c r="D51" s="4">
        <v>13</v>
      </c>
      <c r="E51" s="4">
        <v>14</v>
      </c>
      <c r="F51" s="4">
        <v>14</v>
      </c>
      <c r="G51" s="4">
        <v>96</v>
      </c>
      <c r="H51" s="4">
        <v>4</v>
      </c>
      <c r="I51" s="4">
        <v>5</v>
      </c>
      <c r="J51" s="4">
        <v>3</v>
      </c>
      <c r="K51" s="4">
        <f t="shared" si="1"/>
        <v>17</v>
      </c>
      <c r="L51" s="4">
        <f t="shared" si="1"/>
        <v>19</v>
      </c>
      <c r="M51" s="4">
        <f t="shared" si="1"/>
        <v>17</v>
      </c>
      <c r="N51" s="1">
        <f t="shared" si="2"/>
        <v>17.666666666666668</v>
      </c>
      <c r="Q51" s="5"/>
    </row>
    <row r="52" spans="1:17">
      <c r="A52" s="4">
        <v>9</v>
      </c>
      <c r="B52" s="4">
        <v>184</v>
      </c>
      <c r="C52" s="4">
        <v>54443</v>
      </c>
      <c r="D52" s="4">
        <v>13</v>
      </c>
      <c r="E52" s="4">
        <v>11</v>
      </c>
      <c r="F52" s="4">
        <v>17</v>
      </c>
      <c r="G52" s="4">
        <v>97</v>
      </c>
      <c r="H52" s="4">
        <v>7</v>
      </c>
      <c r="I52" s="4">
        <v>12</v>
      </c>
      <c r="J52" s="4">
        <v>11</v>
      </c>
      <c r="K52" s="4">
        <f t="shared" si="1"/>
        <v>20</v>
      </c>
      <c r="L52" s="4">
        <f t="shared" si="1"/>
        <v>23</v>
      </c>
      <c r="M52" s="4">
        <f t="shared" si="1"/>
        <v>28</v>
      </c>
      <c r="N52" s="1">
        <f t="shared" si="2"/>
        <v>23.666666666666668</v>
      </c>
      <c r="Q52" s="5"/>
    </row>
    <row r="53" spans="1:17">
      <c r="A53" s="4">
        <v>9</v>
      </c>
      <c r="B53" s="4">
        <v>154</v>
      </c>
      <c r="C53" s="4">
        <v>54597</v>
      </c>
      <c r="D53" s="4">
        <v>12</v>
      </c>
      <c r="E53" s="4">
        <v>8</v>
      </c>
      <c r="F53" s="4">
        <v>13</v>
      </c>
      <c r="G53" s="4">
        <v>97</v>
      </c>
      <c r="H53" s="4">
        <v>4</v>
      </c>
      <c r="I53" s="4">
        <v>7</v>
      </c>
      <c r="J53" s="4">
        <v>12</v>
      </c>
      <c r="K53" s="4">
        <f t="shared" si="1"/>
        <v>16</v>
      </c>
      <c r="L53" s="4">
        <f t="shared" si="1"/>
        <v>15</v>
      </c>
      <c r="M53" s="4">
        <f t="shared" si="1"/>
        <v>25</v>
      </c>
      <c r="N53" s="1">
        <f t="shared" si="2"/>
        <v>18.666666666666668</v>
      </c>
      <c r="Q53" s="5"/>
    </row>
    <row r="54" spans="1:17">
      <c r="A54" s="4">
        <v>-11</v>
      </c>
      <c r="B54" s="4">
        <v>151</v>
      </c>
      <c r="C54" s="4">
        <v>54446</v>
      </c>
      <c r="D54" s="4">
        <v>11</v>
      </c>
      <c r="E54" s="4">
        <v>12</v>
      </c>
      <c r="F54" s="4">
        <v>10</v>
      </c>
      <c r="G54" s="4">
        <v>97</v>
      </c>
      <c r="H54" s="4">
        <v>10</v>
      </c>
      <c r="I54" s="4">
        <v>8</v>
      </c>
      <c r="J54" s="4">
        <v>8</v>
      </c>
      <c r="K54" s="4">
        <f t="shared" si="1"/>
        <v>21</v>
      </c>
      <c r="L54" s="4">
        <f t="shared" si="1"/>
        <v>20</v>
      </c>
      <c r="M54" s="4">
        <f t="shared" si="1"/>
        <v>18</v>
      </c>
      <c r="N54" s="1">
        <f t="shared" si="2"/>
        <v>19.666666666666668</v>
      </c>
      <c r="Q54" s="5"/>
    </row>
    <row r="55" spans="1:17">
      <c r="A55" s="4">
        <v>-5</v>
      </c>
      <c r="B55" s="4">
        <v>64</v>
      </c>
      <c r="C55" s="4">
        <v>54382</v>
      </c>
      <c r="D55" s="4">
        <v>12</v>
      </c>
      <c r="E55" s="4">
        <v>11</v>
      </c>
      <c r="F55" s="4">
        <v>10</v>
      </c>
      <c r="G55" s="4">
        <v>97</v>
      </c>
      <c r="H55" s="4">
        <v>4</v>
      </c>
      <c r="I55" s="4">
        <v>5</v>
      </c>
      <c r="J55" s="4">
        <v>3</v>
      </c>
      <c r="K55" s="4">
        <f t="shared" si="1"/>
        <v>16</v>
      </c>
      <c r="L55" s="4">
        <f t="shared" si="1"/>
        <v>16</v>
      </c>
      <c r="M55" s="4">
        <f t="shared" si="1"/>
        <v>13</v>
      </c>
      <c r="N55" s="1">
        <f t="shared" si="2"/>
        <v>15</v>
      </c>
      <c r="Q55" s="5"/>
    </row>
    <row r="56" spans="1:17">
      <c r="A56" s="4">
        <v>4</v>
      </c>
      <c r="B56" s="4">
        <v>139</v>
      </c>
      <c r="C56" s="4">
        <v>54521</v>
      </c>
      <c r="D56" s="4">
        <v>10</v>
      </c>
      <c r="E56" s="4">
        <v>14</v>
      </c>
      <c r="F56" s="4">
        <v>15</v>
      </c>
      <c r="G56" s="4">
        <v>97</v>
      </c>
      <c r="H56" s="4">
        <v>5</v>
      </c>
      <c r="I56" s="4">
        <v>8</v>
      </c>
      <c r="J56" s="4">
        <v>9</v>
      </c>
      <c r="K56" s="4">
        <f t="shared" si="1"/>
        <v>15</v>
      </c>
      <c r="L56" s="4">
        <f t="shared" si="1"/>
        <v>22</v>
      </c>
      <c r="M56" s="4">
        <f t="shared" si="1"/>
        <v>24</v>
      </c>
      <c r="N56" s="1">
        <f t="shared" si="2"/>
        <v>20.333333333333332</v>
      </c>
      <c r="Q56" s="5"/>
    </row>
    <row r="57" spans="1:17">
      <c r="A57" s="4">
        <v>11</v>
      </c>
      <c r="B57" s="4">
        <v>145</v>
      </c>
      <c r="C57" s="4">
        <v>54666</v>
      </c>
      <c r="D57" s="4">
        <v>10</v>
      </c>
      <c r="E57" s="4">
        <v>10</v>
      </c>
      <c r="F57" s="4">
        <v>13</v>
      </c>
      <c r="G57" s="4">
        <v>97</v>
      </c>
      <c r="H57" s="4">
        <v>10</v>
      </c>
      <c r="I57" s="4">
        <v>7</v>
      </c>
      <c r="J57" s="4">
        <v>8</v>
      </c>
      <c r="K57" s="4">
        <f t="shared" si="1"/>
        <v>20</v>
      </c>
      <c r="L57" s="4">
        <f t="shared" si="1"/>
        <v>17</v>
      </c>
      <c r="M57" s="4">
        <f t="shared" si="1"/>
        <v>21</v>
      </c>
      <c r="N57" s="1">
        <f t="shared" si="2"/>
        <v>19.333333333333332</v>
      </c>
      <c r="Q57" s="5"/>
    </row>
    <row r="58" spans="1:17">
      <c r="A58" s="4">
        <v>-20</v>
      </c>
      <c r="B58" s="4">
        <v>649</v>
      </c>
      <c r="C58" s="4">
        <v>54023</v>
      </c>
      <c r="D58" s="4">
        <v>13</v>
      </c>
      <c r="E58" s="4">
        <v>11</v>
      </c>
      <c r="F58" s="4">
        <v>15</v>
      </c>
      <c r="G58" s="4">
        <v>97</v>
      </c>
      <c r="H58" s="4">
        <v>28</v>
      </c>
      <c r="I58" s="4">
        <v>32</v>
      </c>
      <c r="J58" s="4">
        <v>31</v>
      </c>
      <c r="K58" s="4">
        <f t="shared" si="1"/>
        <v>41</v>
      </c>
      <c r="L58" s="4">
        <f t="shared" si="1"/>
        <v>43</v>
      </c>
      <c r="M58" s="4">
        <f t="shared" si="1"/>
        <v>46</v>
      </c>
      <c r="N58" s="1">
        <f t="shared" si="2"/>
        <v>43.333333333333336</v>
      </c>
      <c r="Q58" s="5"/>
    </row>
    <row r="59" spans="1:17">
      <c r="A59" s="4">
        <v>7</v>
      </c>
      <c r="B59" s="4">
        <v>146</v>
      </c>
      <c r="C59" s="4">
        <v>54169</v>
      </c>
      <c r="D59" s="4">
        <v>10</v>
      </c>
      <c r="E59" s="4">
        <v>10</v>
      </c>
      <c r="F59" s="4">
        <v>12</v>
      </c>
      <c r="G59" s="4">
        <v>97</v>
      </c>
      <c r="H59" s="4">
        <v>7</v>
      </c>
      <c r="I59" s="4">
        <v>9</v>
      </c>
      <c r="J59" s="4">
        <v>11</v>
      </c>
      <c r="K59" s="4">
        <f t="shared" si="1"/>
        <v>17</v>
      </c>
      <c r="L59" s="4">
        <f t="shared" si="1"/>
        <v>19</v>
      </c>
      <c r="M59" s="4">
        <f t="shared" si="1"/>
        <v>23</v>
      </c>
      <c r="N59" s="1">
        <f t="shared" si="2"/>
        <v>19.666666666666668</v>
      </c>
      <c r="Q59" s="5"/>
    </row>
    <row r="60" spans="1:17">
      <c r="A60" s="4">
        <v>-3</v>
      </c>
      <c r="B60" s="4">
        <v>57</v>
      </c>
      <c r="C60" s="4">
        <v>54112</v>
      </c>
      <c r="D60" s="4">
        <v>15</v>
      </c>
      <c r="E60" s="4">
        <v>13</v>
      </c>
      <c r="F60" s="4">
        <v>12</v>
      </c>
      <c r="G60" s="4">
        <v>97</v>
      </c>
      <c r="H60" s="4">
        <v>4</v>
      </c>
      <c r="I60" s="4">
        <v>3</v>
      </c>
      <c r="J60" s="4">
        <v>5</v>
      </c>
      <c r="K60" s="4">
        <f t="shared" si="1"/>
        <v>19</v>
      </c>
      <c r="L60" s="4">
        <f t="shared" si="1"/>
        <v>16</v>
      </c>
      <c r="M60" s="4">
        <f t="shared" si="1"/>
        <v>17</v>
      </c>
      <c r="N60" s="1">
        <f t="shared" si="2"/>
        <v>17.333333333333332</v>
      </c>
      <c r="Q60" s="5"/>
    </row>
    <row r="61" spans="1:17">
      <c r="A61" s="4">
        <v>10</v>
      </c>
      <c r="B61" s="4">
        <v>83</v>
      </c>
      <c r="C61" s="4">
        <v>54195</v>
      </c>
      <c r="D61" s="4">
        <v>11</v>
      </c>
      <c r="E61" s="4">
        <v>12</v>
      </c>
      <c r="F61" s="4">
        <v>15</v>
      </c>
      <c r="G61" s="4">
        <v>97</v>
      </c>
      <c r="H61" s="4">
        <v>8</v>
      </c>
      <c r="I61" s="4">
        <v>5</v>
      </c>
      <c r="J61" s="4">
        <v>8</v>
      </c>
      <c r="K61" s="4">
        <f t="shared" si="1"/>
        <v>19</v>
      </c>
      <c r="L61" s="4">
        <f t="shared" si="1"/>
        <v>17</v>
      </c>
      <c r="M61" s="4">
        <f t="shared" si="1"/>
        <v>23</v>
      </c>
      <c r="N61" s="1">
        <f t="shared" si="2"/>
        <v>19.666666666666668</v>
      </c>
      <c r="Q61" s="5"/>
    </row>
    <row r="62" spans="1:17">
      <c r="A62" s="4">
        <v>14</v>
      </c>
      <c r="B62" s="4">
        <v>256</v>
      </c>
      <c r="C62" s="4">
        <v>54451</v>
      </c>
      <c r="D62" s="4">
        <v>9</v>
      </c>
      <c r="E62" s="4">
        <v>14</v>
      </c>
      <c r="F62" s="4">
        <v>13</v>
      </c>
      <c r="G62" s="4">
        <v>97</v>
      </c>
      <c r="H62" s="4">
        <v>17</v>
      </c>
      <c r="I62" s="4">
        <v>15</v>
      </c>
      <c r="J62" s="4">
        <v>19</v>
      </c>
      <c r="K62" s="4">
        <f t="shared" si="1"/>
        <v>26</v>
      </c>
      <c r="L62" s="4">
        <f t="shared" si="1"/>
        <v>29</v>
      </c>
      <c r="M62" s="4">
        <f t="shared" si="1"/>
        <v>32</v>
      </c>
      <c r="N62" s="1">
        <f t="shared" si="2"/>
        <v>29</v>
      </c>
      <c r="Q62" s="5"/>
    </row>
    <row r="63" spans="1:17">
      <c r="A63" s="4">
        <v>-8</v>
      </c>
      <c r="B63" s="4">
        <v>259</v>
      </c>
      <c r="C63" s="4">
        <v>54192</v>
      </c>
      <c r="D63" s="4">
        <v>8</v>
      </c>
      <c r="E63" s="4">
        <v>11</v>
      </c>
      <c r="F63" s="4">
        <v>12</v>
      </c>
      <c r="G63" s="4">
        <v>97</v>
      </c>
      <c r="H63" s="4">
        <v>14</v>
      </c>
      <c r="I63" s="4">
        <v>17</v>
      </c>
      <c r="J63" s="4">
        <v>18</v>
      </c>
      <c r="K63" s="4">
        <f t="shared" si="1"/>
        <v>22</v>
      </c>
      <c r="L63" s="4">
        <f t="shared" si="1"/>
        <v>28</v>
      </c>
      <c r="M63" s="4">
        <f t="shared" si="1"/>
        <v>30</v>
      </c>
      <c r="N63" s="1">
        <f t="shared" si="2"/>
        <v>26.666666666666668</v>
      </c>
      <c r="Q63" s="5"/>
    </row>
    <row r="64" spans="1:17">
      <c r="A64" s="4">
        <v>-9</v>
      </c>
      <c r="B64" s="4">
        <v>261</v>
      </c>
      <c r="C64" s="4">
        <v>53931</v>
      </c>
      <c r="D64" s="4">
        <v>12</v>
      </c>
      <c r="E64" s="4">
        <v>11</v>
      </c>
      <c r="F64" s="4">
        <v>10</v>
      </c>
      <c r="G64" s="4">
        <v>97</v>
      </c>
      <c r="H64" s="4">
        <v>15</v>
      </c>
      <c r="I64" s="4">
        <v>15</v>
      </c>
      <c r="J64" s="4">
        <v>15</v>
      </c>
      <c r="K64" s="4">
        <f t="shared" si="1"/>
        <v>27</v>
      </c>
      <c r="L64" s="4">
        <f t="shared" si="1"/>
        <v>26</v>
      </c>
      <c r="M64" s="4">
        <f t="shared" si="1"/>
        <v>25</v>
      </c>
      <c r="N64" s="1">
        <f t="shared" si="2"/>
        <v>26</v>
      </c>
      <c r="Q64" s="5"/>
    </row>
    <row r="65" spans="1:17">
      <c r="A65" s="4">
        <v>14</v>
      </c>
      <c r="B65" s="4">
        <v>293</v>
      </c>
      <c r="C65" s="4">
        <v>54224</v>
      </c>
      <c r="D65" s="4">
        <v>12</v>
      </c>
      <c r="E65" s="4">
        <v>14</v>
      </c>
      <c r="F65" s="4">
        <v>12</v>
      </c>
      <c r="G65" s="4">
        <v>97</v>
      </c>
      <c r="H65" s="4">
        <v>15</v>
      </c>
      <c r="I65" s="4">
        <v>15</v>
      </c>
      <c r="J65" s="4">
        <v>22</v>
      </c>
      <c r="K65" s="4">
        <f t="shared" si="1"/>
        <v>27</v>
      </c>
      <c r="L65" s="4">
        <f t="shared" si="1"/>
        <v>29</v>
      </c>
      <c r="M65" s="4">
        <f t="shared" si="1"/>
        <v>34</v>
      </c>
      <c r="N65" s="1">
        <f t="shared" si="2"/>
        <v>30</v>
      </c>
      <c r="Q65" s="5"/>
    </row>
    <row r="66" spans="1:17">
      <c r="A66" s="4">
        <v>-2</v>
      </c>
      <c r="B66" s="4">
        <v>49</v>
      </c>
      <c r="C66" s="4">
        <v>54175</v>
      </c>
      <c r="D66" s="4">
        <v>11</v>
      </c>
      <c r="E66" s="4">
        <v>9</v>
      </c>
      <c r="F66" s="4">
        <v>11</v>
      </c>
      <c r="G66" s="4">
        <v>97</v>
      </c>
      <c r="H66" s="4">
        <v>4</v>
      </c>
      <c r="I66" s="4">
        <v>5</v>
      </c>
      <c r="J66" s="4">
        <v>3</v>
      </c>
      <c r="K66" s="4">
        <f t="shared" si="1"/>
        <v>15</v>
      </c>
      <c r="L66" s="4">
        <f t="shared" si="1"/>
        <v>14</v>
      </c>
      <c r="M66" s="4">
        <f t="shared" si="1"/>
        <v>14</v>
      </c>
      <c r="N66" s="1">
        <f t="shared" si="2"/>
        <v>14.333333333333334</v>
      </c>
      <c r="Q66" s="5"/>
    </row>
    <row r="67" spans="1:17">
      <c r="A67" s="4">
        <v>12</v>
      </c>
      <c r="B67" s="4">
        <v>273</v>
      </c>
      <c r="C67" s="4">
        <v>54448</v>
      </c>
      <c r="D67" s="4">
        <v>10</v>
      </c>
      <c r="E67" s="4">
        <v>10</v>
      </c>
      <c r="F67" s="4">
        <v>9</v>
      </c>
      <c r="G67" s="4">
        <v>97</v>
      </c>
      <c r="H67" s="4">
        <v>11</v>
      </c>
      <c r="I67" s="4">
        <v>14</v>
      </c>
      <c r="J67" s="4">
        <v>16</v>
      </c>
      <c r="K67" s="4">
        <f t="shared" ref="K67:M101" si="3">SUM(D67,H67)</f>
        <v>21</v>
      </c>
      <c r="L67" s="4">
        <f t="shared" si="3"/>
        <v>24</v>
      </c>
      <c r="M67" s="4">
        <f t="shared" si="3"/>
        <v>25</v>
      </c>
      <c r="N67" s="1">
        <f t="shared" ref="N67:N101" si="4">AVERAGE(K67:M67)</f>
        <v>23.333333333333332</v>
      </c>
      <c r="Q67" s="5"/>
    </row>
    <row r="68" spans="1:17">
      <c r="A68" s="4">
        <v>20</v>
      </c>
      <c r="B68" s="4">
        <v>579</v>
      </c>
      <c r="C68" s="4">
        <v>55027</v>
      </c>
      <c r="D68" s="4">
        <v>11</v>
      </c>
      <c r="E68" s="4">
        <v>16</v>
      </c>
      <c r="F68" s="4">
        <v>9</v>
      </c>
      <c r="G68" s="4">
        <v>97</v>
      </c>
      <c r="H68" s="4">
        <v>24</v>
      </c>
      <c r="I68" s="4">
        <v>36</v>
      </c>
      <c r="J68" s="4">
        <v>39</v>
      </c>
      <c r="K68" s="4">
        <f t="shared" si="3"/>
        <v>35</v>
      </c>
      <c r="L68" s="4">
        <f t="shared" si="3"/>
        <v>52</v>
      </c>
      <c r="M68" s="4">
        <f t="shared" si="3"/>
        <v>48</v>
      </c>
      <c r="N68" s="1">
        <f t="shared" si="4"/>
        <v>45</v>
      </c>
      <c r="Q68" s="5"/>
    </row>
    <row r="69" spans="1:17">
      <c r="A69" s="4">
        <v>13</v>
      </c>
      <c r="B69" s="4">
        <v>302</v>
      </c>
      <c r="C69" s="4">
        <v>55329</v>
      </c>
      <c r="D69" s="4">
        <v>14</v>
      </c>
      <c r="E69" s="4">
        <v>13</v>
      </c>
      <c r="F69" s="4">
        <v>9</v>
      </c>
      <c r="G69" s="4">
        <v>97</v>
      </c>
      <c r="H69" s="4">
        <v>14</v>
      </c>
      <c r="I69" s="4">
        <v>16</v>
      </c>
      <c r="J69" s="4">
        <v>19</v>
      </c>
      <c r="K69" s="4">
        <f t="shared" si="3"/>
        <v>28</v>
      </c>
      <c r="L69" s="4">
        <f t="shared" si="3"/>
        <v>29</v>
      </c>
      <c r="M69" s="4">
        <f t="shared" si="3"/>
        <v>28</v>
      </c>
      <c r="N69" s="1">
        <f t="shared" si="4"/>
        <v>28.333333333333332</v>
      </c>
      <c r="Q69" s="5"/>
    </row>
    <row r="70" spans="1:17">
      <c r="A70" s="4">
        <v>4</v>
      </c>
      <c r="B70" s="4">
        <v>140</v>
      </c>
      <c r="C70" s="4">
        <v>55469</v>
      </c>
      <c r="D70" s="4">
        <v>11</v>
      </c>
      <c r="E70" s="4">
        <v>8</v>
      </c>
      <c r="F70" s="4">
        <v>15</v>
      </c>
      <c r="G70" s="4">
        <v>97</v>
      </c>
      <c r="H70" s="4">
        <v>5</v>
      </c>
      <c r="I70" s="4">
        <v>6</v>
      </c>
      <c r="J70" s="4">
        <v>7</v>
      </c>
      <c r="K70" s="4">
        <f t="shared" si="3"/>
        <v>16</v>
      </c>
      <c r="L70" s="4">
        <f t="shared" si="3"/>
        <v>14</v>
      </c>
      <c r="M70" s="4">
        <f t="shared" si="3"/>
        <v>22</v>
      </c>
      <c r="N70" s="1">
        <f t="shared" si="4"/>
        <v>17.333333333333332</v>
      </c>
      <c r="Q70" s="5"/>
    </row>
    <row r="71" spans="1:17">
      <c r="A71" s="4">
        <v>-19</v>
      </c>
      <c r="B71" s="4">
        <v>324</v>
      </c>
      <c r="C71" s="4">
        <v>55145</v>
      </c>
      <c r="D71" s="4">
        <v>13</v>
      </c>
      <c r="E71" s="4">
        <v>8</v>
      </c>
      <c r="F71" s="4">
        <v>10</v>
      </c>
      <c r="G71" s="4">
        <v>97</v>
      </c>
      <c r="H71" s="4">
        <v>13</v>
      </c>
      <c r="I71" s="4">
        <v>16</v>
      </c>
      <c r="J71" s="4">
        <v>22</v>
      </c>
      <c r="K71" s="4">
        <f t="shared" si="3"/>
        <v>26</v>
      </c>
      <c r="L71" s="4">
        <f t="shared" si="3"/>
        <v>24</v>
      </c>
      <c r="M71" s="4">
        <f t="shared" si="3"/>
        <v>32</v>
      </c>
      <c r="N71" s="1">
        <f t="shared" si="4"/>
        <v>27.333333333333332</v>
      </c>
      <c r="Q71" s="5"/>
    </row>
    <row r="72" spans="1:17">
      <c r="A72" s="4">
        <v>-19</v>
      </c>
      <c r="B72" s="4">
        <v>381</v>
      </c>
      <c r="C72" s="4">
        <v>54764</v>
      </c>
      <c r="D72" s="4">
        <v>13</v>
      </c>
      <c r="E72" s="4">
        <v>13</v>
      </c>
      <c r="F72" s="4">
        <v>9</v>
      </c>
      <c r="G72" s="4">
        <v>97</v>
      </c>
      <c r="H72" s="4">
        <v>18</v>
      </c>
      <c r="I72" s="4">
        <v>15</v>
      </c>
      <c r="J72" s="4">
        <v>31</v>
      </c>
      <c r="K72" s="4">
        <f t="shared" si="3"/>
        <v>31</v>
      </c>
      <c r="L72" s="4">
        <f t="shared" si="3"/>
        <v>28</v>
      </c>
      <c r="M72" s="4">
        <f t="shared" si="3"/>
        <v>40</v>
      </c>
      <c r="N72" s="1">
        <f t="shared" si="4"/>
        <v>33</v>
      </c>
      <c r="Q72" s="5"/>
    </row>
    <row r="73" spans="1:17">
      <c r="A73" s="4">
        <v>1</v>
      </c>
      <c r="B73" s="4">
        <v>88</v>
      </c>
      <c r="C73" s="4">
        <v>54852</v>
      </c>
      <c r="D73" s="4">
        <v>8</v>
      </c>
      <c r="E73" s="4">
        <v>11</v>
      </c>
      <c r="F73" s="4">
        <v>12</v>
      </c>
      <c r="G73" s="4">
        <v>97</v>
      </c>
      <c r="H73" s="4">
        <v>4</v>
      </c>
      <c r="I73" s="4">
        <v>5</v>
      </c>
      <c r="J73" s="4">
        <v>5</v>
      </c>
      <c r="K73" s="4">
        <f t="shared" si="3"/>
        <v>12</v>
      </c>
      <c r="L73" s="4">
        <f t="shared" si="3"/>
        <v>16</v>
      </c>
      <c r="M73" s="4">
        <f t="shared" si="3"/>
        <v>17</v>
      </c>
      <c r="N73" s="1">
        <f t="shared" si="4"/>
        <v>15</v>
      </c>
      <c r="Q73" s="5"/>
    </row>
    <row r="74" spans="1:17">
      <c r="A74" s="4">
        <v>-16</v>
      </c>
      <c r="B74" s="4">
        <v>668</v>
      </c>
      <c r="C74" s="4">
        <v>54184</v>
      </c>
      <c r="D74" s="4">
        <v>11</v>
      </c>
      <c r="E74" s="4">
        <v>11</v>
      </c>
      <c r="F74" s="4">
        <v>14</v>
      </c>
      <c r="G74" s="4">
        <v>97</v>
      </c>
      <c r="H74" s="4">
        <v>28</v>
      </c>
      <c r="I74" s="4">
        <v>39</v>
      </c>
      <c r="J74" s="4">
        <v>42</v>
      </c>
      <c r="K74" s="4">
        <f t="shared" si="3"/>
        <v>39</v>
      </c>
      <c r="L74" s="4">
        <f t="shared" si="3"/>
        <v>50</v>
      </c>
      <c r="M74" s="4">
        <f t="shared" si="3"/>
        <v>56</v>
      </c>
      <c r="N74" s="1">
        <f t="shared" si="4"/>
        <v>48.333333333333336</v>
      </c>
      <c r="Q74" s="5"/>
    </row>
    <row r="75" spans="1:17">
      <c r="A75" s="4">
        <v>-2</v>
      </c>
      <c r="B75" s="4">
        <v>36</v>
      </c>
      <c r="C75" s="4">
        <v>54148</v>
      </c>
      <c r="D75" s="4">
        <v>8</v>
      </c>
      <c r="E75" s="4">
        <v>11</v>
      </c>
      <c r="F75" s="4">
        <v>14</v>
      </c>
      <c r="G75" s="4">
        <v>97</v>
      </c>
      <c r="H75" s="4">
        <v>2</v>
      </c>
      <c r="I75" s="4">
        <v>2</v>
      </c>
      <c r="J75" s="4">
        <v>3</v>
      </c>
      <c r="K75" s="4">
        <f t="shared" si="3"/>
        <v>10</v>
      </c>
      <c r="L75" s="4">
        <f t="shared" si="3"/>
        <v>13</v>
      </c>
      <c r="M75" s="4">
        <f t="shared" si="3"/>
        <v>17</v>
      </c>
      <c r="N75" s="1">
        <f t="shared" si="4"/>
        <v>13.333333333333334</v>
      </c>
      <c r="Q75" s="5"/>
    </row>
    <row r="76" spans="1:17">
      <c r="A76" s="4">
        <v>2</v>
      </c>
      <c r="B76" s="4">
        <v>16</v>
      </c>
      <c r="C76" s="4">
        <v>54164</v>
      </c>
      <c r="D76" s="4">
        <v>13</v>
      </c>
      <c r="E76" s="4">
        <v>14</v>
      </c>
      <c r="F76" s="4">
        <v>11</v>
      </c>
      <c r="G76" s="4">
        <v>97</v>
      </c>
      <c r="H76" s="4">
        <v>0</v>
      </c>
      <c r="I76" s="4">
        <v>0</v>
      </c>
      <c r="J76" s="4">
        <v>1</v>
      </c>
      <c r="K76" s="4">
        <f t="shared" si="3"/>
        <v>13</v>
      </c>
      <c r="L76" s="4">
        <f t="shared" si="3"/>
        <v>14</v>
      </c>
      <c r="M76" s="4">
        <f t="shared" si="3"/>
        <v>12</v>
      </c>
      <c r="N76" s="1">
        <f t="shared" si="4"/>
        <v>13</v>
      </c>
      <c r="Q76" s="5"/>
    </row>
    <row r="77" spans="1:17">
      <c r="A77" s="4">
        <v>20</v>
      </c>
      <c r="B77" s="4">
        <v>453</v>
      </c>
      <c r="C77" s="4">
        <v>54617</v>
      </c>
      <c r="D77" s="4">
        <v>9</v>
      </c>
      <c r="E77" s="4">
        <v>9</v>
      </c>
      <c r="F77" s="4">
        <v>11</v>
      </c>
      <c r="G77" s="4">
        <v>99</v>
      </c>
      <c r="H77" s="4">
        <v>16</v>
      </c>
      <c r="I77" s="4">
        <v>18</v>
      </c>
      <c r="J77" s="4">
        <v>24</v>
      </c>
      <c r="K77" s="4">
        <f t="shared" si="3"/>
        <v>25</v>
      </c>
      <c r="L77" s="4">
        <f t="shared" si="3"/>
        <v>27</v>
      </c>
      <c r="M77" s="4">
        <f t="shared" si="3"/>
        <v>35</v>
      </c>
      <c r="N77" s="1">
        <f t="shared" si="4"/>
        <v>29</v>
      </c>
      <c r="Q77" s="5"/>
    </row>
    <row r="78" spans="1:17">
      <c r="A78" s="4">
        <v>-6</v>
      </c>
      <c r="B78" s="4">
        <v>172</v>
      </c>
      <c r="C78" s="4">
        <v>54445</v>
      </c>
      <c r="D78" s="4">
        <v>12</v>
      </c>
      <c r="E78" s="4">
        <v>14</v>
      </c>
      <c r="F78" s="4">
        <v>12</v>
      </c>
      <c r="G78" s="4">
        <v>99</v>
      </c>
      <c r="H78" s="4">
        <v>7</v>
      </c>
      <c r="I78" s="4">
        <v>8</v>
      </c>
      <c r="J78" s="4">
        <v>10</v>
      </c>
      <c r="K78" s="4">
        <f t="shared" si="3"/>
        <v>19</v>
      </c>
      <c r="L78" s="4">
        <f t="shared" si="3"/>
        <v>22</v>
      </c>
      <c r="M78" s="4">
        <f t="shared" si="3"/>
        <v>22</v>
      </c>
      <c r="N78" s="1">
        <f t="shared" si="4"/>
        <v>21</v>
      </c>
      <c r="Q78" s="5"/>
    </row>
    <row r="79" spans="1:17">
      <c r="A79" s="4">
        <v>8</v>
      </c>
      <c r="B79" s="4">
        <v>107</v>
      </c>
      <c r="C79" s="4">
        <v>54552</v>
      </c>
      <c r="D79" s="4">
        <v>9</v>
      </c>
      <c r="E79" s="4">
        <v>17</v>
      </c>
      <c r="F79" s="4">
        <v>14</v>
      </c>
      <c r="G79" s="4">
        <v>100</v>
      </c>
      <c r="H79" s="4">
        <v>7</v>
      </c>
      <c r="I79" s="4">
        <v>6</v>
      </c>
      <c r="J79" s="4">
        <v>8</v>
      </c>
      <c r="K79" s="4">
        <f t="shared" si="3"/>
        <v>16</v>
      </c>
      <c r="L79" s="4">
        <f t="shared" si="3"/>
        <v>23</v>
      </c>
      <c r="M79" s="4">
        <f t="shared" si="3"/>
        <v>22</v>
      </c>
      <c r="N79" s="1">
        <f t="shared" si="4"/>
        <v>20.333333333333332</v>
      </c>
      <c r="Q79" s="5"/>
    </row>
    <row r="80" spans="1:17">
      <c r="A80" s="4">
        <v>11</v>
      </c>
      <c r="B80" s="4">
        <v>523</v>
      </c>
      <c r="C80" s="4">
        <v>55075</v>
      </c>
      <c r="D80" s="4">
        <v>11</v>
      </c>
      <c r="E80" s="4">
        <v>14</v>
      </c>
      <c r="F80" s="4">
        <v>13</v>
      </c>
      <c r="G80" s="4">
        <v>100</v>
      </c>
      <c r="H80" s="4">
        <v>23</v>
      </c>
      <c r="I80" s="4">
        <v>34</v>
      </c>
      <c r="J80" s="4">
        <v>34</v>
      </c>
      <c r="K80" s="4">
        <f t="shared" si="3"/>
        <v>34</v>
      </c>
      <c r="L80" s="4">
        <f t="shared" si="3"/>
        <v>48</v>
      </c>
      <c r="M80" s="4">
        <f t="shared" si="3"/>
        <v>47</v>
      </c>
      <c r="N80" s="1">
        <f t="shared" si="4"/>
        <v>43</v>
      </c>
      <c r="Q80" s="5"/>
    </row>
    <row r="81" spans="1:17">
      <c r="A81" s="4">
        <v>6</v>
      </c>
      <c r="B81" s="4">
        <v>57</v>
      </c>
      <c r="C81" s="4">
        <v>55132</v>
      </c>
      <c r="D81" s="4">
        <v>12</v>
      </c>
      <c r="E81" s="4">
        <v>11</v>
      </c>
      <c r="F81" s="4">
        <v>11</v>
      </c>
      <c r="G81" s="4">
        <v>100</v>
      </c>
      <c r="H81" s="4">
        <v>2</v>
      </c>
      <c r="I81" s="4">
        <v>4</v>
      </c>
      <c r="J81" s="4">
        <v>7</v>
      </c>
      <c r="K81" s="4">
        <f t="shared" si="3"/>
        <v>14</v>
      </c>
      <c r="L81" s="4">
        <f t="shared" si="3"/>
        <v>15</v>
      </c>
      <c r="M81" s="4">
        <f t="shared" si="3"/>
        <v>18</v>
      </c>
      <c r="N81" s="1">
        <f t="shared" si="4"/>
        <v>15.666666666666666</v>
      </c>
      <c r="Q81" s="5"/>
    </row>
    <row r="82" spans="1:17">
      <c r="A82" s="4">
        <v>2</v>
      </c>
      <c r="B82" s="4">
        <v>89</v>
      </c>
      <c r="C82" s="4">
        <v>55221</v>
      </c>
      <c r="D82" s="4">
        <v>13</v>
      </c>
      <c r="E82" s="4">
        <v>8</v>
      </c>
      <c r="F82" s="4">
        <v>10</v>
      </c>
      <c r="G82" s="4">
        <v>100</v>
      </c>
      <c r="H82" s="4">
        <v>4</v>
      </c>
      <c r="I82" s="4">
        <v>5</v>
      </c>
      <c r="J82" s="4">
        <v>6</v>
      </c>
      <c r="K82" s="4">
        <f t="shared" si="3"/>
        <v>17</v>
      </c>
      <c r="L82" s="4">
        <f t="shared" si="3"/>
        <v>13</v>
      </c>
      <c r="M82" s="4">
        <f t="shared" si="3"/>
        <v>16</v>
      </c>
      <c r="N82" s="1">
        <f t="shared" si="4"/>
        <v>15.333333333333334</v>
      </c>
      <c r="Q82" s="5"/>
    </row>
    <row r="83" spans="1:17">
      <c r="A83" s="4">
        <v>14</v>
      </c>
      <c r="B83" s="4">
        <v>445</v>
      </c>
      <c r="C83" s="4">
        <v>55666</v>
      </c>
      <c r="D83" s="4">
        <v>9</v>
      </c>
      <c r="E83" s="4">
        <v>10</v>
      </c>
      <c r="F83" s="4">
        <v>12</v>
      </c>
      <c r="G83" s="4">
        <v>100</v>
      </c>
      <c r="H83" s="4">
        <v>17</v>
      </c>
      <c r="I83" s="4">
        <v>18</v>
      </c>
      <c r="J83" s="4">
        <v>155</v>
      </c>
      <c r="K83" s="4">
        <f t="shared" si="3"/>
        <v>26</v>
      </c>
      <c r="L83" s="4">
        <f t="shared" si="3"/>
        <v>28</v>
      </c>
      <c r="M83" s="4">
        <f t="shared" si="3"/>
        <v>167</v>
      </c>
      <c r="N83" s="1">
        <f t="shared" si="4"/>
        <v>73.666666666666671</v>
      </c>
      <c r="Q83" s="5"/>
    </row>
    <row r="84" spans="1:17">
      <c r="A84" s="4">
        <v>-1</v>
      </c>
      <c r="B84" s="4">
        <v>88</v>
      </c>
      <c r="C84" s="4">
        <v>55578</v>
      </c>
      <c r="D84" s="4">
        <v>15</v>
      </c>
      <c r="E84" s="4">
        <v>11</v>
      </c>
      <c r="F84" s="4">
        <v>10</v>
      </c>
      <c r="G84" s="4">
        <v>100</v>
      </c>
      <c r="H84" s="4">
        <v>3</v>
      </c>
      <c r="I84" s="4">
        <v>3</v>
      </c>
      <c r="J84" s="4">
        <v>6</v>
      </c>
      <c r="K84" s="4">
        <f t="shared" si="3"/>
        <v>18</v>
      </c>
      <c r="L84" s="4">
        <f t="shared" si="3"/>
        <v>14</v>
      </c>
      <c r="M84" s="4">
        <f t="shared" si="3"/>
        <v>16</v>
      </c>
      <c r="N84" s="1">
        <f t="shared" si="4"/>
        <v>16</v>
      </c>
      <c r="Q84" s="5"/>
    </row>
    <row r="85" spans="1:17">
      <c r="A85" s="4">
        <v>6</v>
      </c>
      <c r="B85" s="4">
        <v>96</v>
      </c>
      <c r="C85" s="4">
        <v>55674</v>
      </c>
      <c r="D85" s="4">
        <v>10</v>
      </c>
      <c r="E85" s="4">
        <v>13</v>
      </c>
      <c r="F85" s="4">
        <v>10</v>
      </c>
      <c r="G85" s="4">
        <v>100</v>
      </c>
      <c r="H85" s="4">
        <v>6</v>
      </c>
      <c r="I85" s="4">
        <v>5</v>
      </c>
      <c r="J85" s="4">
        <v>9</v>
      </c>
      <c r="K85" s="4">
        <f t="shared" si="3"/>
        <v>16</v>
      </c>
      <c r="L85" s="4">
        <f t="shared" si="3"/>
        <v>18</v>
      </c>
      <c r="M85" s="4">
        <f t="shared" si="3"/>
        <v>19</v>
      </c>
      <c r="N85" s="1">
        <f t="shared" si="4"/>
        <v>17.666666666666668</v>
      </c>
      <c r="Q85" s="5"/>
    </row>
    <row r="86" spans="1:17">
      <c r="A86" s="4">
        <v>8</v>
      </c>
      <c r="B86" s="4">
        <v>365</v>
      </c>
      <c r="C86" s="4">
        <v>56039</v>
      </c>
      <c r="D86" s="4">
        <v>12</v>
      </c>
      <c r="E86" s="4">
        <v>13</v>
      </c>
      <c r="F86" s="4">
        <v>13</v>
      </c>
      <c r="G86" s="4">
        <v>100</v>
      </c>
      <c r="H86" s="4">
        <v>13</v>
      </c>
      <c r="I86" s="4">
        <v>20</v>
      </c>
      <c r="J86" s="4">
        <v>23</v>
      </c>
      <c r="K86" s="4">
        <f t="shared" si="3"/>
        <v>25</v>
      </c>
      <c r="L86" s="4">
        <f t="shared" si="3"/>
        <v>33</v>
      </c>
      <c r="M86" s="4">
        <f t="shared" si="3"/>
        <v>36</v>
      </c>
      <c r="N86" s="1">
        <f t="shared" si="4"/>
        <v>31.333333333333332</v>
      </c>
      <c r="Q86" s="5"/>
    </row>
    <row r="87" spans="1:17">
      <c r="A87" s="4">
        <v>9</v>
      </c>
      <c r="B87" s="4">
        <v>118</v>
      </c>
      <c r="C87" s="4">
        <v>56157</v>
      </c>
      <c r="D87" s="4">
        <v>13</v>
      </c>
      <c r="E87" s="4">
        <v>12</v>
      </c>
      <c r="F87" s="4">
        <v>7</v>
      </c>
      <c r="G87" s="4">
        <v>101</v>
      </c>
      <c r="H87" s="4">
        <v>7</v>
      </c>
      <c r="I87" s="4">
        <v>7</v>
      </c>
      <c r="J87" s="4">
        <v>6</v>
      </c>
      <c r="K87" s="4">
        <f t="shared" si="3"/>
        <v>20</v>
      </c>
      <c r="L87" s="4">
        <f t="shared" si="3"/>
        <v>19</v>
      </c>
      <c r="M87" s="4">
        <f t="shared" si="3"/>
        <v>13</v>
      </c>
      <c r="N87" s="1">
        <f t="shared" si="4"/>
        <v>17.333333333333332</v>
      </c>
      <c r="Q87" s="5"/>
    </row>
    <row r="88" spans="1:17">
      <c r="A88" s="4">
        <v>-4</v>
      </c>
      <c r="B88" s="4">
        <v>96</v>
      </c>
      <c r="C88" s="4">
        <v>56061</v>
      </c>
      <c r="D88" s="4">
        <v>11</v>
      </c>
      <c r="E88" s="4">
        <v>11</v>
      </c>
      <c r="F88" s="4">
        <v>10</v>
      </c>
      <c r="G88" s="4">
        <v>101</v>
      </c>
      <c r="H88" s="4">
        <v>4</v>
      </c>
      <c r="I88" s="4">
        <v>7</v>
      </c>
      <c r="J88" s="4">
        <v>7</v>
      </c>
      <c r="K88" s="4">
        <f t="shared" si="3"/>
        <v>15</v>
      </c>
      <c r="L88" s="4">
        <f t="shared" si="3"/>
        <v>18</v>
      </c>
      <c r="M88" s="4">
        <f t="shared" si="3"/>
        <v>17</v>
      </c>
      <c r="N88" s="1">
        <f t="shared" si="4"/>
        <v>16.666666666666668</v>
      </c>
      <c r="Q88" s="5"/>
    </row>
    <row r="89" spans="1:17">
      <c r="A89" s="4">
        <v>5</v>
      </c>
      <c r="B89" s="4">
        <v>124</v>
      </c>
      <c r="C89" s="4">
        <v>56185</v>
      </c>
      <c r="D89" s="4">
        <v>10</v>
      </c>
      <c r="E89" s="4">
        <v>12</v>
      </c>
      <c r="F89" s="4">
        <v>11</v>
      </c>
      <c r="G89" s="4">
        <v>101</v>
      </c>
      <c r="H89" s="4">
        <v>5</v>
      </c>
      <c r="I89" s="4">
        <v>8</v>
      </c>
      <c r="J89" s="4">
        <v>8</v>
      </c>
      <c r="K89" s="4">
        <f t="shared" si="3"/>
        <v>15</v>
      </c>
      <c r="L89" s="4">
        <f t="shared" si="3"/>
        <v>20</v>
      </c>
      <c r="M89" s="4">
        <f t="shared" si="3"/>
        <v>19</v>
      </c>
      <c r="N89" s="1">
        <f t="shared" si="4"/>
        <v>18</v>
      </c>
      <c r="Q89" s="5"/>
    </row>
    <row r="90" spans="1:17">
      <c r="A90" s="4">
        <v>-6</v>
      </c>
      <c r="B90" s="4">
        <v>278</v>
      </c>
      <c r="C90" s="4">
        <v>55907</v>
      </c>
      <c r="D90" s="4">
        <v>9</v>
      </c>
      <c r="E90" s="4">
        <v>9</v>
      </c>
      <c r="F90" s="4">
        <v>7</v>
      </c>
      <c r="G90" s="4">
        <v>101</v>
      </c>
      <c r="H90" s="4">
        <v>14</v>
      </c>
      <c r="I90" s="4">
        <v>14</v>
      </c>
      <c r="J90" s="4">
        <v>24</v>
      </c>
      <c r="K90" s="4">
        <f t="shared" si="3"/>
        <v>23</v>
      </c>
      <c r="L90" s="4">
        <f t="shared" si="3"/>
        <v>23</v>
      </c>
      <c r="M90" s="4">
        <f t="shared" si="3"/>
        <v>31</v>
      </c>
      <c r="N90" s="1">
        <f t="shared" si="4"/>
        <v>25.666666666666668</v>
      </c>
      <c r="Q90" s="5"/>
    </row>
    <row r="91" spans="1:17">
      <c r="A91" s="4">
        <v>20</v>
      </c>
      <c r="B91" s="4">
        <v>391</v>
      </c>
      <c r="C91" s="4">
        <v>56298</v>
      </c>
      <c r="D91" s="4">
        <v>12</v>
      </c>
      <c r="E91" s="4">
        <v>13</v>
      </c>
      <c r="F91" s="4">
        <v>13</v>
      </c>
      <c r="G91" s="4">
        <v>101</v>
      </c>
      <c r="H91" s="4">
        <v>14</v>
      </c>
      <c r="I91" s="4">
        <v>24</v>
      </c>
      <c r="J91" s="4">
        <v>24</v>
      </c>
      <c r="K91" s="4">
        <f t="shared" si="3"/>
        <v>26</v>
      </c>
      <c r="L91" s="4">
        <f t="shared" si="3"/>
        <v>37</v>
      </c>
      <c r="M91" s="4">
        <f t="shared" si="3"/>
        <v>37</v>
      </c>
      <c r="N91" s="1">
        <f t="shared" si="4"/>
        <v>33.333333333333336</v>
      </c>
      <c r="Q91" s="5"/>
    </row>
    <row r="92" spans="1:17">
      <c r="A92" s="4">
        <v>18</v>
      </c>
      <c r="B92" s="4">
        <v>331</v>
      </c>
      <c r="C92" s="4">
        <v>56629</v>
      </c>
      <c r="D92" s="4">
        <v>11</v>
      </c>
      <c r="E92" s="4">
        <v>9</v>
      </c>
      <c r="F92" s="4">
        <v>11</v>
      </c>
      <c r="G92" s="4">
        <v>103</v>
      </c>
      <c r="H92" s="4">
        <v>16</v>
      </c>
      <c r="I92" s="4">
        <v>19</v>
      </c>
      <c r="J92" s="4">
        <v>26</v>
      </c>
      <c r="K92" s="4">
        <f t="shared" si="3"/>
        <v>27</v>
      </c>
      <c r="L92" s="4">
        <f t="shared" si="3"/>
        <v>28</v>
      </c>
      <c r="M92" s="4">
        <f t="shared" si="3"/>
        <v>37</v>
      </c>
      <c r="N92" s="1">
        <f t="shared" si="4"/>
        <v>30.666666666666668</v>
      </c>
      <c r="Q92" s="5"/>
    </row>
    <row r="93" spans="1:17">
      <c r="A93" s="4">
        <v>-3</v>
      </c>
      <c r="B93" s="4">
        <v>100</v>
      </c>
      <c r="C93" s="4">
        <v>56529</v>
      </c>
      <c r="D93" s="4">
        <v>12</v>
      </c>
      <c r="E93" s="4">
        <v>14</v>
      </c>
      <c r="F93" s="4">
        <v>11</v>
      </c>
      <c r="G93" s="4">
        <v>103</v>
      </c>
      <c r="H93" s="4">
        <v>5</v>
      </c>
      <c r="I93" s="4">
        <v>6</v>
      </c>
      <c r="J93" s="4">
        <v>7</v>
      </c>
      <c r="K93" s="4">
        <f t="shared" si="3"/>
        <v>17</v>
      </c>
      <c r="L93" s="4">
        <f t="shared" si="3"/>
        <v>20</v>
      </c>
      <c r="M93" s="4">
        <f t="shared" si="3"/>
        <v>18</v>
      </c>
      <c r="N93" s="1">
        <f t="shared" si="4"/>
        <v>18.333333333333332</v>
      </c>
      <c r="Q93" s="5"/>
    </row>
    <row r="94" spans="1:17">
      <c r="A94" s="4">
        <v>-1</v>
      </c>
      <c r="B94" s="4">
        <v>102</v>
      </c>
      <c r="C94" s="4">
        <v>56427</v>
      </c>
      <c r="D94" s="4">
        <v>15</v>
      </c>
      <c r="E94" s="4">
        <v>15</v>
      </c>
      <c r="F94" s="4">
        <v>14</v>
      </c>
      <c r="G94" s="4">
        <v>103</v>
      </c>
      <c r="H94" s="4">
        <v>3</v>
      </c>
      <c r="I94" s="4">
        <v>5</v>
      </c>
      <c r="J94" s="4">
        <v>5</v>
      </c>
      <c r="K94" s="4">
        <f t="shared" si="3"/>
        <v>18</v>
      </c>
      <c r="L94" s="4">
        <f t="shared" si="3"/>
        <v>20</v>
      </c>
      <c r="M94" s="4">
        <f t="shared" si="3"/>
        <v>19</v>
      </c>
      <c r="N94" s="1">
        <f t="shared" si="4"/>
        <v>19</v>
      </c>
      <c r="Q94" s="5"/>
    </row>
    <row r="95" spans="1:17">
      <c r="A95" s="4">
        <v>-13</v>
      </c>
      <c r="B95" s="4">
        <v>253</v>
      </c>
      <c r="C95" s="4">
        <v>56174</v>
      </c>
      <c r="D95" s="4">
        <v>15</v>
      </c>
      <c r="E95" s="4">
        <v>9</v>
      </c>
      <c r="F95" s="4">
        <v>12</v>
      </c>
      <c r="G95" s="4">
        <v>103</v>
      </c>
      <c r="H95" s="4">
        <v>12</v>
      </c>
      <c r="I95" s="4">
        <v>14</v>
      </c>
      <c r="J95" s="4">
        <v>18</v>
      </c>
      <c r="K95" s="4">
        <f t="shared" si="3"/>
        <v>27</v>
      </c>
      <c r="L95" s="4">
        <f t="shared" si="3"/>
        <v>23</v>
      </c>
      <c r="M95" s="4">
        <f t="shared" si="3"/>
        <v>30</v>
      </c>
      <c r="N95" s="1">
        <f t="shared" si="4"/>
        <v>26.666666666666668</v>
      </c>
      <c r="Q95" s="5"/>
    </row>
    <row r="96" spans="1:17">
      <c r="A96" s="4">
        <v>-17</v>
      </c>
      <c r="B96" s="4">
        <v>354</v>
      </c>
      <c r="C96" s="4">
        <v>55820</v>
      </c>
      <c r="D96" s="4">
        <v>12</v>
      </c>
      <c r="E96" s="4">
        <v>11</v>
      </c>
      <c r="F96" s="4">
        <v>15</v>
      </c>
      <c r="G96" s="4">
        <v>103</v>
      </c>
      <c r="H96" s="4">
        <v>15</v>
      </c>
      <c r="I96" s="4">
        <v>22</v>
      </c>
      <c r="J96" s="4">
        <v>23</v>
      </c>
      <c r="K96" s="4">
        <f t="shared" si="3"/>
        <v>27</v>
      </c>
      <c r="L96" s="4">
        <f t="shared" si="3"/>
        <v>33</v>
      </c>
      <c r="M96" s="4">
        <f t="shared" si="3"/>
        <v>38</v>
      </c>
      <c r="N96" s="1">
        <f t="shared" si="4"/>
        <v>32.666666666666664</v>
      </c>
      <c r="Q96" s="5"/>
    </row>
    <row r="97" spans="1:17">
      <c r="A97" s="4">
        <v>-8</v>
      </c>
      <c r="B97" s="4">
        <v>221</v>
      </c>
      <c r="C97" s="4">
        <v>55599</v>
      </c>
      <c r="D97" s="4">
        <v>17</v>
      </c>
      <c r="E97" s="4">
        <v>10</v>
      </c>
      <c r="F97" s="4">
        <v>11</v>
      </c>
      <c r="G97" s="4">
        <v>103</v>
      </c>
      <c r="H97" s="4">
        <v>14</v>
      </c>
      <c r="I97" s="4">
        <v>13</v>
      </c>
      <c r="J97" s="4">
        <v>17</v>
      </c>
      <c r="K97" s="4">
        <f t="shared" si="3"/>
        <v>31</v>
      </c>
      <c r="L97" s="4">
        <f t="shared" si="3"/>
        <v>23</v>
      </c>
      <c r="M97" s="4">
        <f t="shared" si="3"/>
        <v>28</v>
      </c>
      <c r="N97" s="1">
        <f t="shared" si="4"/>
        <v>27.333333333333332</v>
      </c>
      <c r="Q97" s="5"/>
    </row>
    <row r="98" spans="1:17">
      <c r="A98" s="4">
        <v>8</v>
      </c>
      <c r="B98" s="4">
        <v>227</v>
      </c>
      <c r="C98" s="4">
        <v>55826</v>
      </c>
      <c r="D98" s="4">
        <v>19</v>
      </c>
      <c r="E98" s="4">
        <v>10</v>
      </c>
      <c r="F98" s="4">
        <v>12</v>
      </c>
      <c r="G98" s="4">
        <v>103</v>
      </c>
      <c r="H98" s="4">
        <v>12</v>
      </c>
      <c r="I98" s="4">
        <v>10</v>
      </c>
      <c r="J98" s="4">
        <v>9</v>
      </c>
      <c r="K98" s="4">
        <f t="shared" si="3"/>
        <v>31</v>
      </c>
      <c r="L98" s="4">
        <f t="shared" si="3"/>
        <v>20</v>
      </c>
      <c r="M98" s="4">
        <f t="shared" si="3"/>
        <v>21</v>
      </c>
      <c r="N98" s="1">
        <f t="shared" si="4"/>
        <v>24</v>
      </c>
      <c r="Q98" s="5"/>
    </row>
    <row r="99" spans="1:17">
      <c r="A99" s="4">
        <v>-8</v>
      </c>
      <c r="B99" s="4">
        <v>194</v>
      </c>
      <c r="C99" s="4">
        <v>55632</v>
      </c>
      <c r="D99" s="4">
        <v>11</v>
      </c>
      <c r="E99" s="4">
        <v>11</v>
      </c>
      <c r="F99" s="4">
        <v>15</v>
      </c>
      <c r="G99" s="4">
        <v>103</v>
      </c>
      <c r="H99" s="4">
        <v>8</v>
      </c>
      <c r="I99" s="4">
        <v>12</v>
      </c>
      <c r="J99" s="4">
        <v>14</v>
      </c>
      <c r="K99" s="4">
        <f t="shared" si="3"/>
        <v>19</v>
      </c>
      <c r="L99" s="4">
        <f t="shared" si="3"/>
        <v>23</v>
      </c>
      <c r="M99" s="4">
        <f t="shared" si="3"/>
        <v>29</v>
      </c>
      <c r="N99" s="1">
        <f t="shared" si="4"/>
        <v>23.666666666666668</v>
      </c>
      <c r="Q99" s="5"/>
    </row>
    <row r="100" spans="1:17">
      <c r="A100" s="4">
        <v>11</v>
      </c>
      <c r="B100" s="4">
        <v>213</v>
      </c>
      <c r="C100" s="4">
        <v>55845</v>
      </c>
      <c r="D100" s="4">
        <v>13</v>
      </c>
      <c r="E100" s="4">
        <v>14</v>
      </c>
      <c r="F100" s="4">
        <v>14</v>
      </c>
      <c r="G100" s="4">
        <v>103</v>
      </c>
      <c r="H100" s="4">
        <v>9</v>
      </c>
      <c r="I100" s="4">
        <v>13</v>
      </c>
      <c r="J100" s="4">
        <v>13</v>
      </c>
      <c r="K100" s="4">
        <f t="shared" si="3"/>
        <v>22</v>
      </c>
      <c r="L100" s="4">
        <f t="shared" si="3"/>
        <v>27</v>
      </c>
      <c r="M100" s="4">
        <f t="shared" si="3"/>
        <v>27</v>
      </c>
      <c r="N100" s="1">
        <f t="shared" si="4"/>
        <v>25.333333333333332</v>
      </c>
      <c r="Q100" s="5"/>
    </row>
    <row r="101" spans="1:17">
      <c r="A101" s="4">
        <v>-6</v>
      </c>
      <c r="B101" s="4">
        <v>135</v>
      </c>
      <c r="C101" s="4">
        <v>55710</v>
      </c>
      <c r="D101" s="4">
        <v>17</v>
      </c>
      <c r="E101" s="4">
        <v>15</v>
      </c>
      <c r="F101" s="4">
        <v>11</v>
      </c>
      <c r="G101" s="4">
        <v>103</v>
      </c>
      <c r="H101" s="4">
        <v>7</v>
      </c>
      <c r="I101" s="4">
        <v>8</v>
      </c>
      <c r="J101" s="4">
        <v>4</v>
      </c>
      <c r="K101" s="4">
        <f t="shared" si="3"/>
        <v>24</v>
      </c>
      <c r="L101" s="4">
        <f t="shared" si="3"/>
        <v>23</v>
      </c>
      <c r="M101" s="4">
        <f t="shared" si="3"/>
        <v>15</v>
      </c>
      <c r="N101" s="1">
        <f t="shared" si="4"/>
        <v>20.666666666666668</v>
      </c>
      <c r="Q101" s="5"/>
    </row>
    <row r="102" spans="1:17">
      <c r="A102" s="1"/>
      <c r="B102" s="1"/>
      <c r="C102" s="1"/>
      <c r="D102" s="1"/>
      <c r="E102" s="1"/>
      <c r="F102" s="4"/>
      <c r="G102" s="1"/>
      <c r="H102" s="1"/>
      <c r="I102" s="1"/>
      <c r="J102" s="1"/>
      <c r="Q102" s="5"/>
    </row>
    <row r="103" spans="1:17">
      <c r="A103" s="1"/>
      <c r="B103" s="1"/>
      <c r="C103" s="1"/>
      <c r="D103" s="1"/>
      <c r="E103" s="1"/>
      <c r="F103" s="4"/>
      <c r="G103" s="1"/>
      <c r="H103" s="1"/>
      <c r="I103" s="1"/>
      <c r="J103" s="1"/>
      <c r="Q103" s="5"/>
    </row>
    <row r="104" spans="1:17">
      <c r="A104" s="1"/>
      <c r="B104" s="1"/>
      <c r="C104" s="1"/>
      <c r="D104" s="1"/>
      <c r="E104" s="1"/>
      <c r="F104" s="4"/>
      <c r="G104" s="1"/>
      <c r="H104" s="1"/>
      <c r="I104" s="1"/>
      <c r="J104" s="1"/>
      <c r="Q104" s="5"/>
    </row>
    <row r="105" spans="1:17">
      <c r="A105" s="1"/>
      <c r="B105" s="1"/>
      <c r="C105" s="1"/>
      <c r="D105" s="1"/>
      <c r="E105" s="1"/>
      <c r="F105" s="4"/>
      <c r="G105" s="1"/>
      <c r="H105" s="1"/>
      <c r="I105" s="1"/>
      <c r="J105" s="1"/>
      <c r="Q105" s="5"/>
    </row>
    <row r="106" spans="1:17">
      <c r="A106" s="1"/>
      <c r="B106" s="1"/>
      <c r="C106" s="1"/>
      <c r="D106" s="1"/>
      <c r="E106" s="1"/>
      <c r="F106" s="4"/>
      <c r="G106" s="1"/>
      <c r="H106" s="1"/>
      <c r="I106" s="1"/>
      <c r="J106" s="1"/>
      <c r="Q106" s="5"/>
    </row>
    <row r="107" spans="1:17">
      <c r="A107" s="1"/>
      <c r="B107" s="1"/>
      <c r="C107" s="1"/>
      <c r="D107" s="1"/>
      <c r="E107" s="1"/>
      <c r="F107" s="4"/>
      <c r="G107" s="1"/>
      <c r="H107" s="1"/>
      <c r="I107" s="1"/>
      <c r="J107" s="1"/>
      <c r="Q107" s="5"/>
    </row>
    <row r="108" spans="1:17">
      <c r="A108" s="1"/>
      <c r="B108" s="1"/>
      <c r="C108" s="1"/>
      <c r="D108" s="1"/>
      <c r="E108" s="1"/>
      <c r="F108" s="4"/>
      <c r="G108" s="1"/>
      <c r="H108" s="1"/>
      <c r="I108" s="1"/>
      <c r="J108" s="1"/>
      <c r="Q108" s="5"/>
    </row>
    <row r="109" spans="1:17">
      <c r="A109" s="1"/>
      <c r="B109" s="1"/>
      <c r="C109" s="1"/>
      <c r="D109" s="1"/>
      <c r="E109" s="1"/>
      <c r="F109" s="4"/>
      <c r="G109" s="1"/>
      <c r="H109" s="1"/>
      <c r="I109" s="1"/>
      <c r="J109" s="1"/>
      <c r="Q109" s="5"/>
    </row>
    <row r="110" spans="1:17">
      <c r="A110" s="1"/>
      <c r="B110" s="1"/>
      <c r="C110" s="1"/>
      <c r="D110" s="1"/>
      <c r="E110" s="1"/>
      <c r="F110" s="4"/>
      <c r="G110" s="1"/>
      <c r="H110" s="1"/>
      <c r="I110" s="1"/>
      <c r="J110" s="1"/>
      <c r="Q110" s="5"/>
    </row>
    <row r="111" spans="1:17">
      <c r="A111" s="1"/>
      <c r="B111" s="1"/>
      <c r="C111" s="1"/>
      <c r="D111" s="1"/>
      <c r="E111" s="1"/>
      <c r="F111" s="4"/>
      <c r="G111" s="1"/>
      <c r="H111" s="1"/>
      <c r="I111" s="1"/>
      <c r="J111" s="1"/>
      <c r="Q111" s="5"/>
    </row>
    <row r="112" spans="1:17">
      <c r="A112" s="1"/>
      <c r="B112" s="1"/>
      <c r="C112" s="1"/>
      <c r="D112" s="1"/>
      <c r="E112" s="1"/>
      <c r="F112" s="4"/>
      <c r="G112" s="1"/>
      <c r="H112" s="1"/>
      <c r="I112" s="1"/>
      <c r="J112" s="1"/>
      <c r="Q112" s="5"/>
    </row>
    <row r="113" spans="1:17">
      <c r="A113" s="1"/>
      <c r="B113" s="1"/>
      <c r="C113" s="1"/>
      <c r="D113" s="1"/>
      <c r="E113" s="1"/>
      <c r="F113" s="4"/>
      <c r="G113" s="1"/>
      <c r="H113" s="1"/>
      <c r="I113" s="1"/>
      <c r="J113" s="1"/>
      <c r="Q113" s="5"/>
    </row>
    <row r="114" spans="1:17">
      <c r="A114" s="1"/>
      <c r="B114" s="1"/>
      <c r="C114" s="1"/>
      <c r="D114" s="1"/>
      <c r="E114" s="1"/>
      <c r="F114" s="4"/>
      <c r="G114" s="1"/>
      <c r="H114" s="1"/>
      <c r="I114" s="1"/>
      <c r="J114" s="1"/>
      <c r="Q114" s="5"/>
    </row>
    <row r="115" spans="1:17">
      <c r="A115" s="1"/>
      <c r="B115" s="1"/>
      <c r="C115" s="1"/>
      <c r="D115" s="1"/>
      <c r="E115" s="1"/>
      <c r="F115" s="4"/>
      <c r="G115" s="1"/>
      <c r="H115" s="1"/>
      <c r="I115" s="1"/>
      <c r="J115" s="1"/>
      <c r="Q115" s="5"/>
    </row>
    <row r="116" spans="1:17">
      <c r="A116" s="1"/>
      <c r="B116" s="1"/>
      <c r="C116" s="1"/>
      <c r="D116" s="1"/>
      <c r="E116" s="1"/>
      <c r="F116" s="4"/>
      <c r="G116" s="1"/>
      <c r="H116" s="1"/>
      <c r="I116" s="1"/>
      <c r="J116" s="1"/>
      <c r="Q116" s="5"/>
    </row>
    <row r="117" spans="1:17">
      <c r="A117" s="1"/>
      <c r="B117" s="1"/>
      <c r="C117" s="1"/>
      <c r="D117" s="1"/>
      <c r="E117" s="1"/>
      <c r="F117" s="4"/>
      <c r="G117" s="1"/>
      <c r="H117" s="1"/>
      <c r="I117" s="1"/>
      <c r="J117" s="1"/>
      <c r="Q117" s="5"/>
    </row>
    <row r="118" spans="1:17">
      <c r="A118" s="1"/>
      <c r="B118" s="1"/>
      <c r="C118" s="1"/>
      <c r="D118" s="1"/>
      <c r="E118" s="1"/>
      <c r="F118" s="4"/>
      <c r="G118" s="1"/>
      <c r="H118" s="1"/>
      <c r="I118" s="1"/>
      <c r="J118" s="1"/>
      <c r="Q118" s="5"/>
    </row>
    <row r="119" spans="1:17">
      <c r="A119" s="1"/>
      <c r="B119" s="1"/>
      <c r="C119" s="1"/>
      <c r="D119" s="1"/>
      <c r="E119" s="1"/>
      <c r="F119" s="4"/>
      <c r="G119" s="1"/>
      <c r="H119" s="1"/>
      <c r="I119" s="1"/>
      <c r="J119" s="1"/>
      <c r="Q119" s="5"/>
    </row>
    <row r="120" spans="1:17">
      <c r="A120" s="1"/>
      <c r="B120" s="1"/>
      <c r="C120" s="1"/>
      <c r="D120" s="1"/>
      <c r="E120" s="1"/>
      <c r="F120" s="4"/>
      <c r="G120" s="1"/>
      <c r="H120" s="1"/>
      <c r="I120" s="1"/>
      <c r="J120" s="1"/>
      <c r="Q120" s="5"/>
    </row>
    <row r="121" spans="1:17">
      <c r="A121" s="1"/>
      <c r="B121" s="1"/>
      <c r="C121" s="1"/>
      <c r="D121" s="1"/>
      <c r="E121" s="1"/>
      <c r="F121" s="4"/>
      <c r="G121" s="1"/>
      <c r="H121" s="1"/>
      <c r="I121" s="1"/>
      <c r="J121" s="1"/>
      <c r="Q121" s="5"/>
    </row>
    <row r="122" spans="1:17">
      <c r="A122" s="1"/>
      <c r="B122" s="1"/>
      <c r="C122" s="1"/>
      <c r="D122" s="1"/>
      <c r="E122" s="1"/>
      <c r="F122" s="4"/>
      <c r="G122" s="1"/>
      <c r="H122" s="1"/>
      <c r="I122" s="1"/>
      <c r="J122" s="1"/>
      <c r="Q122" s="5"/>
    </row>
    <row r="123" spans="1:17">
      <c r="A123" s="1"/>
      <c r="B123" s="1"/>
      <c r="C123" s="1"/>
      <c r="D123" s="1"/>
      <c r="E123" s="1"/>
      <c r="F123" s="4"/>
      <c r="G123" s="1"/>
      <c r="H123" s="1"/>
      <c r="I123" s="1"/>
      <c r="J123" s="1"/>
      <c r="Q123" s="5"/>
    </row>
    <row r="124" spans="1:17">
      <c r="A124" s="1"/>
      <c r="B124" s="1"/>
      <c r="C124" s="1"/>
      <c r="D124" s="1"/>
      <c r="E124" s="1"/>
      <c r="F124" s="4"/>
      <c r="G124" s="1"/>
      <c r="H124" s="1"/>
      <c r="I124" s="1"/>
      <c r="J124" s="1"/>
      <c r="Q124" s="5"/>
    </row>
    <row r="125" spans="1:17">
      <c r="A125" s="1"/>
      <c r="B125" s="1"/>
      <c r="C125" s="1"/>
      <c r="D125" s="1"/>
      <c r="E125" s="1"/>
      <c r="F125" s="4"/>
      <c r="G125" s="1"/>
      <c r="H125" s="1"/>
      <c r="I125" s="1"/>
      <c r="J125" s="1"/>
      <c r="Q125" s="5"/>
    </row>
    <row r="126" spans="1:17">
      <c r="A126" s="1"/>
      <c r="B126" s="1"/>
      <c r="C126" s="1"/>
      <c r="D126" s="1"/>
      <c r="E126" s="1"/>
      <c r="F126" s="4"/>
      <c r="G126" s="1"/>
      <c r="H126" s="1"/>
      <c r="I126" s="1"/>
      <c r="J126" s="1"/>
      <c r="Q126" s="5"/>
    </row>
    <row r="127" spans="1:17">
      <c r="A127" s="1"/>
      <c r="B127" s="1"/>
      <c r="C127" s="1"/>
      <c r="D127" s="1"/>
      <c r="E127" s="1"/>
      <c r="F127" s="4"/>
      <c r="G127" s="1"/>
      <c r="H127" s="1"/>
      <c r="I127" s="1"/>
      <c r="J127" s="1"/>
      <c r="Q127" s="5"/>
    </row>
    <row r="128" spans="1:17">
      <c r="A128" s="1"/>
      <c r="B128" s="1"/>
      <c r="C128" s="1"/>
      <c r="D128" s="1"/>
      <c r="E128" s="1"/>
      <c r="F128" s="4"/>
      <c r="G128" s="1"/>
      <c r="H128" s="1"/>
      <c r="I128" s="1"/>
      <c r="J128" s="1"/>
      <c r="Q128" s="5"/>
    </row>
    <row r="129" spans="1:17">
      <c r="A129" s="1"/>
      <c r="B129" s="1"/>
      <c r="C129" s="1"/>
      <c r="D129" s="1"/>
      <c r="E129" s="1"/>
      <c r="F129" s="4"/>
      <c r="G129" s="1"/>
      <c r="H129" s="1"/>
      <c r="I129" s="1"/>
      <c r="J129" s="1"/>
      <c r="Q129" s="5"/>
    </row>
    <row r="130" spans="1:17">
      <c r="A130" s="1"/>
      <c r="B130" s="1"/>
      <c r="C130" s="1"/>
      <c r="D130" s="1"/>
      <c r="E130" s="1"/>
      <c r="F130" s="4"/>
      <c r="G130" s="1"/>
      <c r="H130" s="1"/>
      <c r="I130" s="1"/>
      <c r="J130" s="1"/>
      <c r="Q130" s="5"/>
    </row>
    <row r="131" spans="1:17">
      <c r="A131" s="1"/>
      <c r="B131" s="1"/>
      <c r="C131" s="1"/>
      <c r="D131" s="1"/>
      <c r="E131" s="1"/>
      <c r="F131" s="4"/>
      <c r="G131" s="1"/>
      <c r="H131" s="1"/>
      <c r="I131" s="1"/>
      <c r="J131" s="1"/>
      <c r="Q131" s="5"/>
    </row>
    <row r="132" spans="1:17">
      <c r="A132" s="1"/>
      <c r="B132" s="1"/>
      <c r="C132" s="1"/>
      <c r="D132" s="1"/>
      <c r="E132" s="1"/>
      <c r="F132" s="4"/>
      <c r="G132" s="1"/>
      <c r="H132" s="1"/>
      <c r="I132" s="1"/>
      <c r="J132" s="1"/>
      <c r="Q132" s="5"/>
    </row>
    <row r="133" spans="1:17">
      <c r="A133" s="1"/>
      <c r="B133" s="1"/>
      <c r="C133" s="1"/>
      <c r="D133" s="1"/>
      <c r="E133" s="1"/>
      <c r="F133" s="4"/>
      <c r="G133" s="1"/>
      <c r="H133" s="1"/>
      <c r="I133" s="1"/>
      <c r="J133" s="1"/>
      <c r="Q133" s="5"/>
    </row>
    <row r="134" spans="1:17">
      <c r="A134" s="1"/>
      <c r="B134" s="1"/>
      <c r="C134" s="1"/>
      <c r="D134" s="1"/>
      <c r="E134" s="1"/>
      <c r="F134" s="4"/>
      <c r="G134" s="1"/>
      <c r="H134" s="1"/>
      <c r="I134" s="1"/>
      <c r="J134" s="1"/>
      <c r="Q134" s="5"/>
    </row>
    <row r="135" spans="1:17">
      <c r="A135" s="1"/>
      <c r="B135" s="1"/>
      <c r="C135" s="1"/>
      <c r="D135" s="1"/>
      <c r="E135" s="1"/>
      <c r="F135" s="4"/>
      <c r="G135" s="1"/>
      <c r="H135" s="1"/>
      <c r="I135" s="1"/>
      <c r="J135" s="1"/>
      <c r="Q135" s="5"/>
    </row>
    <row r="136" spans="1:17">
      <c r="A136" s="1"/>
      <c r="B136" s="1"/>
      <c r="C136" s="1"/>
      <c r="D136" s="1"/>
      <c r="E136" s="1"/>
      <c r="F136" s="4"/>
      <c r="G136" s="1"/>
      <c r="H136" s="1"/>
      <c r="I136" s="1"/>
      <c r="J136" s="1"/>
      <c r="Q136" s="5"/>
    </row>
    <row r="137" spans="1:17">
      <c r="A137" s="1"/>
      <c r="B137" s="1"/>
      <c r="C137" s="1"/>
      <c r="D137" s="1"/>
      <c r="E137" s="1"/>
      <c r="F137" s="4"/>
      <c r="G137" s="1"/>
      <c r="H137" s="1"/>
      <c r="I137" s="1"/>
      <c r="J137" s="1"/>
      <c r="Q137" s="5"/>
    </row>
    <row r="138" spans="1:17">
      <c r="A138" s="1"/>
      <c r="B138" s="1"/>
      <c r="C138" s="1"/>
      <c r="D138" s="1"/>
      <c r="E138" s="1"/>
      <c r="F138" s="4"/>
      <c r="G138" s="1"/>
      <c r="H138" s="1"/>
      <c r="I138" s="1"/>
      <c r="J138" s="1"/>
      <c r="Q138" s="5"/>
    </row>
    <row r="139" spans="1:17">
      <c r="A139" s="1"/>
      <c r="B139" s="1"/>
      <c r="C139" s="1"/>
      <c r="D139" s="1"/>
      <c r="E139" s="1"/>
      <c r="F139" s="4"/>
      <c r="G139" s="1"/>
      <c r="H139" s="1"/>
      <c r="I139" s="1"/>
      <c r="J139" s="1"/>
      <c r="Q139" s="5"/>
    </row>
    <row r="140" spans="1:17">
      <c r="A140" s="1"/>
      <c r="B140" s="1"/>
      <c r="C140" s="1"/>
      <c r="D140" s="1"/>
      <c r="E140" s="1"/>
      <c r="F140" s="4"/>
      <c r="G140" s="1"/>
      <c r="H140" s="1"/>
      <c r="I140" s="1"/>
      <c r="J140" s="1"/>
      <c r="Q140" s="5"/>
    </row>
    <row r="141" spans="1:17">
      <c r="A141" s="1"/>
      <c r="B141" s="1"/>
      <c r="C141" s="1"/>
      <c r="D141" s="1"/>
      <c r="E141" s="1"/>
      <c r="F141" s="4"/>
      <c r="G141" s="1"/>
      <c r="H141" s="1"/>
      <c r="I141" s="1"/>
      <c r="J141" s="1"/>
      <c r="Q141" s="5"/>
    </row>
    <row r="142" spans="1:17">
      <c r="A142" s="1"/>
      <c r="B142" s="1"/>
      <c r="C142" s="1"/>
      <c r="D142" s="1"/>
      <c r="E142" s="1"/>
      <c r="F142" s="4"/>
      <c r="G142" s="1"/>
      <c r="H142" s="1"/>
      <c r="I142" s="1"/>
      <c r="J142" s="1"/>
      <c r="Q142" s="5"/>
    </row>
    <row r="143" spans="1:17">
      <c r="A143" s="1"/>
      <c r="B143" s="1"/>
      <c r="C143" s="1"/>
      <c r="D143" s="1"/>
      <c r="E143" s="1"/>
      <c r="F143" s="4"/>
      <c r="G143" s="1"/>
      <c r="H143" s="1"/>
      <c r="I143" s="1"/>
      <c r="J143" s="1"/>
      <c r="Q143" s="5"/>
    </row>
    <row r="144" spans="1:17">
      <c r="A144" s="1"/>
      <c r="B144" s="1"/>
      <c r="C144" s="1"/>
      <c r="D144" s="1"/>
      <c r="E144" s="1"/>
      <c r="F144" s="4"/>
      <c r="G144" s="1"/>
      <c r="H144" s="1"/>
      <c r="I144" s="1"/>
      <c r="J144" s="1"/>
      <c r="Q144" s="5"/>
    </row>
    <row r="145" spans="1:17">
      <c r="A145" s="1"/>
      <c r="B145" s="1"/>
      <c r="C145" s="1"/>
      <c r="D145" s="1"/>
      <c r="E145" s="1"/>
      <c r="F145" s="4"/>
      <c r="G145" s="1"/>
      <c r="H145" s="1"/>
      <c r="I145" s="1"/>
      <c r="J145" s="1"/>
      <c r="Q145" s="5"/>
    </row>
    <row r="146" spans="1:17">
      <c r="A146" s="1"/>
      <c r="B146" s="1"/>
      <c r="C146" s="1"/>
      <c r="D146" s="1"/>
      <c r="E146" s="1"/>
      <c r="F146" s="4"/>
      <c r="G146" s="1"/>
      <c r="H146" s="1"/>
      <c r="I146" s="1"/>
      <c r="J146" s="1"/>
      <c r="Q146" s="5"/>
    </row>
    <row r="147" spans="1:17">
      <c r="A147" s="1"/>
      <c r="B147" s="1"/>
      <c r="C147" s="1"/>
      <c r="D147" s="1"/>
      <c r="E147" s="1"/>
      <c r="F147" s="4"/>
      <c r="G147" s="1"/>
      <c r="H147" s="1"/>
      <c r="I147" s="1"/>
      <c r="J147" s="1"/>
      <c r="Q147" s="5"/>
    </row>
    <row r="148" spans="1:17">
      <c r="A148" s="1"/>
      <c r="B148" s="1"/>
      <c r="C148" s="1"/>
      <c r="D148" s="1"/>
      <c r="E148" s="1"/>
      <c r="F148" s="4"/>
      <c r="G148" s="1"/>
      <c r="H148" s="1"/>
      <c r="I148" s="1"/>
      <c r="J148" s="1"/>
      <c r="Q148" s="5"/>
    </row>
    <row r="149" spans="1:17">
      <c r="A149" s="1"/>
      <c r="B149" s="1"/>
      <c r="C149" s="1"/>
      <c r="D149" s="1"/>
      <c r="E149" s="1"/>
      <c r="F149" s="4"/>
      <c r="G149" s="1"/>
      <c r="H149" s="1"/>
      <c r="I149" s="1"/>
      <c r="J149" s="1"/>
      <c r="Q149" s="5"/>
    </row>
    <row r="150" spans="1:17">
      <c r="A150" s="1"/>
      <c r="B150" s="1"/>
      <c r="C150" s="1"/>
      <c r="D150" s="1"/>
      <c r="E150" s="1"/>
      <c r="F150" s="4"/>
      <c r="G150" s="1"/>
      <c r="H150" s="1"/>
      <c r="I150" s="1"/>
      <c r="J150" s="1"/>
      <c r="Q150" s="5"/>
    </row>
    <row r="151" spans="1:17">
      <c r="A151" s="1"/>
      <c r="B151" s="1"/>
      <c r="C151" s="1"/>
      <c r="D151" s="1"/>
      <c r="E151" s="1"/>
      <c r="F151" s="4"/>
      <c r="G151" s="1"/>
      <c r="H151" s="1"/>
      <c r="I151" s="1"/>
      <c r="J151" s="1"/>
      <c r="Q151" s="5"/>
    </row>
    <row r="152" spans="1:17">
      <c r="A152" s="1"/>
      <c r="B152" s="1"/>
      <c r="C152" s="1"/>
      <c r="D152" s="1"/>
      <c r="E152" s="1"/>
      <c r="F152" s="4"/>
      <c r="G152" s="1"/>
      <c r="H152" s="1"/>
      <c r="I152" s="1"/>
      <c r="J152" s="1"/>
      <c r="Q152" s="5"/>
    </row>
    <row r="153" spans="1:17">
      <c r="A153" s="1"/>
      <c r="B153" s="1"/>
      <c r="C153" s="1"/>
      <c r="D153" s="1"/>
      <c r="E153" s="1"/>
      <c r="F153" s="4"/>
      <c r="G153" s="1"/>
      <c r="H153" s="1"/>
      <c r="I153" s="1"/>
      <c r="J153" s="1"/>
      <c r="Q153" s="5"/>
    </row>
    <row r="154" spans="1:17">
      <c r="A154" s="1"/>
      <c r="B154" s="1"/>
      <c r="C154" s="1"/>
      <c r="D154" s="1"/>
      <c r="E154" s="1"/>
      <c r="F154" s="4"/>
      <c r="G154" s="1"/>
      <c r="H154" s="1"/>
      <c r="I154" s="1"/>
      <c r="J154" s="1"/>
      <c r="Q154" s="5"/>
    </row>
    <row r="155" spans="1:17">
      <c r="A155" s="1"/>
      <c r="B155" s="1"/>
      <c r="C155" s="1"/>
      <c r="D155" s="1"/>
      <c r="E155" s="1"/>
      <c r="F155" s="4"/>
      <c r="G155" s="1"/>
      <c r="H155" s="1"/>
      <c r="I155" s="1"/>
      <c r="J155" s="1"/>
      <c r="Q155" s="5"/>
    </row>
    <row r="156" spans="1:17">
      <c r="A156" s="1"/>
      <c r="B156" s="1"/>
      <c r="C156" s="1"/>
      <c r="D156" s="1"/>
      <c r="E156" s="1"/>
      <c r="F156" s="4"/>
      <c r="G156" s="1"/>
      <c r="H156" s="1"/>
      <c r="I156" s="1"/>
      <c r="J156" s="1"/>
      <c r="Q156" s="5"/>
    </row>
    <row r="157" spans="1:17">
      <c r="A157" s="1"/>
      <c r="B157" s="1"/>
      <c r="C157" s="1"/>
      <c r="D157" s="1"/>
      <c r="E157" s="1"/>
      <c r="F157" s="4"/>
      <c r="G157" s="1"/>
      <c r="H157" s="1"/>
      <c r="I157" s="1"/>
      <c r="J157" s="1"/>
      <c r="Q157" s="5"/>
    </row>
    <row r="158" spans="1:17">
      <c r="A158" s="1"/>
      <c r="B158" s="1"/>
      <c r="C158" s="1"/>
      <c r="D158" s="1"/>
      <c r="E158" s="1"/>
      <c r="F158" s="4"/>
      <c r="G158" s="1"/>
      <c r="H158" s="1"/>
      <c r="I158" s="1"/>
      <c r="J158" s="1"/>
      <c r="Q158" s="5"/>
    </row>
    <row r="159" spans="1:17">
      <c r="A159" s="1"/>
      <c r="B159" s="1"/>
      <c r="C159" s="1"/>
      <c r="D159" s="1"/>
      <c r="E159" s="1"/>
      <c r="F159" s="4"/>
      <c r="G159" s="1"/>
      <c r="H159" s="1"/>
      <c r="I159" s="1"/>
      <c r="J159" s="1"/>
      <c r="Q159" s="5"/>
    </row>
    <row r="160" spans="1:17">
      <c r="A160" s="1"/>
      <c r="B160" s="1"/>
      <c r="C160" s="1"/>
      <c r="D160" s="1"/>
      <c r="E160" s="1"/>
      <c r="F160" s="4"/>
      <c r="G160" s="1"/>
      <c r="H160" s="1"/>
      <c r="I160" s="1"/>
      <c r="J160" s="1"/>
      <c r="Q160" s="5"/>
    </row>
    <row r="161" spans="1:17">
      <c r="A161" s="1"/>
      <c r="B161" s="1"/>
      <c r="C161" s="1"/>
      <c r="D161" s="1"/>
      <c r="E161" s="1"/>
      <c r="F161" s="4"/>
      <c r="G161" s="1"/>
      <c r="H161" s="1"/>
      <c r="I161" s="1"/>
      <c r="J161" s="1"/>
      <c r="Q161" s="5"/>
    </row>
    <row r="162" spans="1:17">
      <c r="A162" s="1"/>
      <c r="B162" s="1"/>
      <c r="C162" s="1"/>
      <c r="D162" s="1"/>
      <c r="E162" s="1"/>
      <c r="F162" s="4"/>
      <c r="G162" s="1"/>
      <c r="H162" s="1"/>
      <c r="I162" s="1"/>
      <c r="J162" s="1"/>
      <c r="Q162" s="5"/>
    </row>
    <row r="163" spans="1:17">
      <c r="A163" s="1"/>
      <c r="B163" s="1"/>
      <c r="C163" s="1"/>
      <c r="D163" s="1"/>
      <c r="E163" s="1"/>
      <c r="F163" s="4"/>
      <c r="G163" s="1"/>
      <c r="H163" s="1"/>
      <c r="I163" s="1"/>
      <c r="J163" s="1"/>
      <c r="Q163" s="5"/>
    </row>
    <row r="164" spans="1:17">
      <c r="A164" s="1"/>
      <c r="B164" s="1"/>
      <c r="C164" s="1"/>
      <c r="D164" s="1"/>
      <c r="E164" s="1"/>
      <c r="F164" s="4"/>
      <c r="G164" s="1"/>
      <c r="H164" s="1"/>
      <c r="I164" s="1"/>
      <c r="J164" s="1"/>
      <c r="Q164" s="5"/>
    </row>
    <row r="165" spans="1:17">
      <c r="A165" s="1"/>
      <c r="B165" s="1"/>
      <c r="C165" s="1"/>
      <c r="D165" s="1"/>
      <c r="E165" s="1"/>
      <c r="F165" s="4"/>
      <c r="G165" s="1"/>
      <c r="H165" s="1"/>
      <c r="I165" s="1"/>
      <c r="J165" s="1"/>
      <c r="Q165" s="5"/>
    </row>
    <row r="166" spans="1:17">
      <c r="A166" s="1"/>
      <c r="B166" s="1"/>
      <c r="C166" s="1"/>
      <c r="D166" s="1"/>
      <c r="E166" s="1"/>
      <c r="F166" s="4"/>
      <c r="G166" s="1"/>
      <c r="H166" s="1"/>
      <c r="I166" s="1"/>
      <c r="J166" s="1"/>
      <c r="Q166" s="5"/>
    </row>
    <row r="167" spans="1:17">
      <c r="A167" s="1"/>
      <c r="B167" s="1"/>
      <c r="C167" s="1"/>
      <c r="D167" s="1"/>
      <c r="E167" s="1"/>
      <c r="F167" s="4"/>
      <c r="G167" s="1"/>
      <c r="H167" s="1"/>
      <c r="I167" s="1"/>
      <c r="J167" s="1"/>
      <c r="Q167" s="5"/>
    </row>
    <row r="168" spans="1:17">
      <c r="A168" s="1"/>
      <c r="B168" s="1"/>
      <c r="C168" s="1"/>
      <c r="D168" s="1"/>
      <c r="E168" s="1"/>
      <c r="F168" s="4"/>
      <c r="G168" s="1"/>
      <c r="H168" s="1"/>
      <c r="I168" s="1"/>
      <c r="J168" s="1"/>
      <c r="Q168" s="5"/>
    </row>
    <row r="169" spans="1:17">
      <c r="A169" s="1"/>
      <c r="B169" s="1"/>
      <c r="C169" s="1"/>
      <c r="D169" s="1"/>
      <c r="E169" s="1"/>
      <c r="F169" s="4"/>
      <c r="G169" s="1"/>
      <c r="H169" s="1"/>
      <c r="I169" s="1"/>
      <c r="J169" s="1"/>
      <c r="Q169" s="5"/>
    </row>
    <row r="170" spans="1:17">
      <c r="A170" s="1"/>
      <c r="B170" s="1"/>
      <c r="C170" s="1"/>
      <c r="D170" s="1"/>
      <c r="E170" s="1"/>
      <c r="F170" s="4"/>
      <c r="G170" s="1"/>
      <c r="H170" s="1"/>
      <c r="I170" s="1"/>
      <c r="J170" s="1"/>
      <c r="Q170" s="5"/>
    </row>
    <row r="171" spans="1:17">
      <c r="A171" s="1"/>
      <c r="B171" s="1"/>
      <c r="C171" s="1"/>
      <c r="D171" s="1"/>
      <c r="E171" s="1"/>
      <c r="F171" s="4"/>
      <c r="G171" s="1"/>
      <c r="H171" s="1"/>
      <c r="I171" s="1"/>
      <c r="J171" s="1"/>
      <c r="Q171" s="5"/>
    </row>
    <row r="172" spans="1:17">
      <c r="A172" s="1"/>
      <c r="B172" s="1"/>
      <c r="C172" s="1"/>
      <c r="D172" s="1"/>
      <c r="E172" s="1"/>
      <c r="F172" s="4"/>
      <c r="G172" s="1"/>
      <c r="H172" s="1"/>
      <c r="I172" s="1"/>
      <c r="J172" s="1"/>
      <c r="Q172" s="5"/>
    </row>
    <row r="173" spans="1:17">
      <c r="A173" s="1"/>
      <c r="B173" s="1"/>
      <c r="C173" s="1"/>
      <c r="D173" s="1"/>
      <c r="E173" s="1"/>
      <c r="F173" s="4"/>
      <c r="G173" s="1"/>
      <c r="H173" s="1"/>
      <c r="I173" s="1"/>
      <c r="J173" s="1"/>
      <c r="Q173" s="5"/>
    </row>
    <row r="174" spans="1:17">
      <c r="A174" s="1"/>
      <c r="B174" s="1"/>
      <c r="C174" s="1"/>
      <c r="D174" s="1"/>
      <c r="E174" s="1"/>
      <c r="F174" s="4"/>
      <c r="G174" s="1"/>
      <c r="H174" s="1"/>
      <c r="I174" s="1"/>
      <c r="J174" s="1"/>
      <c r="Q174" s="5"/>
    </row>
    <row r="175" spans="1:17">
      <c r="A175" s="1"/>
      <c r="B175" s="1"/>
      <c r="C175" s="1"/>
      <c r="D175" s="1"/>
      <c r="E175" s="1"/>
      <c r="F175" s="4"/>
      <c r="G175" s="1"/>
      <c r="H175" s="1"/>
      <c r="I175" s="1"/>
      <c r="J175" s="1"/>
      <c r="Q175" s="5"/>
    </row>
    <row r="176" spans="1:17">
      <c r="A176" s="1"/>
      <c r="B176" s="1"/>
      <c r="C176" s="1"/>
      <c r="D176" s="1"/>
      <c r="E176" s="1"/>
      <c r="F176" s="4"/>
      <c r="G176" s="1"/>
      <c r="H176" s="1"/>
      <c r="I176" s="1"/>
      <c r="J176" s="1"/>
      <c r="Q176" s="5"/>
    </row>
    <row r="177" spans="1:17">
      <c r="A177" s="1"/>
      <c r="B177" s="1"/>
      <c r="C177" s="1"/>
      <c r="D177" s="1"/>
      <c r="E177" s="1"/>
      <c r="F177" s="4"/>
      <c r="G177" s="1"/>
      <c r="H177" s="1"/>
      <c r="I177" s="1"/>
      <c r="J177" s="1"/>
      <c r="Q177" s="5"/>
    </row>
    <row r="178" spans="1:17">
      <c r="A178" s="1"/>
      <c r="B178" s="1"/>
      <c r="C178" s="1"/>
      <c r="D178" s="1"/>
      <c r="E178" s="1"/>
      <c r="F178" s="4"/>
      <c r="G178" s="1"/>
      <c r="H178" s="1"/>
      <c r="I178" s="1"/>
      <c r="J178" s="1"/>
      <c r="Q178" s="5"/>
    </row>
    <row r="179" spans="1:17">
      <c r="A179" s="1"/>
      <c r="B179" s="1"/>
      <c r="C179" s="1"/>
      <c r="D179" s="1"/>
      <c r="E179" s="1"/>
      <c r="F179" s="4"/>
      <c r="G179" s="1"/>
      <c r="H179" s="1"/>
      <c r="I179" s="1"/>
      <c r="J179" s="1"/>
      <c r="Q179" s="5"/>
    </row>
    <row r="180" spans="1:17">
      <c r="A180" s="1"/>
      <c r="B180" s="1"/>
      <c r="C180" s="1"/>
      <c r="D180" s="1"/>
      <c r="E180" s="1"/>
      <c r="F180" s="4"/>
      <c r="G180" s="1"/>
      <c r="H180" s="1"/>
      <c r="I180" s="1"/>
      <c r="J180" s="1"/>
      <c r="Q180" s="5"/>
    </row>
    <row r="181" spans="1:17">
      <c r="A181" s="1"/>
      <c r="B181" s="1"/>
      <c r="C181" s="1"/>
      <c r="D181" s="1"/>
      <c r="E181" s="1"/>
      <c r="F181" s="4"/>
      <c r="G181" s="1"/>
      <c r="H181" s="1"/>
      <c r="I181" s="1"/>
      <c r="J181" s="1"/>
      <c r="Q181" s="5"/>
    </row>
    <row r="182" spans="1:17">
      <c r="A182" s="1"/>
      <c r="B182" s="1"/>
      <c r="C182" s="1"/>
      <c r="D182" s="1"/>
      <c r="E182" s="1"/>
      <c r="F182" s="4"/>
      <c r="G182" s="1"/>
      <c r="H182" s="1"/>
      <c r="I182" s="1"/>
      <c r="J182" s="1"/>
      <c r="Q182" s="5"/>
    </row>
    <row r="183" spans="1:17">
      <c r="A183" s="1"/>
      <c r="B183" s="1"/>
      <c r="C183" s="1"/>
      <c r="D183" s="1"/>
      <c r="E183" s="1"/>
      <c r="F183" s="4"/>
      <c r="G183" s="1"/>
      <c r="H183" s="1"/>
      <c r="I183" s="1"/>
      <c r="J183" s="1"/>
      <c r="Q183" s="5"/>
    </row>
    <row r="184" spans="1:17">
      <c r="A184" s="1"/>
      <c r="B184" s="1"/>
      <c r="C184" s="1"/>
      <c r="D184" s="1"/>
      <c r="E184" s="1"/>
      <c r="F184" s="4"/>
      <c r="G184" s="1"/>
      <c r="H184" s="1"/>
      <c r="I184" s="1"/>
      <c r="J184" s="1"/>
      <c r="Q184" s="5"/>
    </row>
    <row r="185" spans="1:17">
      <c r="A185" s="1"/>
      <c r="B185" s="1"/>
      <c r="C185" s="1"/>
      <c r="D185" s="1"/>
      <c r="E185" s="1"/>
      <c r="F185" s="4"/>
      <c r="G185" s="1"/>
      <c r="H185" s="1"/>
      <c r="I185" s="1"/>
      <c r="J185" s="1"/>
      <c r="Q185" s="5"/>
    </row>
    <row r="186" spans="1:17">
      <c r="A186" s="1"/>
      <c r="B186" s="1"/>
      <c r="C186" s="1"/>
      <c r="D186" s="1"/>
      <c r="E186" s="1"/>
      <c r="F186" s="4"/>
      <c r="G186" s="1"/>
      <c r="H186" s="1"/>
      <c r="I186" s="1"/>
      <c r="J186" s="1"/>
      <c r="Q186" s="5"/>
    </row>
    <row r="187" spans="1:17">
      <c r="A187" s="1"/>
      <c r="B187" s="1"/>
      <c r="C187" s="1"/>
      <c r="D187" s="1"/>
      <c r="E187" s="1"/>
      <c r="F187" s="4"/>
      <c r="G187" s="1"/>
      <c r="H187" s="1"/>
      <c r="I187" s="1"/>
      <c r="J187" s="1"/>
      <c r="Q187" s="5"/>
    </row>
    <row r="188" spans="1:17">
      <c r="A188" s="1"/>
      <c r="B188" s="1"/>
      <c r="C188" s="1"/>
      <c r="D188" s="1"/>
      <c r="E188" s="1"/>
      <c r="F188" s="4"/>
      <c r="G188" s="1"/>
      <c r="H188" s="1"/>
      <c r="I188" s="1"/>
      <c r="J188" s="1"/>
      <c r="Q188" s="5"/>
    </row>
    <row r="189" spans="1:17">
      <c r="A189" s="1"/>
      <c r="B189" s="1"/>
      <c r="C189" s="1"/>
      <c r="D189" s="1"/>
      <c r="E189" s="1"/>
      <c r="F189" s="4"/>
      <c r="G189" s="1"/>
      <c r="H189" s="1"/>
      <c r="I189" s="1"/>
      <c r="J189" s="1"/>
      <c r="Q189" s="5"/>
    </row>
    <row r="190" spans="1:17">
      <c r="A190" s="1"/>
      <c r="B190" s="1"/>
      <c r="C190" s="1"/>
      <c r="D190" s="1"/>
      <c r="E190" s="1"/>
      <c r="F190" s="4"/>
      <c r="G190" s="1"/>
      <c r="H190" s="1"/>
      <c r="I190" s="1"/>
      <c r="J190" s="1"/>
      <c r="Q190" s="5"/>
    </row>
    <row r="191" spans="1:17">
      <c r="A191" s="1"/>
      <c r="B191" s="1"/>
      <c r="C191" s="1"/>
      <c r="D191" s="1"/>
      <c r="E191" s="1"/>
      <c r="F191" s="4"/>
      <c r="G191" s="1"/>
      <c r="H191" s="1"/>
      <c r="I191" s="1"/>
      <c r="J191" s="1"/>
      <c r="Q191" s="5"/>
    </row>
    <row r="192" spans="1:17">
      <c r="A192" s="1"/>
      <c r="B192" s="1"/>
      <c r="C192" s="1"/>
      <c r="D192" s="1"/>
      <c r="E192" s="1"/>
      <c r="F192" s="4"/>
      <c r="G192" s="1"/>
      <c r="H192" s="1"/>
      <c r="I192" s="1"/>
      <c r="J192" s="1"/>
      <c r="Q192" s="5"/>
    </row>
    <row r="193" spans="1:17">
      <c r="A193" s="1"/>
      <c r="B193" s="1"/>
      <c r="C193" s="1"/>
      <c r="D193" s="1"/>
      <c r="E193" s="1"/>
      <c r="F193" s="4"/>
      <c r="G193" s="1"/>
      <c r="H193" s="1"/>
      <c r="I193" s="1"/>
      <c r="J193" s="1"/>
      <c r="Q193" s="5"/>
    </row>
    <row r="194" spans="1:17">
      <c r="A194" s="1"/>
      <c r="B194" s="1"/>
      <c r="C194" s="1"/>
      <c r="D194" s="1"/>
      <c r="E194" s="1"/>
      <c r="F194" s="4"/>
      <c r="G194" s="1"/>
      <c r="H194" s="1"/>
      <c r="I194" s="1"/>
      <c r="J194" s="1"/>
      <c r="Q194" s="5"/>
    </row>
    <row r="195" spans="1:17">
      <c r="A195" s="1"/>
      <c r="B195" s="1"/>
      <c r="C195" s="1"/>
      <c r="D195" s="1"/>
      <c r="E195" s="1"/>
      <c r="F195" s="4"/>
      <c r="G195" s="1"/>
      <c r="H195" s="1"/>
      <c r="I195" s="1"/>
      <c r="J195" s="1"/>
      <c r="Q195" s="5"/>
    </row>
    <row r="196" spans="1:17">
      <c r="A196" s="1"/>
      <c r="B196" s="1"/>
      <c r="C196" s="1"/>
      <c r="D196" s="1"/>
      <c r="E196" s="1"/>
      <c r="F196" s="4"/>
      <c r="G196" s="1"/>
      <c r="H196" s="1"/>
      <c r="I196" s="1"/>
      <c r="J196" s="1"/>
      <c r="Q196" s="5"/>
    </row>
    <row r="197" spans="1:17">
      <c r="A197" s="1"/>
      <c r="B197" s="1"/>
      <c r="C197" s="1"/>
      <c r="D197" s="1"/>
      <c r="E197" s="1"/>
      <c r="F197" s="4"/>
      <c r="G197" s="1"/>
      <c r="H197" s="1"/>
      <c r="I197" s="1"/>
      <c r="J197" s="1"/>
      <c r="Q197" s="5"/>
    </row>
    <row r="198" spans="1:17">
      <c r="A198" s="1"/>
      <c r="B198" s="1"/>
      <c r="C198" s="1"/>
      <c r="D198" s="1"/>
      <c r="E198" s="1"/>
      <c r="F198" s="4"/>
      <c r="G198" s="1"/>
      <c r="H198" s="1"/>
      <c r="I198" s="1"/>
      <c r="J198" s="1"/>
      <c r="Q198" s="5"/>
    </row>
    <row r="199" spans="1:17">
      <c r="A199" s="1"/>
      <c r="B199" s="1"/>
      <c r="C199" s="1"/>
      <c r="D199" s="1"/>
      <c r="E199" s="1"/>
      <c r="F199" s="4"/>
      <c r="G199" s="1"/>
      <c r="H199" s="1"/>
      <c r="I199" s="1"/>
      <c r="J199" s="1"/>
      <c r="Q199" s="5"/>
    </row>
    <row r="200" spans="1:17">
      <c r="A200" s="1"/>
      <c r="B200" s="1"/>
      <c r="C200" s="1"/>
      <c r="D200" s="1"/>
      <c r="E200" s="1"/>
      <c r="F200" s="4"/>
      <c r="G200" s="1"/>
      <c r="H200" s="1"/>
      <c r="I200" s="1"/>
      <c r="J200" s="1"/>
      <c r="Q200" s="5"/>
    </row>
    <row r="201" spans="1:17">
      <c r="A201" s="1"/>
      <c r="B201" s="1"/>
      <c r="C201" s="1"/>
      <c r="D201" s="1"/>
      <c r="E201" s="1"/>
      <c r="F201" s="4"/>
      <c r="G201" s="1"/>
      <c r="H201" s="1"/>
      <c r="I201" s="1"/>
      <c r="J201" s="1"/>
      <c r="Q20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showRuler="0" workbookViewId="0">
      <selection activeCell="N2" sqref="N2:N101"/>
    </sheetView>
  </sheetViews>
  <sheetFormatPr baseColWidth="10" defaultRowHeight="15" x14ac:dyDescent="0"/>
  <cols>
    <col min="1" max="13" width="12.1640625" style="1" customWidth="1"/>
    <col min="14" max="14" width="18.1640625" bestFit="1" customWidth="1"/>
    <col min="15" max="15" width="14" customWidth="1"/>
  </cols>
  <sheetData>
    <row r="1" spans="1:21" s="7" customFormat="1" ht="30">
      <c r="A1" s="6" t="s">
        <v>0</v>
      </c>
      <c r="B1" s="6" t="s">
        <v>7</v>
      </c>
      <c r="C1" s="6" t="s">
        <v>1</v>
      </c>
      <c r="D1" s="6" t="s">
        <v>16</v>
      </c>
      <c r="E1" s="6" t="s">
        <v>17</v>
      </c>
      <c r="F1" s="6" t="s">
        <v>18</v>
      </c>
      <c r="G1" s="6" t="s">
        <v>9</v>
      </c>
      <c r="H1" s="6" t="s">
        <v>20</v>
      </c>
      <c r="I1" s="6" t="s">
        <v>21</v>
      </c>
      <c r="J1" s="6" t="s">
        <v>19</v>
      </c>
      <c r="K1" s="6" t="s">
        <v>13</v>
      </c>
      <c r="L1" s="6" t="s">
        <v>14</v>
      </c>
      <c r="M1" s="6" t="s">
        <v>15</v>
      </c>
      <c r="N1" s="6"/>
      <c r="O1" s="6"/>
    </row>
    <row r="2" spans="1:21">
      <c r="A2" s="1">
        <v>4</v>
      </c>
      <c r="B2" s="1">
        <v>118</v>
      </c>
      <c r="C2" s="1">
        <v>52964</v>
      </c>
      <c r="D2" s="1">
        <v>36</v>
      </c>
      <c r="E2" s="1">
        <v>17</v>
      </c>
      <c r="F2" s="1">
        <v>14</v>
      </c>
      <c r="G2" s="1">
        <v>104</v>
      </c>
      <c r="H2" s="1">
        <v>5541</v>
      </c>
      <c r="I2" s="1">
        <v>5336</v>
      </c>
      <c r="J2" s="1">
        <v>5821</v>
      </c>
      <c r="K2" s="1">
        <f>SUM(D2,H2)</f>
        <v>5577</v>
      </c>
      <c r="L2" s="1">
        <f t="shared" ref="L2:M17" si="0">SUM(E2,I2)</f>
        <v>5353</v>
      </c>
      <c r="M2" s="1">
        <f t="shared" si="0"/>
        <v>5835</v>
      </c>
      <c r="N2" s="1">
        <f>AVERAGE(K2:M2)</f>
        <v>5588.333333333333</v>
      </c>
      <c r="O2" s="1"/>
    </row>
    <row r="3" spans="1:21">
      <c r="A3" s="1">
        <v>-10</v>
      </c>
      <c r="B3" s="1">
        <v>364</v>
      </c>
      <c r="C3" s="1">
        <v>53062</v>
      </c>
      <c r="D3" s="1">
        <v>21</v>
      </c>
      <c r="E3" s="1">
        <v>15</v>
      </c>
      <c r="F3" s="1">
        <v>15</v>
      </c>
      <c r="G3" s="1">
        <v>104</v>
      </c>
      <c r="H3" s="1">
        <v>121</v>
      </c>
      <c r="I3" s="4">
        <v>291</v>
      </c>
      <c r="J3" s="4">
        <v>124</v>
      </c>
      <c r="K3" s="1">
        <f t="shared" ref="K3:M66" si="1">SUM(D3,H3)</f>
        <v>142</v>
      </c>
      <c r="L3" s="1">
        <f t="shared" si="0"/>
        <v>306</v>
      </c>
      <c r="M3" s="1">
        <f t="shared" si="0"/>
        <v>139</v>
      </c>
      <c r="N3" s="1">
        <f t="shared" ref="N3:N66" si="2">AVERAGE(K3:M3)</f>
        <v>195.66666666666666</v>
      </c>
      <c r="O3" s="1"/>
      <c r="T3" s="5"/>
      <c r="U3" s="5"/>
    </row>
    <row r="4" spans="1:21">
      <c r="A4" s="1">
        <v>8</v>
      </c>
      <c r="B4" s="1">
        <v>181</v>
      </c>
      <c r="C4" s="1">
        <v>53243</v>
      </c>
      <c r="D4" s="1">
        <v>23</v>
      </c>
      <c r="E4" s="1">
        <v>13</v>
      </c>
      <c r="F4" s="1">
        <v>14</v>
      </c>
      <c r="G4" s="1">
        <v>104</v>
      </c>
      <c r="H4" s="1">
        <v>45</v>
      </c>
      <c r="I4" s="4">
        <v>67</v>
      </c>
      <c r="J4" s="4">
        <v>53</v>
      </c>
      <c r="K4" s="1">
        <f t="shared" si="1"/>
        <v>68</v>
      </c>
      <c r="L4" s="1">
        <f t="shared" si="0"/>
        <v>80</v>
      </c>
      <c r="M4" s="1">
        <f t="shared" si="0"/>
        <v>67</v>
      </c>
      <c r="N4" s="1">
        <f t="shared" si="2"/>
        <v>71.666666666666671</v>
      </c>
      <c r="O4" s="1"/>
      <c r="T4" s="5"/>
      <c r="U4" s="5"/>
    </row>
    <row r="5" spans="1:21">
      <c r="A5" s="1">
        <v>7</v>
      </c>
      <c r="B5" s="1">
        <v>89</v>
      </c>
      <c r="C5" s="1">
        <v>53332</v>
      </c>
      <c r="D5" s="1">
        <v>21</v>
      </c>
      <c r="E5" s="1">
        <v>14</v>
      </c>
      <c r="F5" s="1">
        <v>13</v>
      </c>
      <c r="G5" s="1">
        <v>104</v>
      </c>
      <c r="H5" s="1">
        <v>24</v>
      </c>
      <c r="I5" s="4">
        <v>33</v>
      </c>
      <c r="J5" s="4">
        <v>24</v>
      </c>
      <c r="K5" s="1">
        <f t="shared" si="1"/>
        <v>45</v>
      </c>
      <c r="L5" s="1">
        <f t="shared" si="0"/>
        <v>47</v>
      </c>
      <c r="M5" s="1">
        <f t="shared" si="0"/>
        <v>37</v>
      </c>
      <c r="N5" s="1">
        <f t="shared" si="2"/>
        <v>43</v>
      </c>
      <c r="O5" s="1"/>
      <c r="T5" s="5"/>
      <c r="U5" s="5"/>
    </row>
    <row r="6" spans="1:21">
      <c r="A6" s="1">
        <v>-16</v>
      </c>
      <c r="B6" s="1">
        <v>505</v>
      </c>
      <c r="C6" s="1">
        <v>52865</v>
      </c>
      <c r="D6" s="1">
        <v>24</v>
      </c>
      <c r="E6" s="1">
        <v>12</v>
      </c>
      <c r="F6" s="1">
        <v>12</v>
      </c>
      <c r="G6" s="1">
        <v>104</v>
      </c>
      <c r="H6" s="1">
        <v>146</v>
      </c>
      <c r="I6" s="4">
        <v>207</v>
      </c>
      <c r="J6" s="4">
        <v>153</v>
      </c>
      <c r="K6" s="1">
        <f t="shared" si="1"/>
        <v>170</v>
      </c>
      <c r="L6" s="1">
        <f t="shared" si="0"/>
        <v>219</v>
      </c>
      <c r="M6" s="1">
        <f t="shared" si="0"/>
        <v>165</v>
      </c>
      <c r="N6" s="1">
        <f t="shared" si="2"/>
        <v>184.66666666666666</v>
      </c>
      <c r="O6" s="1"/>
      <c r="T6" s="5"/>
      <c r="U6" s="5"/>
    </row>
    <row r="7" spans="1:21">
      <c r="A7" s="1">
        <v>-15</v>
      </c>
      <c r="B7" s="1">
        <v>381</v>
      </c>
      <c r="C7" s="1">
        <v>53086</v>
      </c>
      <c r="D7" s="1">
        <v>19</v>
      </c>
      <c r="E7" s="1">
        <v>13</v>
      </c>
      <c r="F7" s="1">
        <v>18</v>
      </c>
      <c r="G7" s="1">
        <v>113</v>
      </c>
      <c r="H7" s="1">
        <v>109</v>
      </c>
      <c r="I7" s="4">
        <v>147</v>
      </c>
      <c r="J7" s="4">
        <v>110</v>
      </c>
      <c r="K7" s="1">
        <f t="shared" si="1"/>
        <v>128</v>
      </c>
      <c r="L7" s="1">
        <f t="shared" si="0"/>
        <v>160</v>
      </c>
      <c r="M7" s="1">
        <f t="shared" si="0"/>
        <v>128</v>
      </c>
      <c r="N7" s="1">
        <f t="shared" si="2"/>
        <v>138.66666666666666</v>
      </c>
      <c r="O7" s="1"/>
      <c r="T7" s="5"/>
      <c r="U7" s="5"/>
    </row>
    <row r="8" spans="1:21">
      <c r="A8" s="1">
        <v>17</v>
      </c>
      <c r="B8" s="1">
        <v>363</v>
      </c>
      <c r="C8" s="1">
        <v>53449</v>
      </c>
      <c r="D8" s="1">
        <v>21</v>
      </c>
      <c r="E8" s="1">
        <v>14</v>
      </c>
      <c r="F8" s="1">
        <v>9</v>
      </c>
      <c r="G8" s="1">
        <v>113</v>
      </c>
      <c r="H8" s="1">
        <v>91</v>
      </c>
      <c r="I8" s="4">
        <v>141</v>
      </c>
      <c r="J8" s="4">
        <v>101</v>
      </c>
      <c r="K8" s="1">
        <f t="shared" si="1"/>
        <v>112</v>
      </c>
      <c r="L8" s="1">
        <f t="shared" si="0"/>
        <v>155</v>
      </c>
      <c r="M8" s="1">
        <f t="shared" si="0"/>
        <v>110</v>
      </c>
      <c r="N8" s="1">
        <f t="shared" si="2"/>
        <v>125.66666666666667</v>
      </c>
      <c r="O8" s="1"/>
      <c r="T8" s="5"/>
      <c r="U8" s="5"/>
    </row>
    <row r="9" spans="1:21">
      <c r="A9" s="1">
        <v>6</v>
      </c>
      <c r="B9" s="1">
        <v>190</v>
      </c>
      <c r="C9" s="1">
        <v>53639</v>
      </c>
      <c r="D9" s="1">
        <v>15</v>
      </c>
      <c r="E9" s="1">
        <v>17</v>
      </c>
      <c r="F9" s="1">
        <v>17</v>
      </c>
      <c r="G9" s="1">
        <v>113</v>
      </c>
      <c r="H9" s="1">
        <v>41</v>
      </c>
      <c r="I9" s="4">
        <v>70</v>
      </c>
      <c r="J9" s="4">
        <v>56</v>
      </c>
      <c r="K9" s="1">
        <f t="shared" si="1"/>
        <v>56</v>
      </c>
      <c r="L9" s="1">
        <f t="shared" si="0"/>
        <v>87</v>
      </c>
      <c r="M9" s="1">
        <f t="shared" si="0"/>
        <v>73</v>
      </c>
      <c r="N9" s="1">
        <f t="shared" si="2"/>
        <v>72</v>
      </c>
      <c r="O9" s="1"/>
      <c r="T9" s="5"/>
      <c r="U9" s="5"/>
    </row>
    <row r="10" spans="1:21">
      <c r="A10" s="1">
        <v>-9</v>
      </c>
      <c r="B10" s="1">
        <v>88</v>
      </c>
      <c r="C10" s="1">
        <v>53551</v>
      </c>
      <c r="D10" s="1">
        <v>20</v>
      </c>
      <c r="E10" s="1">
        <v>11</v>
      </c>
      <c r="F10" s="1">
        <v>15</v>
      </c>
      <c r="G10" s="1">
        <v>113</v>
      </c>
      <c r="H10" s="1">
        <v>17</v>
      </c>
      <c r="I10" s="4">
        <v>43</v>
      </c>
      <c r="J10" s="4">
        <v>28</v>
      </c>
      <c r="K10" s="1">
        <f t="shared" si="1"/>
        <v>37</v>
      </c>
      <c r="L10" s="1">
        <f t="shared" si="0"/>
        <v>54</v>
      </c>
      <c r="M10" s="1">
        <f t="shared" si="0"/>
        <v>43</v>
      </c>
      <c r="N10" s="1">
        <f t="shared" si="2"/>
        <v>44.666666666666664</v>
      </c>
      <c r="O10" s="1"/>
      <c r="T10" s="5"/>
      <c r="U10" s="5"/>
    </row>
    <row r="11" spans="1:21">
      <c r="A11" s="1">
        <v>-5</v>
      </c>
      <c r="B11" s="1">
        <v>77</v>
      </c>
      <c r="C11" s="1">
        <v>53474</v>
      </c>
      <c r="D11" s="1">
        <v>13</v>
      </c>
      <c r="E11" s="1">
        <v>10</v>
      </c>
      <c r="F11" s="1">
        <v>11</v>
      </c>
      <c r="G11" s="1">
        <v>113</v>
      </c>
      <c r="H11" s="1">
        <v>19</v>
      </c>
      <c r="I11" s="4">
        <v>30</v>
      </c>
      <c r="J11" s="4">
        <v>23</v>
      </c>
      <c r="K11" s="1">
        <f t="shared" si="1"/>
        <v>32</v>
      </c>
      <c r="L11" s="1">
        <f t="shared" si="0"/>
        <v>40</v>
      </c>
      <c r="M11" s="1">
        <f t="shared" si="0"/>
        <v>34</v>
      </c>
      <c r="N11" s="1">
        <f t="shared" si="2"/>
        <v>35.333333333333336</v>
      </c>
      <c r="O11" s="1"/>
      <c r="T11" s="5"/>
      <c r="U11" s="5"/>
    </row>
    <row r="12" spans="1:21">
      <c r="A12" s="1">
        <v>17</v>
      </c>
      <c r="B12" s="1">
        <v>370</v>
      </c>
      <c r="C12" s="1">
        <v>53844</v>
      </c>
      <c r="D12" s="1">
        <v>16</v>
      </c>
      <c r="E12" s="1">
        <v>14</v>
      </c>
      <c r="F12" s="1">
        <v>12</v>
      </c>
      <c r="G12" s="1">
        <v>116</v>
      </c>
      <c r="H12" s="1">
        <v>91</v>
      </c>
      <c r="I12" s="4">
        <v>136</v>
      </c>
      <c r="J12" s="4">
        <v>246</v>
      </c>
      <c r="K12" s="1">
        <f t="shared" si="1"/>
        <v>107</v>
      </c>
      <c r="L12" s="1">
        <f t="shared" si="0"/>
        <v>150</v>
      </c>
      <c r="M12" s="1">
        <f t="shared" si="0"/>
        <v>258</v>
      </c>
      <c r="N12" s="1">
        <f t="shared" si="2"/>
        <v>171.66666666666666</v>
      </c>
      <c r="O12" s="1"/>
      <c r="T12" s="5"/>
      <c r="U12" s="5"/>
    </row>
    <row r="13" spans="1:21">
      <c r="A13" s="1">
        <v>-19</v>
      </c>
      <c r="B13" s="1">
        <v>308</v>
      </c>
      <c r="C13" s="1">
        <v>53536</v>
      </c>
      <c r="D13" s="1">
        <v>14</v>
      </c>
      <c r="E13" s="1">
        <v>13</v>
      </c>
      <c r="F13" s="1">
        <v>15</v>
      </c>
      <c r="G13" s="1">
        <v>110</v>
      </c>
      <c r="H13" s="1">
        <v>67</v>
      </c>
      <c r="I13" s="4">
        <v>117</v>
      </c>
      <c r="J13" s="4">
        <v>100</v>
      </c>
      <c r="K13" s="1">
        <f t="shared" si="1"/>
        <v>81</v>
      </c>
      <c r="L13" s="1">
        <f t="shared" si="0"/>
        <v>130</v>
      </c>
      <c r="M13" s="1">
        <f t="shared" si="0"/>
        <v>115</v>
      </c>
      <c r="N13" s="1">
        <f t="shared" si="2"/>
        <v>108.66666666666667</v>
      </c>
      <c r="O13" s="1"/>
      <c r="T13" s="5"/>
      <c r="U13" s="5"/>
    </row>
    <row r="14" spans="1:21">
      <c r="A14" s="1">
        <v>-12</v>
      </c>
      <c r="B14" s="1">
        <v>384</v>
      </c>
      <c r="C14" s="1">
        <v>53152</v>
      </c>
      <c r="D14" s="1">
        <v>14</v>
      </c>
      <c r="E14" s="1">
        <v>11</v>
      </c>
      <c r="F14" s="1">
        <v>16</v>
      </c>
      <c r="G14" s="1">
        <v>107</v>
      </c>
      <c r="H14" s="1">
        <v>80</v>
      </c>
      <c r="I14" s="4">
        <v>146</v>
      </c>
      <c r="J14" s="4">
        <v>108</v>
      </c>
      <c r="K14" s="1">
        <f t="shared" si="1"/>
        <v>94</v>
      </c>
      <c r="L14" s="1">
        <f t="shared" si="0"/>
        <v>157</v>
      </c>
      <c r="M14" s="1">
        <f t="shared" si="0"/>
        <v>124</v>
      </c>
      <c r="N14" s="1">
        <f t="shared" si="2"/>
        <v>125</v>
      </c>
      <c r="O14" s="1"/>
      <c r="T14" s="5"/>
      <c r="U14" s="5"/>
    </row>
    <row r="15" spans="1:21">
      <c r="A15" s="1">
        <v>3</v>
      </c>
      <c r="B15" s="1">
        <v>39</v>
      </c>
      <c r="C15" s="1">
        <v>53191</v>
      </c>
      <c r="D15" s="1">
        <v>13</v>
      </c>
      <c r="E15" s="1">
        <v>12</v>
      </c>
      <c r="F15" s="1">
        <v>17</v>
      </c>
      <c r="G15" s="1">
        <v>107</v>
      </c>
      <c r="H15" s="1">
        <v>9</v>
      </c>
      <c r="I15" s="4">
        <v>15</v>
      </c>
      <c r="J15" s="4">
        <v>12</v>
      </c>
      <c r="K15" s="1">
        <f t="shared" si="1"/>
        <v>22</v>
      </c>
      <c r="L15" s="1">
        <f t="shared" si="0"/>
        <v>27</v>
      </c>
      <c r="M15" s="1">
        <f t="shared" si="0"/>
        <v>29</v>
      </c>
      <c r="N15" s="1">
        <f t="shared" si="2"/>
        <v>26</v>
      </c>
      <c r="O15" s="1"/>
      <c r="T15" s="5"/>
      <c r="U15" s="5"/>
    </row>
    <row r="16" spans="1:21">
      <c r="A16" s="1">
        <v>14</v>
      </c>
      <c r="B16" s="1">
        <v>402</v>
      </c>
      <c r="C16" s="1">
        <v>53593</v>
      </c>
      <c r="D16" s="1">
        <v>14</v>
      </c>
      <c r="E16" s="1">
        <v>9</v>
      </c>
      <c r="F16" s="1">
        <v>18</v>
      </c>
      <c r="G16" s="1">
        <v>107</v>
      </c>
      <c r="H16" s="1">
        <v>231</v>
      </c>
      <c r="I16" s="4">
        <v>145</v>
      </c>
      <c r="J16" s="4">
        <v>126</v>
      </c>
      <c r="K16" s="1">
        <f t="shared" si="1"/>
        <v>245</v>
      </c>
      <c r="L16" s="1">
        <f t="shared" si="0"/>
        <v>154</v>
      </c>
      <c r="M16" s="1">
        <f t="shared" si="0"/>
        <v>144</v>
      </c>
      <c r="N16" s="1">
        <f t="shared" si="2"/>
        <v>181</v>
      </c>
      <c r="O16" s="1"/>
      <c r="T16" s="5"/>
      <c r="U16" s="5"/>
    </row>
    <row r="17" spans="1:21">
      <c r="A17" s="1">
        <v>20</v>
      </c>
      <c r="B17" s="1">
        <v>615</v>
      </c>
      <c r="C17" s="1">
        <v>54208</v>
      </c>
      <c r="D17" s="1">
        <v>14</v>
      </c>
      <c r="E17" s="1">
        <v>13</v>
      </c>
      <c r="F17" s="1">
        <v>14</v>
      </c>
      <c r="G17" s="1">
        <v>107</v>
      </c>
      <c r="H17" s="1">
        <v>152</v>
      </c>
      <c r="I17" s="4">
        <v>217</v>
      </c>
      <c r="J17" s="4">
        <v>186</v>
      </c>
      <c r="K17" s="1">
        <f t="shared" si="1"/>
        <v>166</v>
      </c>
      <c r="L17" s="1">
        <f t="shared" si="0"/>
        <v>230</v>
      </c>
      <c r="M17" s="1">
        <f t="shared" si="0"/>
        <v>200</v>
      </c>
      <c r="N17" s="1">
        <f t="shared" si="2"/>
        <v>198.66666666666666</v>
      </c>
      <c r="O17" s="1"/>
      <c r="T17" s="5"/>
      <c r="U17" s="5"/>
    </row>
    <row r="18" spans="1:21">
      <c r="A18" s="1">
        <v>6</v>
      </c>
      <c r="B18" s="1">
        <v>111</v>
      </c>
      <c r="C18" s="1">
        <v>54319</v>
      </c>
      <c r="D18" s="1">
        <v>11</v>
      </c>
      <c r="E18" s="1">
        <v>16</v>
      </c>
      <c r="F18" s="1">
        <v>17</v>
      </c>
      <c r="G18" s="1">
        <v>107</v>
      </c>
      <c r="H18" s="1">
        <v>22</v>
      </c>
      <c r="I18" s="4">
        <v>40</v>
      </c>
      <c r="J18" s="4">
        <v>38</v>
      </c>
      <c r="K18" s="1">
        <f t="shared" si="1"/>
        <v>33</v>
      </c>
      <c r="L18" s="1">
        <f t="shared" si="1"/>
        <v>56</v>
      </c>
      <c r="M18" s="1">
        <f t="shared" si="1"/>
        <v>55</v>
      </c>
      <c r="N18" s="1">
        <f t="shared" si="2"/>
        <v>48</v>
      </c>
      <c r="O18" s="1"/>
      <c r="T18" s="5"/>
      <c r="U18" s="5"/>
    </row>
    <row r="19" spans="1:21">
      <c r="A19" s="1">
        <v>-6</v>
      </c>
      <c r="B19" s="1">
        <v>88</v>
      </c>
      <c r="C19" s="1">
        <v>54231</v>
      </c>
      <c r="D19" s="1">
        <v>14</v>
      </c>
      <c r="E19" s="1">
        <v>11</v>
      </c>
      <c r="F19" s="1">
        <v>14</v>
      </c>
      <c r="G19" s="1">
        <v>107</v>
      </c>
      <c r="H19" s="1">
        <v>22</v>
      </c>
      <c r="I19" s="4">
        <v>37</v>
      </c>
      <c r="J19" s="4">
        <v>34</v>
      </c>
      <c r="K19" s="1">
        <f t="shared" si="1"/>
        <v>36</v>
      </c>
      <c r="L19" s="1">
        <f t="shared" si="1"/>
        <v>48</v>
      </c>
      <c r="M19" s="1">
        <f t="shared" si="1"/>
        <v>48</v>
      </c>
      <c r="N19" s="1">
        <f t="shared" si="2"/>
        <v>44</v>
      </c>
      <c r="O19" s="1"/>
      <c r="T19" s="5"/>
      <c r="U19" s="5"/>
    </row>
    <row r="20" spans="1:21">
      <c r="A20" s="1">
        <v>3</v>
      </c>
      <c r="B20" s="1">
        <v>35</v>
      </c>
      <c r="C20" s="1">
        <v>54266</v>
      </c>
      <c r="D20" s="1">
        <v>15</v>
      </c>
      <c r="E20" s="1">
        <v>11</v>
      </c>
      <c r="F20" s="1">
        <v>11</v>
      </c>
      <c r="G20" s="1">
        <v>107</v>
      </c>
      <c r="H20" s="1">
        <v>6</v>
      </c>
      <c r="I20" s="4">
        <v>13</v>
      </c>
      <c r="J20" s="4">
        <v>10</v>
      </c>
      <c r="K20" s="1">
        <f t="shared" si="1"/>
        <v>21</v>
      </c>
      <c r="L20" s="1">
        <f t="shared" si="1"/>
        <v>24</v>
      </c>
      <c r="M20" s="1">
        <f t="shared" si="1"/>
        <v>21</v>
      </c>
      <c r="N20" s="1">
        <f t="shared" si="2"/>
        <v>22</v>
      </c>
      <c r="O20" s="1"/>
      <c r="T20" s="5"/>
      <c r="U20" s="5"/>
    </row>
    <row r="21" spans="1:21">
      <c r="A21" s="1">
        <v>-10</v>
      </c>
      <c r="B21" s="1">
        <v>214</v>
      </c>
      <c r="C21" s="1">
        <v>54052</v>
      </c>
      <c r="D21" s="1">
        <v>13</v>
      </c>
      <c r="E21" s="1">
        <v>17</v>
      </c>
      <c r="F21" s="1">
        <v>14</v>
      </c>
      <c r="G21" s="1">
        <v>107</v>
      </c>
      <c r="H21" s="1">
        <v>50</v>
      </c>
      <c r="I21" s="4">
        <v>90</v>
      </c>
      <c r="J21" s="4">
        <v>74</v>
      </c>
      <c r="K21" s="1">
        <f t="shared" si="1"/>
        <v>63</v>
      </c>
      <c r="L21" s="1">
        <f t="shared" si="1"/>
        <v>107</v>
      </c>
      <c r="M21" s="1">
        <f t="shared" si="1"/>
        <v>88</v>
      </c>
      <c r="N21" s="1">
        <f t="shared" si="2"/>
        <v>86</v>
      </c>
      <c r="O21" s="1"/>
      <c r="T21" s="5"/>
      <c r="U21" s="5"/>
    </row>
    <row r="22" spans="1:21">
      <c r="A22" s="1">
        <v>-11</v>
      </c>
      <c r="B22" s="1">
        <v>287</v>
      </c>
      <c r="C22" s="1">
        <v>53765</v>
      </c>
      <c r="D22" s="1">
        <v>15</v>
      </c>
      <c r="E22" s="1">
        <v>13</v>
      </c>
      <c r="F22" s="1">
        <v>18</v>
      </c>
      <c r="G22" s="1">
        <v>107</v>
      </c>
      <c r="H22" s="1">
        <v>62</v>
      </c>
      <c r="I22" s="4">
        <v>117</v>
      </c>
      <c r="J22" s="4">
        <v>83</v>
      </c>
      <c r="K22" s="1">
        <f t="shared" si="1"/>
        <v>77</v>
      </c>
      <c r="L22" s="1">
        <f t="shared" si="1"/>
        <v>130</v>
      </c>
      <c r="M22" s="1">
        <f t="shared" si="1"/>
        <v>101</v>
      </c>
      <c r="N22" s="1">
        <f t="shared" si="2"/>
        <v>102.66666666666667</v>
      </c>
      <c r="O22" s="1"/>
      <c r="T22" s="5"/>
      <c r="U22" s="5"/>
    </row>
    <row r="23" spans="1:21">
      <c r="A23" s="1">
        <v>-1</v>
      </c>
      <c r="B23" s="1">
        <v>68</v>
      </c>
      <c r="C23" s="1">
        <v>53697</v>
      </c>
      <c r="D23" s="1">
        <v>13</v>
      </c>
      <c r="E23" s="1">
        <v>11</v>
      </c>
      <c r="F23" s="1">
        <v>15</v>
      </c>
      <c r="G23" s="1">
        <v>107</v>
      </c>
      <c r="H23" s="1">
        <v>15</v>
      </c>
      <c r="I23" s="4">
        <v>27</v>
      </c>
      <c r="J23" s="4">
        <v>21</v>
      </c>
      <c r="K23" s="1">
        <f t="shared" si="1"/>
        <v>28</v>
      </c>
      <c r="L23" s="1">
        <f t="shared" si="1"/>
        <v>38</v>
      </c>
      <c r="M23" s="1">
        <f t="shared" si="1"/>
        <v>36</v>
      </c>
      <c r="N23" s="1">
        <f t="shared" si="2"/>
        <v>34</v>
      </c>
      <c r="O23" s="1"/>
      <c r="T23" s="5"/>
      <c r="U23" s="5"/>
    </row>
    <row r="24" spans="1:21">
      <c r="A24" s="1">
        <v>14</v>
      </c>
      <c r="B24" s="1">
        <v>449</v>
      </c>
      <c r="C24" s="1">
        <v>54146</v>
      </c>
      <c r="D24" s="1">
        <v>19</v>
      </c>
      <c r="E24" s="1">
        <v>18</v>
      </c>
      <c r="F24" s="1">
        <v>13</v>
      </c>
      <c r="G24" s="1">
        <v>107</v>
      </c>
      <c r="H24" s="1">
        <v>91</v>
      </c>
      <c r="I24" s="4">
        <v>163</v>
      </c>
      <c r="J24" s="4">
        <v>275</v>
      </c>
      <c r="K24" s="1">
        <f t="shared" si="1"/>
        <v>110</v>
      </c>
      <c r="L24" s="1">
        <f t="shared" si="1"/>
        <v>181</v>
      </c>
      <c r="M24" s="1">
        <f t="shared" si="1"/>
        <v>288</v>
      </c>
      <c r="N24" s="1">
        <f t="shared" si="2"/>
        <v>193</v>
      </c>
      <c r="O24" s="1"/>
      <c r="T24" s="5"/>
      <c r="U24" s="5"/>
    </row>
    <row r="25" spans="1:21">
      <c r="A25" s="1">
        <v>-20</v>
      </c>
      <c r="B25" s="1">
        <v>346</v>
      </c>
      <c r="C25" s="1">
        <v>53800</v>
      </c>
      <c r="D25" s="1">
        <v>14</v>
      </c>
      <c r="E25" s="1">
        <v>16</v>
      </c>
      <c r="F25" s="1">
        <v>13</v>
      </c>
      <c r="G25" s="1">
        <v>107</v>
      </c>
      <c r="H25" s="1">
        <v>74</v>
      </c>
      <c r="I25" s="4">
        <v>178</v>
      </c>
      <c r="J25" s="4">
        <v>109</v>
      </c>
      <c r="K25" s="1">
        <f t="shared" si="1"/>
        <v>88</v>
      </c>
      <c r="L25" s="1">
        <f t="shared" si="1"/>
        <v>194</v>
      </c>
      <c r="M25" s="1">
        <f t="shared" si="1"/>
        <v>122</v>
      </c>
      <c r="N25" s="1">
        <f t="shared" si="2"/>
        <v>134.66666666666666</v>
      </c>
      <c r="O25" s="1"/>
      <c r="T25" s="5"/>
      <c r="U25" s="5"/>
    </row>
    <row r="26" spans="1:21">
      <c r="A26" s="1">
        <v>14</v>
      </c>
      <c r="B26" s="1">
        <v>248</v>
      </c>
      <c r="C26" s="1">
        <v>54048</v>
      </c>
      <c r="D26" s="1">
        <v>17</v>
      </c>
      <c r="E26" s="1">
        <v>9</v>
      </c>
      <c r="F26" s="1">
        <v>15</v>
      </c>
      <c r="G26" s="1">
        <v>107</v>
      </c>
      <c r="H26" s="1">
        <v>54</v>
      </c>
      <c r="I26" s="4">
        <v>95</v>
      </c>
      <c r="J26" s="4">
        <v>73</v>
      </c>
      <c r="K26" s="1">
        <f t="shared" si="1"/>
        <v>71</v>
      </c>
      <c r="L26" s="1">
        <f t="shared" si="1"/>
        <v>104</v>
      </c>
      <c r="M26" s="1">
        <f t="shared" si="1"/>
        <v>88</v>
      </c>
      <c r="N26" s="1">
        <f t="shared" si="2"/>
        <v>87.666666666666671</v>
      </c>
      <c r="O26" s="1"/>
      <c r="T26" s="5"/>
      <c r="U26" s="5"/>
    </row>
    <row r="27" spans="1:21">
      <c r="A27" s="1">
        <v>3</v>
      </c>
      <c r="B27" s="1">
        <v>34</v>
      </c>
      <c r="C27" s="1">
        <v>54082</v>
      </c>
      <c r="D27" s="1">
        <v>11</v>
      </c>
      <c r="E27" s="1">
        <v>8</v>
      </c>
      <c r="F27" s="1">
        <v>13</v>
      </c>
      <c r="G27" s="1">
        <v>107</v>
      </c>
      <c r="H27" s="1">
        <v>8</v>
      </c>
      <c r="I27" s="4">
        <v>16</v>
      </c>
      <c r="J27" s="4">
        <v>9</v>
      </c>
      <c r="K27" s="1">
        <f t="shared" si="1"/>
        <v>19</v>
      </c>
      <c r="L27" s="1">
        <f t="shared" si="1"/>
        <v>24</v>
      </c>
      <c r="M27" s="1">
        <f t="shared" si="1"/>
        <v>22</v>
      </c>
      <c r="N27" s="1">
        <f t="shared" si="2"/>
        <v>21.666666666666668</v>
      </c>
      <c r="O27" s="1"/>
      <c r="T27" s="5"/>
      <c r="U27" s="5"/>
    </row>
    <row r="28" spans="1:21">
      <c r="A28" s="1">
        <v>-17</v>
      </c>
      <c r="B28" s="1">
        <v>399</v>
      </c>
      <c r="C28" s="1">
        <v>53683</v>
      </c>
      <c r="D28" s="1">
        <v>11</v>
      </c>
      <c r="E28" s="1">
        <v>17</v>
      </c>
      <c r="F28" s="1">
        <v>15</v>
      </c>
      <c r="G28" s="1">
        <v>104</v>
      </c>
      <c r="H28" s="1">
        <v>83</v>
      </c>
      <c r="I28" s="4">
        <v>172</v>
      </c>
      <c r="J28" s="4">
        <v>141</v>
      </c>
      <c r="K28" s="1">
        <f t="shared" si="1"/>
        <v>94</v>
      </c>
      <c r="L28" s="1">
        <f t="shared" si="1"/>
        <v>189</v>
      </c>
      <c r="M28" s="1">
        <f t="shared" si="1"/>
        <v>156</v>
      </c>
      <c r="N28" s="1">
        <f t="shared" si="2"/>
        <v>146.33333333333334</v>
      </c>
      <c r="O28" s="1"/>
      <c r="T28" s="5"/>
      <c r="U28" s="5"/>
    </row>
    <row r="29" spans="1:21">
      <c r="A29" s="1">
        <v>-2</v>
      </c>
      <c r="B29" s="1">
        <v>15</v>
      </c>
      <c r="C29" s="1">
        <v>53668</v>
      </c>
      <c r="D29" s="1">
        <v>17</v>
      </c>
      <c r="E29" s="1">
        <v>11</v>
      </c>
      <c r="F29" s="1">
        <v>12</v>
      </c>
      <c r="G29" s="1">
        <v>104</v>
      </c>
      <c r="H29" s="1">
        <v>3</v>
      </c>
      <c r="I29" s="4">
        <v>5</v>
      </c>
      <c r="J29" s="4">
        <v>5</v>
      </c>
      <c r="K29" s="1">
        <f t="shared" si="1"/>
        <v>20</v>
      </c>
      <c r="L29" s="1">
        <f t="shared" si="1"/>
        <v>16</v>
      </c>
      <c r="M29" s="1">
        <f t="shared" si="1"/>
        <v>17</v>
      </c>
      <c r="N29" s="1">
        <f t="shared" si="2"/>
        <v>17.666666666666668</v>
      </c>
      <c r="O29" s="1"/>
      <c r="T29" s="5"/>
      <c r="U29" s="5"/>
    </row>
    <row r="30" spans="1:21">
      <c r="A30" s="1">
        <v>16</v>
      </c>
      <c r="B30" s="1">
        <v>330</v>
      </c>
      <c r="C30" s="1">
        <v>53998</v>
      </c>
      <c r="D30" s="1">
        <v>12</v>
      </c>
      <c r="E30" s="1">
        <v>17</v>
      </c>
      <c r="F30" s="1">
        <v>13</v>
      </c>
      <c r="G30" s="1">
        <v>104</v>
      </c>
      <c r="H30" s="1">
        <v>59</v>
      </c>
      <c r="I30" s="4">
        <v>123</v>
      </c>
      <c r="J30" s="4">
        <v>91</v>
      </c>
      <c r="K30" s="1">
        <f t="shared" si="1"/>
        <v>71</v>
      </c>
      <c r="L30" s="1">
        <f t="shared" si="1"/>
        <v>140</v>
      </c>
      <c r="M30" s="1">
        <f t="shared" si="1"/>
        <v>104</v>
      </c>
      <c r="N30" s="1">
        <f t="shared" si="2"/>
        <v>105</v>
      </c>
      <c r="O30" s="1"/>
      <c r="T30" s="5"/>
      <c r="U30" s="5"/>
    </row>
    <row r="31" spans="1:21">
      <c r="A31" s="1">
        <v>-11</v>
      </c>
      <c r="B31" s="1">
        <v>318</v>
      </c>
      <c r="C31" s="1">
        <v>53680</v>
      </c>
      <c r="D31" s="1">
        <v>16</v>
      </c>
      <c r="E31" s="1">
        <v>18</v>
      </c>
      <c r="F31" s="1">
        <v>16</v>
      </c>
      <c r="G31" s="1">
        <v>104</v>
      </c>
      <c r="H31" s="1">
        <v>65</v>
      </c>
      <c r="I31" s="4">
        <v>127</v>
      </c>
      <c r="J31" s="4">
        <v>101</v>
      </c>
      <c r="K31" s="1">
        <f t="shared" si="1"/>
        <v>81</v>
      </c>
      <c r="L31" s="1">
        <f t="shared" si="1"/>
        <v>145</v>
      </c>
      <c r="M31" s="1">
        <f t="shared" si="1"/>
        <v>117</v>
      </c>
      <c r="N31" s="1">
        <f t="shared" si="2"/>
        <v>114.33333333333333</v>
      </c>
      <c r="O31" s="1"/>
      <c r="T31" s="5"/>
      <c r="U31" s="5"/>
    </row>
    <row r="32" spans="1:21">
      <c r="A32" s="1">
        <v>16</v>
      </c>
      <c r="B32" s="1">
        <v>416</v>
      </c>
      <c r="C32" s="1">
        <v>54096</v>
      </c>
      <c r="D32" s="1">
        <v>20</v>
      </c>
      <c r="E32" s="1">
        <v>11</v>
      </c>
      <c r="F32" s="1">
        <v>15</v>
      </c>
      <c r="G32" s="1">
        <v>104</v>
      </c>
      <c r="H32" s="1">
        <v>80</v>
      </c>
      <c r="I32" s="4">
        <v>155</v>
      </c>
      <c r="J32" s="4">
        <v>115</v>
      </c>
      <c r="K32" s="1">
        <f t="shared" si="1"/>
        <v>100</v>
      </c>
      <c r="L32" s="1">
        <f t="shared" si="1"/>
        <v>166</v>
      </c>
      <c r="M32" s="1">
        <f t="shared" si="1"/>
        <v>130</v>
      </c>
      <c r="N32" s="1">
        <f t="shared" si="2"/>
        <v>132</v>
      </c>
      <c r="O32" s="1"/>
      <c r="T32" s="5"/>
      <c r="U32" s="5"/>
    </row>
    <row r="33" spans="1:21">
      <c r="A33" s="1">
        <v>2</v>
      </c>
      <c r="B33" s="1">
        <v>51</v>
      </c>
      <c r="C33" s="1">
        <v>54147</v>
      </c>
      <c r="D33" s="1">
        <v>13</v>
      </c>
      <c r="E33" s="1">
        <v>17</v>
      </c>
      <c r="F33" s="1">
        <v>17</v>
      </c>
      <c r="G33" s="1">
        <v>104</v>
      </c>
      <c r="H33" s="1">
        <v>10</v>
      </c>
      <c r="I33" s="4">
        <v>17</v>
      </c>
      <c r="J33" s="4">
        <v>14</v>
      </c>
      <c r="K33" s="1">
        <f t="shared" si="1"/>
        <v>23</v>
      </c>
      <c r="L33" s="1">
        <f t="shared" si="1"/>
        <v>34</v>
      </c>
      <c r="M33" s="1">
        <f t="shared" si="1"/>
        <v>31</v>
      </c>
      <c r="N33" s="1">
        <f t="shared" si="2"/>
        <v>29.333333333333332</v>
      </c>
      <c r="O33" s="1"/>
      <c r="T33" s="5"/>
      <c r="U33" s="5"/>
    </row>
    <row r="34" spans="1:21">
      <c r="A34" s="1">
        <v>9</v>
      </c>
      <c r="B34" s="1">
        <v>208</v>
      </c>
      <c r="C34" s="1">
        <v>54355</v>
      </c>
      <c r="D34" s="1">
        <v>14</v>
      </c>
      <c r="E34" s="1">
        <v>10</v>
      </c>
      <c r="F34" s="1">
        <v>15</v>
      </c>
      <c r="G34" s="1">
        <v>104</v>
      </c>
      <c r="H34" s="1">
        <v>43</v>
      </c>
      <c r="I34" s="4">
        <v>71</v>
      </c>
      <c r="J34" s="4">
        <v>55</v>
      </c>
      <c r="K34" s="1">
        <f t="shared" si="1"/>
        <v>57</v>
      </c>
      <c r="L34" s="1">
        <f t="shared" si="1"/>
        <v>81</v>
      </c>
      <c r="M34" s="1">
        <f t="shared" si="1"/>
        <v>70</v>
      </c>
      <c r="N34" s="1">
        <f t="shared" si="2"/>
        <v>69.333333333333329</v>
      </c>
      <c r="O34" s="1"/>
      <c r="T34" s="5"/>
      <c r="U34" s="5"/>
    </row>
    <row r="35" spans="1:21">
      <c r="A35" s="1">
        <v>-11</v>
      </c>
      <c r="B35" s="1">
        <v>285</v>
      </c>
      <c r="C35" s="1">
        <v>54070</v>
      </c>
      <c r="D35" s="1">
        <v>15</v>
      </c>
      <c r="E35" s="1">
        <v>17</v>
      </c>
      <c r="F35" s="1">
        <v>19</v>
      </c>
      <c r="G35" s="1">
        <v>102</v>
      </c>
      <c r="H35" s="1">
        <v>53</v>
      </c>
      <c r="I35" s="4">
        <v>110</v>
      </c>
      <c r="J35" s="4">
        <v>104</v>
      </c>
      <c r="K35" s="1">
        <f t="shared" si="1"/>
        <v>68</v>
      </c>
      <c r="L35" s="1">
        <f t="shared" si="1"/>
        <v>127</v>
      </c>
      <c r="M35" s="1">
        <f t="shared" si="1"/>
        <v>123</v>
      </c>
      <c r="N35" s="1">
        <f t="shared" si="2"/>
        <v>106</v>
      </c>
      <c r="O35" s="1"/>
      <c r="T35" s="5"/>
      <c r="U35" s="5"/>
    </row>
    <row r="36" spans="1:21">
      <c r="A36" s="1">
        <v>-2</v>
      </c>
      <c r="B36" s="1">
        <v>51</v>
      </c>
      <c r="C36" s="1">
        <v>54019</v>
      </c>
      <c r="D36" s="1">
        <v>17</v>
      </c>
      <c r="E36" s="1">
        <v>9</v>
      </c>
      <c r="F36" s="1">
        <v>17</v>
      </c>
      <c r="G36" s="1">
        <v>102</v>
      </c>
      <c r="H36" s="1">
        <v>10</v>
      </c>
      <c r="I36" s="4">
        <v>139</v>
      </c>
      <c r="J36" s="4">
        <v>57</v>
      </c>
      <c r="K36" s="1">
        <f t="shared" si="1"/>
        <v>27</v>
      </c>
      <c r="L36" s="1">
        <f t="shared" si="1"/>
        <v>148</v>
      </c>
      <c r="M36" s="1">
        <f t="shared" si="1"/>
        <v>74</v>
      </c>
      <c r="N36" s="1">
        <f t="shared" si="2"/>
        <v>83</v>
      </c>
      <c r="O36" s="1"/>
      <c r="T36" s="5"/>
      <c r="U36" s="5"/>
    </row>
    <row r="37" spans="1:21">
      <c r="A37" s="1">
        <v>15</v>
      </c>
      <c r="B37" s="1">
        <v>348</v>
      </c>
      <c r="C37" s="1">
        <v>54367</v>
      </c>
      <c r="D37" s="1">
        <v>17</v>
      </c>
      <c r="E37" s="1">
        <v>13</v>
      </c>
      <c r="F37" s="1">
        <v>15</v>
      </c>
      <c r="G37" s="1">
        <v>102</v>
      </c>
      <c r="H37" s="1">
        <v>78</v>
      </c>
      <c r="I37" s="4">
        <v>115</v>
      </c>
      <c r="J37" s="4">
        <v>98</v>
      </c>
      <c r="K37" s="1">
        <f t="shared" si="1"/>
        <v>95</v>
      </c>
      <c r="L37" s="1">
        <f t="shared" si="1"/>
        <v>128</v>
      </c>
      <c r="M37" s="1">
        <f t="shared" si="1"/>
        <v>113</v>
      </c>
      <c r="N37" s="1">
        <f t="shared" si="2"/>
        <v>112</v>
      </c>
      <c r="O37" s="1"/>
      <c r="T37" s="5"/>
      <c r="U37" s="5"/>
    </row>
    <row r="38" spans="1:21">
      <c r="A38" s="1">
        <v>-13</v>
      </c>
      <c r="B38" s="1">
        <v>216</v>
      </c>
      <c r="C38" s="1">
        <v>54151</v>
      </c>
      <c r="D38" s="1">
        <v>14</v>
      </c>
      <c r="E38" s="1">
        <v>13</v>
      </c>
      <c r="F38" s="1">
        <v>14</v>
      </c>
      <c r="G38" s="1">
        <v>96</v>
      </c>
      <c r="H38" s="1">
        <v>55</v>
      </c>
      <c r="I38" s="4">
        <v>82</v>
      </c>
      <c r="J38" s="4">
        <v>67</v>
      </c>
      <c r="K38" s="1">
        <f t="shared" si="1"/>
        <v>69</v>
      </c>
      <c r="L38" s="1">
        <f t="shared" si="1"/>
        <v>95</v>
      </c>
      <c r="M38" s="1">
        <f t="shared" si="1"/>
        <v>81</v>
      </c>
      <c r="N38" s="1">
        <f t="shared" si="2"/>
        <v>81.666666666666671</v>
      </c>
      <c r="O38" s="1"/>
      <c r="T38" s="5"/>
      <c r="U38" s="5"/>
    </row>
    <row r="39" spans="1:21">
      <c r="A39" s="1">
        <v>20</v>
      </c>
      <c r="B39" s="1">
        <v>695</v>
      </c>
      <c r="C39" s="1">
        <v>54846</v>
      </c>
      <c r="D39" s="1">
        <v>16</v>
      </c>
      <c r="E39" s="1">
        <v>13</v>
      </c>
      <c r="F39" s="1">
        <v>14</v>
      </c>
      <c r="G39" s="1">
        <v>96</v>
      </c>
      <c r="H39" s="1">
        <v>136</v>
      </c>
      <c r="I39" s="4">
        <v>227</v>
      </c>
      <c r="J39" s="4">
        <v>184</v>
      </c>
      <c r="K39" s="1">
        <f t="shared" si="1"/>
        <v>152</v>
      </c>
      <c r="L39" s="1">
        <f t="shared" si="1"/>
        <v>240</v>
      </c>
      <c r="M39" s="1">
        <f t="shared" si="1"/>
        <v>198</v>
      </c>
      <c r="N39" s="1">
        <f t="shared" si="2"/>
        <v>196.66666666666666</v>
      </c>
      <c r="O39" s="1"/>
      <c r="T39" s="5"/>
      <c r="U39" s="5"/>
    </row>
    <row r="40" spans="1:21">
      <c r="A40" s="1">
        <v>-2</v>
      </c>
      <c r="B40" s="1">
        <v>21</v>
      </c>
      <c r="C40" s="1">
        <v>54825</v>
      </c>
      <c r="D40" s="1">
        <v>17</v>
      </c>
      <c r="E40" s="1">
        <v>13</v>
      </c>
      <c r="F40" s="1">
        <v>12</v>
      </c>
      <c r="G40" s="1">
        <v>96</v>
      </c>
      <c r="H40" s="1">
        <v>5</v>
      </c>
      <c r="I40" s="4">
        <v>9</v>
      </c>
      <c r="J40" s="4">
        <v>8</v>
      </c>
      <c r="K40" s="1">
        <f t="shared" si="1"/>
        <v>22</v>
      </c>
      <c r="L40" s="1">
        <f t="shared" si="1"/>
        <v>22</v>
      </c>
      <c r="M40" s="1">
        <f t="shared" si="1"/>
        <v>20</v>
      </c>
      <c r="N40" s="1">
        <f t="shared" si="2"/>
        <v>21.333333333333332</v>
      </c>
      <c r="O40" s="1"/>
      <c r="T40" s="5"/>
      <c r="U40" s="5"/>
    </row>
    <row r="41" spans="1:21">
      <c r="A41" s="1">
        <v>-11</v>
      </c>
      <c r="B41" s="1">
        <v>360</v>
      </c>
      <c r="C41" s="1">
        <v>54465</v>
      </c>
      <c r="D41" s="1">
        <v>13</v>
      </c>
      <c r="E41" s="1">
        <v>17</v>
      </c>
      <c r="F41" s="1">
        <v>12</v>
      </c>
      <c r="G41" s="1">
        <v>96</v>
      </c>
      <c r="H41" s="1">
        <v>77</v>
      </c>
      <c r="I41" s="4">
        <v>129</v>
      </c>
      <c r="J41" s="4">
        <v>115</v>
      </c>
      <c r="K41" s="1">
        <f t="shared" si="1"/>
        <v>90</v>
      </c>
      <c r="L41" s="1">
        <f t="shared" si="1"/>
        <v>146</v>
      </c>
      <c r="M41" s="1">
        <f t="shared" si="1"/>
        <v>127</v>
      </c>
      <c r="N41" s="1">
        <f t="shared" si="2"/>
        <v>121</v>
      </c>
      <c r="O41" s="1"/>
      <c r="T41" s="5"/>
      <c r="U41" s="5"/>
    </row>
    <row r="42" spans="1:21">
      <c r="A42" s="1">
        <v>12</v>
      </c>
      <c r="B42" s="1">
        <v>252</v>
      </c>
      <c r="C42" s="1">
        <v>54717</v>
      </c>
      <c r="D42" s="1">
        <v>15</v>
      </c>
      <c r="E42" s="1">
        <v>13</v>
      </c>
      <c r="F42" s="1">
        <v>15</v>
      </c>
      <c r="G42" s="1">
        <v>96</v>
      </c>
      <c r="H42" s="1">
        <v>55</v>
      </c>
      <c r="I42" s="4">
        <v>83</v>
      </c>
      <c r="J42" s="4">
        <v>70</v>
      </c>
      <c r="K42" s="1">
        <f t="shared" si="1"/>
        <v>70</v>
      </c>
      <c r="L42" s="1">
        <f t="shared" si="1"/>
        <v>96</v>
      </c>
      <c r="M42" s="1">
        <f t="shared" si="1"/>
        <v>85</v>
      </c>
      <c r="N42" s="1">
        <f t="shared" si="2"/>
        <v>83.666666666666671</v>
      </c>
      <c r="O42" s="1"/>
      <c r="T42" s="5"/>
      <c r="U42" s="5"/>
    </row>
    <row r="43" spans="1:21">
      <c r="A43" s="1">
        <v>2</v>
      </c>
      <c r="B43" s="1">
        <v>26</v>
      </c>
      <c r="C43" s="1">
        <v>54743</v>
      </c>
      <c r="D43" s="1">
        <v>15</v>
      </c>
      <c r="E43" s="1">
        <v>15</v>
      </c>
      <c r="F43" s="1">
        <v>14</v>
      </c>
      <c r="G43" s="1">
        <v>96</v>
      </c>
      <c r="H43" s="1">
        <v>7</v>
      </c>
      <c r="I43" s="4">
        <v>12</v>
      </c>
      <c r="J43" s="4">
        <v>11</v>
      </c>
      <c r="K43" s="1">
        <f t="shared" si="1"/>
        <v>22</v>
      </c>
      <c r="L43" s="1">
        <f t="shared" si="1"/>
        <v>27</v>
      </c>
      <c r="M43" s="1">
        <f t="shared" si="1"/>
        <v>25</v>
      </c>
      <c r="N43" s="1">
        <f t="shared" si="2"/>
        <v>24.666666666666668</v>
      </c>
      <c r="O43" s="1"/>
      <c r="T43" s="5"/>
      <c r="U43" s="5"/>
    </row>
    <row r="44" spans="1:21">
      <c r="A44" s="1">
        <v>20</v>
      </c>
      <c r="B44" s="1">
        <v>499</v>
      </c>
      <c r="C44" s="1">
        <v>55242</v>
      </c>
      <c r="D44" s="1">
        <v>15</v>
      </c>
      <c r="E44" s="1">
        <v>14</v>
      </c>
      <c r="F44" s="1">
        <v>14</v>
      </c>
      <c r="G44" s="1">
        <v>96</v>
      </c>
      <c r="H44" s="1">
        <v>103</v>
      </c>
      <c r="I44" s="4">
        <v>167</v>
      </c>
      <c r="J44" s="4">
        <v>126</v>
      </c>
      <c r="K44" s="1">
        <f t="shared" si="1"/>
        <v>118</v>
      </c>
      <c r="L44" s="1">
        <f t="shared" si="1"/>
        <v>181</v>
      </c>
      <c r="M44" s="1">
        <f t="shared" si="1"/>
        <v>140</v>
      </c>
      <c r="N44" s="1">
        <f t="shared" si="2"/>
        <v>146.33333333333334</v>
      </c>
      <c r="O44" s="1"/>
      <c r="T44" s="5"/>
      <c r="U44" s="5"/>
    </row>
    <row r="45" spans="1:21">
      <c r="A45" s="1">
        <v>-9</v>
      </c>
      <c r="B45" s="1">
        <v>134</v>
      </c>
      <c r="C45" s="1">
        <v>55108</v>
      </c>
      <c r="D45" s="1">
        <v>17</v>
      </c>
      <c r="E45" s="1">
        <v>13</v>
      </c>
      <c r="F45" s="1">
        <v>16</v>
      </c>
      <c r="G45" s="1">
        <v>96</v>
      </c>
      <c r="H45" s="1">
        <v>32</v>
      </c>
      <c r="I45" s="4">
        <v>205</v>
      </c>
      <c r="J45" s="4">
        <v>40</v>
      </c>
      <c r="K45" s="1">
        <f t="shared" si="1"/>
        <v>49</v>
      </c>
      <c r="L45" s="1">
        <f t="shared" si="1"/>
        <v>218</v>
      </c>
      <c r="M45" s="1">
        <f t="shared" si="1"/>
        <v>56</v>
      </c>
      <c r="N45" s="1">
        <f t="shared" si="2"/>
        <v>107.66666666666667</v>
      </c>
      <c r="O45" s="1"/>
      <c r="T45" s="5"/>
      <c r="U45" s="5"/>
    </row>
    <row r="46" spans="1:21">
      <c r="A46" s="1">
        <v>6</v>
      </c>
      <c r="B46" s="1">
        <v>130</v>
      </c>
      <c r="C46" s="1">
        <v>55238</v>
      </c>
      <c r="D46" s="1">
        <v>19</v>
      </c>
      <c r="E46" s="1">
        <v>18</v>
      </c>
      <c r="F46" s="1">
        <v>16</v>
      </c>
      <c r="G46" s="1">
        <v>96</v>
      </c>
      <c r="H46" s="1">
        <v>27</v>
      </c>
      <c r="I46" s="4">
        <v>48</v>
      </c>
      <c r="J46" s="4">
        <v>32</v>
      </c>
      <c r="K46" s="1">
        <f t="shared" si="1"/>
        <v>46</v>
      </c>
      <c r="L46" s="1">
        <f t="shared" si="1"/>
        <v>66</v>
      </c>
      <c r="M46" s="1">
        <f t="shared" si="1"/>
        <v>48</v>
      </c>
      <c r="N46" s="1">
        <f t="shared" si="2"/>
        <v>53.333333333333336</v>
      </c>
      <c r="O46" s="1"/>
      <c r="T46" s="5"/>
      <c r="U46" s="5"/>
    </row>
    <row r="47" spans="1:21">
      <c r="A47" s="1">
        <v>-19</v>
      </c>
      <c r="B47" s="1">
        <v>465</v>
      </c>
      <c r="C47" s="1">
        <v>54773</v>
      </c>
      <c r="D47" s="1">
        <v>14</v>
      </c>
      <c r="E47" s="1">
        <v>16</v>
      </c>
      <c r="F47" s="1">
        <v>18</v>
      </c>
      <c r="G47" s="1">
        <v>96</v>
      </c>
      <c r="H47" s="1">
        <v>109</v>
      </c>
      <c r="I47" s="4">
        <v>219</v>
      </c>
      <c r="J47" s="4">
        <v>286</v>
      </c>
      <c r="K47" s="1">
        <f t="shared" si="1"/>
        <v>123</v>
      </c>
      <c r="L47" s="1">
        <f t="shared" si="1"/>
        <v>235</v>
      </c>
      <c r="M47" s="1">
        <f t="shared" si="1"/>
        <v>304</v>
      </c>
      <c r="N47" s="1">
        <f t="shared" si="2"/>
        <v>220.66666666666666</v>
      </c>
      <c r="O47" s="1"/>
      <c r="T47" s="5"/>
      <c r="U47" s="5"/>
    </row>
    <row r="48" spans="1:21">
      <c r="A48" s="1">
        <v>-4</v>
      </c>
      <c r="B48" s="1">
        <v>153</v>
      </c>
      <c r="C48" s="1">
        <v>54620</v>
      </c>
      <c r="D48" s="1">
        <v>20</v>
      </c>
      <c r="E48" s="1">
        <v>14</v>
      </c>
      <c r="F48" s="1">
        <v>17</v>
      </c>
      <c r="G48" s="1">
        <v>96</v>
      </c>
      <c r="H48" s="1">
        <v>33</v>
      </c>
      <c r="I48" s="4">
        <v>65</v>
      </c>
      <c r="J48" s="4">
        <v>47</v>
      </c>
      <c r="K48" s="1">
        <f t="shared" si="1"/>
        <v>53</v>
      </c>
      <c r="L48" s="1">
        <f t="shared" si="1"/>
        <v>79</v>
      </c>
      <c r="M48" s="1">
        <f t="shared" si="1"/>
        <v>64</v>
      </c>
      <c r="N48" s="1">
        <f t="shared" si="2"/>
        <v>65.333333333333329</v>
      </c>
      <c r="O48" s="1"/>
      <c r="T48" s="5"/>
      <c r="U48" s="5"/>
    </row>
    <row r="49" spans="1:21">
      <c r="A49" s="1">
        <v>5</v>
      </c>
      <c r="B49" s="1">
        <v>137</v>
      </c>
      <c r="C49" s="1">
        <v>54757</v>
      </c>
      <c r="D49" s="1">
        <v>19</v>
      </c>
      <c r="E49" s="1">
        <v>12</v>
      </c>
      <c r="F49" s="1">
        <v>17</v>
      </c>
      <c r="G49" s="1">
        <v>96</v>
      </c>
      <c r="H49" s="1">
        <v>26</v>
      </c>
      <c r="I49" s="4">
        <v>50</v>
      </c>
      <c r="J49" s="4">
        <v>33</v>
      </c>
      <c r="K49" s="1">
        <f t="shared" si="1"/>
        <v>45</v>
      </c>
      <c r="L49" s="1">
        <f t="shared" si="1"/>
        <v>62</v>
      </c>
      <c r="M49" s="1">
        <f t="shared" si="1"/>
        <v>50</v>
      </c>
      <c r="N49" s="1">
        <f t="shared" si="2"/>
        <v>52.333333333333336</v>
      </c>
      <c r="O49" s="1"/>
      <c r="T49" s="5"/>
      <c r="U49" s="5"/>
    </row>
    <row r="50" spans="1:21">
      <c r="A50" s="1">
        <v>-19</v>
      </c>
      <c r="B50" s="1">
        <v>413</v>
      </c>
      <c r="C50" s="1">
        <v>54344</v>
      </c>
      <c r="D50" s="1">
        <v>12</v>
      </c>
      <c r="E50" s="1">
        <v>11</v>
      </c>
      <c r="F50" s="1">
        <v>19</v>
      </c>
      <c r="G50" s="1">
        <v>96</v>
      </c>
      <c r="H50" s="1">
        <v>219</v>
      </c>
      <c r="I50" s="4">
        <v>167</v>
      </c>
      <c r="J50" s="4">
        <v>118</v>
      </c>
      <c r="K50" s="1">
        <f t="shared" si="1"/>
        <v>231</v>
      </c>
      <c r="L50" s="1">
        <f t="shared" si="1"/>
        <v>178</v>
      </c>
      <c r="M50" s="1">
        <f t="shared" si="1"/>
        <v>137</v>
      </c>
      <c r="N50" s="1">
        <f t="shared" si="2"/>
        <v>182</v>
      </c>
      <c r="O50" s="1"/>
      <c r="T50" s="5"/>
      <c r="U50" s="5"/>
    </row>
    <row r="51" spans="1:21">
      <c r="A51" s="1">
        <v>-3</v>
      </c>
      <c r="B51" s="1">
        <v>85</v>
      </c>
      <c r="C51" s="1">
        <v>54259</v>
      </c>
      <c r="D51" s="1">
        <v>16</v>
      </c>
      <c r="E51" s="1">
        <v>13</v>
      </c>
      <c r="F51" s="1">
        <v>20</v>
      </c>
      <c r="G51" s="1">
        <v>96</v>
      </c>
      <c r="H51" s="1">
        <v>24</v>
      </c>
      <c r="I51" s="4">
        <v>35</v>
      </c>
      <c r="J51" s="4">
        <v>31</v>
      </c>
      <c r="K51" s="1">
        <f t="shared" si="1"/>
        <v>40</v>
      </c>
      <c r="L51" s="1">
        <f t="shared" si="1"/>
        <v>48</v>
      </c>
      <c r="M51" s="1">
        <f t="shared" si="1"/>
        <v>51</v>
      </c>
      <c r="N51" s="1">
        <f t="shared" si="2"/>
        <v>46.333333333333336</v>
      </c>
      <c r="O51" s="1"/>
      <c r="T51" s="5"/>
      <c r="U51" s="5"/>
    </row>
    <row r="52" spans="1:21">
      <c r="A52" s="1">
        <v>9</v>
      </c>
      <c r="B52" s="1">
        <v>184</v>
      </c>
      <c r="C52" s="1">
        <v>54443</v>
      </c>
      <c r="D52" s="1">
        <v>16</v>
      </c>
      <c r="E52" s="1">
        <v>16</v>
      </c>
      <c r="F52" s="1">
        <v>11</v>
      </c>
      <c r="G52" s="1">
        <v>97</v>
      </c>
      <c r="H52" s="1">
        <v>44</v>
      </c>
      <c r="I52" s="4">
        <v>70</v>
      </c>
      <c r="J52" s="4">
        <v>49</v>
      </c>
      <c r="K52" s="1">
        <f t="shared" si="1"/>
        <v>60</v>
      </c>
      <c r="L52" s="1">
        <f t="shared" si="1"/>
        <v>86</v>
      </c>
      <c r="M52" s="1">
        <f t="shared" si="1"/>
        <v>60</v>
      </c>
      <c r="N52" s="1">
        <f t="shared" si="2"/>
        <v>68.666666666666671</v>
      </c>
      <c r="O52" s="1"/>
      <c r="T52" s="5"/>
      <c r="U52" s="5"/>
    </row>
    <row r="53" spans="1:21">
      <c r="A53" s="1">
        <v>9</v>
      </c>
      <c r="B53" s="1">
        <v>154</v>
      </c>
      <c r="C53" s="1">
        <v>54597</v>
      </c>
      <c r="D53" s="1">
        <v>19</v>
      </c>
      <c r="E53" s="1">
        <v>11</v>
      </c>
      <c r="F53" s="1">
        <v>18</v>
      </c>
      <c r="G53" s="1">
        <v>97</v>
      </c>
      <c r="H53" s="1">
        <v>45</v>
      </c>
      <c r="I53" s="4">
        <v>60</v>
      </c>
      <c r="J53" s="4">
        <v>41</v>
      </c>
      <c r="K53" s="1">
        <f t="shared" si="1"/>
        <v>64</v>
      </c>
      <c r="L53" s="1">
        <f t="shared" si="1"/>
        <v>71</v>
      </c>
      <c r="M53" s="1">
        <f t="shared" si="1"/>
        <v>59</v>
      </c>
      <c r="N53" s="1">
        <f t="shared" si="2"/>
        <v>64.666666666666671</v>
      </c>
      <c r="O53" s="1"/>
      <c r="T53" s="5"/>
      <c r="U53" s="5"/>
    </row>
    <row r="54" spans="1:21">
      <c r="A54" s="1">
        <v>-11</v>
      </c>
      <c r="B54" s="1">
        <v>151</v>
      </c>
      <c r="C54" s="1">
        <v>54446</v>
      </c>
      <c r="D54" s="1">
        <v>21</v>
      </c>
      <c r="E54" s="1">
        <v>14</v>
      </c>
      <c r="F54" s="1">
        <v>10</v>
      </c>
      <c r="G54" s="1">
        <v>97</v>
      </c>
      <c r="H54" s="1">
        <v>44</v>
      </c>
      <c r="I54" s="4">
        <v>62</v>
      </c>
      <c r="J54" s="4">
        <v>45</v>
      </c>
      <c r="K54" s="1">
        <f t="shared" si="1"/>
        <v>65</v>
      </c>
      <c r="L54" s="1">
        <f t="shared" si="1"/>
        <v>76</v>
      </c>
      <c r="M54" s="1">
        <f t="shared" si="1"/>
        <v>55</v>
      </c>
      <c r="N54" s="1">
        <f t="shared" si="2"/>
        <v>65.333333333333329</v>
      </c>
      <c r="O54" s="1"/>
      <c r="T54" s="5"/>
      <c r="U54" s="5"/>
    </row>
    <row r="55" spans="1:21">
      <c r="A55" s="1">
        <v>-5</v>
      </c>
      <c r="B55" s="1">
        <v>64</v>
      </c>
      <c r="C55" s="1">
        <v>54382</v>
      </c>
      <c r="D55" s="1">
        <v>15</v>
      </c>
      <c r="E55" s="1">
        <v>17</v>
      </c>
      <c r="F55" s="1">
        <v>11</v>
      </c>
      <c r="G55" s="1">
        <v>97</v>
      </c>
      <c r="H55" s="1">
        <v>16</v>
      </c>
      <c r="I55" s="4">
        <v>26</v>
      </c>
      <c r="J55" s="4">
        <v>19</v>
      </c>
      <c r="K55" s="1">
        <f t="shared" si="1"/>
        <v>31</v>
      </c>
      <c r="L55" s="1">
        <f t="shared" si="1"/>
        <v>43</v>
      </c>
      <c r="M55" s="1">
        <f t="shared" si="1"/>
        <v>30</v>
      </c>
      <c r="N55" s="1">
        <f t="shared" si="2"/>
        <v>34.666666666666664</v>
      </c>
      <c r="O55" s="1"/>
      <c r="T55" s="5"/>
      <c r="U55" s="5"/>
    </row>
    <row r="56" spans="1:21">
      <c r="A56" s="1">
        <v>4</v>
      </c>
      <c r="B56" s="1">
        <v>139</v>
      </c>
      <c r="C56" s="1">
        <v>54521</v>
      </c>
      <c r="D56" s="1">
        <v>16</v>
      </c>
      <c r="E56" s="1">
        <v>15</v>
      </c>
      <c r="F56" s="1">
        <v>17</v>
      </c>
      <c r="G56" s="1">
        <v>97</v>
      </c>
      <c r="H56" s="1">
        <v>33</v>
      </c>
      <c r="I56" s="4">
        <v>50</v>
      </c>
      <c r="J56" s="4">
        <v>39</v>
      </c>
      <c r="K56" s="1">
        <f t="shared" si="1"/>
        <v>49</v>
      </c>
      <c r="L56" s="1">
        <f t="shared" si="1"/>
        <v>65</v>
      </c>
      <c r="M56" s="1">
        <f t="shared" si="1"/>
        <v>56</v>
      </c>
      <c r="N56" s="1">
        <f t="shared" si="2"/>
        <v>56.666666666666664</v>
      </c>
      <c r="O56" s="1"/>
      <c r="T56" s="5"/>
      <c r="U56" s="5"/>
    </row>
    <row r="57" spans="1:21">
      <c r="A57" s="1">
        <v>11</v>
      </c>
      <c r="B57" s="1">
        <v>145</v>
      </c>
      <c r="C57" s="1">
        <v>54666</v>
      </c>
      <c r="D57" s="1">
        <v>17</v>
      </c>
      <c r="E57" s="1">
        <v>17</v>
      </c>
      <c r="F57" s="1">
        <v>14</v>
      </c>
      <c r="G57" s="1">
        <v>97</v>
      </c>
      <c r="H57" s="1">
        <v>31</v>
      </c>
      <c r="I57" s="4">
        <v>183</v>
      </c>
      <c r="J57" s="4">
        <v>41</v>
      </c>
      <c r="K57" s="1">
        <f t="shared" si="1"/>
        <v>48</v>
      </c>
      <c r="L57" s="1">
        <f t="shared" si="1"/>
        <v>200</v>
      </c>
      <c r="M57" s="1">
        <f t="shared" si="1"/>
        <v>55</v>
      </c>
      <c r="N57" s="1">
        <f t="shared" si="2"/>
        <v>101</v>
      </c>
      <c r="O57" s="1"/>
      <c r="T57" s="5"/>
      <c r="U57" s="5"/>
    </row>
    <row r="58" spans="1:21">
      <c r="A58" s="1">
        <v>-20</v>
      </c>
      <c r="B58" s="1">
        <v>649</v>
      </c>
      <c r="C58" s="1">
        <v>54023</v>
      </c>
      <c r="D58" s="1">
        <v>18</v>
      </c>
      <c r="E58" s="1">
        <v>16</v>
      </c>
      <c r="F58" s="1">
        <v>14</v>
      </c>
      <c r="G58" s="1">
        <v>97</v>
      </c>
      <c r="H58" s="1">
        <v>133</v>
      </c>
      <c r="I58" s="4">
        <v>224</v>
      </c>
      <c r="J58" s="4">
        <v>176</v>
      </c>
      <c r="K58" s="1">
        <f t="shared" si="1"/>
        <v>151</v>
      </c>
      <c r="L58" s="1">
        <f t="shared" si="1"/>
        <v>240</v>
      </c>
      <c r="M58" s="1">
        <f t="shared" si="1"/>
        <v>190</v>
      </c>
      <c r="N58" s="1">
        <f t="shared" si="2"/>
        <v>193.66666666666666</v>
      </c>
      <c r="O58" s="1"/>
      <c r="T58" s="5"/>
      <c r="U58" s="5"/>
    </row>
    <row r="59" spans="1:21">
      <c r="A59" s="1">
        <v>7</v>
      </c>
      <c r="B59" s="1">
        <v>146</v>
      </c>
      <c r="C59" s="1">
        <v>54169</v>
      </c>
      <c r="D59" s="1">
        <v>18</v>
      </c>
      <c r="E59" s="1">
        <v>17</v>
      </c>
      <c r="F59" s="1">
        <v>13</v>
      </c>
      <c r="G59" s="1">
        <v>97</v>
      </c>
      <c r="H59" s="1">
        <v>33</v>
      </c>
      <c r="I59" s="4">
        <v>45</v>
      </c>
      <c r="J59" s="4">
        <v>173</v>
      </c>
      <c r="K59" s="1">
        <f t="shared" si="1"/>
        <v>51</v>
      </c>
      <c r="L59" s="1">
        <f t="shared" si="1"/>
        <v>62</v>
      </c>
      <c r="M59" s="1">
        <f t="shared" si="1"/>
        <v>186</v>
      </c>
      <c r="N59" s="1">
        <f t="shared" si="2"/>
        <v>99.666666666666671</v>
      </c>
      <c r="O59" s="1"/>
      <c r="T59" s="5"/>
      <c r="U59" s="5"/>
    </row>
    <row r="60" spans="1:21">
      <c r="A60" s="1">
        <v>-3</v>
      </c>
      <c r="B60" s="1">
        <v>57</v>
      </c>
      <c r="C60" s="1">
        <v>54112</v>
      </c>
      <c r="D60" s="1">
        <v>15</v>
      </c>
      <c r="E60" s="1">
        <v>11</v>
      </c>
      <c r="F60" s="1">
        <v>17</v>
      </c>
      <c r="G60" s="1">
        <v>97</v>
      </c>
      <c r="H60" s="1">
        <v>13</v>
      </c>
      <c r="I60" s="4">
        <v>22</v>
      </c>
      <c r="J60" s="4">
        <v>18</v>
      </c>
      <c r="K60" s="1">
        <f t="shared" si="1"/>
        <v>28</v>
      </c>
      <c r="L60" s="1">
        <f t="shared" si="1"/>
        <v>33</v>
      </c>
      <c r="M60" s="1">
        <f t="shared" si="1"/>
        <v>35</v>
      </c>
      <c r="N60" s="1">
        <f t="shared" si="2"/>
        <v>32</v>
      </c>
      <c r="O60" s="1"/>
      <c r="T60" s="5"/>
      <c r="U60" s="5"/>
    </row>
    <row r="61" spans="1:21">
      <c r="A61" s="1">
        <v>10</v>
      </c>
      <c r="B61" s="1">
        <v>83</v>
      </c>
      <c r="C61" s="1">
        <v>54195</v>
      </c>
      <c r="D61" s="1">
        <v>20</v>
      </c>
      <c r="E61" s="1">
        <v>14</v>
      </c>
      <c r="F61" s="1">
        <v>16</v>
      </c>
      <c r="G61" s="1">
        <v>97</v>
      </c>
      <c r="H61" s="1">
        <v>20</v>
      </c>
      <c r="I61" s="4">
        <v>24</v>
      </c>
      <c r="J61" s="4">
        <v>24</v>
      </c>
      <c r="K61" s="1">
        <f t="shared" si="1"/>
        <v>40</v>
      </c>
      <c r="L61" s="1">
        <f t="shared" si="1"/>
        <v>38</v>
      </c>
      <c r="M61" s="1">
        <f t="shared" si="1"/>
        <v>40</v>
      </c>
      <c r="N61" s="1">
        <f t="shared" si="2"/>
        <v>39.333333333333336</v>
      </c>
      <c r="O61" s="1"/>
      <c r="T61" s="5"/>
      <c r="U61" s="5"/>
    </row>
    <row r="62" spans="1:21">
      <c r="A62" s="1">
        <v>14</v>
      </c>
      <c r="B62" s="1">
        <v>256</v>
      </c>
      <c r="C62" s="1">
        <v>54451</v>
      </c>
      <c r="D62" s="1">
        <v>11</v>
      </c>
      <c r="E62" s="1">
        <v>12</v>
      </c>
      <c r="F62" s="1">
        <v>14</v>
      </c>
      <c r="G62" s="1">
        <v>97</v>
      </c>
      <c r="H62" s="1">
        <v>55</v>
      </c>
      <c r="I62" s="4">
        <v>86</v>
      </c>
      <c r="J62" s="4">
        <v>73</v>
      </c>
      <c r="K62" s="1">
        <f t="shared" si="1"/>
        <v>66</v>
      </c>
      <c r="L62" s="1">
        <f t="shared" si="1"/>
        <v>98</v>
      </c>
      <c r="M62" s="1">
        <f t="shared" si="1"/>
        <v>87</v>
      </c>
      <c r="N62" s="1">
        <f t="shared" si="2"/>
        <v>83.666666666666671</v>
      </c>
      <c r="O62" s="1"/>
      <c r="T62" s="5"/>
      <c r="U62" s="5"/>
    </row>
    <row r="63" spans="1:21">
      <c r="A63" s="1">
        <v>-8</v>
      </c>
      <c r="B63" s="1">
        <v>259</v>
      </c>
      <c r="C63" s="1">
        <v>54192</v>
      </c>
      <c r="D63" s="1">
        <v>15</v>
      </c>
      <c r="E63" s="1">
        <v>17</v>
      </c>
      <c r="F63" s="1">
        <v>12</v>
      </c>
      <c r="G63" s="1">
        <v>97</v>
      </c>
      <c r="H63" s="1">
        <v>45</v>
      </c>
      <c r="I63" s="4">
        <v>87</v>
      </c>
      <c r="J63" s="4">
        <v>70</v>
      </c>
      <c r="K63" s="1">
        <f t="shared" si="1"/>
        <v>60</v>
      </c>
      <c r="L63" s="1">
        <f t="shared" si="1"/>
        <v>104</v>
      </c>
      <c r="M63" s="1">
        <f t="shared" si="1"/>
        <v>82</v>
      </c>
      <c r="N63" s="1">
        <f t="shared" si="2"/>
        <v>82</v>
      </c>
      <c r="O63" s="1"/>
      <c r="T63" s="5"/>
      <c r="U63" s="5"/>
    </row>
    <row r="64" spans="1:21">
      <c r="A64" s="1">
        <v>-9</v>
      </c>
      <c r="B64" s="1">
        <v>261</v>
      </c>
      <c r="C64" s="1">
        <v>53931</v>
      </c>
      <c r="D64" s="1">
        <v>16</v>
      </c>
      <c r="E64" s="1">
        <v>13</v>
      </c>
      <c r="F64" s="1">
        <v>15</v>
      </c>
      <c r="G64" s="1">
        <v>97</v>
      </c>
      <c r="H64" s="1">
        <v>58</v>
      </c>
      <c r="I64" s="4">
        <v>98</v>
      </c>
      <c r="J64" s="4">
        <v>79</v>
      </c>
      <c r="K64" s="1">
        <f t="shared" si="1"/>
        <v>74</v>
      </c>
      <c r="L64" s="1">
        <f t="shared" si="1"/>
        <v>111</v>
      </c>
      <c r="M64" s="1">
        <f t="shared" si="1"/>
        <v>94</v>
      </c>
      <c r="N64" s="1">
        <f t="shared" si="2"/>
        <v>93</v>
      </c>
      <c r="O64" s="1"/>
      <c r="T64" s="5"/>
      <c r="U64" s="5"/>
    </row>
    <row r="65" spans="1:21">
      <c r="A65" s="1">
        <v>14</v>
      </c>
      <c r="B65" s="1">
        <v>293</v>
      </c>
      <c r="C65" s="1">
        <v>54224</v>
      </c>
      <c r="D65" s="1">
        <v>13</v>
      </c>
      <c r="E65" s="1">
        <v>15</v>
      </c>
      <c r="F65" s="1">
        <v>13</v>
      </c>
      <c r="G65" s="1">
        <v>97</v>
      </c>
      <c r="H65" s="1">
        <v>61</v>
      </c>
      <c r="I65" s="4">
        <v>115</v>
      </c>
      <c r="J65" s="4">
        <v>78</v>
      </c>
      <c r="K65" s="1">
        <f t="shared" si="1"/>
        <v>74</v>
      </c>
      <c r="L65" s="1">
        <f t="shared" si="1"/>
        <v>130</v>
      </c>
      <c r="M65" s="1">
        <f t="shared" si="1"/>
        <v>91</v>
      </c>
      <c r="N65" s="1">
        <f t="shared" si="2"/>
        <v>98.333333333333329</v>
      </c>
      <c r="O65" s="1"/>
      <c r="T65" s="5"/>
      <c r="U65" s="5"/>
    </row>
    <row r="66" spans="1:21">
      <c r="A66" s="1">
        <v>-2</v>
      </c>
      <c r="B66" s="1">
        <v>49</v>
      </c>
      <c r="C66" s="1">
        <v>54175</v>
      </c>
      <c r="D66" s="1">
        <v>16</v>
      </c>
      <c r="E66" s="1">
        <v>13</v>
      </c>
      <c r="F66" s="1">
        <v>17</v>
      </c>
      <c r="G66" s="1">
        <v>97</v>
      </c>
      <c r="H66" s="1">
        <v>10</v>
      </c>
      <c r="I66" s="4">
        <v>18</v>
      </c>
      <c r="J66" s="4">
        <v>15</v>
      </c>
      <c r="K66" s="1">
        <f t="shared" si="1"/>
        <v>26</v>
      </c>
      <c r="L66" s="1">
        <f t="shared" si="1"/>
        <v>31</v>
      </c>
      <c r="M66" s="1">
        <f t="shared" si="1"/>
        <v>32</v>
      </c>
      <c r="N66" s="1">
        <f t="shared" si="2"/>
        <v>29.666666666666668</v>
      </c>
      <c r="O66" s="1"/>
      <c r="T66" s="5"/>
      <c r="U66" s="5"/>
    </row>
    <row r="67" spans="1:21">
      <c r="A67" s="1">
        <v>12</v>
      </c>
      <c r="B67" s="1">
        <v>273</v>
      </c>
      <c r="C67" s="1">
        <v>54448</v>
      </c>
      <c r="D67" s="1">
        <v>18</v>
      </c>
      <c r="E67" s="1">
        <v>21</v>
      </c>
      <c r="F67" s="1">
        <v>17</v>
      </c>
      <c r="G67" s="1">
        <v>97</v>
      </c>
      <c r="H67" s="1">
        <v>185</v>
      </c>
      <c r="I67" s="4">
        <v>95</v>
      </c>
      <c r="J67" s="4">
        <v>70</v>
      </c>
      <c r="K67" s="1">
        <f t="shared" ref="K67:M101" si="3">SUM(D67,H67)</f>
        <v>203</v>
      </c>
      <c r="L67" s="1">
        <f t="shared" si="3"/>
        <v>116</v>
      </c>
      <c r="M67" s="1">
        <f t="shared" si="3"/>
        <v>87</v>
      </c>
      <c r="N67" s="1">
        <f t="shared" ref="N67:N101" si="4">AVERAGE(K67:M67)</f>
        <v>135.33333333333334</v>
      </c>
      <c r="O67" s="1"/>
      <c r="T67" s="5"/>
      <c r="U67" s="5"/>
    </row>
    <row r="68" spans="1:21">
      <c r="A68" s="1">
        <v>20</v>
      </c>
      <c r="B68" s="1">
        <v>579</v>
      </c>
      <c r="C68" s="1">
        <v>55027</v>
      </c>
      <c r="D68" s="1">
        <v>18</v>
      </c>
      <c r="E68" s="1">
        <v>13</v>
      </c>
      <c r="F68" s="1">
        <v>13</v>
      </c>
      <c r="G68" s="1">
        <v>97</v>
      </c>
      <c r="H68" s="1">
        <v>121</v>
      </c>
      <c r="I68" s="4">
        <v>186</v>
      </c>
      <c r="J68" s="4">
        <v>148</v>
      </c>
      <c r="K68" s="1">
        <f t="shared" si="3"/>
        <v>139</v>
      </c>
      <c r="L68" s="1">
        <f t="shared" si="3"/>
        <v>199</v>
      </c>
      <c r="M68" s="1">
        <f t="shared" si="3"/>
        <v>161</v>
      </c>
      <c r="N68" s="1">
        <f t="shared" si="4"/>
        <v>166.33333333333334</v>
      </c>
      <c r="O68" s="1"/>
      <c r="T68" s="5"/>
      <c r="U68" s="5"/>
    </row>
    <row r="69" spans="1:21">
      <c r="A69" s="1">
        <v>13</v>
      </c>
      <c r="B69" s="1">
        <v>302</v>
      </c>
      <c r="C69" s="1">
        <v>55329</v>
      </c>
      <c r="D69" s="1">
        <v>17</v>
      </c>
      <c r="E69" s="1">
        <v>21</v>
      </c>
      <c r="F69" s="1">
        <v>14</v>
      </c>
      <c r="G69" s="1">
        <v>97</v>
      </c>
      <c r="H69" s="1">
        <v>63</v>
      </c>
      <c r="I69" s="4">
        <v>124</v>
      </c>
      <c r="J69" s="4">
        <v>85</v>
      </c>
      <c r="K69" s="1">
        <f t="shared" si="3"/>
        <v>80</v>
      </c>
      <c r="L69" s="1">
        <f t="shared" si="3"/>
        <v>145</v>
      </c>
      <c r="M69" s="1">
        <f t="shared" si="3"/>
        <v>99</v>
      </c>
      <c r="N69" s="1">
        <f t="shared" si="4"/>
        <v>108</v>
      </c>
      <c r="O69" s="1"/>
      <c r="T69" s="5"/>
      <c r="U69" s="5"/>
    </row>
    <row r="70" spans="1:21">
      <c r="A70" s="1">
        <v>4</v>
      </c>
      <c r="B70" s="1">
        <v>140</v>
      </c>
      <c r="C70" s="1">
        <v>55469</v>
      </c>
      <c r="D70" s="1">
        <v>12</v>
      </c>
      <c r="E70" s="1">
        <v>15</v>
      </c>
      <c r="F70" s="1">
        <v>11</v>
      </c>
      <c r="G70" s="1">
        <v>97</v>
      </c>
      <c r="H70" s="1">
        <v>26</v>
      </c>
      <c r="I70" s="4">
        <v>51</v>
      </c>
      <c r="J70" s="4">
        <v>43</v>
      </c>
      <c r="K70" s="1">
        <f t="shared" si="3"/>
        <v>38</v>
      </c>
      <c r="L70" s="1">
        <f t="shared" si="3"/>
        <v>66</v>
      </c>
      <c r="M70" s="1">
        <f t="shared" si="3"/>
        <v>54</v>
      </c>
      <c r="N70" s="1">
        <f t="shared" si="4"/>
        <v>52.666666666666664</v>
      </c>
      <c r="O70" s="1"/>
      <c r="T70" s="5"/>
      <c r="U70" s="5"/>
    </row>
    <row r="71" spans="1:21">
      <c r="A71" s="1">
        <v>-19</v>
      </c>
      <c r="B71" s="1">
        <v>324</v>
      </c>
      <c r="C71" s="1">
        <v>55145</v>
      </c>
      <c r="D71" s="1">
        <v>21</v>
      </c>
      <c r="E71" s="1">
        <v>14</v>
      </c>
      <c r="F71" s="1">
        <v>18</v>
      </c>
      <c r="G71" s="1">
        <v>97</v>
      </c>
      <c r="H71" s="1">
        <v>67</v>
      </c>
      <c r="I71" s="4">
        <v>141</v>
      </c>
      <c r="J71" s="4">
        <v>105</v>
      </c>
      <c r="K71" s="1">
        <f t="shared" si="3"/>
        <v>88</v>
      </c>
      <c r="L71" s="1">
        <f t="shared" si="3"/>
        <v>155</v>
      </c>
      <c r="M71" s="1">
        <f t="shared" si="3"/>
        <v>123</v>
      </c>
      <c r="N71" s="1">
        <f t="shared" si="4"/>
        <v>122</v>
      </c>
      <c r="O71" s="1"/>
      <c r="T71" s="5"/>
      <c r="U71" s="5"/>
    </row>
    <row r="72" spans="1:21">
      <c r="A72" s="1">
        <v>-19</v>
      </c>
      <c r="B72" s="1">
        <v>381</v>
      </c>
      <c r="C72" s="1">
        <v>54764</v>
      </c>
      <c r="D72" s="1">
        <v>15</v>
      </c>
      <c r="E72" s="1">
        <v>20</v>
      </c>
      <c r="F72" s="1">
        <v>12</v>
      </c>
      <c r="G72" s="1">
        <v>97</v>
      </c>
      <c r="H72" s="1">
        <v>93</v>
      </c>
      <c r="I72" s="4">
        <v>183</v>
      </c>
      <c r="J72" s="4">
        <v>117</v>
      </c>
      <c r="K72" s="1">
        <f t="shared" si="3"/>
        <v>108</v>
      </c>
      <c r="L72" s="1">
        <f t="shared" si="3"/>
        <v>203</v>
      </c>
      <c r="M72" s="1">
        <f t="shared" si="3"/>
        <v>129</v>
      </c>
      <c r="N72" s="1">
        <f t="shared" si="4"/>
        <v>146.66666666666666</v>
      </c>
      <c r="O72" s="1"/>
      <c r="T72" s="5"/>
      <c r="U72" s="5"/>
    </row>
    <row r="73" spans="1:21">
      <c r="A73" s="1">
        <v>1</v>
      </c>
      <c r="B73" s="1">
        <v>88</v>
      </c>
      <c r="C73" s="1">
        <v>54852</v>
      </c>
      <c r="D73" s="1">
        <v>11</v>
      </c>
      <c r="E73" s="1">
        <v>19</v>
      </c>
      <c r="F73" s="1">
        <v>16</v>
      </c>
      <c r="G73" s="1">
        <v>97</v>
      </c>
      <c r="H73" s="1">
        <v>17</v>
      </c>
      <c r="I73" s="4">
        <v>30</v>
      </c>
      <c r="J73" s="4">
        <v>26</v>
      </c>
      <c r="K73" s="1">
        <f t="shared" si="3"/>
        <v>28</v>
      </c>
      <c r="L73" s="1">
        <f t="shared" si="3"/>
        <v>49</v>
      </c>
      <c r="M73" s="1">
        <f t="shared" si="3"/>
        <v>42</v>
      </c>
      <c r="N73" s="1">
        <f t="shared" si="4"/>
        <v>39.666666666666664</v>
      </c>
      <c r="O73" s="1"/>
      <c r="T73" s="5"/>
      <c r="U73" s="5"/>
    </row>
    <row r="74" spans="1:21">
      <c r="A74" s="1">
        <v>-16</v>
      </c>
      <c r="B74" s="1">
        <v>668</v>
      </c>
      <c r="C74" s="1">
        <v>54184</v>
      </c>
      <c r="D74" s="1">
        <v>10</v>
      </c>
      <c r="E74" s="1">
        <v>13</v>
      </c>
      <c r="F74" s="1">
        <v>17</v>
      </c>
      <c r="G74" s="1">
        <v>97</v>
      </c>
      <c r="H74" s="1">
        <v>120</v>
      </c>
      <c r="I74" s="4">
        <v>365</v>
      </c>
      <c r="J74" s="4">
        <v>214</v>
      </c>
      <c r="K74" s="1">
        <f t="shared" si="3"/>
        <v>130</v>
      </c>
      <c r="L74" s="1">
        <f t="shared" si="3"/>
        <v>378</v>
      </c>
      <c r="M74" s="1">
        <f t="shared" si="3"/>
        <v>231</v>
      </c>
      <c r="N74" s="1">
        <f t="shared" si="4"/>
        <v>246.33333333333334</v>
      </c>
      <c r="O74" s="1"/>
      <c r="T74" s="5"/>
      <c r="U74" s="5"/>
    </row>
    <row r="75" spans="1:21">
      <c r="A75" s="1">
        <v>-2</v>
      </c>
      <c r="B75" s="1">
        <v>36</v>
      </c>
      <c r="C75" s="1">
        <v>54148</v>
      </c>
      <c r="D75" s="1">
        <v>15</v>
      </c>
      <c r="E75" s="1">
        <v>13</v>
      </c>
      <c r="F75" s="1">
        <v>11</v>
      </c>
      <c r="G75" s="1">
        <v>97</v>
      </c>
      <c r="H75" s="1">
        <v>8</v>
      </c>
      <c r="I75" s="4">
        <v>18</v>
      </c>
      <c r="J75" s="4">
        <v>16</v>
      </c>
      <c r="K75" s="1">
        <f t="shared" si="3"/>
        <v>23</v>
      </c>
      <c r="L75" s="1">
        <f t="shared" si="3"/>
        <v>31</v>
      </c>
      <c r="M75" s="1">
        <f t="shared" si="3"/>
        <v>27</v>
      </c>
      <c r="N75" s="1">
        <f t="shared" si="4"/>
        <v>27</v>
      </c>
      <c r="O75" s="1"/>
      <c r="T75" s="5"/>
      <c r="U75" s="5"/>
    </row>
    <row r="76" spans="1:21">
      <c r="A76" s="1">
        <v>2</v>
      </c>
      <c r="B76" s="1">
        <v>16</v>
      </c>
      <c r="C76" s="1">
        <v>54164</v>
      </c>
      <c r="D76" s="1">
        <v>12</v>
      </c>
      <c r="E76" s="1">
        <v>16</v>
      </c>
      <c r="F76" s="1">
        <v>19</v>
      </c>
      <c r="G76" s="1">
        <v>97</v>
      </c>
      <c r="H76" s="1">
        <v>3</v>
      </c>
      <c r="I76" s="4">
        <v>7</v>
      </c>
      <c r="J76" s="4">
        <v>5</v>
      </c>
      <c r="K76" s="1">
        <f t="shared" si="3"/>
        <v>15</v>
      </c>
      <c r="L76" s="1">
        <f t="shared" si="3"/>
        <v>23</v>
      </c>
      <c r="M76" s="1">
        <f t="shared" si="3"/>
        <v>24</v>
      </c>
      <c r="N76" s="1">
        <f t="shared" si="4"/>
        <v>20.666666666666668</v>
      </c>
      <c r="O76" s="1"/>
      <c r="T76" s="5"/>
      <c r="U76" s="5"/>
    </row>
    <row r="77" spans="1:21">
      <c r="A77" s="1">
        <v>20</v>
      </c>
      <c r="B77" s="1">
        <v>453</v>
      </c>
      <c r="C77" s="1">
        <v>54617</v>
      </c>
      <c r="D77" s="1">
        <v>23</v>
      </c>
      <c r="E77" s="1">
        <v>14</v>
      </c>
      <c r="F77" s="1">
        <v>10</v>
      </c>
      <c r="G77" s="1">
        <v>99</v>
      </c>
      <c r="H77" s="1">
        <v>111</v>
      </c>
      <c r="I77" s="4">
        <v>187</v>
      </c>
      <c r="J77" s="4">
        <v>140</v>
      </c>
      <c r="K77" s="1">
        <f t="shared" si="3"/>
        <v>134</v>
      </c>
      <c r="L77" s="1">
        <f t="shared" si="3"/>
        <v>201</v>
      </c>
      <c r="M77" s="1">
        <f t="shared" si="3"/>
        <v>150</v>
      </c>
      <c r="N77" s="1">
        <f t="shared" si="4"/>
        <v>161.66666666666666</v>
      </c>
      <c r="O77" s="1"/>
      <c r="T77" s="5"/>
      <c r="U77" s="5"/>
    </row>
    <row r="78" spans="1:21">
      <c r="A78" s="1">
        <v>-6</v>
      </c>
      <c r="B78" s="1">
        <v>172</v>
      </c>
      <c r="C78" s="1">
        <v>54445</v>
      </c>
      <c r="D78" s="1">
        <v>18</v>
      </c>
      <c r="E78" s="1">
        <v>15</v>
      </c>
      <c r="F78" s="1">
        <v>19</v>
      </c>
      <c r="G78" s="1">
        <v>99</v>
      </c>
      <c r="H78" s="1">
        <v>40</v>
      </c>
      <c r="I78" s="4">
        <v>57</v>
      </c>
      <c r="J78" s="4">
        <v>52</v>
      </c>
      <c r="K78" s="1">
        <f t="shared" si="3"/>
        <v>58</v>
      </c>
      <c r="L78" s="1">
        <f t="shared" si="3"/>
        <v>72</v>
      </c>
      <c r="M78" s="1">
        <f t="shared" si="3"/>
        <v>71</v>
      </c>
      <c r="N78" s="1">
        <f t="shared" si="4"/>
        <v>67</v>
      </c>
      <c r="O78" s="1"/>
      <c r="T78" s="5"/>
      <c r="U78" s="5"/>
    </row>
    <row r="79" spans="1:21">
      <c r="A79" s="1">
        <v>8</v>
      </c>
      <c r="B79" s="1">
        <v>107</v>
      </c>
      <c r="C79" s="1">
        <v>54552</v>
      </c>
      <c r="D79" s="1">
        <v>19</v>
      </c>
      <c r="E79" s="1">
        <v>14</v>
      </c>
      <c r="F79" s="1">
        <v>14</v>
      </c>
      <c r="G79" s="1">
        <v>100</v>
      </c>
      <c r="H79" s="1">
        <v>21</v>
      </c>
      <c r="I79" s="4">
        <v>32</v>
      </c>
      <c r="J79" s="4">
        <v>31</v>
      </c>
      <c r="K79" s="1">
        <f t="shared" si="3"/>
        <v>40</v>
      </c>
      <c r="L79" s="1">
        <f t="shared" si="3"/>
        <v>46</v>
      </c>
      <c r="M79" s="1">
        <f t="shared" si="3"/>
        <v>45</v>
      </c>
      <c r="N79" s="1">
        <f t="shared" si="4"/>
        <v>43.666666666666664</v>
      </c>
      <c r="O79" s="1"/>
      <c r="T79" s="5"/>
      <c r="U79" s="5"/>
    </row>
    <row r="80" spans="1:21">
      <c r="A80" s="1">
        <v>11</v>
      </c>
      <c r="B80" s="1">
        <v>523</v>
      </c>
      <c r="C80" s="1">
        <v>55075</v>
      </c>
      <c r="D80" s="1">
        <v>13</v>
      </c>
      <c r="E80" s="1">
        <v>16</v>
      </c>
      <c r="F80" s="1">
        <v>17</v>
      </c>
      <c r="G80" s="1">
        <v>100</v>
      </c>
      <c r="H80" s="1">
        <v>239</v>
      </c>
      <c r="I80" s="4">
        <v>185</v>
      </c>
      <c r="J80" s="4">
        <v>289</v>
      </c>
      <c r="K80" s="1">
        <f t="shared" si="3"/>
        <v>252</v>
      </c>
      <c r="L80" s="1">
        <f t="shared" si="3"/>
        <v>201</v>
      </c>
      <c r="M80" s="1">
        <f t="shared" si="3"/>
        <v>306</v>
      </c>
      <c r="N80" s="1">
        <f t="shared" si="4"/>
        <v>253</v>
      </c>
      <c r="O80" s="1"/>
      <c r="T80" s="5"/>
      <c r="U80" s="5"/>
    </row>
    <row r="81" spans="1:21">
      <c r="A81" s="1">
        <v>6</v>
      </c>
      <c r="B81" s="1">
        <v>57</v>
      </c>
      <c r="C81" s="1">
        <v>55132</v>
      </c>
      <c r="D81" s="1">
        <v>12</v>
      </c>
      <c r="E81" s="1">
        <v>18</v>
      </c>
      <c r="F81" s="1">
        <v>13</v>
      </c>
      <c r="G81" s="1">
        <v>100</v>
      </c>
      <c r="H81" s="1">
        <v>14</v>
      </c>
      <c r="I81" s="4">
        <v>25</v>
      </c>
      <c r="J81" s="4">
        <v>25</v>
      </c>
      <c r="K81" s="1">
        <f t="shared" si="3"/>
        <v>26</v>
      </c>
      <c r="L81" s="1">
        <f t="shared" si="3"/>
        <v>43</v>
      </c>
      <c r="M81" s="1">
        <f t="shared" si="3"/>
        <v>38</v>
      </c>
      <c r="N81" s="1">
        <f t="shared" si="4"/>
        <v>35.666666666666664</v>
      </c>
      <c r="O81" s="1"/>
      <c r="T81" s="5"/>
      <c r="U81" s="5"/>
    </row>
    <row r="82" spans="1:21">
      <c r="A82" s="1">
        <v>2</v>
      </c>
      <c r="B82" s="1">
        <v>89</v>
      </c>
      <c r="C82" s="1">
        <v>55221</v>
      </c>
      <c r="D82" s="1">
        <v>20</v>
      </c>
      <c r="E82" s="1">
        <v>14</v>
      </c>
      <c r="F82" s="1">
        <v>11</v>
      </c>
      <c r="G82" s="1">
        <v>100</v>
      </c>
      <c r="H82" s="1">
        <v>25</v>
      </c>
      <c r="I82" s="4">
        <v>37</v>
      </c>
      <c r="J82" s="4">
        <v>29</v>
      </c>
      <c r="K82" s="1">
        <f t="shared" si="3"/>
        <v>45</v>
      </c>
      <c r="L82" s="1">
        <f t="shared" si="3"/>
        <v>51</v>
      </c>
      <c r="M82" s="1">
        <f t="shared" si="3"/>
        <v>40</v>
      </c>
      <c r="N82" s="1">
        <f t="shared" si="4"/>
        <v>45.333333333333336</v>
      </c>
      <c r="O82" s="1"/>
      <c r="T82" s="5"/>
      <c r="U82" s="5"/>
    </row>
    <row r="83" spans="1:21">
      <c r="A83" s="1">
        <v>14</v>
      </c>
      <c r="B83" s="1">
        <v>445</v>
      </c>
      <c r="C83" s="1">
        <v>55666</v>
      </c>
      <c r="D83" s="1">
        <v>13</v>
      </c>
      <c r="E83" s="1">
        <v>14</v>
      </c>
      <c r="F83" s="1">
        <v>15</v>
      </c>
      <c r="G83" s="1">
        <v>100</v>
      </c>
      <c r="H83" s="1">
        <v>98</v>
      </c>
      <c r="I83" s="4">
        <v>153</v>
      </c>
      <c r="J83" s="4">
        <v>131</v>
      </c>
      <c r="K83" s="1">
        <f t="shared" si="3"/>
        <v>111</v>
      </c>
      <c r="L83" s="1">
        <f t="shared" si="3"/>
        <v>167</v>
      </c>
      <c r="M83" s="1">
        <f t="shared" si="3"/>
        <v>146</v>
      </c>
      <c r="N83" s="1">
        <f t="shared" si="4"/>
        <v>141.33333333333334</v>
      </c>
      <c r="O83" s="1"/>
      <c r="T83" s="5"/>
      <c r="U83" s="5"/>
    </row>
    <row r="84" spans="1:21">
      <c r="A84" s="1">
        <v>-1</v>
      </c>
      <c r="B84" s="1">
        <v>88</v>
      </c>
      <c r="C84" s="1">
        <v>55578</v>
      </c>
      <c r="D84" s="1">
        <v>14</v>
      </c>
      <c r="E84" s="1">
        <v>16</v>
      </c>
      <c r="F84" s="1">
        <v>14</v>
      </c>
      <c r="G84" s="1">
        <v>100</v>
      </c>
      <c r="H84" s="1">
        <v>21</v>
      </c>
      <c r="I84" s="4">
        <v>34</v>
      </c>
      <c r="J84" s="4">
        <v>28</v>
      </c>
      <c r="K84" s="1">
        <f t="shared" si="3"/>
        <v>35</v>
      </c>
      <c r="L84" s="1">
        <f t="shared" si="3"/>
        <v>50</v>
      </c>
      <c r="M84" s="1">
        <f t="shared" si="3"/>
        <v>42</v>
      </c>
      <c r="N84" s="1">
        <f t="shared" si="4"/>
        <v>42.333333333333336</v>
      </c>
      <c r="O84" s="1"/>
      <c r="T84" s="5"/>
      <c r="U84" s="5"/>
    </row>
    <row r="85" spans="1:21">
      <c r="A85" s="1">
        <v>6</v>
      </c>
      <c r="B85" s="1">
        <v>96</v>
      </c>
      <c r="C85" s="1">
        <v>55674</v>
      </c>
      <c r="D85" s="1">
        <v>16</v>
      </c>
      <c r="E85" s="1">
        <v>17</v>
      </c>
      <c r="F85" s="1">
        <v>19</v>
      </c>
      <c r="G85" s="1">
        <v>100</v>
      </c>
      <c r="H85" s="1">
        <v>28</v>
      </c>
      <c r="I85" s="4">
        <v>39</v>
      </c>
      <c r="J85" s="4">
        <v>29</v>
      </c>
      <c r="K85" s="1">
        <f t="shared" si="3"/>
        <v>44</v>
      </c>
      <c r="L85" s="1">
        <f t="shared" si="3"/>
        <v>56</v>
      </c>
      <c r="M85" s="1">
        <f t="shared" si="3"/>
        <v>48</v>
      </c>
      <c r="N85" s="1">
        <f t="shared" si="4"/>
        <v>49.333333333333336</v>
      </c>
      <c r="O85" s="1"/>
      <c r="T85" s="5"/>
      <c r="U85" s="5"/>
    </row>
    <row r="86" spans="1:21">
      <c r="A86" s="1">
        <v>8</v>
      </c>
      <c r="B86" s="1">
        <v>365</v>
      </c>
      <c r="C86" s="1">
        <v>56039</v>
      </c>
      <c r="D86" s="1">
        <v>15</v>
      </c>
      <c r="E86" s="1">
        <v>14</v>
      </c>
      <c r="F86" s="1">
        <v>15</v>
      </c>
      <c r="G86" s="1">
        <v>100</v>
      </c>
      <c r="H86" s="1">
        <v>77</v>
      </c>
      <c r="I86" s="4">
        <v>146</v>
      </c>
      <c r="J86" s="4">
        <v>101</v>
      </c>
      <c r="K86" s="1">
        <f t="shared" si="3"/>
        <v>92</v>
      </c>
      <c r="L86" s="1">
        <f t="shared" si="3"/>
        <v>160</v>
      </c>
      <c r="M86" s="1">
        <f t="shared" si="3"/>
        <v>116</v>
      </c>
      <c r="N86" s="1">
        <f t="shared" si="4"/>
        <v>122.66666666666667</v>
      </c>
      <c r="O86" s="1"/>
      <c r="T86" s="5"/>
      <c r="U86" s="5"/>
    </row>
    <row r="87" spans="1:21">
      <c r="A87" s="1">
        <v>9</v>
      </c>
      <c r="B87" s="1">
        <v>118</v>
      </c>
      <c r="C87" s="1">
        <v>56157</v>
      </c>
      <c r="D87" s="1">
        <v>20</v>
      </c>
      <c r="E87" s="1">
        <v>15</v>
      </c>
      <c r="F87" s="1">
        <v>17</v>
      </c>
      <c r="G87" s="1">
        <v>101</v>
      </c>
      <c r="H87" s="1">
        <v>28</v>
      </c>
      <c r="I87" s="4">
        <v>50</v>
      </c>
      <c r="J87" s="4">
        <v>33</v>
      </c>
      <c r="K87" s="1">
        <f t="shared" si="3"/>
        <v>48</v>
      </c>
      <c r="L87" s="1">
        <f t="shared" si="3"/>
        <v>65</v>
      </c>
      <c r="M87" s="1">
        <f t="shared" si="3"/>
        <v>50</v>
      </c>
      <c r="N87" s="1">
        <f t="shared" si="4"/>
        <v>54.333333333333336</v>
      </c>
      <c r="O87" s="1"/>
      <c r="T87" s="5"/>
      <c r="U87" s="5"/>
    </row>
    <row r="88" spans="1:21">
      <c r="A88" s="1">
        <v>-4</v>
      </c>
      <c r="B88" s="1">
        <v>96</v>
      </c>
      <c r="C88" s="1">
        <v>56061</v>
      </c>
      <c r="D88" s="1">
        <v>18</v>
      </c>
      <c r="E88" s="1">
        <v>15</v>
      </c>
      <c r="F88" s="1">
        <v>16</v>
      </c>
      <c r="G88" s="1">
        <v>101</v>
      </c>
      <c r="H88" s="1">
        <v>20</v>
      </c>
      <c r="I88" s="4">
        <v>44</v>
      </c>
      <c r="J88" s="4">
        <v>38</v>
      </c>
      <c r="K88" s="1">
        <f t="shared" si="3"/>
        <v>38</v>
      </c>
      <c r="L88" s="1">
        <f t="shared" si="3"/>
        <v>59</v>
      </c>
      <c r="M88" s="1">
        <f t="shared" si="3"/>
        <v>54</v>
      </c>
      <c r="N88" s="1">
        <f t="shared" si="4"/>
        <v>50.333333333333336</v>
      </c>
      <c r="O88" s="1"/>
      <c r="T88" s="5"/>
      <c r="U88" s="5"/>
    </row>
    <row r="89" spans="1:21">
      <c r="A89" s="1">
        <v>5</v>
      </c>
      <c r="B89" s="1">
        <v>124</v>
      </c>
      <c r="C89" s="1">
        <v>56185</v>
      </c>
      <c r="D89" s="1">
        <v>16</v>
      </c>
      <c r="E89" s="1">
        <v>20</v>
      </c>
      <c r="F89" s="1">
        <v>13</v>
      </c>
      <c r="G89" s="1">
        <v>101</v>
      </c>
      <c r="H89" s="1">
        <v>26</v>
      </c>
      <c r="I89" s="4">
        <v>48</v>
      </c>
      <c r="J89" s="4">
        <v>33</v>
      </c>
      <c r="K89" s="1">
        <f t="shared" si="3"/>
        <v>42</v>
      </c>
      <c r="L89" s="1">
        <f t="shared" si="3"/>
        <v>68</v>
      </c>
      <c r="M89" s="1">
        <f t="shared" si="3"/>
        <v>46</v>
      </c>
      <c r="N89" s="1">
        <f t="shared" si="4"/>
        <v>52</v>
      </c>
      <c r="O89" s="1"/>
      <c r="T89" s="5"/>
      <c r="U89" s="5"/>
    </row>
    <row r="90" spans="1:21">
      <c r="A90" s="1">
        <v>-6</v>
      </c>
      <c r="B90" s="1">
        <v>278</v>
      </c>
      <c r="C90" s="1">
        <v>55907</v>
      </c>
      <c r="D90" s="1">
        <v>18</v>
      </c>
      <c r="E90" s="1">
        <v>11</v>
      </c>
      <c r="F90" s="1">
        <v>18</v>
      </c>
      <c r="G90" s="1">
        <v>101</v>
      </c>
      <c r="H90" s="1">
        <v>57</v>
      </c>
      <c r="I90" s="4">
        <v>105</v>
      </c>
      <c r="J90" s="4">
        <v>81</v>
      </c>
      <c r="K90" s="1">
        <f t="shared" si="3"/>
        <v>75</v>
      </c>
      <c r="L90" s="1">
        <f t="shared" si="3"/>
        <v>116</v>
      </c>
      <c r="M90" s="1">
        <f t="shared" si="3"/>
        <v>99</v>
      </c>
      <c r="N90" s="1">
        <f t="shared" si="4"/>
        <v>96.666666666666671</v>
      </c>
      <c r="O90" s="1"/>
      <c r="T90" s="5"/>
      <c r="U90" s="5"/>
    </row>
    <row r="91" spans="1:21">
      <c r="A91" s="1">
        <v>20</v>
      </c>
      <c r="B91" s="1">
        <v>391</v>
      </c>
      <c r="C91" s="1">
        <v>56298</v>
      </c>
      <c r="D91" s="1">
        <v>16</v>
      </c>
      <c r="E91" s="1">
        <v>16</v>
      </c>
      <c r="F91" s="1">
        <v>15</v>
      </c>
      <c r="G91" s="1">
        <v>101</v>
      </c>
      <c r="H91" s="1">
        <v>89</v>
      </c>
      <c r="I91" s="4">
        <v>149</v>
      </c>
      <c r="J91" s="4">
        <v>256</v>
      </c>
      <c r="K91" s="1">
        <f t="shared" si="3"/>
        <v>105</v>
      </c>
      <c r="L91" s="1">
        <f t="shared" si="3"/>
        <v>165</v>
      </c>
      <c r="M91" s="1">
        <f t="shared" si="3"/>
        <v>271</v>
      </c>
      <c r="N91" s="1">
        <f t="shared" si="4"/>
        <v>180.33333333333334</v>
      </c>
      <c r="O91" s="1"/>
      <c r="T91" s="5"/>
      <c r="U91" s="5"/>
    </row>
    <row r="92" spans="1:21">
      <c r="A92" s="1">
        <v>18</v>
      </c>
      <c r="B92" s="1">
        <v>331</v>
      </c>
      <c r="C92" s="1">
        <v>56629</v>
      </c>
      <c r="D92" s="1">
        <v>14</v>
      </c>
      <c r="E92" s="1">
        <v>14</v>
      </c>
      <c r="F92" s="1">
        <v>14</v>
      </c>
      <c r="G92" s="1">
        <v>103</v>
      </c>
      <c r="H92" s="1">
        <v>85</v>
      </c>
      <c r="I92" s="4">
        <v>128</v>
      </c>
      <c r="J92" s="4">
        <v>98</v>
      </c>
      <c r="K92" s="1">
        <f t="shared" si="3"/>
        <v>99</v>
      </c>
      <c r="L92" s="1">
        <f t="shared" si="3"/>
        <v>142</v>
      </c>
      <c r="M92" s="1">
        <f t="shared" si="3"/>
        <v>112</v>
      </c>
      <c r="N92" s="1">
        <f t="shared" si="4"/>
        <v>117.66666666666667</v>
      </c>
      <c r="O92" s="1"/>
      <c r="T92" s="5"/>
      <c r="U92" s="5"/>
    </row>
    <row r="93" spans="1:21">
      <c r="A93" s="1">
        <v>-3</v>
      </c>
      <c r="B93" s="1">
        <v>100</v>
      </c>
      <c r="C93" s="1">
        <v>56529</v>
      </c>
      <c r="D93" s="1">
        <v>16</v>
      </c>
      <c r="E93" s="1">
        <v>25</v>
      </c>
      <c r="F93" s="1">
        <v>15</v>
      </c>
      <c r="G93" s="1">
        <v>103</v>
      </c>
      <c r="H93" s="1">
        <v>24</v>
      </c>
      <c r="I93" s="4">
        <v>43</v>
      </c>
      <c r="J93" s="4">
        <v>31</v>
      </c>
      <c r="K93" s="1">
        <f t="shared" si="3"/>
        <v>40</v>
      </c>
      <c r="L93" s="1">
        <f t="shared" si="3"/>
        <v>68</v>
      </c>
      <c r="M93" s="1">
        <f t="shared" si="3"/>
        <v>46</v>
      </c>
      <c r="N93" s="1">
        <f t="shared" si="4"/>
        <v>51.333333333333336</v>
      </c>
      <c r="O93" s="1"/>
      <c r="T93" s="5"/>
      <c r="U93" s="5"/>
    </row>
    <row r="94" spans="1:21">
      <c r="A94" s="1">
        <v>-1</v>
      </c>
      <c r="B94" s="1">
        <v>102</v>
      </c>
      <c r="C94" s="1">
        <v>56427</v>
      </c>
      <c r="D94" s="1">
        <v>17</v>
      </c>
      <c r="E94" s="1">
        <v>19</v>
      </c>
      <c r="F94" s="1">
        <v>14</v>
      </c>
      <c r="G94" s="1">
        <v>103</v>
      </c>
      <c r="H94" s="1">
        <v>29</v>
      </c>
      <c r="I94" s="4">
        <v>48</v>
      </c>
      <c r="J94" s="4">
        <v>35</v>
      </c>
      <c r="K94" s="1">
        <f t="shared" si="3"/>
        <v>46</v>
      </c>
      <c r="L94" s="1">
        <f t="shared" si="3"/>
        <v>67</v>
      </c>
      <c r="M94" s="1">
        <f t="shared" si="3"/>
        <v>49</v>
      </c>
      <c r="N94" s="1">
        <f t="shared" si="4"/>
        <v>54</v>
      </c>
      <c r="O94" s="1"/>
      <c r="T94" s="5"/>
      <c r="U94" s="5"/>
    </row>
    <row r="95" spans="1:21">
      <c r="A95" s="1">
        <v>-13</v>
      </c>
      <c r="B95" s="1">
        <v>253</v>
      </c>
      <c r="C95" s="1">
        <v>56174</v>
      </c>
      <c r="D95" s="1">
        <v>17</v>
      </c>
      <c r="E95" s="1">
        <v>19</v>
      </c>
      <c r="F95" s="1">
        <v>19</v>
      </c>
      <c r="G95" s="1">
        <v>103</v>
      </c>
      <c r="H95" s="1">
        <v>65</v>
      </c>
      <c r="I95" s="4">
        <v>116</v>
      </c>
      <c r="J95" s="4">
        <v>90</v>
      </c>
      <c r="K95" s="1">
        <f t="shared" si="3"/>
        <v>82</v>
      </c>
      <c r="L95" s="1">
        <f t="shared" si="3"/>
        <v>135</v>
      </c>
      <c r="M95" s="1">
        <f t="shared" si="3"/>
        <v>109</v>
      </c>
      <c r="N95" s="1">
        <f t="shared" si="4"/>
        <v>108.66666666666667</v>
      </c>
      <c r="O95" s="1"/>
      <c r="T95" s="5"/>
      <c r="U95" s="5"/>
    </row>
    <row r="96" spans="1:21">
      <c r="A96" s="1">
        <v>-17</v>
      </c>
      <c r="B96" s="1">
        <v>354</v>
      </c>
      <c r="C96" s="1">
        <v>55820</v>
      </c>
      <c r="D96" s="1">
        <v>22</v>
      </c>
      <c r="E96" s="1">
        <v>16</v>
      </c>
      <c r="F96" s="1">
        <v>16</v>
      </c>
      <c r="G96" s="1">
        <v>103</v>
      </c>
      <c r="H96" s="1">
        <v>94</v>
      </c>
      <c r="I96" s="4">
        <v>156</v>
      </c>
      <c r="J96" s="4">
        <v>119</v>
      </c>
      <c r="K96" s="1">
        <f t="shared" si="3"/>
        <v>116</v>
      </c>
      <c r="L96" s="1">
        <f t="shared" si="3"/>
        <v>172</v>
      </c>
      <c r="M96" s="1">
        <f t="shared" si="3"/>
        <v>135</v>
      </c>
      <c r="N96" s="1">
        <f t="shared" si="4"/>
        <v>141</v>
      </c>
      <c r="O96" s="1"/>
      <c r="T96" s="5"/>
      <c r="U96" s="5"/>
    </row>
    <row r="97" spans="1:21">
      <c r="A97" s="1">
        <v>-8</v>
      </c>
      <c r="B97" s="1">
        <v>221</v>
      </c>
      <c r="C97" s="1">
        <v>55599</v>
      </c>
      <c r="D97" s="1">
        <v>13</v>
      </c>
      <c r="E97" s="1">
        <v>14</v>
      </c>
      <c r="F97" s="1">
        <v>13</v>
      </c>
      <c r="G97" s="1">
        <v>103</v>
      </c>
      <c r="H97" s="1">
        <v>54</v>
      </c>
      <c r="I97" s="4">
        <v>90</v>
      </c>
      <c r="J97" s="4">
        <v>66</v>
      </c>
      <c r="K97" s="1">
        <f t="shared" si="3"/>
        <v>67</v>
      </c>
      <c r="L97" s="1">
        <f t="shared" si="3"/>
        <v>104</v>
      </c>
      <c r="M97" s="1">
        <f t="shared" si="3"/>
        <v>79</v>
      </c>
      <c r="N97" s="1">
        <f t="shared" si="4"/>
        <v>83.333333333333329</v>
      </c>
      <c r="O97" s="1"/>
      <c r="T97" s="5"/>
      <c r="U97" s="5"/>
    </row>
    <row r="98" spans="1:21">
      <c r="A98" s="1">
        <v>8</v>
      </c>
      <c r="B98" s="1">
        <v>227</v>
      </c>
      <c r="C98" s="1">
        <v>55826</v>
      </c>
      <c r="D98" s="1">
        <v>18</v>
      </c>
      <c r="E98" s="1">
        <v>13</v>
      </c>
      <c r="F98" s="1">
        <v>12</v>
      </c>
      <c r="G98" s="1">
        <v>103</v>
      </c>
      <c r="H98" s="1">
        <v>47</v>
      </c>
      <c r="I98" s="4">
        <v>82</v>
      </c>
      <c r="J98" s="4">
        <v>67</v>
      </c>
      <c r="K98" s="1">
        <f t="shared" si="3"/>
        <v>65</v>
      </c>
      <c r="L98" s="1">
        <f t="shared" si="3"/>
        <v>95</v>
      </c>
      <c r="M98" s="1">
        <f t="shared" si="3"/>
        <v>79</v>
      </c>
      <c r="N98" s="1">
        <f t="shared" si="4"/>
        <v>79.666666666666671</v>
      </c>
      <c r="O98" s="1"/>
      <c r="T98" s="5"/>
      <c r="U98" s="5"/>
    </row>
    <row r="99" spans="1:21">
      <c r="A99" s="1">
        <v>-8</v>
      </c>
      <c r="B99" s="1">
        <v>194</v>
      </c>
      <c r="C99" s="1">
        <v>55632</v>
      </c>
      <c r="D99" s="1">
        <v>18</v>
      </c>
      <c r="E99" s="1">
        <v>15</v>
      </c>
      <c r="F99" s="1">
        <v>14</v>
      </c>
      <c r="G99" s="1">
        <v>103</v>
      </c>
      <c r="H99" s="1">
        <v>49</v>
      </c>
      <c r="I99" s="4">
        <v>80</v>
      </c>
      <c r="J99" s="4">
        <v>61</v>
      </c>
      <c r="K99" s="1">
        <f t="shared" si="3"/>
        <v>67</v>
      </c>
      <c r="L99" s="1">
        <f t="shared" si="3"/>
        <v>95</v>
      </c>
      <c r="M99" s="1">
        <f t="shared" si="3"/>
        <v>75</v>
      </c>
      <c r="N99" s="1">
        <f t="shared" si="4"/>
        <v>79</v>
      </c>
      <c r="O99" s="1"/>
      <c r="T99" s="5"/>
      <c r="U99" s="5"/>
    </row>
    <row r="100" spans="1:21">
      <c r="A100" s="1">
        <v>11</v>
      </c>
      <c r="B100" s="1">
        <v>213</v>
      </c>
      <c r="C100" s="1">
        <v>55845</v>
      </c>
      <c r="D100" s="1">
        <v>19</v>
      </c>
      <c r="E100" s="1">
        <v>18</v>
      </c>
      <c r="F100" s="1">
        <v>13</v>
      </c>
      <c r="G100" s="1">
        <v>103</v>
      </c>
      <c r="H100" s="1">
        <v>41</v>
      </c>
      <c r="I100" s="4">
        <v>79</v>
      </c>
      <c r="J100" s="4">
        <v>61</v>
      </c>
      <c r="K100" s="1">
        <f t="shared" si="3"/>
        <v>60</v>
      </c>
      <c r="L100" s="1">
        <f t="shared" si="3"/>
        <v>97</v>
      </c>
      <c r="M100" s="1">
        <f t="shared" si="3"/>
        <v>74</v>
      </c>
      <c r="N100" s="1">
        <f t="shared" si="4"/>
        <v>77</v>
      </c>
      <c r="O100" s="1"/>
      <c r="T100" s="5"/>
      <c r="U100" s="5"/>
    </row>
    <row r="101" spans="1:21">
      <c r="A101" s="1">
        <v>-6</v>
      </c>
      <c r="B101" s="1">
        <v>135</v>
      </c>
      <c r="C101" s="1">
        <v>55710</v>
      </c>
      <c r="D101" s="1">
        <v>16</v>
      </c>
      <c r="E101" s="1">
        <v>11</v>
      </c>
      <c r="F101" s="1">
        <v>17</v>
      </c>
      <c r="G101" s="1">
        <v>103</v>
      </c>
      <c r="H101" s="1">
        <v>33</v>
      </c>
      <c r="I101" s="4">
        <v>57</v>
      </c>
      <c r="J101" s="4">
        <v>47</v>
      </c>
      <c r="K101" s="1">
        <f t="shared" si="3"/>
        <v>49</v>
      </c>
      <c r="L101" s="1">
        <f t="shared" si="3"/>
        <v>68</v>
      </c>
      <c r="M101" s="1">
        <f t="shared" si="3"/>
        <v>64</v>
      </c>
      <c r="N101" s="1">
        <f t="shared" si="4"/>
        <v>60.333333333333336</v>
      </c>
      <c r="O101" s="1"/>
      <c r="T101" s="5"/>
      <c r="U101" s="5"/>
    </row>
    <row r="102" spans="1:21">
      <c r="J102" s="4"/>
      <c r="K102" s="4"/>
      <c r="L102" s="4"/>
      <c r="M102" s="2"/>
      <c r="U102" s="5"/>
    </row>
    <row r="103" spans="1:21">
      <c r="J103" s="4"/>
      <c r="K103" s="4"/>
      <c r="L103" s="4"/>
      <c r="M103" s="2"/>
      <c r="U103" s="5"/>
    </row>
    <row r="104" spans="1:21">
      <c r="J104" s="4"/>
      <c r="K104" s="4"/>
      <c r="L104" s="4"/>
      <c r="M104" s="2"/>
      <c r="U104" s="5"/>
    </row>
    <row r="105" spans="1:21">
      <c r="J105" s="4"/>
      <c r="K105" s="4"/>
      <c r="L105" s="4"/>
      <c r="M105" s="2"/>
      <c r="U105" s="5"/>
    </row>
    <row r="106" spans="1:21">
      <c r="J106" s="4"/>
      <c r="K106" s="4"/>
      <c r="L106" s="4"/>
      <c r="M106" s="2"/>
      <c r="U106" s="5"/>
    </row>
    <row r="107" spans="1:21">
      <c r="J107" s="4"/>
      <c r="K107" s="4"/>
      <c r="L107" s="4"/>
      <c r="M107" s="2"/>
      <c r="U107" s="5"/>
    </row>
    <row r="108" spans="1:21">
      <c r="J108" s="4"/>
      <c r="K108" s="4"/>
      <c r="L108" s="4"/>
      <c r="M108" s="2"/>
      <c r="U108" s="5"/>
    </row>
    <row r="109" spans="1:21">
      <c r="J109" s="4"/>
      <c r="K109" s="4"/>
      <c r="L109" s="4"/>
      <c r="M109" s="2"/>
      <c r="U109" s="5"/>
    </row>
    <row r="110" spans="1:21">
      <c r="J110" s="4"/>
      <c r="K110" s="4"/>
      <c r="L110" s="4"/>
      <c r="M110" s="2"/>
      <c r="U110" s="5"/>
    </row>
    <row r="111" spans="1:21">
      <c r="J111" s="4"/>
      <c r="K111" s="4"/>
      <c r="L111" s="4"/>
      <c r="M111" s="2"/>
      <c r="U111" s="5"/>
    </row>
    <row r="112" spans="1:21">
      <c r="J112" s="4"/>
      <c r="K112" s="4"/>
      <c r="L112" s="4"/>
      <c r="M112" s="2"/>
      <c r="U112" s="5"/>
    </row>
    <row r="113" spans="10:21">
      <c r="J113" s="4"/>
      <c r="K113" s="4"/>
      <c r="L113" s="4"/>
      <c r="M113" s="2"/>
      <c r="U113" s="5"/>
    </row>
    <row r="114" spans="10:21">
      <c r="J114" s="4"/>
      <c r="K114" s="4"/>
      <c r="L114" s="4"/>
      <c r="M114" s="2"/>
      <c r="U114" s="5"/>
    </row>
    <row r="115" spans="10:21">
      <c r="J115" s="4"/>
      <c r="K115" s="4"/>
      <c r="L115" s="4"/>
      <c r="M115" s="2"/>
      <c r="U115" s="5"/>
    </row>
    <row r="116" spans="10:21">
      <c r="J116" s="4"/>
      <c r="K116" s="4"/>
      <c r="L116" s="4"/>
      <c r="M116" s="2"/>
      <c r="U116" s="5"/>
    </row>
    <row r="117" spans="10:21">
      <c r="J117" s="4"/>
      <c r="K117" s="4"/>
      <c r="L117" s="4"/>
      <c r="M117" s="2"/>
      <c r="U117" s="5"/>
    </row>
    <row r="118" spans="10:21">
      <c r="J118" s="4"/>
      <c r="K118" s="4"/>
      <c r="L118" s="4"/>
      <c r="M118" s="2"/>
      <c r="U118" s="5"/>
    </row>
    <row r="119" spans="10:21">
      <c r="J119" s="4"/>
      <c r="K119" s="4"/>
      <c r="L119" s="4"/>
      <c r="M119" s="2"/>
      <c r="U119" s="5"/>
    </row>
    <row r="120" spans="10:21">
      <c r="J120" s="4"/>
      <c r="K120" s="4"/>
      <c r="L120" s="4"/>
      <c r="M120" s="2"/>
      <c r="U120" s="5"/>
    </row>
    <row r="121" spans="10:21">
      <c r="J121" s="4"/>
      <c r="K121" s="4"/>
      <c r="L121" s="4"/>
      <c r="M121" s="2"/>
      <c r="U121" s="5"/>
    </row>
    <row r="122" spans="10:21">
      <c r="J122" s="4"/>
      <c r="K122" s="4"/>
      <c r="L122" s="4"/>
      <c r="M122" s="2"/>
      <c r="U122" s="5"/>
    </row>
    <row r="123" spans="10:21">
      <c r="J123" s="4"/>
      <c r="K123" s="4"/>
      <c r="L123" s="4"/>
      <c r="M123" s="2"/>
      <c r="U123" s="5"/>
    </row>
    <row r="124" spans="10:21">
      <c r="J124" s="4"/>
      <c r="K124" s="4"/>
      <c r="L124" s="4"/>
      <c r="M124" s="2"/>
      <c r="U124" s="5"/>
    </row>
    <row r="125" spans="10:21">
      <c r="J125" s="4"/>
      <c r="K125" s="4"/>
      <c r="L125" s="4"/>
      <c r="M125" s="2"/>
      <c r="U125" s="5"/>
    </row>
    <row r="126" spans="10:21">
      <c r="J126" s="4"/>
      <c r="K126" s="4"/>
      <c r="L126" s="4"/>
      <c r="M126" s="2"/>
      <c r="U126" s="5"/>
    </row>
    <row r="127" spans="10:21">
      <c r="J127" s="4"/>
      <c r="K127" s="4"/>
      <c r="L127" s="4"/>
      <c r="M127" s="2"/>
      <c r="U127" s="5"/>
    </row>
    <row r="128" spans="10:21">
      <c r="J128" s="4"/>
      <c r="K128" s="4"/>
      <c r="L128" s="4"/>
      <c r="M128" s="2"/>
      <c r="U128" s="5"/>
    </row>
    <row r="129" spans="10:21">
      <c r="J129" s="4"/>
      <c r="K129" s="4"/>
      <c r="L129" s="4"/>
      <c r="M129" s="2"/>
      <c r="U129" s="5"/>
    </row>
    <row r="130" spans="10:21">
      <c r="J130" s="4"/>
      <c r="K130" s="4"/>
      <c r="L130" s="4"/>
      <c r="M130" s="2"/>
      <c r="U130" s="5"/>
    </row>
    <row r="131" spans="10:21">
      <c r="J131" s="4"/>
      <c r="K131" s="4"/>
      <c r="L131" s="4"/>
      <c r="M131" s="2"/>
      <c r="U131" s="5"/>
    </row>
    <row r="132" spans="10:21">
      <c r="J132" s="4"/>
      <c r="K132" s="4"/>
      <c r="L132" s="4"/>
      <c r="M132" s="2"/>
      <c r="U132" s="5"/>
    </row>
    <row r="133" spans="10:21">
      <c r="J133" s="4"/>
      <c r="K133" s="4"/>
      <c r="L133" s="4"/>
      <c r="M133" s="2"/>
      <c r="U133" s="5"/>
    </row>
    <row r="134" spans="10:21">
      <c r="J134" s="4"/>
      <c r="K134" s="4"/>
      <c r="L134" s="4"/>
      <c r="M134" s="2"/>
      <c r="U134" s="5"/>
    </row>
    <row r="135" spans="10:21">
      <c r="J135" s="4"/>
      <c r="K135" s="4"/>
      <c r="L135" s="4"/>
      <c r="M135" s="2"/>
      <c r="U135" s="5"/>
    </row>
    <row r="136" spans="10:21">
      <c r="J136" s="4"/>
      <c r="K136" s="4"/>
      <c r="L136" s="4"/>
      <c r="M136" s="2"/>
      <c r="U136" s="5"/>
    </row>
    <row r="137" spans="10:21">
      <c r="J137" s="4"/>
      <c r="K137" s="4"/>
      <c r="L137" s="4"/>
      <c r="M137" s="2"/>
      <c r="U137" s="5"/>
    </row>
    <row r="138" spans="10:21">
      <c r="J138" s="4"/>
      <c r="K138" s="4"/>
      <c r="L138" s="4"/>
      <c r="M138" s="2"/>
      <c r="U138" s="5"/>
    </row>
    <row r="139" spans="10:21">
      <c r="J139" s="4"/>
      <c r="K139" s="4"/>
      <c r="L139" s="4"/>
      <c r="M139" s="2"/>
      <c r="U139" s="5"/>
    </row>
    <row r="140" spans="10:21">
      <c r="J140" s="4"/>
      <c r="K140" s="4"/>
      <c r="L140" s="4"/>
      <c r="M140" s="2"/>
      <c r="U140" s="5"/>
    </row>
    <row r="141" spans="10:21">
      <c r="J141" s="4"/>
      <c r="K141" s="4"/>
      <c r="L141" s="4"/>
      <c r="M141" s="2"/>
      <c r="U141" s="5"/>
    </row>
    <row r="142" spans="10:21">
      <c r="J142" s="4"/>
      <c r="K142" s="4"/>
      <c r="L142" s="4"/>
      <c r="M142" s="2"/>
      <c r="U142" s="5"/>
    </row>
    <row r="143" spans="10:21">
      <c r="J143" s="4"/>
      <c r="K143" s="4"/>
      <c r="L143" s="4"/>
      <c r="M143" s="2"/>
      <c r="U143" s="5"/>
    </row>
    <row r="144" spans="10:21">
      <c r="J144" s="4"/>
      <c r="K144" s="4"/>
      <c r="L144" s="4"/>
      <c r="M144" s="2"/>
      <c r="U144" s="5"/>
    </row>
    <row r="145" spans="10:21">
      <c r="J145" s="4"/>
      <c r="K145" s="4"/>
      <c r="L145" s="4"/>
      <c r="M145" s="2"/>
      <c r="U145" s="5"/>
    </row>
    <row r="146" spans="10:21">
      <c r="J146" s="4"/>
      <c r="K146" s="4"/>
      <c r="L146" s="4"/>
      <c r="M146" s="2"/>
      <c r="U146" s="5"/>
    </row>
    <row r="147" spans="10:21">
      <c r="J147" s="4"/>
      <c r="K147" s="4"/>
      <c r="L147" s="4"/>
      <c r="M147" s="2"/>
      <c r="U147" s="5"/>
    </row>
    <row r="148" spans="10:21">
      <c r="J148" s="4"/>
      <c r="K148" s="4"/>
      <c r="L148" s="4"/>
      <c r="M148" s="2"/>
      <c r="U148" s="5"/>
    </row>
    <row r="149" spans="10:21">
      <c r="J149" s="4"/>
      <c r="K149" s="4"/>
      <c r="L149" s="4"/>
      <c r="M149" s="2"/>
      <c r="U149" s="5"/>
    </row>
    <row r="150" spans="10:21">
      <c r="J150" s="4"/>
      <c r="K150" s="4"/>
      <c r="L150" s="4"/>
      <c r="M150" s="2"/>
      <c r="U150" s="5"/>
    </row>
    <row r="151" spans="10:21">
      <c r="J151" s="4"/>
      <c r="K151" s="4"/>
      <c r="L151" s="4"/>
      <c r="M151" s="2"/>
      <c r="U151" s="5"/>
    </row>
    <row r="152" spans="10:21">
      <c r="J152" s="4"/>
      <c r="K152" s="4"/>
      <c r="L152" s="4"/>
      <c r="M152" s="2"/>
      <c r="U152" s="5"/>
    </row>
    <row r="153" spans="10:21">
      <c r="J153" s="4"/>
      <c r="K153" s="4"/>
      <c r="L153" s="4"/>
      <c r="M153" s="2"/>
      <c r="U153" s="5"/>
    </row>
    <row r="154" spans="10:21">
      <c r="J154" s="4"/>
      <c r="K154" s="4"/>
      <c r="L154" s="4"/>
      <c r="M154" s="2"/>
      <c r="U154" s="5"/>
    </row>
    <row r="155" spans="10:21">
      <c r="J155" s="4"/>
      <c r="K155" s="4"/>
      <c r="L155" s="4"/>
      <c r="M155" s="2"/>
      <c r="U155" s="5"/>
    </row>
    <row r="156" spans="10:21">
      <c r="J156" s="4"/>
      <c r="K156" s="4"/>
      <c r="L156" s="4"/>
      <c r="M156" s="2"/>
      <c r="U156" s="5"/>
    </row>
    <row r="157" spans="10:21">
      <c r="J157" s="4"/>
      <c r="K157" s="4"/>
      <c r="L157" s="4"/>
      <c r="M157" s="2"/>
      <c r="U157" s="5"/>
    </row>
    <row r="158" spans="10:21">
      <c r="J158" s="4"/>
      <c r="K158" s="4"/>
      <c r="L158" s="4"/>
      <c r="M158" s="2"/>
      <c r="U158" s="5"/>
    </row>
    <row r="159" spans="10:21">
      <c r="J159" s="4"/>
      <c r="K159" s="4"/>
      <c r="L159" s="4"/>
      <c r="M159" s="2"/>
      <c r="U159" s="5"/>
    </row>
    <row r="160" spans="10:21">
      <c r="J160" s="4"/>
      <c r="K160" s="4"/>
      <c r="L160" s="4"/>
      <c r="M160" s="2"/>
      <c r="U160" s="5"/>
    </row>
    <row r="161" spans="10:21">
      <c r="J161" s="4"/>
      <c r="K161" s="4"/>
      <c r="L161" s="4"/>
      <c r="M161" s="2"/>
      <c r="U161" s="5"/>
    </row>
    <row r="162" spans="10:21">
      <c r="J162" s="4"/>
      <c r="K162" s="4"/>
      <c r="L162" s="4"/>
      <c r="M162" s="2"/>
      <c r="U162" s="5"/>
    </row>
    <row r="163" spans="10:21">
      <c r="J163" s="4"/>
      <c r="K163" s="4"/>
      <c r="L163" s="4"/>
      <c r="M163" s="2"/>
      <c r="U163" s="5"/>
    </row>
    <row r="164" spans="10:21">
      <c r="J164" s="4"/>
      <c r="K164" s="4"/>
      <c r="L164" s="4"/>
      <c r="M164" s="2"/>
      <c r="U164" s="5"/>
    </row>
    <row r="165" spans="10:21">
      <c r="J165" s="4"/>
      <c r="K165" s="4"/>
      <c r="L165" s="4"/>
      <c r="M165" s="2"/>
      <c r="U165" s="5"/>
    </row>
    <row r="166" spans="10:21">
      <c r="J166" s="4"/>
      <c r="K166" s="4"/>
      <c r="L166" s="4"/>
      <c r="M166" s="2"/>
      <c r="U166" s="5"/>
    </row>
    <row r="167" spans="10:21">
      <c r="J167" s="4"/>
      <c r="K167" s="4"/>
      <c r="L167" s="4"/>
      <c r="M167" s="2"/>
      <c r="U167" s="5"/>
    </row>
    <row r="168" spans="10:21">
      <c r="J168" s="4"/>
      <c r="K168" s="4"/>
      <c r="L168" s="4"/>
      <c r="M168" s="2"/>
      <c r="U168" s="5"/>
    </row>
    <row r="169" spans="10:21">
      <c r="J169" s="4"/>
      <c r="K169" s="4"/>
      <c r="L169" s="4"/>
      <c r="M169" s="2"/>
      <c r="U169" s="5"/>
    </row>
    <row r="170" spans="10:21">
      <c r="J170" s="4"/>
      <c r="K170" s="4"/>
      <c r="L170" s="4"/>
      <c r="M170" s="2"/>
      <c r="U170" s="5"/>
    </row>
    <row r="171" spans="10:21">
      <c r="J171" s="4"/>
      <c r="K171" s="4"/>
      <c r="L171" s="4"/>
      <c r="M171" s="2"/>
      <c r="U171" s="5"/>
    </row>
    <row r="172" spans="10:21">
      <c r="J172" s="4"/>
      <c r="K172" s="4"/>
      <c r="L172" s="4"/>
      <c r="M172" s="2"/>
      <c r="U172" s="5"/>
    </row>
    <row r="173" spans="10:21">
      <c r="J173" s="4"/>
      <c r="K173" s="4"/>
      <c r="L173" s="4"/>
      <c r="M173" s="2"/>
      <c r="U173" s="5"/>
    </row>
    <row r="174" spans="10:21">
      <c r="J174" s="4"/>
      <c r="K174" s="4"/>
      <c r="L174" s="4"/>
      <c r="M174" s="2"/>
      <c r="U174" s="5"/>
    </row>
    <row r="175" spans="10:21">
      <c r="J175" s="4"/>
      <c r="K175" s="4"/>
      <c r="L175" s="4"/>
      <c r="M175" s="2"/>
      <c r="U175" s="5"/>
    </row>
    <row r="176" spans="10:21">
      <c r="J176" s="4"/>
      <c r="K176" s="4"/>
      <c r="L176" s="4"/>
      <c r="M176" s="2"/>
      <c r="U176" s="5"/>
    </row>
    <row r="177" spans="10:21">
      <c r="J177" s="4"/>
      <c r="K177" s="4"/>
      <c r="L177" s="4"/>
      <c r="M177" s="2"/>
      <c r="U177" s="5"/>
    </row>
    <row r="178" spans="10:21">
      <c r="J178" s="4"/>
      <c r="K178" s="4"/>
      <c r="L178" s="4"/>
      <c r="M178" s="2"/>
      <c r="U178" s="5"/>
    </row>
    <row r="179" spans="10:21">
      <c r="J179" s="4"/>
      <c r="K179" s="4"/>
      <c r="L179" s="4"/>
      <c r="M179" s="2"/>
      <c r="U179" s="5"/>
    </row>
    <row r="180" spans="10:21">
      <c r="J180" s="4"/>
      <c r="K180" s="4"/>
      <c r="L180" s="4"/>
      <c r="M180" s="2"/>
      <c r="U180" s="5"/>
    </row>
    <row r="181" spans="10:21">
      <c r="J181" s="4"/>
      <c r="K181" s="4"/>
      <c r="L181" s="4"/>
      <c r="M181" s="2"/>
      <c r="U181" s="5"/>
    </row>
    <row r="182" spans="10:21">
      <c r="J182" s="4"/>
      <c r="K182" s="4"/>
      <c r="L182" s="4"/>
      <c r="M182" s="2"/>
      <c r="U182" s="5"/>
    </row>
    <row r="183" spans="10:21">
      <c r="J183" s="4"/>
      <c r="K183" s="4"/>
      <c r="L183" s="4"/>
      <c r="M183" s="2"/>
      <c r="U183" s="5"/>
    </row>
    <row r="184" spans="10:21">
      <c r="J184" s="4"/>
      <c r="K184" s="4"/>
      <c r="L184" s="4"/>
      <c r="M184" s="2"/>
      <c r="U184" s="5"/>
    </row>
    <row r="185" spans="10:21">
      <c r="J185" s="4"/>
      <c r="K185" s="4"/>
      <c r="L185" s="4"/>
      <c r="M185" s="2"/>
      <c r="U185" s="5"/>
    </row>
    <row r="186" spans="10:21">
      <c r="J186" s="4"/>
      <c r="K186" s="4"/>
      <c r="L186" s="4"/>
      <c r="M186" s="2"/>
      <c r="U186" s="5"/>
    </row>
    <row r="187" spans="10:21">
      <c r="J187" s="4"/>
      <c r="K187" s="4"/>
      <c r="L187" s="4"/>
      <c r="M187" s="2"/>
      <c r="U187" s="5"/>
    </row>
    <row r="188" spans="10:21">
      <c r="J188" s="4"/>
      <c r="K188" s="4"/>
      <c r="L188" s="4"/>
      <c r="M188" s="2"/>
      <c r="U188" s="5"/>
    </row>
    <row r="189" spans="10:21">
      <c r="J189" s="4"/>
      <c r="K189" s="4"/>
      <c r="L189" s="4"/>
      <c r="M189" s="2"/>
      <c r="U189" s="5"/>
    </row>
    <row r="190" spans="10:21">
      <c r="J190" s="4"/>
      <c r="K190" s="4"/>
      <c r="L190" s="4"/>
      <c r="M190" s="2"/>
      <c r="U190" s="5"/>
    </row>
    <row r="191" spans="10:21">
      <c r="J191" s="4"/>
      <c r="K191" s="4"/>
      <c r="L191" s="4"/>
      <c r="M191" s="2"/>
      <c r="U191" s="5"/>
    </row>
    <row r="192" spans="10:21">
      <c r="J192" s="4"/>
      <c r="K192" s="4"/>
      <c r="L192" s="4"/>
      <c r="M192" s="2"/>
      <c r="U192" s="5"/>
    </row>
    <row r="193" spans="10:21">
      <c r="J193" s="4"/>
      <c r="K193" s="4"/>
      <c r="L193" s="4"/>
      <c r="M193" s="2"/>
      <c r="U193" s="5"/>
    </row>
    <row r="194" spans="10:21">
      <c r="J194" s="4"/>
      <c r="K194" s="4"/>
      <c r="L194" s="4"/>
      <c r="M194" s="2"/>
      <c r="U194" s="5"/>
    </row>
    <row r="195" spans="10:21">
      <c r="J195" s="4"/>
      <c r="K195" s="4"/>
      <c r="L195" s="4"/>
      <c r="M195" s="2"/>
      <c r="U195" s="5"/>
    </row>
    <row r="196" spans="10:21">
      <c r="J196" s="4"/>
      <c r="K196" s="4"/>
      <c r="L196" s="4"/>
      <c r="M196" s="2"/>
      <c r="U196" s="5"/>
    </row>
    <row r="197" spans="10:21">
      <c r="J197" s="4"/>
      <c r="K197" s="4"/>
      <c r="L197" s="4"/>
      <c r="M197" s="2"/>
      <c r="U197" s="5"/>
    </row>
    <row r="198" spans="10:21">
      <c r="J198" s="4"/>
      <c r="K198" s="4"/>
      <c r="L198" s="4"/>
      <c r="M198" s="2"/>
      <c r="U198" s="5"/>
    </row>
    <row r="199" spans="10:21">
      <c r="J199" s="4"/>
      <c r="K199" s="4"/>
      <c r="L199" s="4"/>
      <c r="M199" s="2"/>
      <c r="U199" s="5"/>
    </row>
    <row r="200" spans="10:21">
      <c r="J200" s="4"/>
      <c r="K200" s="4"/>
      <c r="L200" s="4"/>
      <c r="M200" s="2"/>
      <c r="U200" s="5"/>
    </row>
    <row r="201" spans="10:21">
      <c r="J201" s="4"/>
      <c r="K201" s="4"/>
      <c r="L201" s="4"/>
      <c r="M201" s="2"/>
      <c r="U20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showRuler="0" workbookViewId="0">
      <selection activeCell="G21" sqref="G21"/>
    </sheetView>
  </sheetViews>
  <sheetFormatPr baseColWidth="10" defaultRowHeight="15" x14ac:dyDescent="0"/>
  <cols>
    <col min="1" max="3" width="10.83203125" style="2"/>
  </cols>
  <sheetData>
    <row r="1" spans="1:3">
      <c r="A1" s="2" t="s">
        <v>12</v>
      </c>
      <c r="B1" s="2" t="s">
        <v>11</v>
      </c>
      <c r="C1" s="2" t="s">
        <v>10</v>
      </c>
    </row>
    <row r="2" spans="1:3">
      <c r="A2" s="1">
        <v>8519</v>
      </c>
      <c r="B2" s="4">
        <v>1626</v>
      </c>
      <c r="C2" s="4">
        <v>5588.3333329999996</v>
      </c>
    </row>
    <row r="3" spans="1:3">
      <c r="A3" s="1">
        <v>7516</v>
      </c>
      <c r="B3" s="4">
        <v>41.666666669999998</v>
      </c>
      <c r="C3" s="4">
        <v>195.66666670000001</v>
      </c>
    </row>
    <row r="4" spans="1:3">
      <c r="A4" s="1">
        <v>5943</v>
      </c>
      <c r="B4" s="4">
        <v>25</v>
      </c>
      <c r="C4" s="4">
        <v>71.666666669999998</v>
      </c>
    </row>
    <row r="5" spans="1:3">
      <c r="A5" s="1">
        <v>5853</v>
      </c>
      <c r="B5" s="4">
        <v>21</v>
      </c>
      <c r="C5" s="4">
        <v>43</v>
      </c>
    </row>
    <row r="6" spans="1:3">
      <c r="A6" s="1">
        <v>5881</v>
      </c>
      <c r="B6" s="4">
        <v>40</v>
      </c>
      <c r="C6" s="4">
        <v>184.66666670000001</v>
      </c>
    </row>
    <row r="7" spans="1:3">
      <c r="A7" s="1">
        <v>5781</v>
      </c>
      <c r="B7" s="4">
        <v>34.333333330000002</v>
      </c>
      <c r="C7" s="4">
        <v>138.66666670000001</v>
      </c>
    </row>
    <row r="8" spans="1:3">
      <c r="A8" s="1">
        <v>5768</v>
      </c>
      <c r="B8" s="4">
        <v>34</v>
      </c>
      <c r="C8" s="4">
        <v>125.66666669999999</v>
      </c>
    </row>
    <row r="9" spans="1:3">
      <c r="A9" s="1">
        <v>6861</v>
      </c>
      <c r="B9" s="4">
        <v>23.666666670000001</v>
      </c>
      <c r="C9" s="4">
        <v>72</v>
      </c>
    </row>
    <row r="10" spans="1:3">
      <c r="A10" s="1">
        <v>5519</v>
      </c>
      <c r="B10" s="4">
        <v>20.666666670000001</v>
      </c>
      <c r="C10" s="4">
        <v>44.666666669999998</v>
      </c>
    </row>
    <row r="11" spans="1:3">
      <c r="A11" s="1">
        <v>5679</v>
      </c>
      <c r="B11" s="4">
        <v>16.666666670000001</v>
      </c>
      <c r="C11" s="4">
        <v>35.333333330000002</v>
      </c>
    </row>
    <row r="12" spans="1:3">
      <c r="A12" s="1">
        <v>6359</v>
      </c>
      <c r="B12" s="4">
        <v>33</v>
      </c>
      <c r="C12" s="4">
        <v>171.66666670000001</v>
      </c>
    </row>
    <row r="13" spans="1:3">
      <c r="A13" s="1">
        <v>5825</v>
      </c>
      <c r="B13" s="4">
        <v>31.333333329999999</v>
      </c>
      <c r="C13" s="4">
        <v>108.66666669999999</v>
      </c>
    </row>
    <row r="14" spans="1:3">
      <c r="A14" s="1">
        <v>5597</v>
      </c>
      <c r="B14" s="4">
        <v>68.666666669999998</v>
      </c>
      <c r="C14" s="4">
        <v>125</v>
      </c>
    </row>
    <row r="15" spans="1:3">
      <c r="A15" s="1">
        <v>5613</v>
      </c>
      <c r="B15" s="4">
        <v>14.66666667</v>
      </c>
      <c r="C15" s="4">
        <v>26</v>
      </c>
    </row>
    <row r="16" spans="1:3">
      <c r="A16" s="1">
        <v>5615</v>
      </c>
      <c r="B16" s="4">
        <v>34</v>
      </c>
      <c r="C16" s="4">
        <v>181</v>
      </c>
    </row>
    <row r="17" spans="1:3">
      <c r="A17" s="1">
        <v>5866</v>
      </c>
      <c r="B17" s="4">
        <v>46.333333330000002</v>
      </c>
      <c r="C17" s="4">
        <v>198.66666670000001</v>
      </c>
    </row>
    <row r="18" spans="1:3">
      <c r="A18" s="1">
        <v>5734</v>
      </c>
      <c r="B18" s="4">
        <v>17.333333329999999</v>
      </c>
      <c r="C18" s="4">
        <v>48</v>
      </c>
    </row>
    <row r="19" spans="1:3">
      <c r="A19" s="1">
        <v>5544</v>
      </c>
      <c r="B19" s="4">
        <v>17.333333329999999</v>
      </c>
      <c r="C19" s="4">
        <v>44</v>
      </c>
    </row>
    <row r="20" spans="1:3">
      <c r="A20" s="1">
        <v>5774</v>
      </c>
      <c r="B20" s="4">
        <v>14</v>
      </c>
      <c r="C20" s="4">
        <v>22</v>
      </c>
    </row>
    <row r="21" spans="1:3">
      <c r="A21" s="1">
        <v>5675</v>
      </c>
      <c r="B21" s="4">
        <v>22.666666670000001</v>
      </c>
      <c r="C21" s="4">
        <v>86</v>
      </c>
    </row>
    <row r="22" spans="1:3">
      <c r="B22" s="4">
        <v>24.666666670000001</v>
      </c>
      <c r="C22" s="4">
        <v>102.66666669999999</v>
      </c>
    </row>
    <row r="23" spans="1:3">
      <c r="B23" s="4">
        <v>16</v>
      </c>
      <c r="C23" s="4">
        <v>34</v>
      </c>
    </row>
    <row r="24" spans="1:3">
      <c r="B24" s="4">
        <v>35</v>
      </c>
      <c r="C24" s="4">
        <v>193</v>
      </c>
    </row>
    <row r="25" spans="1:3">
      <c r="B25" s="4">
        <v>31.333333329999999</v>
      </c>
      <c r="C25" s="4">
        <v>134.66666670000001</v>
      </c>
    </row>
    <row r="26" spans="1:3">
      <c r="B26" s="4">
        <v>20.666666670000001</v>
      </c>
      <c r="C26" s="4">
        <v>87.666666669999998</v>
      </c>
    </row>
    <row r="27" spans="1:3">
      <c r="B27" s="4">
        <v>16.666666670000001</v>
      </c>
      <c r="C27" s="4">
        <v>21.666666670000001</v>
      </c>
    </row>
    <row r="28" spans="1:3">
      <c r="B28" s="4">
        <v>31.333333329999999</v>
      </c>
      <c r="C28" s="4">
        <v>146.33333329999999</v>
      </c>
    </row>
    <row r="29" spans="1:3">
      <c r="B29" s="4">
        <v>12.33333333</v>
      </c>
      <c r="C29" s="4">
        <v>17.666666670000001</v>
      </c>
    </row>
    <row r="30" spans="1:3">
      <c r="B30" s="4">
        <v>25.666666670000001</v>
      </c>
      <c r="C30" s="4">
        <v>105</v>
      </c>
    </row>
    <row r="31" spans="1:3">
      <c r="B31" s="4">
        <v>30.666666670000001</v>
      </c>
      <c r="C31" s="4">
        <v>114.33333330000001</v>
      </c>
    </row>
    <row r="32" spans="1:3">
      <c r="B32" s="4">
        <v>30.333333329999999</v>
      </c>
      <c r="C32" s="4">
        <v>132</v>
      </c>
    </row>
    <row r="33" spans="2:3">
      <c r="B33" s="4">
        <v>14.33333333</v>
      </c>
      <c r="C33" s="4">
        <v>29.333333329999999</v>
      </c>
    </row>
    <row r="34" spans="2:3">
      <c r="B34" s="4">
        <v>21.333333329999999</v>
      </c>
      <c r="C34" s="4">
        <v>69.333333330000002</v>
      </c>
    </row>
    <row r="35" spans="2:3">
      <c r="B35" s="4">
        <v>22.666666670000001</v>
      </c>
      <c r="C35" s="4">
        <v>106</v>
      </c>
    </row>
    <row r="36" spans="2:3">
      <c r="B36" s="4">
        <v>16.666666670000001</v>
      </c>
      <c r="C36" s="4">
        <v>83</v>
      </c>
    </row>
    <row r="37" spans="2:3">
      <c r="B37" s="4">
        <v>30.333333329999999</v>
      </c>
      <c r="C37" s="4">
        <v>112</v>
      </c>
    </row>
    <row r="38" spans="2:3">
      <c r="B38" s="4">
        <v>23.333333329999999</v>
      </c>
      <c r="C38" s="4">
        <v>81.666666669999998</v>
      </c>
    </row>
    <row r="39" spans="2:3">
      <c r="B39" s="4">
        <v>45.333333330000002</v>
      </c>
      <c r="C39" s="4">
        <v>196.66666670000001</v>
      </c>
    </row>
    <row r="40" spans="2:3">
      <c r="B40" s="4">
        <v>12.66666667</v>
      </c>
      <c r="C40" s="4">
        <v>21.333333329999999</v>
      </c>
    </row>
    <row r="41" spans="2:3">
      <c r="B41" s="4">
        <v>30</v>
      </c>
      <c r="C41" s="4">
        <v>121</v>
      </c>
    </row>
    <row r="42" spans="2:3">
      <c r="B42" s="4">
        <v>21.666666670000001</v>
      </c>
      <c r="C42" s="4">
        <v>83.666666669999998</v>
      </c>
    </row>
    <row r="43" spans="2:3">
      <c r="B43" s="4">
        <v>12.33333333</v>
      </c>
      <c r="C43" s="4">
        <v>24.666666670000001</v>
      </c>
    </row>
    <row r="44" spans="2:3">
      <c r="B44" s="4">
        <v>36.333333330000002</v>
      </c>
      <c r="C44" s="4">
        <v>146.33333329999999</v>
      </c>
    </row>
    <row r="45" spans="2:3">
      <c r="B45" s="4">
        <v>19</v>
      </c>
      <c r="C45" s="4">
        <v>107.66666669999999</v>
      </c>
    </row>
    <row r="46" spans="2:3">
      <c r="B46" s="4">
        <v>19.333333329999999</v>
      </c>
      <c r="C46" s="4">
        <v>53.333333330000002</v>
      </c>
    </row>
    <row r="47" spans="2:3">
      <c r="B47" s="4">
        <v>69.333333330000002</v>
      </c>
      <c r="C47" s="4">
        <v>220.66666670000001</v>
      </c>
    </row>
    <row r="48" spans="2:3">
      <c r="B48" s="4">
        <v>20.333333329999999</v>
      </c>
      <c r="C48" s="4">
        <v>65.333333330000002</v>
      </c>
    </row>
    <row r="49" spans="2:3">
      <c r="B49" s="4">
        <v>16.666666670000001</v>
      </c>
      <c r="C49" s="4">
        <v>52.333333330000002</v>
      </c>
    </row>
    <row r="50" spans="2:3">
      <c r="B50" s="4">
        <v>33.666666669999998</v>
      </c>
      <c r="C50" s="4">
        <v>182</v>
      </c>
    </row>
    <row r="51" spans="2:3">
      <c r="B51" s="4">
        <v>17.666666670000001</v>
      </c>
      <c r="C51" s="4">
        <v>46.333333330000002</v>
      </c>
    </row>
    <row r="52" spans="2:3">
      <c r="B52" s="4">
        <v>23.666666670000001</v>
      </c>
      <c r="C52" s="4">
        <v>68.666666669999998</v>
      </c>
    </row>
    <row r="53" spans="2:3">
      <c r="B53" s="4">
        <v>18.666666670000001</v>
      </c>
      <c r="C53" s="4">
        <v>64.666666669999998</v>
      </c>
    </row>
    <row r="54" spans="2:3">
      <c r="B54" s="4">
        <v>19.666666670000001</v>
      </c>
      <c r="C54" s="4">
        <v>65.333333330000002</v>
      </c>
    </row>
    <row r="55" spans="2:3">
      <c r="B55" s="4">
        <v>15</v>
      </c>
      <c r="C55" s="4">
        <v>34.666666669999998</v>
      </c>
    </row>
    <row r="56" spans="2:3">
      <c r="B56" s="4">
        <v>20.333333329999999</v>
      </c>
      <c r="C56" s="4">
        <v>56.666666669999998</v>
      </c>
    </row>
    <row r="57" spans="2:3">
      <c r="B57" s="4">
        <v>19.333333329999999</v>
      </c>
      <c r="C57" s="4">
        <v>101</v>
      </c>
    </row>
    <row r="58" spans="2:3">
      <c r="B58" s="4">
        <v>43.333333330000002</v>
      </c>
      <c r="C58" s="4">
        <v>193.66666670000001</v>
      </c>
    </row>
    <row r="59" spans="2:3">
      <c r="B59" s="4">
        <v>19.666666670000001</v>
      </c>
      <c r="C59" s="4">
        <v>99.666666669999998</v>
      </c>
    </row>
    <row r="60" spans="2:3">
      <c r="B60" s="4">
        <v>17.333333329999999</v>
      </c>
      <c r="C60" s="4">
        <v>32</v>
      </c>
    </row>
    <row r="61" spans="2:3">
      <c r="B61" s="4">
        <v>19.666666670000001</v>
      </c>
      <c r="C61" s="4">
        <v>39.333333330000002</v>
      </c>
    </row>
    <row r="62" spans="2:3">
      <c r="B62" s="4">
        <v>29</v>
      </c>
      <c r="C62" s="4">
        <v>83.666666669999998</v>
      </c>
    </row>
    <row r="63" spans="2:3">
      <c r="B63" s="4">
        <v>26.666666670000001</v>
      </c>
      <c r="C63" s="4">
        <v>82</v>
      </c>
    </row>
    <row r="64" spans="2:3">
      <c r="B64" s="4">
        <v>26</v>
      </c>
      <c r="C64" s="4">
        <v>93</v>
      </c>
    </row>
    <row r="65" spans="2:3">
      <c r="B65" s="4">
        <v>30</v>
      </c>
      <c r="C65" s="4">
        <v>98.333333330000002</v>
      </c>
    </row>
    <row r="66" spans="2:3">
      <c r="B66" s="4">
        <v>14.33333333</v>
      </c>
      <c r="C66" s="4">
        <v>29.666666670000001</v>
      </c>
    </row>
    <row r="67" spans="2:3">
      <c r="B67" s="4">
        <v>23.333333329999999</v>
      </c>
      <c r="C67" s="4">
        <v>135.33333329999999</v>
      </c>
    </row>
    <row r="68" spans="2:3">
      <c r="B68" s="4">
        <v>45</v>
      </c>
      <c r="C68" s="4">
        <v>166.33333329999999</v>
      </c>
    </row>
    <row r="69" spans="2:3">
      <c r="B69" s="4">
        <v>28.333333329999999</v>
      </c>
      <c r="C69" s="4">
        <v>108</v>
      </c>
    </row>
    <row r="70" spans="2:3">
      <c r="B70" s="4">
        <v>17.333333329999999</v>
      </c>
      <c r="C70" s="4">
        <v>52.666666669999998</v>
      </c>
    </row>
    <row r="71" spans="2:3">
      <c r="B71" s="4">
        <v>27.333333329999999</v>
      </c>
      <c r="C71" s="4">
        <v>122</v>
      </c>
    </row>
    <row r="72" spans="2:3">
      <c r="B72" s="4">
        <v>33</v>
      </c>
      <c r="C72" s="4">
        <v>146.66666670000001</v>
      </c>
    </row>
    <row r="73" spans="2:3">
      <c r="B73" s="4">
        <v>15</v>
      </c>
      <c r="C73" s="4">
        <v>39.666666669999998</v>
      </c>
    </row>
    <row r="74" spans="2:3">
      <c r="B74" s="4">
        <v>48.333333330000002</v>
      </c>
      <c r="C74" s="4">
        <v>246.33333329999999</v>
      </c>
    </row>
    <row r="75" spans="2:3">
      <c r="B75" s="4">
        <v>13.33333333</v>
      </c>
      <c r="C75" s="4">
        <v>27</v>
      </c>
    </row>
    <row r="76" spans="2:3">
      <c r="B76" s="4">
        <v>13</v>
      </c>
      <c r="C76" s="4">
        <v>20.666666670000001</v>
      </c>
    </row>
    <row r="77" spans="2:3">
      <c r="B77" s="4">
        <v>29</v>
      </c>
      <c r="C77" s="4">
        <v>161.66666670000001</v>
      </c>
    </row>
    <row r="78" spans="2:3">
      <c r="B78" s="4">
        <v>21</v>
      </c>
      <c r="C78" s="4">
        <v>67</v>
      </c>
    </row>
    <row r="79" spans="2:3">
      <c r="B79" s="4">
        <v>20.333333329999999</v>
      </c>
      <c r="C79" s="4">
        <v>43.666666669999998</v>
      </c>
    </row>
    <row r="80" spans="2:3">
      <c r="B80" s="4">
        <v>43</v>
      </c>
      <c r="C80" s="4">
        <v>253</v>
      </c>
    </row>
    <row r="81" spans="2:3">
      <c r="B81" s="4">
        <v>15.66666667</v>
      </c>
      <c r="C81" s="4">
        <v>35.666666669999998</v>
      </c>
    </row>
    <row r="82" spans="2:3">
      <c r="B82" s="4">
        <v>15.33333333</v>
      </c>
      <c r="C82" s="4">
        <v>45.333333330000002</v>
      </c>
    </row>
    <row r="83" spans="2:3">
      <c r="B83" s="4">
        <v>73.666666669999998</v>
      </c>
      <c r="C83" s="4">
        <v>141.33333329999999</v>
      </c>
    </row>
    <row r="84" spans="2:3">
      <c r="B84" s="4">
        <v>16</v>
      </c>
      <c r="C84" s="4">
        <v>42.333333330000002</v>
      </c>
    </row>
    <row r="85" spans="2:3">
      <c r="B85" s="4">
        <v>17.666666670000001</v>
      </c>
      <c r="C85" s="4">
        <v>49.333333330000002</v>
      </c>
    </row>
    <row r="86" spans="2:3">
      <c r="B86" s="4">
        <v>31.333333329999999</v>
      </c>
      <c r="C86" s="4">
        <v>122.66666669999999</v>
      </c>
    </row>
    <row r="87" spans="2:3">
      <c r="B87" s="4">
        <v>17.333333329999999</v>
      </c>
      <c r="C87" s="4">
        <v>54.333333330000002</v>
      </c>
    </row>
    <row r="88" spans="2:3">
      <c r="B88" s="4">
        <v>16.666666670000001</v>
      </c>
      <c r="C88" s="4">
        <v>50.333333330000002</v>
      </c>
    </row>
    <row r="89" spans="2:3">
      <c r="B89" s="4">
        <v>18</v>
      </c>
      <c r="C89" s="4">
        <v>52</v>
      </c>
    </row>
    <row r="90" spans="2:3">
      <c r="B90" s="4">
        <v>25.666666670000001</v>
      </c>
      <c r="C90" s="4">
        <v>96.666666669999998</v>
      </c>
    </row>
    <row r="91" spans="2:3">
      <c r="B91" s="4">
        <v>33.333333330000002</v>
      </c>
      <c r="C91" s="4">
        <v>180.33333329999999</v>
      </c>
    </row>
    <row r="92" spans="2:3">
      <c r="B92" s="4">
        <v>30.666666670000001</v>
      </c>
      <c r="C92" s="4">
        <v>117.66666669999999</v>
      </c>
    </row>
    <row r="93" spans="2:3">
      <c r="B93" s="4">
        <v>18.333333329999999</v>
      </c>
      <c r="C93" s="4">
        <v>51.333333330000002</v>
      </c>
    </row>
    <row r="94" spans="2:3">
      <c r="B94" s="4">
        <v>19</v>
      </c>
      <c r="C94" s="4">
        <v>54</v>
      </c>
    </row>
    <row r="95" spans="2:3">
      <c r="B95" s="4">
        <v>26.666666670000001</v>
      </c>
      <c r="C95" s="4">
        <v>108.66666669999999</v>
      </c>
    </row>
    <row r="96" spans="2:3">
      <c r="B96" s="4">
        <v>32.666666669999998</v>
      </c>
      <c r="C96" s="4">
        <v>141</v>
      </c>
    </row>
    <row r="97" spans="2:3">
      <c r="B97" s="4">
        <v>27.333333329999999</v>
      </c>
      <c r="C97" s="4">
        <v>83.333333330000002</v>
      </c>
    </row>
    <row r="98" spans="2:3">
      <c r="B98" s="4">
        <v>24</v>
      </c>
      <c r="C98" s="4">
        <v>79.666666669999998</v>
      </c>
    </row>
    <row r="99" spans="2:3">
      <c r="B99" s="4">
        <v>23.666666670000001</v>
      </c>
      <c r="C99" s="4">
        <v>79</v>
      </c>
    </row>
    <row r="100" spans="2:3">
      <c r="B100" s="4">
        <v>25.333333329999999</v>
      </c>
      <c r="C100" s="4">
        <v>77</v>
      </c>
    </row>
    <row r="101" spans="2:3">
      <c r="B101" s="4">
        <v>20.666666670000001</v>
      </c>
      <c r="C101" s="4">
        <v>60.333333330000002</v>
      </c>
    </row>
    <row r="102" spans="2:3">
      <c r="B102" s="4"/>
      <c r="C102" s="3"/>
    </row>
    <row r="103" spans="2:3">
      <c r="B103" s="4"/>
      <c r="C103" s="3"/>
    </row>
    <row r="104" spans="2:3">
      <c r="B104" s="4"/>
      <c r="C104" s="3"/>
    </row>
    <row r="105" spans="2:3">
      <c r="B105" s="4"/>
      <c r="C105" s="3"/>
    </row>
    <row r="106" spans="2:3">
      <c r="B106" s="4"/>
      <c r="C106" s="3"/>
    </row>
    <row r="107" spans="2:3">
      <c r="B107" s="4"/>
      <c r="C107" s="3"/>
    </row>
    <row r="108" spans="2:3">
      <c r="B108" s="4"/>
      <c r="C108" s="3"/>
    </row>
    <row r="109" spans="2:3">
      <c r="B109" s="4"/>
      <c r="C109" s="3"/>
    </row>
    <row r="110" spans="2:3">
      <c r="B110" s="4"/>
      <c r="C110" s="3"/>
    </row>
    <row r="111" spans="2:3">
      <c r="B111" s="4"/>
      <c r="C111" s="3"/>
    </row>
    <row r="112" spans="2:3">
      <c r="B112" s="4"/>
      <c r="C112" s="3"/>
    </row>
    <row r="113" spans="2:3">
      <c r="B113" s="4"/>
      <c r="C113" s="3"/>
    </row>
    <row r="114" spans="2:3">
      <c r="B114" s="4"/>
      <c r="C114" s="3"/>
    </row>
    <row r="115" spans="2:3">
      <c r="B115" s="4"/>
      <c r="C115" s="3"/>
    </row>
    <row r="116" spans="2:3">
      <c r="B116" s="4"/>
      <c r="C116" s="3"/>
    </row>
    <row r="117" spans="2:3">
      <c r="B117" s="4"/>
      <c r="C117" s="3"/>
    </row>
    <row r="118" spans="2:3">
      <c r="B118" s="4"/>
      <c r="C118" s="3"/>
    </row>
    <row r="119" spans="2:3">
      <c r="B119" s="4"/>
      <c r="C119" s="3"/>
    </row>
    <row r="120" spans="2:3">
      <c r="B120" s="4"/>
      <c r="C120" s="3"/>
    </row>
    <row r="121" spans="2:3">
      <c r="B121" s="4"/>
      <c r="C121" s="3"/>
    </row>
    <row r="122" spans="2:3">
      <c r="B122" s="4"/>
      <c r="C122" s="3"/>
    </row>
    <row r="123" spans="2:3">
      <c r="B123" s="4"/>
      <c r="C123" s="3"/>
    </row>
    <row r="124" spans="2:3">
      <c r="B124" s="4"/>
      <c r="C124" s="3"/>
    </row>
    <row r="125" spans="2:3">
      <c r="B125" s="4"/>
      <c r="C125" s="3"/>
    </row>
    <row r="126" spans="2:3">
      <c r="B126" s="4"/>
      <c r="C126" s="3"/>
    </row>
    <row r="127" spans="2:3">
      <c r="B127" s="4"/>
      <c r="C127" s="3"/>
    </row>
    <row r="128" spans="2:3">
      <c r="B128" s="4"/>
      <c r="C128" s="3"/>
    </row>
    <row r="129" spans="2:3">
      <c r="B129" s="4"/>
      <c r="C129" s="3"/>
    </row>
    <row r="130" spans="2:3">
      <c r="B130" s="4"/>
      <c r="C130" s="3"/>
    </row>
    <row r="131" spans="2:3">
      <c r="B131" s="4"/>
      <c r="C131" s="3"/>
    </row>
    <row r="132" spans="2:3">
      <c r="B132" s="4"/>
      <c r="C132" s="3"/>
    </row>
    <row r="133" spans="2:3">
      <c r="B133" s="4"/>
      <c r="C133" s="3"/>
    </row>
    <row r="134" spans="2:3">
      <c r="B134" s="4"/>
      <c r="C134" s="3"/>
    </row>
    <row r="135" spans="2:3">
      <c r="B135" s="4"/>
      <c r="C135" s="3"/>
    </row>
    <row r="136" spans="2:3">
      <c r="B136" s="4"/>
      <c r="C136" s="3"/>
    </row>
    <row r="137" spans="2:3">
      <c r="B137" s="4"/>
      <c r="C137" s="3"/>
    </row>
    <row r="138" spans="2:3">
      <c r="B138" s="4"/>
      <c r="C138" s="3"/>
    </row>
    <row r="139" spans="2:3">
      <c r="B139" s="4"/>
      <c r="C139" s="3"/>
    </row>
    <row r="140" spans="2:3">
      <c r="B140" s="4"/>
      <c r="C140" s="3"/>
    </row>
    <row r="141" spans="2:3">
      <c r="B141" s="4"/>
      <c r="C141" s="3"/>
    </row>
    <row r="142" spans="2:3">
      <c r="B142" s="4"/>
      <c r="C142" s="3"/>
    </row>
    <row r="143" spans="2:3">
      <c r="B143" s="4"/>
      <c r="C143" s="3"/>
    </row>
    <row r="144" spans="2:3">
      <c r="B144" s="4"/>
      <c r="C144" s="3"/>
    </row>
    <row r="145" spans="2:3">
      <c r="B145" s="4"/>
      <c r="C145" s="3"/>
    </row>
    <row r="146" spans="2:3">
      <c r="B146" s="4"/>
      <c r="C146" s="3"/>
    </row>
    <row r="147" spans="2:3">
      <c r="B147" s="4"/>
      <c r="C147" s="3"/>
    </row>
    <row r="148" spans="2:3">
      <c r="B148" s="4"/>
      <c r="C148" s="3"/>
    </row>
    <row r="149" spans="2:3">
      <c r="B149" s="4"/>
      <c r="C149" s="3"/>
    </row>
    <row r="150" spans="2:3">
      <c r="B150" s="4"/>
      <c r="C150" s="3"/>
    </row>
    <row r="151" spans="2:3">
      <c r="B151" s="4"/>
      <c r="C151" s="3"/>
    </row>
    <row r="152" spans="2:3">
      <c r="B152" s="4"/>
      <c r="C152" s="3"/>
    </row>
    <row r="153" spans="2:3">
      <c r="B153" s="4"/>
      <c r="C153" s="3"/>
    </row>
    <row r="154" spans="2:3">
      <c r="B154" s="4"/>
      <c r="C154" s="3"/>
    </row>
    <row r="155" spans="2:3">
      <c r="B155" s="4"/>
      <c r="C155" s="3"/>
    </row>
    <row r="156" spans="2:3">
      <c r="B156" s="4"/>
      <c r="C156" s="3"/>
    </row>
    <row r="157" spans="2:3">
      <c r="B157" s="4"/>
      <c r="C157" s="3"/>
    </row>
    <row r="158" spans="2:3">
      <c r="B158" s="4"/>
      <c r="C158" s="3"/>
    </row>
    <row r="159" spans="2:3">
      <c r="B159" s="4"/>
      <c r="C159" s="3"/>
    </row>
    <row r="160" spans="2:3">
      <c r="B160" s="4"/>
      <c r="C160" s="3"/>
    </row>
    <row r="161" spans="2:3">
      <c r="B161" s="4"/>
      <c r="C161" s="3"/>
    </row>
    <row r="162" spans="2:3">
      <c r="B162" s="4"/>
      <c r="C162" s="3"/>
    </row>
    <row r="163" spans="2:3">
      <c r="B163" s="4"/>
      <c r="C163" s="3"/>
    </row>
    <row r="164" spans="2:3">
      <c r="B164" s="4"/>
      <c r="C164" s="3"/>
    </row>
    <row r="165" spans="2:3">
      <c r="B165" s="4"/>
      <c r="C165" s="3"/>
    </row>
    <row r="166" spans="2:3">
      <c r="B166" s="4"/>
      <c r="C166" s="3"/>
    </row>
    <row r="167" spans="2:3">
      <c r="B167" s="4"/>
      <c r="C167" s="3"/>
    </row>
    <row r="168" spans="2:3">
      <c r="B168" s="4"/>
      <c r="C168" s="3"/>
    </row>
    <row r="169" spans="2:3">
      <c r="B169" s="4"/>
      <c r="C169" s="3"/>
    </row>
    <row r="170" spans="2:3">
      <c r="B170" s="4"/>
      <c r="C170" s="3"/>
    </row>
    <row r="171" spans="2:3">
      <c r="B171" s="4"/>
      <c r="C171" s="3"/>
    </row>
    <row r="172" spans="2:3">
      <c r="B172" s="4"/>
      <c r="C172" s="3"/>
    </row>
    <row r="173" spans="2:3">
      <c r="B173" s="4"/>
      <c r="C173" s="3"/>
    </row>
    <row r="174" spans="2:3">
      <c r="B174" s="4"/>
      <c r="C174" s="3"/>
    </row>
    <row r="175" spans="2:3">
      <c r="B175" s="4"/>
      <c r="C175" s="3"/>
    </row>
    <row r="176" spans="2:3">
      <c r="B176" s="4"/>
      <c r="C176" s="3"/>
    </row>
    <row r="177" spans="2:3">
      <c r="B177" s="4"/>
      <c r="C177" s="3"/>
    </row>
    <row r="178" spans="2:3">
      <c r="B178" s="4"/>
      <c r="C178" s="3"/>
    </row>
    <row r="179" spans="2:3">
      <c r="B179" s="4"/>
      <c r="C179" s="3"/>
    </row>
    <row r="180" spans="2:3">
      <c r="B180" s="4"/>
      <c r="C180" s="3"/>
    </row>
    <row r="181" spans="2:3">
      <c r="B181" s="4"/>
      <c r="C181" s="3"/>
    </row>
    <row r="182" spans="2:3">
      <c r="B182" s="4"/>
      <c r="C182" s="3"/>
    </row>
    <row r="183" spans="2:3">
      <c r="B183" s="4"/>
      <c r="C183" s="3"/>
    </row>
    <row r="184" spans="2:3">
      <c r="B184" s="4"/>
      <c r="C184" s="3"/>
    </row>
    <row r="185" spans="2:3">
      <c r="B185" s="4"/>
      <c r="C185" s="3"/>
    </row>
    <row r="186" spans="2:3">
      <c r="B186" s="4"/>
      <c r="C186" s="3"/>
    </row>
    <row r="187" spans="2:3">
      <c r="B187" s="4"/>
      <c r="C187" s="3"/>
    </row>
    <row r="188" spans="2:3">
      <c r="B188" s="4"/>
      <c r="C188" s="3"/>
    </row>
    <row r="189" spans="2:3">
      <c r="B189" s="4"/>
      <c r="C189" s="3"/>
    </row>
    <row r="190" spans="2:3">
      <c r="B190" s="4"/>
      <c r="C190" s="3"/>
    </row>
    <row r="191" spans="2:3">
      <c r="B191" s="4"/>
      <c r="C191" s="3"/>
    </row>
    <row r="192" spans="2:3">
      <c r="B192" s="4"/>
      <c r="C192" s="3"/>
    </row>
    <row r="193" spans="2:3">
      <c r="B193" s="4"/>
      <c r="C193" s="3"/>
    </row>
    <row r="194" spans="2:3">
      <c r="B194" s="4"/>
      <c r="C194" s="3"/>
    </row>
    <row r="195" spans="2:3">
      <c r="B195" s="4"/>
      <c r="C195" s="3"/>
    </row>
    <row r="196" spans="2:3">
      <c r="B196" s="4"/>
      <c r="C196" s="3"/>
    </row>
    <row r="197" spans="2:3">
      <c r="B197" s="4"/>
      <c r="C197" s="3"/>
    </row>
    <row r="198" spans="2:3">
      <c r="B198" s="4"/>
      <c r="C198" s="3"/>
    </row>
    <row r="199" spans="2:3">
      <c r="B199" s="4"/>
      <c r="C199" s="3"/>
    </row>
    <row r="200" spans="2:3">
      <c r="B200" s="4"/>
      <c r="C200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showRuler="0" workbookViewId="0">
      <selection activeCell="W2" sqref="W2:W101"/>
    </sheetView>
  </sheetViews>
  <sheetFormatPr baseColWidth="10" defaultRowHeight="15" x14ac:dyDescent="0"/>
  <cols>
    <col min="1" max="22" width="7.5" customWidth="1"/>
  </cols>
  <sheetData>
    <row r="1" spans="1:23" s="1" customFormat="1" ht="45">
      <c r="A1" s="6" t="s">
        <v>0</v>
      </c>
      <c r="B1" s="6" t="s">
        <v>7</v>
      </c>
      <c r="C1" s="6" t="s">
        <v>1</v>
      </c>
      <c r="D1" s="6" t="s">
        <v>22</v>
      </c>
      <c r="E1" s="6" t="s">
        <v>24</v>
      </c>
      <c r="F1" s="6" t="s">
        <v>23</v>
      </c>
      <c r="G1" s="6" t="s">
        <v>2</v>
      </c>
      <c r="H1" s="6" t="s">
        <v>25</v>
      </c>
      <c r="I1" s="6" t="s">
        <v>26</v>
      </c>
      <c r="J1" s="6" t="s">
        <v>27</v>
      </c>
      <c r="K1" s="6" t="s">
        <v>3</v>
      </c>
      <c r="L1" s="6" t="s">
        <v>28</v>
      </c>
      <c r="M1" s="6" t="s">
        <v>29</v>
      </c>
      <c r="N1" s="6" t="s">
        <v>30</v>
      </c>
      <c r="O1" s="6" t="s">
        <v>4</v>
      </c>
      <c r="P1" s="6" t="s">
        <v>32</v>
      </c>
      <c r="Q1" s="6" t="s">
        <v>33</v>
      </c>
      <c r="R1" s="6" t="s">
        <v>31</v>
      </c>
      <c r="S1" s="6" t="s">
        <v>5</v>
      </c>
      <c r="T1" s="6" t="s">
        <v>13</v>
      </c>
      <c r="U1" s="6" t="s">
        <v>14</v>
      </c>
      <c r="V1" s="6" t="s">
        <v>15</v>
      </c>
    </row>
    <row r="2" spans="1:23" s="1" customFormat="1">
      <c r="A2" s="9">
        <v>4</v>
      </c>
      <c r="B2" s="9">
        <v>74</v>
      </c>
      <c r="C2" s="9">
        <v>126473</v>
      </c>
      <c r="D2" s="4">
        <v>50</v>
      </c>
      <c r="E2" s="1">
        <v>46</v>
      </c>
      <c r="F2" s="1">
        <v>59</v>
      </c>
      <c r="G2" s="9">
        <v>0</v>
      </c>
      <c r="H2" s="1">
        <v>8</v>
      </c>
      <c r="I2" s="1">
        <v>9</v>
      </c>
      <c r="J2" s="1">
        <v>4</v>
      </c>
      <c r="K2" s="9">
        <v>0</v>
      </c>
      <c r="L2" s="1">
        <v>93</v>
      </c>
      <c r="M2" s="1">
        <v>93</v>
      </c>
      <c r="N2" s="1">
        <v>91</v>
      </c>
      <c r="O2" s="9">
        <v>0</v>
      </c>
      <c r="P2" s="1">
        <v>4</v>
      </c>
      <c r="Q2" s="1">
        <v>3</v>
      </c>
      <c r="R2" s="1">
        <v>2</v>
      </c>
      <c r="S2" s="9">
        <v>42</v>
      </c>
      <c r="T2" s="6">
        <f>SUM(D2,H2,L2,P2)</f>
        <v>155</v>
      </c>
      <c r="U2" s="6">
        <f t="shared" ref="U2:V17" si="0">SUM(E2,I2,M2,Q2)</f>
        <v>151</v>
      </c>
      <c r="V2" s="6">
        <f t="shared" si="0"/>
        <v>156</v>
      </c>
      <c r="W2" s="1">
        <f>AVERAGE(T2:V2)</f>
        <v>154</v>
      </c>
    </row>
    <row r="3" spans="1:23" s="1" customFormat="1">
      <c r="A3" s="9">
        <v>-16</v>
      </c>
      <c r="B3" s="9">
        <v>2303</v>
      </c>
      <c r="C3" s="9">
        <v>124170</v>
      </c>
      <c r="D3" s="4">
        <v>47</v>
      </c>
      <c r="E3" s="1">
        <v>51</v>
      </c>
      <c r="F3" s="1">
        <v>58</v>
      </c>
      <c r="G3" s="9">
        <v>0</v>
      </c>
      <c r="H3" s="1">
        <v>5</v>
      </c>
      <c r="I3" s="1">
        <v>4</v>
      </c>
      <c r="J3" s="1">
        <v>6</v>
      </c>
      <c r="K3" s="9">
        <v>0</v>
      </c>
      <c r="L3" s="1">
        <v>90</v>
      </c>
      <c r="M3" s="1">
        <v>91</v>
      </c>
      <c r="N3" s="1">
        <v>89</v>
      </c>
      <c r="O3" s="9">
        <v>0</v>
      </c>
      <c r="P3" s="1">
        <v>4</v>
      </c>
      <c r="Q3" s="1">
        <v>3</v>
      </c>
      <c r="R3" s="1">
        <v>5</v>
      </c>
      <c r="S3" s="9">
        <v>42</v>
      </c>
      <c r="T3" s="6">
        <f t="shared" ref="T3:V66" si="1">SUM(D3,H3,L3,P3)</f>
        <v>146</v>
      </c>
      <c r="U3" s="6">
        <f t="shared" si="0"/>
        <v>149</v>
      </c>
      <c r="V3" s="6">
        <f t="shared" si="0"/>
        <v>158</v>
      </c>
      <c r="W3" s="1">
        <f t="shared" ref="W3:W66" si="2">AVERAGE(T3:V3)</f>
        <v>151</v>
      </c>
    </row>
    <row r="4" spans="1:23" s="1" customFormat="1">
      <c r="A4" s="9">
        <v>9</v>
      </c>
      <c r="B4" s="9">
        <v>131</v>
      </c>
      <c r="C4" s="9">
        <v>124301</v>
      </c>
      <c r="D4" s="4">
        <v>46</v>
      </c>
      <c r="E4" s="1">
        <v>41</v>
      </c>
      <c r="F4" s="1">
        <v>47</v>
      </c>
      <c r="G4" s="9">
        <v>0</v>
      </c>
      <c r="H4" s="1">
        <v>7</v>
      </c>
      <c r="I4" s="1">
        <v>5</v>
      </c>
      <c r="J4" s="1">
        <v>4</v>
      </c>
      <c r="K4" s="9">
        <v>0</v>
      </c>
      <c r="L4" s="1">
        <v>89</v>
      </c>
      <c r="M4" s="1">
        <v>91</v>
      </c>
      <c r="N4" s="1">
        <v>85</v>
      </c>
      <c r="O4" s="9">
        <v>0</v>
      </c>
      <c r="P4" s="1">
        <v>3</v>
      </c>
      <c r="Q4" s="1">
        <v>1</v>
      </c>
      <c r="R4" s="1">
        <v>5</v>
      </c>
      <c r="S4" s="9">
        <v>43</v>
      </c>
      <c r="T4" s="6">
        <f t="shared" si="1"/>
        <v>145</v>
      </c>
      <c r="U4" s="6">
        <f t="shared" si="0"/>
        <v>138</v>
      </c>
      <c r="V4" s="6">
        <f t="shared" si="0"/>
        <v>141</v>
      </c>
      <c r="W4" s="1">
        <f t="shared" si="2"/>
        <v>141.33333333333334</v>
      </c>
    </row>
    <row r="5" spans="1:23" s="1" customFormat="1">
      <c r="A5" s="9">
        <v>-17</v>
      </c>
      <c r="B5" s="9">
        <v>920</v>
      </c>
      <c r="C5" s="9">
        <v>123381</v>
      </c>
      <c r="D5" s="4">
        <v>51</v>
      </c>
      <c r="E5" s="1">
        <v>46</v>
      </c>
      <c r="F5" s="1">
        <v>44</v>
      </c>
      <c r="G5" s="9">
        <v>0</v>
      </c>
      <c r="H5" s="1">
        <v>4</v>
      </c>
      <c r="I5" s="1">
        <v>5</v>
      </c>
      <c r="J5" s="1">
        <v>5</v>
      </c>
      <c r="K5" s="9">
        <v>0</v>
      </c>
      <c r="L5" s="1">
        <v>79</v>
      </c>
      <c r="M5" s="1">
        <v>89</v>
      </c>
      <c r="N5" s="1">
        <v>76</v>
      </c>
      <c r="O5" s="9">
        <v>0</v>
      </c>
      <c r="P5" s="1">
        <v>3</v>
      </c>
      <c r="Q5" s="1">
        <v>4</v>
      </c>
      <c r="R5" s="1">
        <v>3</v>
      </c>
      <c r="S5" s="9">
        <v>43</v>
      </c>
      <c r="T5" s="6">
        <f t="shared" si="1"/>
        <v>137</v>
      </c>
      <c r="U5" s="6">
        <f t="shared" si="0"/>
        <v>144</v>
      </c>
      <c r="V5" s="6">
        <f t="shared" si="0"/>
        <v>128</v>
      </c>
      <c r="W5" s="1">
        <f t="shared" si="2"/>
        <v>136.33333333333334</v>
      </c>
    </row>
    <row r="6" spans="1:23" s="1" customFormat="1">
      <c r="A6" s="9">
        <v>5</v>
      </c>
      <c r="B6" s="9">
        <v>834</v>
      </c>
      <c r="C6" s="9">
        <v>124215</v>
      </c>
      <c r="D6" s="4">
        <v>36</v>
      </c>
      <c r="E6" s="1">
        <v>52</v>
      </c>
      <c r="F6" s="1">
        <v>37</v>
      </c>
      <c r="G6" s="9">
        <v>0</v>
      </c>
      <c r="H6" s="1">
        <v>7</v>
      </c>
      <c r="I6" s="1">
        <v>4</v>
      </c>
      <c r="J6" s="1">
        <v>6</v>
      </c>
      <c r="K6" s="9">
        <v>0</v>
      </c>
      <c r="L6" s="1">
        <v>76</v>
      </c>
      <c r="M6" s="1">
        <v>88</v>
      </c>
      <c r="N6" s="1">
        <v>74</v>
      </c>
      <c r="O6" s="9">
        <v>0</v>
      </c>
      <c r="P6" s="1">
        <v>3</v>
      </c>
      <c r="Q6" s="1">
        <v>1</v>
      </c>
      <c r="R6" s="1">
        <v>2</v>
      </c>
      <c r="S6" s="9">
        <v>46</v>
      </c>
      <c r="T6" s="6">
        <f t="shared" si="1"/>
        <v>122</v>
      </c>
      <c r="U6" s="6">
        <f t="shared" si="0"/>
        <v>145</v>
      </c>
      <c r="V6" s="6">
        <f t="shared" si="0"/>
        <v>119</v>
      </c>
      <c r="W6" s="1">
        <f t="shared" si="2"/>
        <v>128.66666666666666</v>
      </c>
    </row>
    <row r="7" spans="1:23" s="1" customFormat="1">
      <c r="A7" s="9">
        <v>-14</v>
      </c>
      <c r="B7" s="9">
        <v>141</v>
      </c>
      <c r="C7" s="9">
        <v>124074</v>
      </c>
      <c r="D7" s="4">
        <v>46</v>
      </c>
      <c r="E7" s="1">
        <v>44</v>
      </c>
      <c r="F7" s="1">
        <v>42</v>
      </c>
      <c r="G7" s="9">
        <v>0</v>
      </c>
      <c r="H7" s="1">
        <v>7</v>
      </c>
      <c r="I7" s="1">
        <v>8</v>
      </c>
      <c r="J7" s="1">
        <v>4</v>
      </c>
      <c r="K7" s="9">
        <v>0</v>
      </c>
      <c r="L7" s="1">
        <v>86</v>
      </c>
      <c r="M7" s="1">
        <v>91</v>
      </c>
      <c r="N7" s="1">
        <v>75</v>
      </c>
      <c r="O7" s="9">
        <v>0</v>
      </c>
      <c r="P7" s="1">
        <v>2</v>
      </c>
      <c r="Q7" s="1">
        <v>5</v>
      </c>
      <c r="R7" s="1">
        <v>3</v>
      </c>
      <c r="S7" s="9">
        <v>46</v>
      </c>
      <c r="T7" s="6">
        <f t="shared" si="1"/>
        <v>141</v>
      </c>
      <c r="U7" s="6">
        <f t="shared" si="0"/>
        <v>148</v>
      </c>
      <c r="V7" s="6">
        <f t="shared" si="0"/>
        <v>124</v>
      </c>
      <c r="W7" s="1">
        <f t="shared" si="2"/>
        <v>137.66666666666666</v>
      </c>
    </row>
    <row r="8" spans="1:23" s="1" customFormat="1">
      <c r="A8" s="9">
        <v>-14</v>
      </c>
      <c r="B8" s="9">
        <v>707</v>
      </c>
      <c r="C8" s="9">
        <v>123367</v>
      </c>
      <c r="D8" s="4">
        <v>58</v>
      </c>
      <c r="E8" s="1">
        <v>34</v>
      </c>
      <c r="F8" s="1">
        <v>43</v>
      </c>
      <c r="G8" s="9">
        <v>0</v>
      </c>
      <c r="H8" s="1">
        <v>7</v>
      </c>
      <c r="I8" s="1">
        <v>10</v>
      </c>
      <c r="J8" s="1">
        <v>6</v>
      </c>
      <c r="K8" s="9">
        <v>0</v>
      </c>
      <c r="L8" s="1">
        <v>89</v>
      </c>
      <c r="M8" s="1">
        <v>75</v>
      </c>
      <c r="N8" s="1">
        <v>70</v>
      </c>
      <c r="O8" s="9">
        <v>0</v>
      </c>
      <c r="P8" s="1">
        <v>3</v>
      </c>
      <c r="Q8" s="1">
        <v>1</v>
      </c>
      <c r="R8" s="1">
        <v>2</v>
      </c>
      <c r="S8" s="9">
        <v>46</v>
      </c>
      <c r="T8" s="6">
        <f t="shared" si="1"/>
        <v>157</v>
      </c>
      <c r="U8" s="6">
        <f t="shared" si="0"/>
        <v>120</v>
      </c>
      <c r="V8" s="6">
        <f t="shared" si="0"/>
        <v>121</v>
      </c>
      <c r="W8" s="1">
        <f t="shared" si="2"/>
        <v>132.66666666666666</v>
      </c>
    </row>
    <row r="9" spans="1:23" s="1" customFormat="1">
      <c r="A9" s="9">
        <v>5</v>
      </c>
      <c r="B9" s="9">
        <v>126</v>
      </c>
      <c r="C9" s="9">
        <v>123493</v>
      </c>
      <c r="D9" s="4">
        <v>50</v>
      </c>
      <c r="E9" s="1">
        <v>38</v>
      </c>
      <c r="F9" s="1">
        <v>43</v>
      </c>
      <c r="G9" s="9">
        <v>0</v>
      </c>
      <c r="H9" s="1">
        <v>2</v>
      </c>
      <c r="I9" s="1">
        <v>5</v>
      </c>
      <c r="J9" s="1">
        <v>4</v>
      </c>
      <c r="K9" s="9">
        <v>0</v>
      </c>
      <c r="L9" s="1">
        <v>73</v>
      </c>
      <c r="M9" s="1">
        <v>73</v>
      </c>
      <c r="N9" s="1">
        <v>73</v>
      </c>
      <c r="O9" s="9">
        <v>0</v>
      </c>
      <c r="P9" s="1">
        <v>2</v>
      </c>
      <c r="Q9" s="1">
        <v>4</v>
      </c>
      <c r="R9" s="1">
        <v>1</v>
      </c>
      <c r="S9" s="9">
        <v>48</v>
      </c>
      <c r="T9" s="6">
        <f t="shared" si="1"/>
        <v>127</v>
      </c>
      <c r="U9" s="6">
        <f t="shared" si="0"/>
        <v>120</v>
      </c>
      <c r="V9" s="6">
        <f t="shared" si="0"/>
        <v>121</v>
      </c>
      <c r="W9" s="1">
        <f t="shared" si="2"/>
        <v>122.66666666666667</v>
      </c>
    </row>
    <row r="10" spans="1:23" s="1" customFormat="1">
      <c r="A10" s="9">
        <v>-14</v>
      </c>
      <c r="B10" s="9">
        <v>611</v>
      </c>
      <c r="C10" s="9">
        <v>122882</v>
      </c>
      <c r="D10" s="4">
        <v>49</v>
      </c>
      <c r="E10" s="1">
        <v>33</v>
      </c>
      <c r="F10" s="1">
        <v>56</v>
      </c>
      <c r="G10" s="9">
        <v>0</v>
      </c>
      <c r="H10" s="1">
        <v>6</v>
      </c>
      <c r="I10" s="1">
        <v>5</v>
      </c>
      <c r="J10" s="1">
        <v>8</v>
      </c>
      <c r="K10" s="9">
        <v>0</v>
      </c>
      <c r="L10" s="1">
        <v>70</v>
      </c>
      <c r="M10" s="1">
        <v>69</v>
      </c>
      <c r="N10" s="1">
        <v>69</v>
      </c>
      <c r="O10" s="9">
        <v>0</v>
      </c>
      <c r="P10" s="1">
        <v>1</v>
      </c>
      <c r="Q10" s="1">
        <v>7</v>
      </c>
      <c r="R10" s="1">
        <v>0</v>
      </c>
      <c r="S10" s="9">
        <v>48</v>
      </c>
      <c r="T10" s="6">
        <f t="shared" si="1"/>
        <v>126</v>
      </c>
      <c r="U10" s="6">
        <f t="shared" si="0"/>
        <v>114</v>
      </c>
      <c r="V10" s="6">
        <f t="shared" si="0"/>
        <v>133</v>
      </c>
      <c r="W10" s="1">
        <f t="shared" si="2"/>
        <v>124.33333333333333</v>
      </c>
    </row>
    <row r="11" spans="1:23" s="1" customFormat="1">
      <c r="A11" s="9">
        <v>14</v>
      </c>
      <c r="B11" s="9">
        <v>1095</v>
      </c>
      <c r="C11" s="9">
        <v>123977</v>
      </c>
      <c r="D11" s="4">
        <v>61</v>
      </c>
      <c r="E11" s="1">
        <v>62</v>
      </c>
      <c r="F11" s="1">
        <v>51</v>
      </c>
      <c r="G11" s="9">
        <v>0</v>
      </c>
      <c r="H11" s="1">
        <v>4</v>
      </c>
      <c r="I11" s="1">
        <v>7</v>
      </c>
      <c r="J11" s="1">
        <v>6</v>
      </c>
      <c r="K11" s="9">
        <v>0</v>
      </c>
      <c r="L11" s="1">
        <v>81</v>
      </c>
      <c r="M11" s="1">
        <v>75</v>
      </c>
      <c r="N11" s="1">
        <v>69</v>
      </c>
      <c r="O11" s="9">
        <v>0</v>
      </c>
      <c r="P11" s="1">
        <v>3</v>
      </c>
      <c r="Q11" s="1">
        <v>3</v>
      </c>
      <c r="R11" s="1">
        <v>1</v>
      </c>
      <c r="S11" s="9">
        <v>49</v>
      </c>
      <c r="T11" s="6">
        <f t="shared" si="1"/>
        <v>149</v>
      </c>
      <c r="U11" s="6">
        <f t="shared" si="0"/>
        <v>147</v>
      </c>
      <c r="V11" s="6">
        <f t="shared" si="0"/>
        <v>127</v>
      </c>
      <c r="W11" s="1">
        <f t="shared" si="2"/>
        <v>141</v>
      </c>
    </row>
    <row r="12" spans="1:23" s="1" customFormat="1">
      <c r="A12" s="9">
        <v>-1</v>
      </c>
      <c r="B12" s="9">
        <v>89</v>
      </c>
      <c r="C12" s="9">
        <v>123888</v>
      </c>
      <c r="D12" s="4">
        <v>47</v>
      </c>
      <c r="E12" s="1">
        <v>55</v>
      </c>
      <c r="F12" s="1">
        <v>49</v>
      </c>
      <c r="G12" s="9">
        <v>0</v>
      </c>
      <c r="H12" s="1">
        <v>4</v>
      </c>
      <c r="I12" s="1">
        <v>5</v>
      </c>
      <c r="J12" s="1">
        <v>3</v>
      </c>
      <c r="K12" s="9">
        <v>0</v>
      </c>
      <c r="L12" s="1">
        <v>64</v>
      </c>
      <c r="M12" s="1">
        <v>80</v>
      </c>
      <c r="N12" s="1">
        <v>69</v>
      </c>
      <c r="O12" s="9">
        <v>0</v>
      </c>
      <c r="P12" s="1">
        <v>1</v>
      </c>
      <c r="Q12" s="1">
        <v>6</v>
      </c>
      <c r="R12" s="1">
        <v>4</v>
      </c>
      <c r="S12" s="9">
        <v>49</v>
      </c>
      <c r="T12" s="6">
        <f t="shared" si="1"/>
        <v>116</v>
      </c>
      <c r="U12" s="6">
        <f t="shared" si="0"/>
        <v>146</v>
      </c>
      <c r="V12" s="6">
        <f t="shared" si="0"/>
        <v>125</v>
      </c>
      <c r="W12" s="1">
        <f t="shared" si="2"/>
        <v>129</v>
      </c>
    </row>
    <row r="13" spans="1:23" s="1" customFormat="1">
      <c r="A13" s="9">
        <v>-20</v>
      </c>
      <c r="B13" s="9">
        <v>2631</v>
      </c>
      <c r="C13" s="9">
        <v>121257</v>
      </c>
      <c r="D13" s="4">
        <v>48</v>
      </c>
      <c r="E13" s="1">
        <v>55</v>
      </c>
      <c r="F13" s="1">
        <v>70</v>
      </c>
      <c r="G13" s="9">
        <v>0</v>
      </c>
      <c r="H13" s="1">
        <v>2</v>
      </c>
      <c r="I13" s="1">
        <v>4</v>
      </c>
      <c r="J13" s="1">
        <v>6</v>
      </c>
      <c r="K13" s="9">
        <v>0</v>
      </c>
      <c r="L13" s="1">
        <v>57</v>
      </c>
      <c r="M13" s="1">
        <v>62</v>
      </c>
      <c r="N13" s="1">
        <v>84</v>
      </c>
      <c r="O13" s="9">
        <v>0</v>
      </c>
      <c r="P13" s="1">
        <v>1</v>
      </c>
      <c r="Q13" s="1">
        <v>2</v>
      </c>
      <c r="R13" s="1">
        <v>4</v>
      </c>
      <c r="S13" s="9">
        <v>47</v>
      </c>
      <c r="T13" s="6">
        <f t="shared" si="1"/>
        <v>108</v>
      </c>
      <c r="U13" s="6">
        <f t="shared" si="0"/>
        <v>123</v>
      </c>
      <c r="V13" s="6">
        <f t="shared" si="0"/>
        <v>164</v>
      </c>
      <c r="W13" s="1">
        <f t="shared" si="2"/>
        <v>131.66666666666666</v>
      </c>
    </row>
    <row r="14" spans="1:23" s="1" customFormat="1">
      <c r="A14" s="9">
        <v>20</v>
      </c>
      <c r="B14" s="9">
        <v>960</v>
      </c>
      <c r="C14" s="9">
        <v>122217</v>
      </c>
      <c r="D14" s="4">
        <v>62</v>
      </c>
      <c r="E14" s="1">
        <v>58</v>
      </c>
      <c r="F14" s="1">
        <v>53</v>
      </c>
      <c r="G14" s="9">
        <v>0</v>
      </c>
      <c r="H14" s="1">
        <v>3</v>
      </c>
      <c r="I14" s="1">
        <v>7</v>
      </c>
      <c r="J14" s="1">
        <v>7</v>
      </c>
      <c r="K14" s="9">
        <v>0</v>
      </c>
      <c r="L14" s="1">
        <v>70</v>
      </c>
      <c r="M14" s="1">
        <v>66</v>
      </c>
      <c r="N14" s="1">
        <v>67</v>
      </c>
      <c r="O14" s="9">
        <v>0</v>
      </c>
      <c r="P14" s="1">
        <v>4</v>
      </c>
      <c r="Q14" s="1">
        <v>1</v>
      </c>
      <c r="R14" s="1">
        <v>2</v>
      </c>
      <c r="S14" s="9">
        <v>50</v>
      </c>
      <c r="T14" s="6">
        <f t="shared" si="1"/>
        <v>139</v>
      </c>
      <c r="U14" s="6">
        <f t="shared" si="0"/>
        <v>132</v>
      </c>
      <c r="V14" s="6">
        <f t="shared" si="0"/>
        <v>129</v>
      </c>
      <c r="W14" s="1">
        <f t="shared" si="2"/>
        <v>133.33333333333334</v>
      </c>
    </row>
    <row r="15" spans="1:23" s="1" customFormat="1">
      <c r="A15" s="9">
        <v>-12</v>
      </c>
      <c r="B15" s="9">
        <v>251</v>
      </c>
      <c r="C15" s="9">
        <v>121966</v>
      </c>
      <c r="D15" s="4">
        <v>63</v>
      </c>
      <c r="E15" s="1">
        <v>50</v>
      </c>
      <c r="F15" s="1">
        <v>55</v>
      </c>
      <c r="G15" s="9">
        <v>0</v>
      </c>
      <c r="H15" s="1">
        <v>4</v>
      </c>
      <c r="I15" s="1">
        <v>12</v>
      </c>
      <c r="J15" s="1">
        <v>4</v>
      </c>
      <c r="K15" s="9">
        <v>0</v>
      </c>
      <c r="L15" s="1">
        <v>65</v>
      </c>
      <c r="M15" s="1">
        <v>60</v>
      </c>
      <c r="N15" s="1">
        <v>62</v>
      </c>
      <c r="O15" s="9">
        <v>0</v>
      </c>
      <c r="P15" s="1">
        <v>1</v>
      </c>
      <c r="Q15" s="1">
        <v>3</v>
      </c>
      <c r="R15" s="1">
        <v>5</v>
      </c>
      <c r="S15" s="9">
        <v>49</v>
      </c>
      <c r="T15" s="6">
        <f t="shared" si="1"/>
        <v>133</v>
      </c>
      <c r="U15" s="6">
        <f t="shared" si="0"/>
        <v>125</v>
      </c>
      <c r="V15" s="6">
        <f t="shared" si="0"/>
        <v>126</v>
      </c>
      <c r="W15" s="1">
        <f t="shared" si="2"/>
        <v>128</v>
      </c>
    </row>
    <row r="16" spans="1:23" s="1" customFormat="1">
      <c r="A16" s="9">
        <v>16</v>
      </c>
      <c r="B16" s="9">
        <v>1321</v>
      </c>
      <c r="C16" s="9">
        <v>123287</v>
      </c>
      <c r="D16" s="4">
        <v>70</v>
      </c>
      <c r="E16" s="1">
        <v>56</v>
      </c>
      <c r="F16" s="1">
        <v>53</v>
      </c>
      <c r="G16" s="9">
        <v>0</v>
      </c>
      <c r="H16" s="1">
        <v>6</v>
      </c>
      <c r="I16" s="1">
        <v>4</v>
      </c>
      <c r="J16" s="1">
        <v>4</v>
      </c>
      <c r="K16" s="9">
        <v>0</v>
      </c>
      <c r="L16" s="1">
        <v>67</v>
      </c>
      <c r="M16" s="1">
        <v>62</v>
      </c>
      <c r="N16" s="1">
        <v>63</v>
      </c>
      <c r="O16" s="9">
        <v>0</v>
      </c>
      <c r="P16" s="1">
        <v>3</v>
      </c>
      <c r="Q16" s="1">
        <v>3</v>
      </c>
      <c r="R16" s="1">
        <v>4</v>
      </c>
      <c r="S16" s="9">
        <v>49</v>
      </c>
      <c r="T16" s="6">
        <f t="shared" si="1"/>
        <v>146</v>
      </c>
      <c r="U16" s="6">
        <f t="shared" si="0"/>
        <v>125</v>
      </c>
      <c r="V16" s="6">
        <f t="shared" si="0"/>
        <v>124</v>
      </c>
      <c r="W16" s="1">
        <f t="shared" si="2"/>
        <v>131.66666666666666</v>
      </c>
    </row>
    <row r="17" spans="1:23" s="1" customFormat="1">
      <c r="A17" s="9">
        <v>10</v>
      </c>
      <c r="B17" s="9">
        <v>571</v>
      </c>
      <c r="C17" s="9">
        <v>123858</v>
      </c>
      <c r="D17" s="4">
        <v>48</v>
      </c>
      <c r="E17" s="1">
        <v>61</v>
      </c>
      <c r="F17" s="1">
        <v>53</v>
      </c>
      <c r="G17" s="9">
        <v>0</v>
      </c>
      <c r="H17" s="1">
        <v>3</v>
      </c>
      <c r="I17" s="1">
        <v>7</v>
      </c>
      <c r="J17" s="1">
        <v>4</v>
      </c>
      <c r="K17" s="9">
        <v>0</v>
      </c>
      <c r="L17" s="1">
        <v>61</v>
      </c>
      <c r="M17" s="1">
        <v>70</v>
      </c>
      <c r="N17" s="1">
        <v>63</v>
      </c>
      <c r="O17" s="9">
        <v>0</v>
      </c>
      <c r="P17" s="1">
        <v>4</v>
      </c>
      <c r="Q17" s="1">
        <v>5</v>
      </c>
      <c r="R17" s="1">
        <v>2</v>
      </c>
      <c r="S17" s="9">
        <v>51</v>
      </c>
      <c r="T17" s="6">
        <f t="shared" si="1"/>
        <v>116</v>
      </c>
      <c r="U17" s="6">
        <f t="shared" si="0"/>
        <v>143</v>
      </c>
      <c r="V17" s="6">
        <f t="shared" si="0"/>
        <v>122</v>
      </c>
      <c r="W17" s="1">
        <f t="shared" si="2"/>
        <v>127</v>
      </c>
    </row>
    <row r="18" spans="1:23" s="1" customFormat="1">
      <c r="A18" s="9">
        <v>15</v>
      </c>
      <c r="B18" s="9">
        <v>672</v>
      </c>
      <c r="C18" s="9">
        <v>124530</v>
      </c>
      <c r="D18" s="4">
        <v>61</v>
      </c>
      <c r="E18" s="1">
        <v>56</v>
      </c>
      <c r="F18" s="1">
        <v>46</v>
      </c>
      <c r="G18" s="9">
        <v>0</v>
      </c>
      <c r="H18" s="1">
        <v>9</v>
      </c>
      <c r="I18" s="1">
        <v>2</v>
      </c>
      <c r="J18" s="1">
        <v>4</v>
      </c>
      <c r="K18" s="9">
        <v>0</v>
      </c>
      <c r="L18" s="1">
        <v>69</v>
      </c>
      <c r="M18" s="1">
        <v>62</v>
      </c>
      <c r="N18" s="1">
        <v>62</v>
      </c>
      <c r="O18" s="9">
        <v>0</v>
      </c>
      <c r="P18" s="1">
        <v>2</v>
      </c>
      <c r="Q18" s="1">
        <v>3</v>
      </c>
      <c r="R18" s="1">
        <v>2</v>
      </c>
      <c r="S18" s="9">
        <v>58</v>
      </c>
      <c r="T18" s="6">
        <f t="shared" si="1"/>
        <v>141</v>
      </c>
      <c r="U18" s="6">
        <f t="shared" si="1"/>
        <v>123</v>
      </c>
      <c r="V18" s="6">
        <f t="shared" si="1"/>
        <v>114</v>
      </c>
      <c r="W18" s="1">
        <f t="shared" si="2"/>
        <v>126</v>
      </c>
    </row>
    <row r="19" spans="1:23" s="1" customFormat="1">
      <c r="A19" s="9">
        <v>13</v>
      </c>
      <c r="B19" s="9">
        <v>289</v>
      </c>
      <c r="C19" s="9">
        <v>124819</v>
      </c>
      <c r="D19" s="4">
        <v>53</v>
      </c>
      <c r="E19" s="1">
        <v>51</v>
      </c>
      <c r="F19" s="1">
        <v>50</v>
      </c>
      <c r="G19" s="9">
        <v>0</v>
      </c>
      <c r="H19" s="1">
        <v>6</v>
      </c>
      <c r="I19" s="1">
        <v>4</v>
      </c>
      <c r="J19" s="1">
        <v>8</v>
      </c>
      <c r="K19" s="9">
        <v>0</v>
      </c>
      <c r="L19" s="1">
        <v>71</v>
      </c>
      <c r="M19" s="1">
        <v>70</v>
      </c>
      <c r="N19" s="1">
        <v>67</v>
      </c>
      <c r="O19" s="9">
        <v>0</v>
      </c>
      <c r="P19" s="1">
        <v>0</v>
      </c>
      <c r="Q19" s="1">
        <v>1</v>
      </c>
      <c r="R19" s="1">
        <v>3</v>
      </c>
      <c r="S19" s="9">
        <v>62</v>
      </c>
      <c r="T19" s="6">
        <f t="shared" si="1"/>
        <v>130</v>
      </c>
      <c r="U19" s="6">
        <f t="shared" si="1"/>
        <v>126</v>
      </c>
      <c r="V19" s="6">
        <f t="shared" si="1"/>
        <v>128</v>
      </c>
      <c r="W19" s="1">
        <f t="shared" si="2"/>
        <v>128</v>
      </c>
    </row>
    <row r="20" spans="1:23" s="1" customFormat="1">
      <c r="A20" s="9">
        <v>15</v>
      </c>
      <c r="B20" s="9">
        <v>245</v>
      </c>
      <c r="C20" s="9">
        <v>125064</v>
      </c>
      <c r="D20" s="4">
        <v>70</v>
      </c>
      <c r="E20" s="1">
        <v>61</v>
      </c>
      <c r="F20" s="1">
        <v>56</v>
      </c>
      <c r="G20" s="9">
        <v>0</v>
      </c>
      <c r="H20" s="1">
        <v>10</v>
      </c>
      <c r="I20" s="1">
        <v>4</v>
      </c>
      <c r="J20" s="1">
        <v>5</v>
      </c>
      <c r="K20" s="9">
        <v>0</v>
      </c>
      <c r="L20" s="1">
        <v>79</v>
      </c>
      <c r="M20" s="1">
        <v>68</v>
      </c>
      <c r="N20" s="1">
        <v>70</v>
      </c>
      <c r="O20" s="9">
        <v>0</v>
      </c>
      <c r="P20" s="1">
        <v>1</v>
      </c>
      <c r="Q20" s="1">
        <v>4</v>
      </c>
      <c r="R20" s="1">
        <v>1</v>
      </c>
      <c r="S20" s="9">
        <v>64</v>
      </c>
      <c r="T20" s="6">
        <f t="shared" si="1"/>
        <v>160</v>
      </c>
      <c r="U20" s="6">
        <f t="shared" si="1"/>
        <v>137</v>
      </c>
      <c r="V20" s="6">
        <f t="shared" si="1"/>
        <v>132</v>
      </c>
      <c r="W20" s="1">
        <f t="shared" si="2"/>
        <v>143</v>
      </c>
    </row>
    <row r="21" spans="1:23" s="1" customFormat="1">
      <c r="A21" s="9">
        <v>3</v>
      </c>
      <c r="B21" s="9">
        <v>94</v>
      </c>
      <c r="C21" s="9">
        <v>125158</v>
      </c>
      <c r="D21" s="4">
        <v>57</v>
      </c>
      <c r="E21" s="1">
        <v>70</v>
      </c>
      <c r="F21" s="1">
        <v>54</v>
      </c>
      <c r="G21" s="9">
        <v>0</v>
      </c>
      <c r="H21" s="1">
        <v>6</v>
      </c>
      <c r="I21" s="1">
        <v>9</v>
      </c>
      <c r="J21" s="1">
        <v>5</v>
      </c>
      <c r="K21" s="9">
        <v>0</v>
      </c>
      <c r="L21" s="1">
        <v>72</v>
      </c>
      <c r="M21" s="1">
        <v>77</v>
      </c>
      <c r="N21" s="1">
        <v>69</v>
      </c>
      <c r="O21" s="9">
        <v>0</v>
      </c>
      <c r="P21" s="1">
        <v>7</v>
      </c>
      <c r="Q21" s="1">
        <v>3</v>
      </c>
      <c r="R21" s="1">
        <v>2</v>
      </c>
      <c r="S21" s="9">
        <v>64</v>
      </c>
      <c r="T21" s="6">
        <f t="shared" si="1"/>
        <v>142</v>
      </c>
      <c r="U21" s="6">
        <f t="shared" si="1"/>
        <v>159</v>
      </c>
      <c r="V21" s="6">
        <f t="shared" si="1"/>
        <v>130</v>
      </c>
      <c r="W21" s="1">
        <f t="shared" si="2"/>
        <v>143.66666666666666</v>
      </c>
    </row>
    <row r="22" spans="1:23" s="1" customFormat="1">
      <c r="A22" s="9">
        <v>10</v>
      </c>
      <c r="B22" s="9">
        <v>253</v>
      </c>
      <c r="C22" s="9">
        <v>125411</v>
      </c>
      <c r="D22" s="4">
        <v>89</v>
      </c>
      <c r="E22" s="1">
        <v>78</v>
      </c>
      <c r="F22" s="1">
        <v>90</v>
      </c>
      <c r="G22" s="9">
        <v>6</v>
      </c>
      <c r="H22" s="1">
        <v>3</v>
      </c>
      <c r="I22" s="1">
        <v>5</v>
      </c>
      <c r="J22" s="1">
        <v>6</v>
      </c>
      <c r="K22" s="9">
        <v>0</v>
      </c>
      <c r="L22" s="1">
        <v>77</v>
      </c>
      <c r="M22" s="1">
        <v>70</v>
      </c>
      <c r="N22" s="1">
        <v>122</v>
      </c>
      <c r="O22" s="9">
        <v>0</v>
      </c>
      <c r="P22" s="1">
        <v>4</v>
      </c>
      <c r="Q22" s="1">
        <v>0</v>
      </c>
      <c r="R22" s="1">
        <v>3</v>
      </c>
      <c r="S22" s="9">
        <v>65</v>
      </c>
      <c r="T22" s="6">
        <f t="shared" si="1"/>
        <v>173</v>
      </c>
      <c r="U22" s="6">
        <f t="shared" si="1"/>
        <v>153</v>
      </c>
      <c r="V22" s="6">
        <f t="shared" si="1"/>
        <v>221</v>
      </c>
      <c r="W22" s="1">
        <f t="shared" si="2"/>
        <v>182.33333333333334</v>
      </c>
    </row>
    <row r="23" spans="1:23" s="1" customFormat="1">
      <c r="A23" s="9">
        <v>-14</v>
      </c>
      <c r="B23" s="9">
        <v>295</v>
      </c>
      <c r="C23" s="9">
        <v>125116</v>
      </c>
      <c r="D23" s="4">
        <v>72</v>
      </c>
      <c r="E23" s="1">
        <v>69</v>
      </c>
      <c r="F23" s="1">
        <v>70</v>
      </c>
      <c r="G23" s="9">
        <v>6</v>
      </c>
      <c r="H23" s="1">
        <v>4</v>
      </c>
      <c r="I23" s="1">
        <v>4</v>
      </c>
      <c r="J23" s="1">
        <v>5</v>
      </c>
      <c r="K23" s="9">
        <v>0</v>
      </c>
      <c r="L23" s="1">
        <v>63</v>
      </c>
      <c r="M23" s="1">
        <v>65</v>
      </c>
      <c r="N23" s="1">
        <v>67</v>
      </c>
      <c r="O23" s="9">
        <v>0</v>
      </c>
      <c r="P23" s="1">
        <v>4</v>
      </c>
      <c r="Q23" s="1">
        <v>4</v>
      </c>
      <c r="R23" s="1">
        <v>9</v>
      </c>
      <c r="S23" s="9">
        <v>64</v>
      </c>
      <c r="T23" s="6">
        <f t="shared" si="1"/>
        <v>143</v>
      </c>
      <c r="U23" s="6">
        <f t="shared" si="1"/>
        <v>142</v>
      </c>
      <c r="V23" s="6">
        <f t="shared" si="1"/>
        <v>151</v>
      </c>
      <c r="W23" s="1">
        <f t="shared" si="2"/>
        <v>145.33333333333334</v>
      </c>
    </row>
    <row r="24" spans="1:23" s="1" customFormat="1">
      <c r="A24" s="9">
        <v>-15</v>
      </c>
      <c r="B24" s="9">
        <v>804</v>
      </c>
      <c r="C24" s="9">
        <v>124312</v>
      </c>
      <c r="D24" s="4">
        <v>78</v>
      </c>
      <c r="E24" s="1">
        <v>75</v>
      </c>
      <c r="F24" s="1">
        <v>71</v>
      </c>
      <c r="G24" s="9">
        <v>4</v>
      </c>
      <c r="H24" s="1">
        <v>4</v>
      </c>
      <c r="I24" s="1">
        <v>5</v>
      </c>
      <c r="J24" s="1">
        <v>6</v>
      </c>
      <c r="K24" s="9">
        <v>0</v>
      </c>
      <c r="L24" s="1">
        <v>69</v>
      </c>
      <c r="M24" s="1">
        <v>63</v>
      </c>
      <c r="N24" s="1">
        <v>66</v>
      </c>
      <c r="O24" s="9">
        <v>0</v>
      </c>
      <c r="P24" s="1">
        <v>2</v>
      </c>
      <c r="Q24" s="1">
        <v>3</v>
      </c>
      <c r="R24" s="1">
        <v>4</v>
      </c>
      <c r="S24" s="9">
        <v>63</v>
      </c>
      <c r="T24" s="6">
        <f t="shared" si="1"/>
        <v>153</v>
      </c>
      <c r="U24" s="6">
        <f t="shared" si="1"/>
        <v>146</v>
      </c>
      <c r="V24" s="6">
        <f t="shared" si="1"/>
        <v>147</v>
      </c>
      <c r="W24" s="1">
        <f t="shared" si="2"/>
        <v>148.66666666666666</v>
      </c>
    </row>
    <row r="25" spans="1:23" s="1" customFormat="1">
      <c r="A25" s="9">
        <v>-11</v>
      </c>
      <c r="B25" s="9">
        <v>304</v>
      </c>
      <c r="C25" s="9">
        <v>124008</v>
      </c>
      <c r="D25" s="4">
        <v>74</v>
      </c>
      <c r="E25" s="1">
        <v>64</v>
      </c>
      <c r="F25" s="1">
        <v>72</v>
      </c>
      <c r="G25" s="9">
        <v>4</v>
      </c>
      <c r="H25" s="1">
        <v>4</v>
      </c>
      <c r="I25" s="1">
        <v>5</v>
      </c>
      <c r="J25" s="1">
        <v>7</v>
      </c>
      <c r="K25" s="9">
        <v>0</v>
      </c>
      <c r="L25" s="1">
        <v>57</v>
      </c>
      <c r="M25" s="1">
        <v>65</v>
      </c>
      <c r="N25" s="1">
        <v>66</v>
      </c>
      <c r="O25" s="9">
        <v>0</v>
      </c>
      <c r="P25" s="1">
        <v>1</v>
      </c>
      <c r="Q25" s="1">
        <v>2</v>
      </c>
      <c r="R25" s="1">
        <v>2</v>
      </c>
      <c r="S25" s="9">
        <v>62</v>
      </c>
      <c r="T25" s="6">
        <f t="shared" si="1"/>
        <v>136</v>
      </c>
      <c r="U25" s="6">
        <f t="shared" si="1"/>
        <v>136</v>
      </c>
      <c r="V25" s="6">
        <f t="shared" si="1"/>
        <v>147</v>
      </c>
      <c r="W25" s="1">
        <f t="shared" si="2"/>
        <v>139.66666666666666</v>
      </c>
    </row>
    <row r="26" spans="1:23" s="1" customFormat="1">
      <c r="A26" s="9">
        <v>-5</v>
      </c>
      <c r="B26" s="9">
        <v>37</v>
      </c>
      <c r="C26" s="9">
        <v>123971</v>
      </c>
      <c r="D26" s="4">
        <v>103</v>
      </c>
      <c r="E26" s="1">
        <v>91</v>
      </c>
      <c r="F26" s="1">
        <v>82</v>
      </c>
      <c r="G26" s="9">
        <v>4</v>
      </c>
      <c r="H26" s="1">
        <v>5</v>
      </c>
      <c r="I26" s="1">
        <v>6</v>
      </c>
      <c r="J26" s="1">
        <v>4</v>
      </c>
      <c r="K26" s="9">
        <v>0</v>
      </c>
      <c r="L26" s="1">
        <v>71</v>
      </c>
      <c r="M26" s="1">
        <v>66</v>
      </c>
      <c r="N26" s="1">
        <v>58</v>
      </c>
      <c r="O26" s="9">
        <v>0</v>
      </c>
      <c r="P26" s="1">
        <v>2</v>
      </c>
      <c r="Q26" s="1">
        <v>4</v>
      </c>
      <c r="R26" s="1">
        <v>2</v>
      </c>
      <c r="S26" s="9">
        <v>62</v>
      </c>
      <c r="T26" s="6">
        <f t="shared" si="1"/>
        <v>181</v>
      </c>
      <c r="U26" s="6">
        <f t="shared" si="1"/>
        <v>167</v>
      </c>
      <c r="V26" s="6">
        <f t="shared" si="1"/>
        <v>146</v>
      </c>
      <c r="W26" s="1">
        <f t="shared" si="2"/>
        <v>164.66666666666666</v>
      </c>
    </row>
    <row r="27" spans="1:23" s="1" customFormat="1">
      <c r="A27" s="9">
        <v>10</v>
      </c>
      <c r="B27" s="9">
        <v>567</v>
      </c>
      <c r="C27" s="9">
        <v>124538</v>
      </c>
      <c r="D27" s="4">
        <v>89</v>
      </c>
      <c r="E27" s="1">
        <v>82</v>
      </c>
      <c r="F27" s="1">
        <v>79</v>
      </c>
      <c r="G27" s="9">
        <v>4</v>
      </c>
      <c r="H27" s="1">
        <v>4</v>
      </c>
      <c r="I27" s="1">
        <v>4</v>
      </c>
      <c r="J27" s="1">
        <v>6</v>
      </c>
      <c r="K27" s="9">
        <v>0</v>
      </c>
      <c r="L27" s="1">
        <v>62</v>
      </c>
      <c r="M27" s="1">
        <v>64</v>
      </c>
      <c r="N27" s="1">
        <v>61</v>
      </c>
      <c r="O27" s="9">
        <v>0</v>
      </c>
      <c r="P27" s="1">
        <v>45</v>
      </c>
      <c r="Q27" s="1">
        <v>1</v>
      </c>
      <c r="R27" s="1">
        <v>3</v>
      </c>
      <c r="S27" s="9">
        <v>65</v>
      </c>
      <c r="T27" s="6">
        <f t="shared" si="1"/>
        <v>200</v>
      </c>
      <c r="U27" s="6">
        <f t="shared" si="1"/>
        <v>151</v>
      </c>
      <c r="V27" s="6">
        <f t="shared" si="1"/>
        <v>149</v>
      </c>
      <c r="W27" s="1">
        <f t="shared" si="2"/>
        <v>166.66666666666666</v>
      </c>
    </row>
    <row r="28" spans="1:23" s="1" customFormat="1">
      <c r="A28" s="9">
        <v>-17</v>
      </c>
      <c r="B28" s="9">
        <v>347</v>
      </c>
      <c r="C28" s="9">
        <v>124191</v>
      </c>
      <c r="D28" s="4">
        <v>78</v>
      </c>
      <c r="E28" s="1">
        <v>69</v>
      </c>
      <c r="F28" s="1">
        <v>71</v>
      </c>
      <c r="G28" s="9">
        <v>4</v>
      </c>
      <c r="H28" s="1">
        <v>3</v>
      </c>
      <c r="I28" s="1">
        <v>7</v>
      </c>
      <c r="J28" s="1">
        <v>5</v>
      </c>
      <c r="K28" s="9">
        <v>0</v>
      </c>
      <c r="L28" s="1">
        <v>62</v>
      </c>
      <c r="M28" s="1">
        <v>55</v>
      </c>
      <c r="N28" s="1">
        <v>59</v>
      </c>
      <c r="O28" s="9">
        <v>0</v>
      </c>
      <c r="P28" s="1">
        <v>1</v>
      </c>
      <c r="Q28" s="1">
        <v>3</v>
      </c>
      <c r="R28" s="1">
        <v>4</v>
      </c>
      <c r="S28" s="9">
        <v>64</v>
      </c>
      <c r="T28" s="6">
        <f t="shared" si="1"/>
        <v>144</v>
      </c>
      <c r="U28" s="6">
        <f t="shared" si="1"/>
        <v>134</v>
      </c>
      <c r="V28" s="6">
        <f t="shared" si="1"/>
        <v>139</v>
      </c>
      <c r="W28" s="1">
        <f t="shared" si="2"/>
        <v>139</v>
      </c>
    </row>
    <row r="29" spans="1:23" s="1" customFormat="1">
      <c r="A29" s="9">
        <v>-19</v>
      </c>
      <c r="B29" s="9">
        <v>1810</v>
      </c>
      <c r="C29" s="9">
        <v>122381</v>
      </c>
      <c r="D29" s="4">
        <v>87</v>
      </c>
      <c r="E29" s="1">
        <v>73</v>
      </c>
      <c r="F29" s="1">
        <v>72</v>
      </c>
      <c r="G29" s="9">
        <v>4</v>
      </c>
      <c r="H29" s="1">
        <v>4</v>
      </c>
      <c r="I29" s="1">
        <v>5</v>
      </c>
      <c r="J29" s="1">
        <v>7</v>
      </c>
      <c r="K29" s="9">
        <v>0</v>
      </c>
      <c r="L29" s="1">
        <v>56</v>
      </c>
      <c r="M29" s="1">
        <v>54</v>
      </c>
      <c r="N29" s="1">
        <v>54</v>
      </c>
      <c r="O29" s="9">
        <v>0</v>
      </c>
      <c r="P29" s="1">
        <v>4</v>
      </c>
      <c r="Q29" s="1">
        <v>1</v>
      </c>
      <c r="R29" s="1">
        <v>3</v>
      </c>
      <c r="S29" s="9">
        <v>64</v>
      </c>
      <c r="T29" s="6">
        <f t="shared" si="1"/>
        <v>151</v>
      </c>
      <c r="U29" s="6">
        <f t="shared" si="1"/>
        <v>133</v>
      </c>
      <c r="V29" s="6">
        <f t="shared" si="1"/>
        <v>136</v>
      </c>
      <c r="W29" s="1">
        <f t="shared" si="2"/>
        <v>140</v>
      </c>
    </row>
    <row r="30" spans="1:23" s="1" customFormat="1">
      <c r="A30" s="9">
        <v>-9</v>
      </c>
      <c r="B30" s="9">
        <v>246</v>
      </c>
      <c r="C30" s="9">
        <v>122135</v>
      </c>
      <c r="D30" s="4">
        <v>79</v>
      </c>
      <c r="E30" s="1">
        <v>80</v>
      </c>
      <c r="F30" s="1">
        <v>77</v>
      </c>
      <c r="G30" s="9">
        <v>4</v>
      </c>
      <c r="H30" s="1">
        <v>7</v>
      </c>
      <c r="I30" s="1">
        <v>8</v>
      </c>
      <c r="J30" s="1">
        <v>2</v>
      </c>
      <c r="K30" s="9">
        <v>0</v>
      </c>
      <c r="L30" s="1">
        <v>56</v>
      </c>
      <c r="M30" s="1">
        <v>57</v>
      </c>
      <c r="N30" s="1">
        <v>53</v>
      </c>
      <c r="O30" s="9">
        <v>0</v>
      </c>
      <c r="P30" s="1">
        <v>1</v>
      </c>
      <c r="Q30" s="1">
        <v>0</v>
      </c>
      <c r="R30" s="1">
        <v>2</v>
      </c>
      <c r="S30" s="9">
        <v>64</v>
      </c>
      <c r="T30" s="6">
        <f t="shared" si="1"/>
        <v>143</v>
      </c>
      <c r="U30" s="6">
        <f t="shared" si="1"/>
        <v>145</v>
      </c>
      <c r="V30" s="6">
        <f t="shared" si="1"/>
        <v>134</v>
      </c>
      <c r="W30" s="1">
        <f t="shared" si="2"/>
        <v>140.66666666666666</v>
      </c>
    </row>
    <row r="31" spans="1:23" s="1" customFormat="1">
      <c r="A31" s="9">
        <v>-11</v>
      </c>
      <c r="B31" s="9">
        <v>177</v>
      </c>
      <c r="C31" s="9">
        <v>121958</v>
      </c>
      <c r="D31" s="4">
        <v>78</v>
      </c>
      <c r="E31" s="1">
        <v>79</v>
      </c>
      <c r="F31" s="1">
        <v>83</v>
      </c>
      <c r="G31" s="9">
        <v>4</v>
      </c>
      <c r="H31" s="1">
        <v>4</v>
      </c>
      <c r="I31" s="1">
        <v>7</v>
      </c>
      <c r="J31" s="1">
        <v>3</v>
      </c>
      <c r="K31" s="9">
        <v>0</v>
      </c>
      <c r="L31" s="1">
        <v>52</v>
      </c>
      <c r="M31" s="1">
        <v>53</v>
      </c>
      <c r="N31" s="1">
        <v>50</v>
      </c>
      <c r="O31" s="9">
        <v>0</v>
      </c>
      <c r="P31" s="1">
        <v>2</v>
      </c>
      <c r="Q31" s="1">
        <v>3</v>
      </c>
      <c r="R31" s="1">
        <v>7</v>
      </c>
      <c r="S31" s="9">
        <v>63</v>
      </c>
      <c r="T31" s="6">
        <f t="shared" si="1"/>
        <v>136</v>
      </c>
      <c r="U31" s="6">
        <f t="shared" si="1"/>
        <v>142</v>
      </c>
      <c r="V31" s="6">
        <f t="shared" si="1"/>
        <v>143</v>
      </c>
      <c r="W31" s="1">
        <f t="shared" si="2"/>
        <v>140.33333333333334</v>
      </c>
    </row>
    <row r="32" spans="1:23" s="1" customFormat="1">
      <c r="A32" s="9">
        <v>-10</v>
      </c>
      <c r="B32" s="9">
        <v>2681</v>
      </c>
      <c r="C32" s="9">
        <v>119277</v>
      </c>
      <c r="D32" s="4">
        <v>75</v>
      </c>
      <c r="E32" s="1">
        <v>84</v>
      </c>
      <c r="F32" s="1">
        <v>71</v>
      </c>
      <c r="G32" s="9">
        <v>4</v>
      </c>
      <c r="H32" s="1">
        <v>6</v>
      </c>
      <c r="I32" s="1">
        <v>4</v>
      </c>
      <c r="J32" s="1">
        <v>4</v>
      </c>
      <c r="K32" s="9">
        <v>0</v>
      </c>
      <c r="L32" s="1">
        <v>52</v>
      </c>
      <c r="M32" s="1">
        <v>47</v>
      </c>
      <c r="N32" s="1">
        <v>51</v>
      </c>
      <c r="O32" s="9">
        <v>0</v>
      </c>
      <c r="P32" s="1">
        <v>2</v>
      </c>
      <c r="Q32" s="1">
        <v>1</v>
      </c>
      <c r="R32" s="1">
        <v>3</v>
      </c>
      <c r="S32" s="9">
        <v>63</v>
      </c>
      <c r="T32" s="6">
        <f t="shared" si="1"/>
        <v>135</v>
      </c>
      <c r="U32" s="6">
        <f t="shared" si="1"/>
        <v>136</v>
      </c>
      <c r="V32" s="6">
        <f t="shared" si="1"/>
        <v>129</v>
      </c>
      <c r="W32" s="1">
        <f t="shared" si="2"/>
        <v>133.33333333333334</v>
      </c>
    </row>
    <row r="33" spans="1:23" s="1" customFormat="1">
      <c r="A33" s="9">
        <v>19</v>
      </c>
      <c r="B33" s="9">
        <v>512</v>
      </c>
      <c r="C33" s="9">
        <v>119789</v>
      </c>
      <c r="D33" s="4">
        <v>91</v>
      </c>
      <c r="E33" s="1">
        <v>84</v>
      </c>
      <c r="F33" s="1">
        <v>89</v>
      </c>
      <c r="G33" s="9">
        <v>4</v>
      </c>
      <c r="H33" s="1">
        <v>7</v>
      </c>
      <c r="I33" s="1">
        <v>8</v>
      </c>
      <c r="J33" s="1">
        <v>4</v>
      </c>
      <c r="K33" s="9">
        <v>0</v>
      </c>
      <c r="L33" s="1">
        <v>55</v>
      </c>
      <c r="M33" s="1">
        <v>62</v>
      </c>
      <c r="N33" s="1">
        <v>55</v>
      </c>
      <c r="O33" s="9">
        <v>0</v>
      </c>
      <c r="P33" s="1">
        <v>1</v>
      </c>
      <c r="Q33" s="1">
        <v>3</v>
      </c>
      <c r="R33" s="1">
        <v>2</v>
      </c>
      <c r="S33" s="9">
        <v>70</v>
      </c>
      <c r="T33" s="6">
        <f t="shared" si="1"/>
        <v>154</v>
      </c>
      <c r="U33" s="6">
        <f t="shared" si="1"/>
        <v>157</v>
      </c>
      <c r="V33" s="6">
        <f t="shared" si="1"/>
        <v>150</v>
      </c>
      <c r="W33" s="1">
        <f t="shared" si="2"/>
        <v>153.66666666666666</v>
      </c>
    </row>
    <row r="34" spans="1:23" s="1" customFormat="1">
      <c r="A34" s="9">
        <v>-19</v>
      </c>
      <c r="B34" s="9">
        <v>1415</v>
      </c>
      <c r="C34" s="9">
        <v>118374</v>
      </c>
      <c r="D34" s="4">
        <v>104</v>
      </c>
      <c r="E34" s="1">
        <v>77</v>
      </c>
      <c r="F34" s="1">
        <v>87</v>
      </c>
      <c r="G34" s="9">
        <v>4</v>
      </c>
      <c r="H34" s="1">
        <v>5</v>
      </c>
      <c r="I34" s="1">
        <v>5</v>
      </c>
      <c r="J34" s="1">
        <v>4</v>
      </c>
      <c r="K34" s="9">
        <v>0</v>
      </c>
      <c r="L34" s="1">
        <v>55</v>
      </c>
      <c r="M34" s="1">
        <v>57</v>
      </c>
      <c r="N34" s="1">
        <v>52</v>
      </c>
      <c r="O34" s="9">
        <v>0</v>
      </c>
      <c r="P34" s="1">
        <v>1</v>
      </c>
      <c r="Q34" s="1">
        <v>2</v>
      </c>
      <c r="R34" s="1">
        <v>1</v>
      </c>
      <c r="S34" s="9">
        <v>70</v>
      </c>
      <c r="T34" s="6">
        <f t="shared" si="1"/>
        <v>165</v>
      </c>
      <c r="U34" s="6">
        <f t="shared" si="1"/>
        <v>141</v>
      </c>
      <c r="V34" s="6">
        <f t="shared" si="1"/>
        <v>144</v>
      </c>
      <c r="W34" s="1">
        <f t="shared" si="2"/>
        <v>150</v>
      </c>
    </row>
    <row r="35" spans="1:23" s="1" customFormat="1">
      <c r="A35" s="9">
        <v>16</v>
      </c>
      <c r="B35" s="9">
        <v>299</v>
      </c>
      <c r="C35" s="9">
        <v>118673</v>
      </c>
      <c r="D35" s="4">
        <v>79</v>
      </c>
      <c r="E35" s="1">
        <v>83</v>
      </c>
      <c r="F35" s="1">
        <v>86</v>
      </c>
      <c r="G35" s="9">
        <v>4</v>
      </c>
      <c r="H35" s="1">
        <v>4</v>
      </c>
      <c r="I35" s="1">
        <v>4</v>
      </c>
      <c r="J35" s="1">
        <v>6</v>
      </c>
      <c r="K35" s="9">
        <v>0</v>
      </c>
      <c r="L35" s="1">
        <v>56</v>
      </c>
      <c r="M35" s="1">
        <v>60</v>
      </c>
      <c r="N35" s="1">
        <v>55</v>
      </c>
      <c r="O35" s="9">
        <v>0</v>
      </c>
      <c r="P35" s="1">
        <v>4</v>
      </c>
      <c r="Q35" s="1">
        <v>3</v>
      </c>
      <c r="R35" s="1">
        <v>3</v>
      </c>
      <c r="S35" s="9">
        <v>71</v>
      </c>
      <c r="T35" s="6">
        <f t="shared" si="1"/>
        <v>143</v>
      </c>
      <c r="U35" s="6">
        <f t="shared" si="1"/>
        <v>150</v>
      </c>
      <c r="V35" s="6">
        <f t="shared" si="1"/>
        <v>150</v>
      </c>
      <c r="W35" s="1">
        <f t="shared" si="2"/>
        <v>147.66666666666666</v>
      </c>
    </row>
    <row r="36" spans="1:23" s="1" customFormat="1">
      <c r="A36" s="9">
        <v>20</v>
      </c>
      <c r="B36" s="9">
        <v>629</v>
      </c>
      <c r="C36" s="9">
        <v>119302</v>
      </c>
      <c r="D36" s="4">
        <v>119</v>
      </c>
      <c r="E36" s="1">
        <v>109</v>
      </c>
      <c r="F36" s="1">
        <v>101</v>
      </c>
      <c r="G36" s="9">
        <v>4</v>
      </c>
      <c r="H36" s="1">
        <v>5</v>
      </c>
      <c r="I36" s="1">
        <v>3</v>
      </c>
      <c r="J36" s="1">
        <v>5</v>
      </c>
      <c r="K36" s="9">
        <v>0</v>
      </c>
      <c r="L36" s="1">
        <v>68</v>
      </c>
      <c r="M36" s="1">
        <v>59</v>
      </c>
      <c r="N36" s="1">
        <v>60</v>
      </c>
      <c r="O36" s="9">
        <v>0</v>
      </c>
      <c r="P36" s="1">
        <v>7</v>
      </c>
      <c r="Q36" s="1">
        <v>3</v>
      </c>
      <c r="R36" s="1">
        <v>0</v>
      </c>
      <c r="S36" s="9">
        <v>76</v>
      </c>
      <c r="T36" s="6">
        <f t="shared" si="1"/>
        <v>199</v>
      </c>
      <c r="U36" s="6">
        <f t="shared" si="1"/>
        <v>174</v>
      </c>
      <c r="V36" s="6">
        <f t="shared" si="1"/>
        <v>166</v>
      </c>
      <c r="W36" s="1">
        <f t="shared" si="2"/>
        <v>179.66666666666666</v>
      </c>
    </row>
    <row r="37" spans="1:23" s="1" customFormat="1">
      <c r="A37" s="9">
        <v>20</v>
      </c>
      <c r="B37" s="9">
        <v>285</v>
      </c>
      <c r="C37" s="9">
        <v>119587</v>
      </c>
      <c r="D37" s="4">
        <v>118</v>
      </c>
      <c r="E37" s="1">
        <v>119</v>
      </c>
      <c r="F37" s="1">
        <v>105</v>
      </c>
      <c r="G37" s="9">
        <v>9</v>
      </c>
      <c r="H37" s="1">
        <v>6</v>
      </c>
      <c r="I37" s="1">
        <v>4</v>
      </c>
      <c r="J37" s="1">
        <v>3</v>
      </c>
      <c r="K37" s="9">
        <v>0</v>
      </c>
      <c r="L37" s="1">
        <v>74</v>
      </c>
      <c r="M37" s="1">
        <v>68</v>
      </c>
      <c r="N37" s="1">
        <v>67</v>
      </c>
      <c r="O37" s="9">
        <v>0</v>
      </c>
      <c r="P37" s="1">
        <v>1</v>
      </c>
      <c r="Q37" s="1">
        <v>3</v>
      </c>
      <c r="R37" s="1">
        <v>2</v>
      </c>
      <c r="S37" s="9">
        <v>76</v>
      </c>
      <c r="T37" s="6">
        <f t="shared" si="1"/>
        <v>199</v>
      </c>
      <c r="U37" s="6">
        <f t="shared" si="1"/>
        <v>194</v>
      </c>
      <c r="V37" s="6">
        <f t="shared" si="1"/>
        <v>177</v>
      </c>
      <c r="W37" s="1">
        <f t="shared" si="2"/>
        <v>190</v>
      </c>
    </row>
    <row r="38" spans="1:23" s="1" customFormat="1">
      <c r="A38" s="9">
        <v>-7</v>
      </c>
      <c r="B38" s="9">
        <v>646</v>
      </c>
      <c r="C38" s="9">
        <v>118941</v>
      </c>
      <c r="D38" s="4">
        <v>113</v>
      </c>
      <c r="E38" s="1">
        <v>119</v>
      </c>
      <c r="F38" s="1">
        <v>147</v>
      </c>
      <c r="G38" s="9">
        <v>9</v>
      </c>
      <c r="H38" s="1">
        <v>5</v>
      </c>
      <c r="I38" s="1">
        <v>11</v>
      </c>
      <c r="J38" s="1">
        <v>7</v>
      </c>
      <c r="K38" s="9">
        <v>0</v>
      </c>
      <c r="L38" s="1">
        <v>62</v>
      </c>
      <c r="M38" s="1">
        <v>73</v>
      </c>
      <c r="N38" s="1">
        <v>73</v>
      </c>
      <c r="O38" s="9">
        <v>0</v>
      </c>
      <c r="P38" s="1">
        <v>3</v>
      </c>
      <c r="Q38" s="1">
        <v>2</v>
      </c>
      <c r="R38" s="1">
        <v>2</v>
      </c>
      <c r="S38" s="9">
        <v>74</v>
      </c>
      <c r="T38" s="6">
        <f t="shared" si="1"/>
        <v>183</v>
      </c>
      <c r="U38" s="6">
        <f t="shared" si="1"/>
        <v>205</v>
      </c>
      <c r="V38" s="6">
        <f t="shared" si="1"/>
        <v>229</v>
      </c>
      <c r="W38" s="1">
        <f t="shared" si="2"/>
        <v>205.66666666666666</v>
      </c>
    </row>
    <row r="39" spans="1:23" s="1" customFormat="1">
      <c r="A39" s="9">
        <v>4</v>
      </c>
      <c r="B39" s="9">
        <v>19</v>
      </c>
      <c r="C39" s="9">
        <v>118960</v>
      </c>
      <c r="D39" s="4">
        <v>100</v>
      </c>
      <c r="E39" s="1">
        <v>136</v>
      </c>
      <c r="F39" s="1">
        <v>114</v>
      </c>
      <c r="G39" s="9">
        <v>9</v>
      </c>
      <c r="H39" s="1">
        <v>5</v>
      </c>
      <c r="I39" s="1">
        <v>11</v>
      </c>
      <c r="J39" s="1">
        <v>3</v>
      </c>
      <c r="K39" s="9">
        <v>0</v>
      </c>
      <c r="L39" s="1">
        <v>61</v>
      </c>
      <c r="M39" s="1">
        <v>78</v>
      </c>
      <c r="N39" s="1">
        <v>61</v>
      </c>
      <c r="O39" s="9">
        <v>0</v>
      </c>
      <c r="P39" s="1">
        <v>5</v>
      </c>
      <c r="Q39" s="1">
        <v>7</v>
      </c>
      <c r="R39" s="1">
        <v>3</v>
      </c>
      <c r="S39" s="9">
        <v>74</v>
      </c>
      <c r="T39" s="6">
        <f t="shared" si="1"/>
        <v>171</v>
      </c>
      <c r="U39" s="6">
        <f t="shared" si="1"/>
        <v>232</v>
      </c>
      <c r="V39" s="6">
        <f t="shared" si="1"/>
        <v>181</v>
      </c>
      <c r="W39" s="1">
        <f t="shared" si="2"/>
        <v>194.66666666666666</v>
      </c>
    </row>
    <row r="40" spans="1:23" s="1" customFormat="1">
      <c r="A40" s="9">
        <v>-9</v>
      </c>
      <c r="B40" s="9">
        <v>318</v>
      </c>
      <c r="C40" s="9">
        <v>118642</v>
      </c>
      <c r="D40" s="4">
        <v>121</v>
      </c>
      <c r="E40" s="1">
        <v>125</v>
      </c>
      <c r="F40" s="1">
        <v>111</v>
      </c>
      <c r="G40" s="9">
        <v>9</v>
      </c>
      <c r="H40" s="1">
        <v>4</v>
      </c>
      <c r="I40" s="1">
        <v>7</v>
      </c>
      <c r="J40" s="1">
        <v>6</v>
      </c>
      <c r="K40" s="9">
        <v>0</v>
      </c>
      <c r="L40" s="1">
        <v>68</v>
      </c>
      <c r="M40" s="1">
        <v>70</v>
      </c>
      <c r="N40" s="1">
        <v>60</v>
      </c>
      <c r="O40" s="9">
        <v>0</v>
      </c>
      <c r="P40" s="1">
        <v>2</v>
      </c>
      <c r="Q40" s="1">
        <v>4</v>
      </c>
      <c r="R40" s="1">
        <v>5</v>
      </c>
      <c r="S40" s="9">
        <v>73</v>
      </c>
      <c r="T40" s="6">
        <f t="shared" si="1"/>
        <v>195</v>
      </c>
      <c r="U40" s="6">
        <f t="shared" si="1"/>
        <v>206</v>
      </c>
      <c r="V40" s="6">
        <f t="shared" si="1"/>
        <v>182</v>
      </c>
      <c r="W40" s="1">
        <f t="shared" si="2"/>
        <v>194.33333333333334</v>
      </c>
    </row>
    <row r="41" spans="1:23" s="1" customFormat="1">
      <c r="A41" s="9">
        <v>-4</v>
      </c>
      <c r="B41" s="9">
        <v>258</v>
      </c>
      <c r="C41" s="9">
        <v>118384</v>
      </c>
      <c r="D41" s="4">
        <v>111</v>
      </c>
      <c r="E41" s="1">
        <v>129</v>
      </c>
      <c r="F41" s="1">
        <v>108</v>
      </c>
      <c r="G41" s="9">
        <v>9</v>
      </c>
      <c r="H41" s="1">
        <v>6</v>
      </c>
      <c r="I41" s="1">
        <v>6</v>
      </c>
      <c r="J41" s="1">
        <v>4</v>
      </c>
      <c r="K41" s="9">
        <v>0</v>
      </c>
      <c r="L41" s="1">
        <v>70</v>
      </c>
      <c r="M41" s="1">
        <v>63</v>
      </c>
      <c r="N41" s="1">
        <v>65</v>
      </c>
      <c r="O41" s="9">
        <v>0</v>
      </c>
      <c r="P41" s="1">
        <v>2</v>
      </c>
      <c r="Q41" s="1">
        <v>4</v>
      </c>
      <c r="R41" s="1">
        <v>4</v>
      </c>
      <c r="S41" s="9">
        <v>73</v>
      </c>
      <c r="T41" s="6">
        <f t="shared" si="1"/>
        <v>189</v>
      </c>
      <c r="U41" s="6">
        <f t="shared" si="1"/>
        <v>202</v>
      </c>
      <c r="V41" s="6">
        <f t="shared" si="1"/>
        <v>181</v>
      </c>
      <c r="W41" s="1">
        <f t="shared" si="2"/>
        <v>190.66666666666666</v>
      </c>
    </row>
    <row r="42" spans="1:23" s="1" customFormat="1">
      <c r="A42" s="9">
        <v>-10</v>
      </c>
      <c r="B42" s="9">
        <v>151</v>
      </c>
      <c r="C42" s="9">
        <v>118233</v>
      </c>
      <c r="D42" s="4">
        <v>120</v>
      </c>
      <c r="E42" s="1">
        <v>107</v>
      </c>
      <c r="F42" s="1">
        <v>113</v>
      </c>
      <c r="G42" s="9">
        <v>9</v>
      </c>
      <c r="H42" s="1">
        <v>3</v>
      </c>
      <c r="I42" s="1">
        <v>9</v>
      </c>
      <c r="J42" s="1">
        <v>6</v>
      </c>
      <c r="K42" s="9">
        <v>0</v>
      </c>
      <c r="L42" s="1">
        <v>58</v>
      </c>
      <c r="M42" s="1">
        <v>60</v>
      </c>
      <c r="N42" s="1">
        <v>69</v>
      </c>
      <c r="O42" s="9">
        <v>0</v>
      </c>
      <c r="P42" s="1">
        <v>5</v>
      </c>
      <c r="Q42" s="1">
        <v>1</v>
      </c>
      <c r="R42" s="1">
        <v>0</v>
      </c>
      <c r="S42" s="9">
        <v>73</v>
      </c>
      <c r="T42" s="6">
        <f t="shared" si="1"/>
        <v>186</v>
      </c>
      <c r="U42" s="6">
        <f t="shared" si="1"/>
        <v>177</v>
      </c>
      <c r="V42" s="6">
        <f t="shared" si="1"/>
        <v>188</v>
      </c>
      <c r="W42" s="1">
        <f t="shared" si="2"/>
        <v>183.66666666666666</v>
      </c>
    </row>
    <row r="43" spans="1:23" s="1" customFormat="1">
      <c r="A43" s="9">
        <v>-2</v>
      </c>
      <c r="B43" s="9">
        <v>11</v>
      </c>
      <c r="C43" s="9">
        <v>118222</v>
      </c>
      <c r="D43" s="4">
        <v>112</v>
      </c>
      <c r="E43" s="1">
        <v>114</v>
      </c>
      <c r="F43" s="1">
        <v>109</v>
      </c>
      <c r="G43" s="9">
        <v>9</v>
      </c>
      <c r="H43" s="1">
        <v>4</v>
      </c>
      <c r="I43" s="1">
        <v>4</v>
      </c>
      <c r="J43" s="1">
        <v>4</v>
      </c>
      <c r="K43" s="9">
        <v>0</v>
      </c>
      <c r="L43" s="1">
        <v>62</v>
      </c>
      <c r="M43" s="1">
        <v>60</v>
      </c>
      <c r="N43" s="1">
        <v>59</v>
      </c>
      <c r="O43" s="9">
        <v>0</v>
      </c>
      <c r="P43" s="1">
        <v>3</v>
      </c>
      <c r="Q43" s="1">
        <v>4</v>
      </c>
      <c r="R43" s="1">
        <v>1</v>
      </c>
      <c r="S43" s="9">
        <v>73</v>
      </c>
      <c r="T43" s="6">
        <f t="shared" si="1"/>
        <v>181</v>
      </c>
      <c r="U43" s="6">
        <f t="shared" si="1"/>
        <v>182</v>
      </c>
      <c r="V43" s="6">
        <f t="shared" si="1"/>
        <v>173</v>
      </c>
      <c r="W43" s="1">
        <f t="shared" si="2"/>
        <v>178.66666666666666</v>
      </c>
    </row>
    <row r="44" spans="1:23" s="1" customFormat="1">
      <c r="A44" s="9">
        <v>8</v>
      </c>
      <c r="B44" s="9">
        <v>370</v>
      </c>
      <c r="C44" s="9">
        <v>118592</v>
      </c>
      <c r="D44" s="4">
        <v>116</v>
      </c>
      <c r="E44" s="1">
        <v>123</v>
      </c>
      <c r="F44" s="1">
        <v>123</v>
      </c>
      <c r="G44" s="9">
        <v>9</v>
      </c>
      <c r="H44" s="1">
        <v>5</v>
      </c>
      <c r="I44" s="1">
        <v>3</v>
      </c>
      <c r="J44" s="1">
        <v>4</v>
      </c>
      <c r="K44" s="9">
        <v>0</v>
      </c>
      <c r="L44" s="1">
        <v>69</v>
      </c>
      <c r="M44" s="1">
        <v>65</v>
      </c>
      <c r="N44" s="1">
        <v>58</v>
      </c>
      <c r="O44" s="9">
        <v>0</v>
      </c>
      <c r="P44" s="1">
        <v>1</v>
      </c>
      <c r="Q44" s="1">
        <v>2</v>
      </c>
      <c r="R44" s="1">
        <v>1</v>
      </c>
      <c r="S44" s="9">
        <v>75</v>
      </c>
      <c r="T44" s="6">
        <f t="shared" si="1"/>
        <v>191</v>
      </c>
      <c r="U44" s="6">
        <f t="shared" si="1"/>
        <v>193</v>
      </c>
      <c r="V44" s="6">
        <f t="shared" si="1"/>
        <v>186</v>
      </c>
      <c r="W44" s="1">
        <f t="shared" si="2"/>
        <v>190</v>
      </c>
    </row>
    <row r="45" spans="1:23" s="1" customFormat="1">
      <c r="A45" s="9">
        <v>7</v>
      </c>
      <c r="B45" s="9">
        <v>188</v>
      </c>
      <c r="C45" s="9">
        <v>118780</v>
      </c>
      <c r="D45" s="4">
        <v>115</v>
      </c>
      <c r="E45" s="1">
        <v>104</v>
      </c>
      <c r="F45" s="1">
        <v>112</v>
      </c>
      <c r="G45" s="9">
        <v>9</v>
      </c>
      <c r="H45" s="1">
        <v>5</v>
      </c>
      <c r="I45" s="1">
        <v>6</v>
      </c>
      <c r="J45" s="1">
        <v>5</v>
      </c>
      <c r="K45" s="9">
        <v>0</v>
      </c>
      <c r="L45" s="1">
        <v>65</v>
      </c>
      <c r="M45" s="1">
        <v>62</v>
      </c>
      <c r="N45" s="1">
        <v>66</v>
      </c>
      <c r="O45" s="9">
        <v>0</v>
      </c>
      <c r="P45" s="1">
        <v>2</v>
      </c>
      <c r="Q45" s="1">
        <v>1</v>
      </c>
      <c r="R45" s="1">
        <v>1</v>
      </c>
      <c r="S45" s="9">
        <v>75</v>
      </c>
      <c r="T45" s="6">
        <f t="shared" si="1"/>
        <v>187</v>
      </c>
      <c r="U45" s="6">
        <f t="shared" si="1"/>
        <v>173</v>
      </c>
      <c r="V45" s="6">
        <f t="shared" si="1"/>
        <v>184</v>
      </c>
      <c r="W45" s="1">
        <f t="shared" si="2"/>
        <v>181.33333333333334</v>
      </c>
    </row>
    <row r="46" spans="1:23" s="1" customFormat="1">
      <c r="A46" s="9">
        <v>20</v>
      </c>
      <c r="B46" s="9">
        <v>876</v>
      </c>
      <c r="C46" s="9">
        <v>119656</v>
      </c>
      <c r="D46" s="4">
        <v>108</v>
      </c>
      <c r="E46" s="1">
        <v>132</v>
      </c>
      <c r="F46" s="1">
        <v>118</v>
      </c>
      <c r="G46" s="9">
        <v>9</v>
      </c>
      <c r="H46" s="1">
        <v>7</v>
      </c>
      <c r="I46" s="1">
        <v>8</v>
      </c>
      <c r="J46" s="1">
        <v>7</v>
      </c>
      <c r="K46" s="9">
        <v>0</v>
      </c>
      <c r="L46" s="1">
        <v>59</v>
      </c>
      <c r="M46" s="1">
        <v>86</v>
      </c>
      <c r="N46" s="1">
        <v>69</v>
      </c>
      <c r="O46" s="9">
        <v>0</v>
      </c>
      <c r="P46" s="1">
        <v>3</v>
      </c>
      <c r="Q46" s="1">
        <v>3</v>
      </c>
      <c r="R46" s="1">
        <v>2</v>
      </c>
      <c r="S46" s="9">
        <v>80</v>
      </c>
      <c r="T46" s="6">
        <f t="shared" si="1"/>
        <v>177</v>
      </c>
      <c r="U46" s="6">
        <f t="shared" si="1"/>
        <v>229</v>
      </c>
      <c r="V46" s="6">
        <f t="shared" si="1"/>
        <v>196</v>
      </c>
      <c r="W46" s="1">
        <f t="shared" si="2"/>
        <v>200.66666666666666</v>
      </c>
    </row>
    <row r="47" spans="1:23" s="1" customFormat="1">
      <c r="A47" s="9">
        <v>-5</v>
      </c>
      <c r="B47" s="9">
        <v>75</v>
      </c>
      <c r="C47" s="9">
        <v>119581</v>
      </c>
      <c r="D47" s="4">
        <v>115</v>
      </c>
      <c r="E47" s="1">
        <v>123</v>
      </c>
      <c r="F47" s="1">
        <v>117</v>
      </c>
      <c r="G47" s="9">
        <v>9</v>
      </c>
      <c r="H47" s="1">
        <v>3</v>
      </c>
      <c r="I47" s="1">
        <v>6</v>
      </c>
      <c r="J47" s="1">
        <v>7</v>
      </c>
      <c r="K47" s="9">
        <v>0</v>
      </c>
      <c r="L47" s="1">
        <v>61</v>
      </c>
      <c r="M47" s="1">
        <v>82</v>
      </c>
      <c r="N47" s="1">
        <v>64</v>
      </c>
      <c r="O47" s="9">
        <v>0</v>
      </c>
      <c r="P47" s="1">
        <v>2</v>
      </c>
      <c r="Q47" s="1">
        <v>4</v>
      </c>
      <c r="R47" s="1">
        <v>3</v>
      </c>
      <c r="S47" s="9">
        <v>80</v>
      </c>
      <c r="T47" s="6">
        <f t="shared" si="1"/>
        <v>181</v>
      </c>
      <c r="U47" s="6">
        <f t="shared" si="1"/>
        <v>215</v>
      </c>
      <c r="V47" s="6">
        <f t="shared" si="1"/>
        <v>191</v>
      </c>
      <c r="W47" s="1">
        <f t="shared" si="2"/>
        <v>195.66666666666666</v>
      </c>
    </row>
    <row r="48" spans="1:23" s="1" customFormat="1">
      <c r="A48" s="9">
        <v>-8</v>
      </c>
      <c r="B48" s="9">
        <v>377</v>
      </c>
      <c r="C48" s="9">
        <v>119204</v>
      </c>
      <c r="D48" s="4">
        <v>98</v>
      </c>
      <c r="E48" s="1">
        <v>129</v>
      </c>
      <c r="F48" s="1">
        <v>111</v>
      </c>
      <c r="G48" s="9">
        <v>9</v>
      </c>
      <c r="H48" s="1">
        <v>5</v>
      </c>
      <c r="I48" s="1">
        <v>7</v>
      </c>
      <c r="J48" s="1">
        <v>7</v>
      </c>
      <c r="K48" s="9">
        <v>0</v>
      </c>
      <c r="L48" s="1">
        <v>59</v>
      </c>
      <c r="M48" s="1">
        <v>62</v>
      </c>
      <c r="N48" s="1">
        <v>65</v>
      </c>
      <c r="O48" s="9">
        <v>0</v>
      </c>
      <c r="P48" s="1">
        <v>2</v>
      </c>
      <c r="Q48" s="1">
        <v>0</v>
      </c>
      <c r="R48" s="1">
        <v>2</v>
      </c>
      <c r="S48" s="9">
        <v>80</v>
      </c>
      <c r="T48" s="6">
        <f t="shared" si="1"/>
        <v>164</v>
      </c>
      <c r="U48" s="6">
        <f t="shared" si="1"/>
        <v>198</v>
      </c>
      <c r="V48" s="6">
        <f t="shared" si="1"/>
        <v>185</v>
      </c>
      <c r="W48" s="1">
        <f t="shared" si="2"/>
        <v>182.33333333333334</v>
      </c>
    </row>
    <row r="49" spans="1:23" s="1" customFormat="1">
      <c r="A49" s="9">
        <v>-8</v>
      </c>
      <c r="B49" s="9">
        <v>1056</v>
      </c>
      <c r="C49" s="9">
        <v>118148</v>
      </c>
      <c r="D49" s="4">
        <v>112</v>
      </c>
      <c r="E49" s="1">
        <v>146</v>
      </c>
      <c r="F49" s="1">
        <v>123</v>
      </c>
      <c r="G49" s="9">
        <v>9</v>
      </c>
      <c r="H49" s="1">
        <v>11</v>
      </c>
      <c r="I49" s="1">
        <v>6</v>
      </c>
      <c r="J49" s="1">
        <v>2</v>
      </c>
      <c r="K49" s="9">
        <v>0</v>
      </c>
      <c r="L49" s="1">
        <v>68</v>
      </c>
      <c r="M49" s="1">
        <v>77</v>
      </c>
      <c r="N49" s="1">
        <v>65</v>
      </c>
      <c r="O49" s="9">
        <v>0</v>
      </c>
      <c r="P49" s="1">
        <v>2</v>
      </c>
      <c r="Q49" s="1">
        <v>1</v>
      </c>
      <c r="R49" s="1">
        <v>5</v>
      </c>
      <c r="S49" s="9">
        <v>80</v>
      </c>
      <c r="T49" s="6">
        <f t="shared" si="1"/>
        <v>193</v>
      </c>
      <c r="U49" s="6">
        <f t="shared" si="1"/>
        <v>230</v>
      </c>
      <c r="V49" s="6">
        <f t="shared" si="1"/>
        <v>195</v>
      </c>
      <c r="W49" s="1">
        <f t="shared" si="2"/>
        <v>206</v>
      </c>
    </row>
    <row r="50" spans="1:23" s="1" customFormat="1">
      <c r="A50" s="9">
        <v>14</v>
      </c>
      <c r="B50" s="9">
        <v>402</v>
      </c>
      <c r="C50" s="9">
        <v>118550</v>
      </c>
      <c r="D50" s="4">
        <v>117</v>
      </c>
      <c r="E50" s="1">
        <v>142</v>
      </c>
      <c r="F50" s="1">
        <v>140</v>
      </c>
      <c r="G50" s="9">
        <v>9</v>
      </c>
      <c r="H50" s="1">
        <v>5</v>
      </c>
      <c r="I50" s="1">
        <v>6</v>
      </c>
      <c r="J50" s="1">
        <v>4</v>
      </c>
      <c r="K50" s="9">
        <v>0</v>
      </c>
      <c r="L50" s="1">
        <v>67</v>
      </c>
      <c r="M50" s="1">
        <v>76</v>
      </c>
      <c r="N50" s="1">
        <v>66</v>
      </c>
      <c r="O50" s="9">
        <v>0</v>
      </c>
      <c r="P50" s="1">
        <v>3</v>
      </c>
      <c r="Q50" s="1">
        <v>3</v>
      </c>
      <c r="R50" s="1">
        <v>5</v>
      </c>
      <c r="S50" s="9">
        <v>82</v>
      </c>
      <c r="T50" s="6">
        <f t="shared" si="1"/>
        <v>192</v>
      </c>
      <c r="U50" s="6">
        <f t="shared" si="1"/>
        <v>227</v>
      </c>
      <c r="V50" s="6">
        <f t="shared" si="1"/>
        <v>215</v>
      </c>
      <c r="W50" s="1">
        <f t="shared" si="2"/>
        <v>211.33333333333334</v>
      </c>
    </row>
    <row r="51" spans="1:23" s="1" customFormat="1">
      <c r="A51" s="9">
        <v>-17</v>
      </c>
      <c r="B51" s="9">
        <v>266</v>
      </c>
      <c r="C51" s="9">
        <v>118284</v>
      </c>
      <c r="D51" s="4">
        <v>133</v>
      </c>
      <c r="E51" s="1">
        <v>138</v>
      </c>
      <c r="F51" s="1">
        <v>146</v>
      </c>
      <c r="G51" s="9">
        <v>9</v>
      </c>
      <c r="H51" s="1">
        <v>5</v>
      </c>
      <c r="I51" s="1">
        <v>6</v>
      </c>
      <c r="J51" s="1">
        <v>2</v>
      </c>
      <c r="K51" s="9">
        <v>0</v>
      </c>
      <c r="L51" s="1">
        <v>59</v>
      </c>
      <c r="M51" s="1">
        <v>82</v>
      </c>
      <c r="N51" s="1">
        <v>60</v>
      </c>
      <c r="O51" s="9">
        <v>0</v>
      </c>
      <c r="P51" s="1">
        <v>3</v>
      </c>
      <c r="Q51" s="1">
        <v>4</v>
      </c>
      <c r="R51" s="1">
        <v>4</v>
      </c>
      <c r="S51" s="9">
        <v>82</v>
      </c>
      <c r="T51" s="6">
        <f t="shared" si="1"/>
        <v>200</v>
      </c>
      <c r="U51" s="6">
        <f t="shared" si="1"/>
        <v>230</v>
      </c>
      <c r="V51" s="6">
        <f t="shared" si="1"/>
        <v>212</v>
      </c>
      <c r="W51" s="1">
        <f t="shared" si="2"/>
        <v>214</v>
      </c>
    </row>
    <row r="52" spans="1:23" s="1" customFormat="1">
      <c r="A52" s="9">
        <v>4</v>
      </c>
      <c r="B52" s="9">
        <v>41</v>
      </c>
      <c r="C52" s="9">
        <v>118325</v>
      </c>
      <c r="D52" s="4">
        <v>116</v>
      </c>
      <c r="E52" s="1">
        <v>124</v>
      </c>
      <c r="F52" s="1">
        <v>133</v>
      </c>
      <c r="G52" s="9">
        <v>9</v>
      </c>
      <c r="H52" s="1">
        <v>4</v>
      </c>
      <c r="I52" s="1">
        <v>2</v>
      </c>
      <c r="J52" s="1">
        <v>5</v>
      </c>
      <c r="K52" s="9">
        <v>0</v>
      </c>
      <c r="L52" s="1">
        <v>57</v>
      </c>
      <c r="M52" s="1">
        <v>60</v>
      </c>
      <c r="N52" s="1">
        <v>64</v>
      </c>
      <c r="O52" s="9">
        <v>0</v>
      </c>
      <c r="P52" s="1">
        <v>2</v>
      </c>
      <c r="Q52" s="1">
        <v>3</v>
      </c>
      <c r="R52" s="1">
        <v>1</v>
      </c>
      <c r="S52" s="9">
        <v>83</v>
      </c>
      <c r="T52" s="6">
        <f t="shared" si="1"/>
        <v>179</v>
      </c>
      <c r="U52" s="6">
        <f t="shared" si="1"/>
        <v>189</v>
      </c>
      <c r="V52" s="6">
        <f t="shared" si="1"/>
        <v>203</v>
      </c>
      <c r="W52" s="1">
        <f t="shared" si="2"/>
        <v>190.33333333333334</v>
      </c>
    </row>
    <row r="53" spans="1:23" s="1" customFormat="1">
      <c r="A53" s="9">
        <v>-8</v>
      </c>
      <c r="B53" s="9">
        <v>167</v>
      </c>
      <c r="C53" s="9">
        <v>118158</v>
      </c>
      <c r="D53" s="4">
        <v>119</v>
      </c>
      <c r="E53" s="1">
        <v>137</v>
      </c>
      <c r="F53" s="1">
        <v>125</v>
      </c>
      <c r="G53" s="9">
        <v>9</v>
      </c>
      <c r="H53" s="1">
        <v>6</v>
      </c>
      <c r="I53" s="1">
        <v>5</v>
      </c>
      <c r="J53" s="1">
        <v>6</v>
      </c>
      <c r="K53" s="9">
        <v>0</v>
      </c>
      <c r="L53" s="1">
        <v>57</v>
      </c>
      <c r="M53" s="1">
        <v>74</v>
      </c>
      <c r="N53" s="1">
        <v>63</v>
      </c>
      <c r="O53" s="9">
        <v>0</v>
      </c>
      <c r="P53" s="1">
        <v>3</v>
      </c>
      <c r="Q53" s="1">
        <v>7</v>
      </c>
      <c r="R53" s="1">
        <v>3</v>
      </c>
      <c r="S53" s="9">
        <v>82</v>
      </c>
      <c r="T53" s="6">
        <f t="shared" si="1"/>
        <v>185</v>
      </c>
      <c r="U53" s="6">
        <f t="shared" si="1"/>
        <v>223</v>
      </c>
      <c r="V53" s="6">
        <f t="shared" si="1"/>
        <v>197</v>
      </c>
      <c r="W53" s="1">
        <f t="shared" si="2"/>
        <v>201.66666666666666</v>
      </c>
    </row>
    <row r="54" spans="1:23" s="1" customFormat="1">
      <c r="A54" s="9">
        <v>7</v>
      </c>
      <c r="B54" s="9">
        <v>363</v>
      </c>
      <c r="C54" s="9">
        <v>118521</v>
      </c>
      <c r="D54" s="4">
        <v>154</v>
      </c>
      <c r="E54" s="1">
        <v>143</v>
      </c>
      <c r="F54" s="1">
        <v>164</v>
      </c>
      <c r="G54" s="9">
        <v>9</v>
      </c>
      <c r="H54" s="1">
        <v>5</v>
      </c>
      <c r="I54" s="1">
        <v>7</v>
      </c>
      <c r="J54" s="1">
        <v>4</v>
      </c>
      <c r="K54" s="9">
        <v>0</v>
      </c>
      <c r="L54" s="1">
        <v>67</v>
      </c>
      <c r="M54" s="1">
        <v>62</v>
      </c>
      <c r="N54" s="1">
        <v>63</v>
      </c>
      <c r="O54" s="9">
        <v>0</v>
      </c>
      <c r="P54" s="1">
        <v>8</v>
      </c>
      <c r="Q54" s="1">
        <v>4</v>
      </c>
      <c r="R54" s="1">
        <v>3</v>
      </c>
      <c r="S54" s="9">
        <v>86</v>
      </c>
      <c r="T54" s="6">
        <f t="shared" si="1"/>
        <v>234</v>
      </c>
      <c r="U54" s="6">
        <f t="shared" si="1"/>
        <v>216</v>
      </c>
      <c r="V54" s="6">
        <f t="shared" si="1"/>
        <v>234</v>
      </c>
      <c r="W54" s="1">
        <f t="shared" si="2"/>
        <v>228</v>
      </c>
    </row>
    <row r="55" spans="1:23" s="1" customFormat="1">
      <c r="A55" s="9">
        <v>-10</v>
      </c>
      <c r="B55" s="9">
        <v>130</v>
      </c>
      <c r="C55" s="9">
        <v>118391</v>
      </c>
      <c r="D55" s="4">
        <v>140</v>
      </c>
      <c r="E55" s="1">
        <v>155</v>
      </c>
      <c r="F55" s="1">
        <v>150</v>
      </c>
      <c r="G55" s="9">
        <v>9</v>
      </c>
      <c r="H55" s="1">
        <v>7</v>
      </c>
      <c r="I55" s="1">
        <v>5</v>
      </c>
      <c r="J55" s="1">
        <v>4</v>
      </c>
      <c r="K55" s="9">
        <v>0</v>
      </c>
      <c r="L55" s="1">
        <v>61</v>
      </c>
      <c r="M55" s="1">
        <v>69</v>
      </c>
      <c r="N55" s="1">
        <v>63</v>
      </c>
      <c r="O55" s="9">
        <v>0</v>
      </c>
      <c r="P55" s="1">
        <v>5</v>
      </c>
      <c r="Q55" s="1">
        <v>1</v>
      </c>
      <c r="R55" s="1">
        <v>3</v>
      </c>
      <c r="S55" s="9">
        <v>86</v>
      </c>
      <c r="T55" s="6">
        <f t="shared" si="1"/>
        <v>213</v>
      </c>
      <c r="U55" s="6">
        <f t="shared" si="1"/>
        <v>230</v>
      </c>
      <c r="V55" s="6">
        <f t="shared" si="1"/>
        <v>220</v>
      </c>
      <c r="W55" s="1">
        <f t="shared" si="2"/>
        <v>221</v>
      </c>
    </row>
    <row r="56" spans="1:23" s="1" customFormat="1">
      <c r="A56" s="9">
        <v>-5</v>
      </c>
      <c r="B56" s="9">
        <v>105</v>
      </c>
      <c r="C56" s="9">
        <v>118286</v>
      </c>
      <c r="D56" s="4">
        <v>158</v>
      </c>
      <c r="E56" s="1">
        <v>151</v>
      </c>
      <c r="F56" s="1">
        <v>148</v>
      </c>
      <c r="G56" s="9">
        <v>9</v>
      </c>
      <c r="H56" s="1">
        <v>3</v>
      </c>
      <c r="I56" s="1">
        <v>5</v>
      </c>
      <c r="J56" s="1">
        <v>3</v>
      </c>
      <c r="K56" s="9">
        <v>0</v>
      </c>
      <c r="L56" s="1">
        <v>62</v>
      </c>
      <c r="M56" s="1">
        <v>57</v>
      </c>
      <c r="N56" s="1">
        <v>64</v>
      </c>
      <c r="O56" s="9">
        <v>0</v>
      </c>
      <c r="P56" s="1">
        <v>5</v>
      </c>
      <c r="Q56" s="1">
        <v>2</v>
      </c>
      <c r="R56" s="1">
        <v>4</v>
      </c>
      <c r="S56" s="9">
        <v>86</v>
      </c>
      <c r="T56" s="6">
        <f t="shared" si="1"/>
        <v>228</v>
      </c>
      <c r="U56" s="6">
        <f t="shared" si="1"/>
        <v>215</v>
      </c>
      <c r="V56" s="6">
        <f t="shared" si="1"/>
        <v>219</v>
      </c>
      <c r="W56" s="1">
        <f t="shared" si="2"/>
        <v>220.66666666666666</v>
      </c>
    </row>
    <row r="57" spans="1:23" s="1" customFormat="1">
      <c r="A57" s="9">
        <v>13</v>
      </c>
      <c r="B57" s="9">
        <v>208</v>
      </c>
      <c r="C57" s="9">
        <v>118494</v>
      </c>
      <c r="D57" s="4">
        <v>204</v>
      </c>
      <c r="E57" s="1">
        <v>255</v>
      </c>
      <c r="F57" s="1">
        <v>197</v>
      </c>
      <c r="G57" s="9">
        <v>23</v>
      </c>
      <c r="H57" s="1">
        <v>3</v>
      </c>
      <c r="I57" s="1">
        <v>2</v>
      </c>
      <c r="J57" s="1">
        <v>6</v>
      </c>
      <c r="K57" s="9">
        <v>0</v>
      </c>
      <c r="L57" s="1">
        <v>61</v>
      </c>
      <c r="M57" s="1">
        <v>82</v>
      </c>
      <c r="N57" s="1">
        <v>60</v>
      </c>
      <c r="O57" s="9">
        <v>0</v>
      </c>
      <c r="P57" s="1">
        <v>1</v>
      </c>
      <c r="Q57" s="1">
        <v>3</v>
      </c>
      <c r="R57" s="1">
        <v>4</v>
      </c>
      <c r="S57" s="9">
        <v>90</v>
      </c>
      <c r="T57" s="6">
        <f t="shared" si="1"/>
        <v>269</v>
      </c>
      <c r="U57" s="6">
        <f t="shared" si="1"/>
        <v>342</v>
      </c>
      <c r="V57" s="6">
        <f t="shared" si="1"/>
        <v>267</v>
      </c>
      <c r="W57" s="1">
        <f t="shared" si="2"/>
        <v>292.66666666666669</v>
      </c>
    </row>
    <row r="58" spans="1:23" s="1" customFormat="1">
      <c r="A58" s="9">
        <v>-12</v>
      </c>
      <c r="B58" s="9">
        <v>1121</v>
      </c>
      <c r="C58" s="9">
        <v>117373</v>
      </c>
      <c r="D58" s="4">
        <v>213</v>
      </c>
      <c r="E58" s="1">
        <v>234</v>
      </c>
      <c r="F58" s="1">
        <v>208</v>
      </c>
      <c r="G58" s="9">
        <v>23</v>
      </c>
      <c r="H58" s="1">
        <v>2</v>
      </c>
      <c r="I58" s="1">
        <v>5</v>
      </c>
      <c r="J58" s="1">
        <v>3</v>
      </c>
      <c r="K58" s="9">
        <v>0</v>
      </c>
      <c r="L58" s="1">
        <v>56</v>
      </c>
      <c r="M58" s="1">
        <v>65</v>
      </c>
      <c r="N58" s="1">
        <v>62</v>
      </c>
      <c r="O58" s="9">
        <v>0</v>
      </c>
      <c r="P58" s="1">
        <v>6</v>
      </c>
      <c r="Q58" s="1">
        <v>2</v>
      </c>
      <c r="R58" s="1">
        <v>2</v>
      </c>
      <c r="S58" s="9">
        <v>89</v>
      </c>
      <c r="T58" s="6">
        <f t="shared" si="1"/>
        <v>277</v>
      </c>
      <c r="U58" s="6">
        <f t="shared" si="1"/>
        <v>306</v>
      </c>
      <c r="V58" s="6">
        <f t="shared" si="1"/>
        <v>275</v>
      </c>
      <c r="W58" s="1">
        <f t="shared" si="2"/>
        <v>286</v>
      </c>
    </row>
    <row r="59" spans="1:23" s="1" customFormat="1">
      <c r="A59" s="9">
        <v>-18</v>
      </c>
      <c r="B59" s="9">
        <v>173</v>
      </c>
      <c r="C59" s="9">
        <v>117200</v>
      </c>
      <c r="D59" s="4">
        <v>208</v>
      </c>
      <c r="E59" s="1">
        <v>200</v>
      </c>
      <c r="F59" s="1">
        <v>206</v>
      </c>
      <c r="G59" s="9">
        <v>23</v>
      </c>
      <c r="H59" s="1">
        <v>8</v>
      </c>
      <c r="I59" s="1">
        <v>7</v>
      </c>
      <c r="J59" s="1">
        <v>2</v>
      </c>
      <c r="K59" s="9">
        <v>0</v>
      </c>
      <c r="L59" s="1">
        <v>57</v>
      </c>
      <c r="M59" s="1">
        <v>58</v>
      </c>
      <c r="N59" s="1">
        <v>60</v>
      </c>
      <c r="O59" s="9">
        <v>0</v>
      </c>
      <c r="P59" s="1">
        <v>5</v>
      </c>
      <c r="Q59" s="1">
        <v>4</v>
      </c>
      <c r="R59" s="1">
        <v>1</v>
      </c>
      <c r="S59" s="9">
        <v>88</v>
      </c>
      <c r="T59" s="6">
        <f t="shared" si="1"/>
        <v>278</v>
      </c>
      <c r="U59" s="6">
        <f t="shared" si="1"/>
        <v>269</v>
      </c>
      <c r="V59" s="6">
        <f t="shared" si="1"/>
        <v>269</v>
      </c>
      <c r="W59" s="1">
        <f t="shared" si="2"/>
        <v>272</v>
      </c>
    </row>
    <row r="60" spans="1:23" s="1" customFormat="1">
      <c r="A60" s="9">
        <v>4</v>
      </c>
      <c r="B60" s="9">
        <v>64</v>
      </c>
      <c r="C60" s="9">
        <v>117264</v>
      </c>
      <c r="D60" s="4">
        <v>231</v>
      </c>
      <c r="E60" s="1">
        <v>215</v>
      </c>
      <c r="F60" s="1">
        <v>202</v>
      </c>
      <c r="G60" s="9">
        <v>23</v>
      </c>
      <c r="H60" s="1">
        <v>6</v>
      </c>
      <c r="I60" s="1">
        <v>4</v>
      </c>
      <c r="J60" s="1">
        <v>5</v>
      </c>
      <c r="K60" s="9">
        <v>0</v>
      </c>
      <c r="L60" s="1">
        <v>64</v>
      </c>
      <c r="M60" s="1">
        <v>61</v>
      </c>
      <c r="N60" s="1">
        <v>67</v>
      </c>
      <c r="O60" s="9">
        <v>0</v>
      </c>
      <c r="P60" s="1">
        <v>3</v>
      </c>
      <c r="Q60" s="1">
        <v>4</v>
      </c>
      <c r="R60" s="1">
        <v>2</v>
      </c>
      <c r="S60" s="9">
        <v>90</v>
      </c>
      <c r="T60" s="6">
        <f t="shared" si="1"/>
        <v>304</v>
      </c>
      <c r="U60" s="6">
        <f t="shared" si="1"/>
        <v>284</v>
      </c>
      <c r="V60" s="6">
        <f t="shared" si="1"/>
        <v>276</v>
      </c>
      <c r="W60" s="1">
        <f t="shared" si="2"/>
        <v>288</v>
      </c>
    </row>
    <row r="61" spans="1:23" s="1" customFormat="1">
      <c r="A61" s="9">
        <v>-18</v>
      </c>
      <c r="B61" s="9">
        <v>1534</v>
      </c>
      <c r="C61" s="9">
        <v>115730</v>
      </c>
      <c r="D61" s="4">
        <v>214</v>
      </c>
      <c r="E61" s="1">
        <v>210</v>
      </c>
      <c r="F61" s="1">
        <v>200</v>
      </c>
      <c r="G61" s="9">
        <v>23</v>
      </c>
      <c r="H61" s="1">
        <v>5</v>
      </c>
      <c r="I61" s="1">
        <v>2</v>
      </c>
      <c r="J61" s="1">
        <v>5</v>
      </c>
      <c r="K61" s="9">
        <v>0</v>
      </c>
      <c r="L61" s="1">
        <v>50</v>
      </c>
      <c r="M61" s="1">
        <v>55</v>
      </c>
      <c r="N61" s="1">
        <v>52</v>
      </c>
      <c r="O61" s="9">
        <v>0</v>
      </c>
      <c r="P61" s="1">
        <v>0</v>
      </c>
      <c r="Q61" s="1">
        <v>2</v>
      </c>
      <c r="R61" s="1">
        <v>4</v>
      </c>
      <c r="S61" s="9">
        <v>89</v>
      </c>
      <c r="T61" s="6">
        <f t="shared" si="1"/>
        <v>269</v>
      </c>
      <c r="U61" s="6">
        <f t="shared" si="1"/>
        <v>269</v>
      </c>
      <c r="V61" s="6">
        <f t="shared" si="1"/>
        <v>261</v>
      </c>
      <c r="W61" s="1">
        <f t="shared" si="2"/>
        <v>266.33333333333331</v>
      </c>
    </row>
    <row r="62" spans="1:23" s="1" customFormat="1">
      <c r="A62" s="9">
        <v>-2</v>
      </c>
      <c r="B62" s="9">
        <v>263</v>
      </c>
      <c r="C62" s="9">
        <v>115467</v>
      </c>
      <c r="D62" s="4">
        <v>256</v>
      </c>
      <c r="E62" s="1">
        <v>228</v>
      </c>
      <c r="F62" s="1">
        <v>220</v>
      </c>
      <c r="G62" s="9">
        <v>23</v>
      </c>
      <c r="H62" s="1">
        <v>8</v>
      </c>
      <c r="I62" s="1">
        <v>4</v>
      </c>
      <c r="J62" s="1">
        <v>11</v>
      </c>
      <c r="K62" s="9">
        <v>0</v>
      </c>
      <c r="L62" s="1">
        <v>57</v>
      </c>
      <c r="M62" s="1">
        <v>61</v>
      </c>
      <c r="N62" s="1">
        <v>58</v>
      </c>
      <c r="O62" s="9">
        <v>0</v>
      </c>
      <c r="P62" s="1">
        <v>4</v>
      </c>
      <c r="Q62" s="1">
        <v>2</v>
      </c>
      <c r="R62" s="1">
        <v>4</v>
      </c>
      <c r="S62" s="9">
        <v>88</v>
      </c>
      <c r="T62" s="6">
        <f t="shared" si="1"/>
        <v>325</v>
      </c>
      <c r="U62" s="6">
        <f t="shared" si="1"/>
        <v>295</v>
      </c>
      <c r="V62" s="6">
        <f t="shared" si="1"/>
        <v>293</v>
      </c>
      <c r="W62" s="1">
        <f t="shared" si="2"/>
        <v>304.33333333333331</v>
      </c>
    </row>
    <row r="63" spans="1:23" s="1" customFormat="1">
      <c r="A63" s="9">
        <v>15</v>
      </c>
      <c r="B63" s="9">
        <v>333</v>
      </c>
      <c r="C63" s="9">
        <v>115800</v>
      </c>
      <c r="D63" s="4">
        <v>329</v>
      </c>
      <c r="E63" s="1">
        <v>379</v>
      </c>
      <c r="F63" s="1">
        <v>334</v>
      </c>
      <c r="G63" s="9">
        <v>36</v>
      </c>
      <c r="H63" s="1">
        <v>6</v>
      </c>
      <c r="I63" s="1">
        <v>6</v>
      </c>
      <c r="J63" s="1">
        <v>5</v>
      </c>
      <c r="K63" s="9">
        <v>0</v>
      </c>
      <c r="L63" s="1">
        <v>53</v>
      </c>
      <c r="M63" s="1">
        <v>62</v>
      </c>
      <c r="N63" s="1">
        <v>50</v>
      </c>
      <c r="O63" s="9">
        <v>0</v>
      </c>
      <c r="P63" s="1">
        <v>1</v>
      </c>
      <c r="Q63" s="1">
        <v>5</v>
      </c>
      <c r="R63" s="1">
        <v>3</v>
      </c>
      <c r="S63" s="9">
        <v>89</v>
      </c>
      <c r="T63" s="6">
        <f t="shared" si="1"/>
        <v>389</v>
      </c>
      <c r="U63" s="6">
        <f t="shared" si="1"/>
        <v>452</v>
      </c>
      <c r="V63" s="6">
        <f t="shared" si="1"/>
        <v>392</v>
      </c>
      <c r="W63" s="1">
        <f t="shared" si="2"/>
        <v>411</v>
      </c>
    </row>
    <row r="64" spans="1:23" s="1" customFormat="1">
      <c r="A64" s="9">
        <v>16</v>
      </c>
      <c r="B64" s="9">
        <v>656</v>
      </c>
      <c r="C64" s="9">
        <v>116456</v>
      </c>
      <c r="D64" s="4">
        <v>382</v>
      </c>
      <c r="E64" s="1">
        <v>334</v>
      </c>
      <c r="F64" s="1">
        <v>331</v>
      </c>
      <c r="G64" s="9">
        <v>36</v>
      </c>
      <c r="H64" s="1">
        <v>5</v>
      </c>
      <c r="I64" s="1">
        <v>4</v>
      </c>
      <c r="J64" s="1">
        <v>4</v>
      </c>
      <c r="K64" s="9">
        <v>0</v>
      </c>
      <c r="L64" s="1">
        <v>57</v>
      </c>
      <c r="M64" s="1">
        <v>64</v>
      </c>
      <c r="N64" s="1">
        <v>57</v>
      </c>
      <c r="O64" s="9">
        <v>2</v>
      </c>
      <c r="P64" s="1">
        <v>4</v>
      </c>
      <c r="Q64" s="1">
        <v>2</v>
      </c>
      <c r="R64" s="1">
        <v>2</v>
      </c>
      <c r="S64" s="9">
        <v>92</v>
      </c>
      <c r="T64" s="6">
        <f t="shared" si="1"/>
        <v>448</v>
      </c>
      <c r="U64" s="6">
        <f t="shared" si="1"/>
        <v>404</v>
      </c>
      <c r="V64" s="6">
        <f t="shared" si="1"/>
        <v>394</v>
      </c>
      <c r="W64" s="1">
        <f t="shared" si="2"/>
        <v>415.33333333333331</v>
      </c>
    </row>
    <row r="65" spans="1:23" s="1" customFormat="1">
      <c r="A65" s="9">
        <v>-9</v>
      </c>
      <c r="B65" s="9">
        <v>571</v>
      </c>
      <c r="C65" s="9">
        <v>115885</v>
      </c>
      <c r="D65" s="4">
        <v>342</v>
      </c>
      <c r="E65" s="1">
        <v>361</v>
      </c>
      <c r="F65" s="1">
        <v>330</v>
      </c>
      <c r="G65" s="9">
        <v>36</v>
      </c>
      <c r="H65" s="1">
        <v>2</v>
      </c>
      <c r="I65" s="1">
        <v>6</v>
      </c>
      <c r="J65" s="1">
        <v>5</v>
      </c>
      <c r="K65" s="9">
        <v>0</v>
      </c>
      <c r="L65" s="1">
        <v>52</v>
      </c>
      <c r="M65" s="1">
        <v>60</v>
      </c>
      <c r="N65" s="1">
        <v>60</v>
      </c>
      <c r="O65" s="9">
        <v>2</v>
      </c>
      <c r="P65" s="1">
        <v>4</v>
      </c>
      <c r="Q65" s="1">
        <v>3</v>
      </c>
      <c r="R65" s="1">
        <v>2</v>
      </c>
      <c r="S65" s="9">
        <v>92</v>
      </c>
      <c r="T65" s="6">
        <f t="shared" si="1"/>
        <v>400</v>
      </c>
      <c r="U65" s="6">
        <f t="shared" si="1"/>
        <v>430</v>
      </c>
      <c r="V65" s="6">
        <f t="shared" si="1"/>
        <v>397</v>
      </c>
      <c r="W65" s="1">
        <f t="shared" si="2"/>
        <v>409</v>
      </c>
    </row>
    <row r="66" spans="1:23" s="1" customFormat="1">
      <c r="A66" s="9">
        <v>9</v>
      </c>
      <c r="B66" s="9">
        <v>311</v>
      </c>
      <c r="C66" s="9">
        <v>116196</v>
      </c>
      <c r="D66" s="4">
        <v>367</v>
      </c>
      <c r="E66" s="1">
        <v>334</v>
      </c>
      <c r="F66" s="1">
        <v>309</v>
      </c>
      <c r="G66" s="9">
        <v>36</v>
      </c>
      <c r="H66" s="1">
        <v>4</v>
      </c>
      <c r="I66" s="1">
        <v>6</v>
      </c>
      <c r="J66" s="1">
        <v>6</v>
      </c>
      <c r="K66" s="9">
        <v>0</v>
      </c>
      <c r="L66" s="1">
        <v>60</v>
      </c>
      <c r="M66" s="1">
        <v>55</v>
      </c>
      <c r="N66" s="1">
        <v>55</v>
      </c>
      <c r="O66" s="9">
        <v>2</v>
      </c>
      <c r="P66" s="1">
        <v>4</v>
      </c>
      <c r="Q66" s="1">
        <v>8</v>
      </c>
      <c r="R66" s="1">
        <v>3</v>
      </c>
      <c r="S66" s="9">
        <v>94</v>
      </c>
      <c r="T66" s="6">
        <f t="shared" si="1"/>
        <v>435</v>
      </c>
      <c r="U66" s="6">
        <f t="shared" si="1"/>
        <v>403</v>
      </c>
      <c r="V66" s="6">
        <f t="shared" si="1"/>
        <v>373</v>
      </c>
      <c r="W66" s="1">
        <f t="shared" si="2"/>
        <v>403.66666666666669</v>
      </c>
    </row>
    <row r="67" spans="1:23" s="1" customFormat="1">
      <c r="A67" s="9">
        <v>-17</v>
      </c>
      <c r="B67" s="9">
        <v>484</v>
      </c>
      <c r="C67" s="9">
        <v>115712</v>
      </c>
      <c r="D67" s="4">
        <v>200</v>
      </c>
      <c r="E67" s="1">
        <v>185</v>
      </c>
      <c r="F67" s="1">
        <v>167</v>
      </c>
      <c r="G67" s="9">
        <v>4</v>
      </c>
      <c r="H67" s="1">
        <v>6</v>
      </c>
      <c r="I67" s="1">
        <v>6</v>
      </c>
      <c r="J67" s="1">
        <v>4</v>
      </c>
      <c r="K67" s="9">
        <v>0</v>
      </c>
      <c r="L67" s="1">
        <v>53</v>
      </c>
      <c r="M67" s="1">
        <v>64</v>
      </c>
      <c r="N67" s="1">
        <v>53</v>
      </c>
      <c r="O67" s="9">
        <v>0</v>
      </c>
      <c r="P67" s="1">
        <v>1</v>
      </c>
      <c r="Q67" s="1">
        <v>1</v>
      </c>
      <c r="R67" s="1">
        <v>3</v>
      </c>
      <c r="S67" s="9">
        <v>91</v>
      </c>
      <c r="T67" s="6">
        <f t="shared" ref="T67:V101" si="3">SUM(D67,H67,L67,P67)</f>
        <v>260</v>
      </c>
      <c r="U67" s="6">
        <f t="shared" si="3"/>
        <v>256</v>
      </c>
      <c r="V67" s="6">
        <f t="shared" si="3"/>
        <v>227</v>
      </c>
      <c r="W67" s="1">
        <f t="shared" ref="W67:W101" si="4">AVERAGE(T67:V67)</f>
        <v>247.66666666666666</v>
      </c>
    </row>
    <row r="68" spans="1:23" s="1" customFormat="1">
      <c r="A68" s="9">
        <v>5</v>
      </c>
      <c r="B68" s="9">
        <v>70</v>
      </c>
      <c r="C68" s="9">
        <v>115782</v>
      </c>
      <c r="D68" s="4">
        <v>178</v>
      </c>
      <c r="E68" s="1">
        <v>182</v>
      </c>
      <c r="F68" s="1">
        <v>174</v>
      </c>
      <c r="G68" s="9">
        <v>4</v>
      </c>
      <c r="H68" s="1">
        <v>4</v>
      </c>
      <c r="I68" s="1">
        <v>6</v>
      </c>
      <c r="J68" s="1">
        <v>6</v>
      </c>
      <c r="K68" s="9">
        <v>0</v>
      </c>
      <c r="L68" s="1">
        <v>56</v>
      </c>
      <c r="M68" s="1">
        <v>57</v>
      </c>
      <c r="N68" s="1">
        <v>54</v>
      </c>
      <c r="O68" s="9">
        <v>0</v>
      </c>
      <c r="P68" s="1">
        <v>3</v>
      </c>
      <c r="Q68" s="1">
        <v>4</v>
      </c>
      <c r="R68" s="1">
        <v>0</v>
      </c>
      <c r="S68" s="9">
        <v>93</v>
      </c>
      <c r="T68" s="6">
        <f t="shared" si="3"/>
        <v>241</v>
      </c>
      <c r="U68" s="6">
        <f t="shared" si="3"/>
        <v>249</v>
      </c>
      <c r="V68" s="6">
        <f t="shared" si="3"/>
        <v>234</v>
      </c>
      <c r="W68" s="1">
        <f t="shared" si="4"/>
        <v>241.33333333333334</v>
      </c>
    </row>
    <row r="69" spans="1:23" s="1" customFormat="1">
      <c r="A69" s="9">
        <v>-18</v>
      </c>
      <c r="B69" s="9">
        <v>1996</v>
      </c>
      <c r="C69" s="9">
        <v>113786</v>
      </c>
      <c r="D69" s="4">
        <v>163</v>
      </c>
      <c r="E69" s="1">
        <v>200</v>
      </c>
      <c r="F69" s="1">
        <v>168</v>
      </c>
      <c r="G69" s="9">
        <v>4</v>
      </c>
      <c r="H69" s="1">
        <v>2</v>
      </c>
      <c r="I69" s="1">
        <v>2</v>
      </c>
      <c r="J69" s="1">
        <v>6</v>
      </c>
      <c r="K69" s="9">
        <v>0</v>
      </c>
      <c r="L69" s="1">
        <v>53</v>
      </c>
      <c r="M69" s="1">
        <v>53</v>
      </c>
      <c r="N69" s="1">
        <v>55</v>
      </c>
      <c r="O69" s="9">
        <v>0</v>
      </c>
      <c r="P69" s="1">
        <v>6</v>
      </c>
      <c r="Q69" s="1">
        <v>2</v>
      </c>
      <c r="R69" s="1">
        <v>1</v>
      </c>
      <c r="S69" s="9">
        <v>90</v>
      </c>
      <c r="T69" s="6">
        <f t="shared" si="3"/>
        <v>224</v>
      </c>
      <c r="U69" s="6">
        <f t="shared" si="3"/>
        <v>257</v>
      </c>
      <c r="V69" s="6">
        <f t="shared" si="3"/>
        <v>230</v>
      </c>
      <c r="W69" s="1">
        <f t="shared" si="4"/>
        <v>237</v>
      </c>
    </row>
    <row r="70" spans="1:23" s="1" customFormat="1">
      <c r="A70" s="9">
        <v>-16</v>
      </c>
      <c r="B70" s="9">
        <v>336</v>
      </c>
      <c r="C70" s="9">
        <v>113450</v>
      </c>
      <c r="D70" s="4">
        <v>162</v>
      </c>
      <c r="E70" s="1">
        <v>213</v>
      </c>
      <c r="F70" s="1">
        <v>214</v>
      </c>
      <c r="G70" s="9">
        <v>4</v>
      </c>
      <c r="H70" s="1">
        <v>6</v>
      </c>
      <c r="I70" s="1">
        <v>4</v>
      </c>
      <c r="J70" s="1">
        <v>9</v>
      </c>
      <c r="K70" s="9">
        <v>0</v>
      </c>
      <c r="L70" s="1">
        <v>48</v>
      </c>
      <c r="M70" s="1">
        <v>69</v>
      </c>
      <c r="N70" s="1">
        <v>78</v>
      </c>
      <c r="O70" s="9">
        <v>0</v>
      </c>
      <c r="P70" s="1">
        <v>4</v>
      </c>
      <c r="Q70" s="1">
        <v>1</v>
      </c>
      <c r="R70" s="1">
        <v>5</v>
      </c>
      <c r="S70" s="9">
        <v>89</v>
      </c>
      <c r="T70" s="6">
        <f t="shared" si="3"/>
        <v>220</v>
      </c>
      <c r="U70" s="6">
        <f t="shared" si="3"/>
        <v>287</v>
      </c>
      <c r="V70" s="6">
        <f t="shared" si="3"/>
        <v>306</v>
      </c>
      <c r="W70" s="1">
        <f t="shared" si="4"/>
        <v>271</v>
      </c>
    </row>
    <row r="71" spans="1:23" s="1" customFormat="1">
      <c r="A71" s="9">
        <v>16</v>
      </c>
      <c r="B71" s="9">
        <v>648</v>
      </c>
      <c r="C71" s="9">
        <v>114098</v>
      </c>
      <c r="D71" s="4">
        <v>179</v>
      </c>
      <c r="E71" s="1">
        <v>196</v>
      </c>
      <c r="F71" s="1">
        <v>175</v>
      </c>
      <c r="G71" s="9">
        <v>4</v>
      </c>
      <c r="H71" s="1">
        <v>5</v>
      </c>
      <c r="I71" s="1">
        <v>5</v>
      </c>
      <c r="J71" s="1">
        <v>5</v>
      </c>
      <c r="K71" s="9">
        <v>0</v>
      </c>
      <c r="L71" s="1">
        <v>50</v>
      </c>
      <c r="M71" s="1">
        <v>61</v>
      </c>
      <c r="N71" s="1">
        <v>57</v>
      </c>
      <c r="O71" s="9">
        <v>0</v>
      </c>
      <c r="P71" s="1">
        <v>3</v>
      </c>
      <c r="Q71" s="1">
        <v>3</v>
      </c>
      <c r="R71" s="1">
        <v>4</v>
      </c>
      <c r="S71" s="9">
        <v>93</v>
      </c>
      <c r="T71" s="6">
        <f t="shared" si="3"/>
        <v>237</v>
      </c>
      <c r="U71" s="6">
        <f t="shared" si="3"/>
        <v>265</v>
      </c>
      <c r="V71" s="6">
        <f t="shared" si="3"/>
        <v>241</v>
      </c>
      <c r="W71" s="1">
        <f t="shared" si="4"/>
        <v>247.66666666666666</v>
      </c>
    </row>
    <row r="72" spans="1:23" s="1" customFormat="1">
      <c r="A72" s="9">
        <v>-5</v>
      </c>
      <c r="B72" s="9">
        <v>106</v>
      </c>
      <c r="C72" s="9">
        <v>113992</v>
      </c>
      <c r="D72" s="4">
        <v>181</v>
      </c>
      <c r="E72" s="1">
        <v>172</v>
      </c>
      <c r="F72" s="1">
        <v>174</v>
      </c>
      <c r="G72" s="9">
        <v>4</v>
      </c>
      <c r="H72" s="1">
        <v>4</v>
      </c>
      <c r="I72" s="1">
        <v>7</v>
      </c>
      <c r="J72" s="1">
        <v>2</v>
      </c>
      <c r="K72" s="9">
        <v>0</v>
      </c>
      <c r="L72" s="1">
        <v>62</v>
      </c>
      <c r="M72" s="1">
        <v>52</v>
      </c>
      <c r="N72" s="1">
        <v>53</v>
      </c>
      <c r="O72" s="9">
        <v>0</v>
      </c>
      <c r="P72" s="1">
        <v>4</v>
      </c>
      <c r="Q72" s="1">
        <v>7</v>
      </c>
      <c r="R72" s="1">
        <v>5</v>
      </c>
      <c r="S72" s="9">
        <v>93</v>
      </c>
      <c r="T72" s="6">
        <f t="shared" si="3"/>
        <v>251</v>
      </c>
      <c r="U72" s="6">
        <f t="shared" si="3"/>
        <v>238</v>
      </c>
      <c r="V72" s="6">
        <f t="shared" si="3"/>
        <v>234</v>
      </c>
      <c r="W72" s="1">
        <f t="shared" si="4"/>
        <v>241</v>
      </c>
    </row>
    <row r="73" spans="1:23" s="1" customFormat="1">
      <c r="A73" s="9">
        <v>20</v>
      </c>
      <c r="B73" s="9">
        <v>431</v>
      </c>
      <c r="C73" s="9">
        <v>114423</v>
      </c>
      <c r="D73" s="4">
        <v>215</v>
      </c>
      <c r="E73" s="1">
        <v>173</v>
      </c>
      <c r="F73" s="1">
        <v>194</v>
      </c>
      <c r="G73" s="9">
        <v>4</v>
      </c>
      <c r="H73" s="1">
        <v>7</v>
      </c>
      <c r="I73" s="1">
        <v>5</v>
      </c>
      <c r="J73" s="1">
        <v>7</v>
      </c>
      <c r="K73" s="9">
        <v>0</v>
      </c>
      <c r="L73" s="1">
        <v>60</v>
      </c>
      <c r="M73" s="1">
        <v>56</v>
      </c>
      <c r="N73" s="1">
        <v>88</v>
      </c>
      <c r="O73" s="9">
        <v>0</v>
      </c>
      <c r="P73" s="1">
        <v>2</v>
      </c>
      <c r="Q73" s="1">
        <v>4</v>
      </c>
      <c r="R73" s="1">
        <v>6</v>
      </c>
      <c r="S73" s="9">
        <v>96</v>
      </c>
      <c r="T73" s="6">
        <f t="shared" si="3"/>
        <v>284</v>
      </c>
      <c r="U73" s="6">
        <f t="shared" si="3"/>
        <v>238</v>
      </c>
      <c r="V73" s="6">
        <f t="shared" si="3"/>
        <v>295</v>
      </c>
      <c r="W73" s="1">
        <f t="shared" si="4"/>
        <v>272.33333333333331</v>
      </c>
    </row>
    <row r="74" spans="1:23" s="1" customFormat="1">
      <c r="A74" s="9">
        <v>-7</v>
      </c>
      <c r="B74" s="9">
        <v>400</v>
      </c>
      <c r="C74" s="9">
        <v>114023</v>
      </c>
      <c r="D74" s="4">
        <v>213</v>
      </c>
      <c r="E74" s="1">
        <v>186</v>
      </c>
      <c r="F74" s="1">
        <v>193</v>
      </c>
      <c r="G74" s="9">
        <v>4</v>
      </c>
      <c r="H74" s="1">
        <v>3</v>
      </c>
      <c r="I74" s="1">
        <v>8</v>
      </c>
      <c r="J74" s="1">
        <v>6</v>
      </c>
      <c r="K74" s="9">
        <v>0</v>
      </c>
      <c r="L74" s="1">
        <v>56</v>
      </c>
      <c r="M74" s="1">
        <v>57</v>
      </c>
      <c r="N74" s="1">
        <v>52</v>
      </c>
      <c r="O74" s="9">
        <v>0</v>
      </c>
      <c r="P74" s="1">
        <v>2</v>
      </c>
      <c r="Q74" s="1">
        <v>2</v>
      </c>
      <c r="R74" s="1">
        <v>5</v>
      </c>
      <c r="S74" s="9">
        <v>96</v>
      </c>
      <c r="T74" s="6">
        <f t="shared" si="3"/>
        <v>274</v>
      </c>
      <c r="U74" s="6">
        <f t="shared" si="3"/>
        <v>253</v>
      </c>
      <c r="V74" s="6">
        <f t="shared" si="3"/>
        <v>256</v>
      </c>
      <c r="W74" s="1">
        <f t="shared" si="4"/>
        <v>261</v>
      </c>
    </row>
    <row r="75" spans="1:23" s="1" customFormat="1">
      <c r="A75" s="9">
        <v>13</v>
      </c>
      <c r="B75" s="9">
        <v>542</v>
      </c>
      <c r="C75" s="9">
        <v>114565</v>
      </c>
      <c r="D75" s="4">
        <v>218</v>
      </c>
      <c r="E75" s="1">
        <v>220</v>
      </c>
      <c r="F75" s="1">
        <v>199</v>
      </c>
      <c r="G75" s="9">
        <v>11</v>
      </c>
      <c r="H75" s="1">
        <v>3</v>
      </c>
      <c r="I75" s="1">
        <v>7</v>
      </c>
      <c r="J75" s="1">
        <v>2</v>
      </c>
      <c r="K75" s="9">
        <v>0</v>
      </c>
      <c r="L75" s="1">
        <v>61</v>
      </c>
      <c r="M75" s="1">
        <v>59</v>
      </c>
      <c r="N75" s="1">
        <v>58</v>
      </c>
      <c r="O75" s="9">
        <v>0</v>
      </c>
      <c r="P75" s="1">
        <v>2</v>
      </c>
      <c r="Q75" s="1">
        <v>0</v>
      </c>
      <c r="R75" s="1">
        <v>2</v>
      </c>
      <c r="S75" s="9">
        <v>99</v>
      </c>
      <c r="T75" s="6">
        <f t="shared" si="3"/>
        <v>284</v>
      </c>
      <c r="U75" s="6">
        <f t="shared" si="3"/>
        <v>286</v>
      </c>
      <c r="V75" s="6">
        <f t="shared" si="3"/>
        <v>261</v>
      </c>
      <c r="W75" s="1">
        <f t="shared" si="4"/>
        <v>277</v>
      </c>
    </row>
    <row r="76" spans="1:23" s="1" customFormat="1">
      <c r="A76" s="9">
        <v>-19</v>
      </c>
      <c r="B76" s="9">
        <v>760</v>
      </c>
      <c r="C76" s="9">
        <v>113805</v>
      </c>
      <c r="D76" s="4">
        <v>196</v>
      </c>
      <c r="E76" s="1">
        <v>208</v>
      </c>
      <c r="F76" s="1">
        <v>198</v>
      </c>
      <c r="G76" s="9">
        <v>11</v>
      </c>
      <c r="H76" s="1">
        <v>4</v>
      </c>
      <c r="I76" s="1">
        <v>7</v>
      </c>
      <c r="J76" s="1">
        <v>3</v>
      </c>
      <c r="K76" s="9">
        <v>0</v>
      </c>
      <c r="L76" s="1">
        <v>58</v>
      </c>
      <c r="M76" s="1">
        <v>52</v>
      </c>
      <c r="N76" s="1">
        <v>48</v>
      </c>
      <c r="O76" s="9">
        <v>0</v>
      </c>
      <c r="P76" s="1">
        <v>2</v>
      </c>
      <c r="Q76" s="1">
        <v>4</v>
      </c>
      <c r="R76" s="1">
        <v>4</v>
      </c>
      <c r="S76" s="9">
        <v>96</v>
      </c>
      <c r="T76" s="6">
        <f t="shared" si="3"/>
        <v>260</v>
      </c>
      <c r="U76" s="6">
        <f t="shared" si="3"/>
        <v>271</v>
      </c>
      <c r="V76" s="6">
        <f t="shared" si="3"/>
        <v>253</v>
      </c>
      <c r="W76" s="1">
        <f t="shared" si="4"/>
        <v>261.33333333333331</v>
      </c>
    </row>
    <row r="77" spans="1:23" s="1" customFormat="1">
      <c r="A77" s="9">
        <v>11</v>
      </c>
      <c r="B77" s="9">
        <v>206</v>
      </c>
      <c r="C77" s="9">
        <v>114011</v>
      </c>
      <c r="D77" s="4">
        <v>408</v>
      </c>
      <c r="E77" s="1">
        <v>444</v>
      </c>
      <c r="F77" s="1">
        <v>424</v>
      </c>
      <c r="G77" s="9">
        <v>58</v>
      </c>
      <c r="H77" s="1">
        <v>3</v>
      </c>
      <c r="I77" s="1">
        <v>5</v>
      </c>
      <c r="J77" s="1">
        <v>3</v>
      </c>
      <c r="K77" s="9">
        <v>0</v>
      </c>
      <c r="L77" s="1">
        <v>54</v>
      </c>
      <c r="M77" s="1">
        <v>66</v>
      </c>
      <c r="N77" s="1">
        <v>57</v>
      </c>
      <c r="O77" s="9">
        <v>0</v>
      </c>
      <c r="P77" s="1">
        <v>0</v>
      </c>
      <c r="Q77" s="1">
        <v>6</v>
      </c>
      <c r="R77" s="1">
        <v>2</v>
      </c>
      <c r="S77" s="9">
        <v>99</v>
      </c>
      <c r="T77" s="6">
        <f t="shared" si="3"/>
        <v>465</v>
      </c>
      <c r="U77" s="6">
        <f t="shared" si="3"/>
        <v>521</v>
      </c>
      <c r="V77" s="6">
        <f t="shared" si="3"/>
        <v>486</v>
      </c>
      <c r="W77" s="1">
        <f t="shared" si="4"/>
        <v>490.66666666666669</v>
      </c>
    </row>
    <row r="78" spans="1:23" s="1" customFormat="1">
      <c r="A78" s="9">
        <v>-18</v>
      </c>
      <c r="B78" s="9">
        <v>1220</v>
      </c>
      <c r="C78" s="9">
        <v>112791</v>
      </c>
      <c r="D78" s="4">
        <v>418</v>
      </c>
      <c r="E78" s="1">
        <v>395</v>
      </c>
      <c r="F78" s="1">
        <v>437</v>
      </c>
      <c r="G78" s="9">
        <v>58</v>
      </c>
      <c r="H78" s="1">
        <v>4</v>
      </c>
      <c r="I78" s="1">
        <v>3</v>
      </c>
      <c r="J78" s="1">
        <v>4</v>
      </c>
      <c r="K78" s="9">
        <v>0</v>
      </c>
      <c r="L78" s="1">
        <v>53</v>
      </c>
      <c r="M78" s="1">
        <v>48</v>
      </c>
      <c r="N78" s="1">
        <v>48</v>
      </c>
      <c r="O78" s="9">
        <v>0</v>
      </c>
      <c r="P78" s="1">
        <v>1</v>
      </c>
      <c r="Q78" s="1">
        <v>3</v>
      </c>
      <c r="R78" s="1">
        <v>4</v>
      </c>
      <c r="S78" s="9">
        <v>96</v>
      </c>
      <c r="T78" s="6">
        <f t="shared" si="3"/>
        <v>476</v>
      </c>
      <c r="U78" s="6">
        <f t="shared" si="3"/>
        <v>449</v>
      </c>
      <c r="V78" s="6">
        <f t="shared" si="3"/>
        <v>493</v>
      </c>
      <c r="W78" s="1">
        <f t="shared" si="4"/>
        <v>472.66666666666669</v>
      </c>
    </row>
    <row r="79" spans="1:23" s="1" customFormat="1">
      <c r="A79" s="9">
        <v>-20</v>
      </c>
      <c r="B79" s="9">
        <v>1343</v>
      </c>
      <c r="C79" s="9">
        <v>111448</v>
      </c>
      <c r="D79" s="4">
        <v>457</v>
      </c>
      <c r="E79" s="1">
        <v>371</v>
      </c>
      <c r="F79" s="1">
        <v>407</v>
      </c>
      <c r="G79" s="9">
        <v>58</v>
      </c>
      <c r="H79" s="1">
        <v>5</v>
      </c>
      <c r="I79" s="1">
        <v>6</v>
      </c>
      <c r="J79" s="1">
        <v>8</v>
      </c>
      <c r="K79" s="9">
        <v>0</v>
      </c>
      <c r="L79" s="1">
        <v>56</v>
      </c>
      <c r="M79" s="1">
        <v>55</v>
      </c>
      <c r="N79" s="1">
        <v>45</v>
      </c>
      <c r="O79" s="9">
        <v>0</v>
      </c>
      <c r="P79" s="1">
        <v>3</v>
      </c>
      <c r="Q79" s="1">
        <v>4</v>
      </c>
      <c r="R79" s="1">
        <v>3</v>
      </c>
      <c r="S79" s="9">
        <v>96</v>
      </c>
      <c r="T79" s="6">
        <f t="shared" si="3"/>
        <v>521</v>
      </c>
      <c r="U79" s="6">
        <f t="shared" si="3"/>
        <v>436</v>
      </c>
      <c r="V79" s="6">
        <f t="shared" si="3"/>
        <v>463</v>
      </c>
      <c r="W79" s="1">
        <f t="shared" si="4"/>
        <v>473.33333333333331</v>
      </c>
    </row>
    <row r="80" spans="1:23" s="1" customFormat="1">
      <c r="A80" s="9">
        <v>14</v>
      </c>
      <c r="B80" s="9">
        <v>280</v>
      </c>
      <c r="C80" s="9">
        <v>111728</v>
      </c>
      <c r="D80" s="4">
        <v>377</v>
      </c>
      <c r="E80" s="1">
        <v>353</v>
      </c>
      <c r="F80" s="1">
        <v>362</v>
      </c>
      <c r="G80" s="9">
        <v>59</v>
      </c>
      <c r="H80" s="1">
        <v>5</v>
      </c>
      <c r="I80" s="1">
        <v>4</v>
      </c>
      <c r="J80" s="1">
        <v>4</v>
      </c>
      <c r="K80" s="9">
        <v>0</v>
      </c>
      <c r="L80" s="1">
        <v>47</v>
      </c>
      <c r="M80" s="1">
        <v>51</v>
      </c>
      <c r="N80" s="1">
        <v>45</v>
      </c>
      <c r="O80" s="9">
        <v>0</v>
      </c>
      <c r="P80" s="1">
        <v>5</v>
      </c>
      <c r="Q80" s="1">
        <v>3</v>
      </c>
      <c r="R80" s="1">
        <v>2</v>
      </c>
      <c r="S80" s="9">
        <v>99</v>
      </c>
      <c r="T80" s="6">
        <f t="shared" si="3"/>
        <v>434</v>
      </c>
      <c r="U80" s="6">
        <f t="shared" si="3"/>
        <v>411</v>
      </c>
      <c r="V80" s="6">
        <f t="shared" si="3"/>
        <v>413</v>
      </c>
      <c r="W80" s="1">
        <f t="shared" si="4"/>
        <v>419.33333333333331</v>
      </c>
    </row>
    <row r="81" spans="1:23" s="1" customFormat="1">
      <c r="A81" s="9">
        <v>-8</v>
      </c>
      <c r="B81" s="9">
        <v>326</v>
      </c>
      <c r="C81" s="9">
        <v>111402</v>
      </c>
      <c r="D81" s="4">
        <v>376</v>
      </c>
      <c r="E81" s="1">
        <v>379</v>
      </c>
      <c r="F81" s="1">
        <v>433</v>
      </c>
      <c r="G81" s="9">
        <v>59</v>
      </c>
      <c r="H81" s="1">
        <v>7</v>
      </c>
      <c r="I81" s="1">
        <v>6</v>
      </c>
      <c r="J81" s="1">
        <v>4</v>
      </c>
      <c r="K81" s="9">
        <v>0</v>
      </c>
      <c r="L81" s="1">
        <v>51</v>
      </c>
      <c r="M81" s="1">
        <v>59</v>
      </c>
      <c r="N81" s="1">
        <v>54</v>
      </c>
      <c r="O81" s="9">
        <v>0</v>
      </c>
      <c r="P81" s="1">
        <v>3</v>
      </c>
      <c r="Q81" s="1">
        <v>3</v>
      </c>
      <c r="R81" s="1">
        <v>5</v>
      </c>
      <c r="S81" s="9">
        <v>99</v>
      </c>
      <c r="T81" s="6">
        <f t="shared" si="3"/>
        <v>437</v>
      </c>
      <c r="U81" s="6">
        <f t="shared" si="3"/>
        <v>447</v>
      </c>
      <c r="V81" s="6">
        <f t="shared" si="3"/>
        <v>496</v>
      </c>
      <c r="W81" s="1">
        <f t="shared" si="4"/>
        <v>460</v>
      </c>
    </row>
    <row r="82" spans="1:23" s="1" customFormat="1">
      <c r="A82" s="9">
        <v>-3</v>
      </c>
      <c r="B82" s="9">
        <v>46</v>
      </c>
      <c r="C82" s="9">
        <v>111356</v>
      </c>
      <c r="D82" s="4">
        <v>398</v>
      </c>
      <c r="E82" s="1">
        <v>347</v>
      </c>
      <c r="F82" s="1">
        <v>392</v>
      </c>
      <c r="G82" s="9">
        <v>59</v>
      </c>
      <c r="H82" s="1">
        <v>6</v>
      </c>
      <c r="I82" s="1">
        <v>4</v>
      </c>
      <c r="J82" s="1">
        <v>4</v>
      </c>
      <c r="K82" s="9">
        <v>0</v>
      </c>
      <c r="L82" s="1">
        <v>49</v>
      </c>
      <c r="M82" s="1">
        <v>49</v>
      </c>
      <c r="N82" s="1">
        <v>47</v>
      </c>
      <c r="O82" s="9">
        <v>0</v>
      </c>
      <c r="P82" s="1">
        <v>2</v>
      </c>
      <c r="Q82" s="1">
        <v>3</v>
      </c>
      <c r="R82" s="1">
        <v>1</v>
      </c>
      <c r="S82" s="9">
        <v>98</v>
      </c>
      <c r="T82" s="6">
        <f t="shared" si="3"/>
        <v>455</v>
      </c>
      <c r="U82" s="6">
        <f t="shared" si="3"/>
        <v>403</v>
      </c>
      <c r="V82" s="6">
        <f t="shared" si="3"/>
        <v>444</v>
      </c>
      <c r="W82" s="1">
        <f t="shared" si="4"/>
        <v>434</v>
      </c>
    </row>
    <row r="83" spans="1:23" s="1" customFormat="1">
      <c r="A83" s="9">
        <v>20</v>
      </c>
      <c r="B83" s="9">
        <v>251</v>
      </c>
      <c r="C83" s="9">
        <v>111607</v>
      </c>
      <c r="D83" s="4">
        <v>415</v>
      </c>
      <c r="E83" s="1">
        <v>326</v>
      </c>
      <c r="F83" s="1">
        <v>363</v>
      </c>
      <c r="G83" s="9">
        <v>63</v>
      </c>
      <c r="H83" s="1">
        <v>7</v>
      </c>
      <c r="I83" s="1">
        <v>7</v>
      </c>
      <c r="J83" s="1">
        <v>5</v>
      </c>
      <c r="K83" s="9">
        <v>0</v>
      </c>
      <c r="L83" s="1">
        <v>51</v>
      </c>
      <c r="M83" s="1">
        <v>52</v>
      </c>
      <c r="N83" s="1">
        <v>57</v>
      </c>
      <c r="O83" s="9">
        <v>0</v>
      </c>
      <c r="P83" s="1">
        <v>5</v>
      </c>
      <c r="Q83" s="1">
        <v>2</v>
      </c>
      <c r="R83" s="1">
        <v>3</v>
      </c>
      <c r="S83" s="9">
        <v>102</v>
      </c>
      <c r="T83" s="6">
        <f t="shared" si="3"/>
        <v>478</v>
      </c>
      <c r="U83" s="6">
        <f t="shared" si="3"/>
        <v>387</v>
      </c>
      <c r="V83" s="6">
        <f t="shared" si="3"/>
        <v>428</v>
      </c>
      <c r="W83" s="1">
        <f t="shared" si="4"/>
        <v>431</v>
      </c>
    </row>
    <row r="84" spans="1:23" s="1" customFormat="1">
      <c r="A84" s="9">
        <v>-7</v>
      </c>
      <c r="B84" s="9">
        <v>660</v>
      </c>
      <c r="C84" s="9">
        <v>110947</v>
      </c>
      <c r="D84" s="4">
        <v>377</v>
      </c>
      <c r="E84" s="1">
        <v>1194</v>
      </c>
      <c r="F84" s="1">
        <v>363</v>
      </c>
      <c r="G84" s="9">
        <v>63</v>
      </c>
      <c r="H84" s="1">
        <v>5</v>
      </c>
      <c r="I84" s="1">
        <v>78</v>
      </c>
      <c r="J84" s="1">
        <v>2</v>
      </c>
      <c r="K84" s="9">
        <v>0</v>
      </c>
      <c r="L84" s="1">
        <v>50</v>
      </c>
      <c r="M84" s="1">
        <v>199</v>
      </c>
      <c r="N84" s="1">
        <v>51</v>
      </c>
      <c r="O84" s="9">
        <v>0</v>
      </c>
      <c r="P84" s="1">
        <v>1</v>
      </c>
      <c r="Q84" s="1">
        <v>3</v>
      </c>
      <c r="R84" s="1">
        <v>5</v>
      </c>
      <c r="S84" s="9">
        <v>99</v>
      </c>
      <c r="T84" s="6">
        <f t="shared" si="3"/>
        <v>433</v>
      </c>
      <c r="U84" s="6">
        <f t="shared" si="3"/>
        <v>1474</v>
      </c>
      <c r="V84" s="6">
        <f t="shared" si="3"/>
        <v>421</v>
      </c>
      <c r="W84" s="1">
        <f t="shared" si="4"/>
        <v>776</v>
      </c>
    </row>
    <row r="85" spans="1:23" s="1" customFormat="1">
      <c r="A85" s="9">
        <v>-6</v>
      </c>
      <c r="B85" s="9">
        <v>122</v>
      </c>
      <c r="C85" s="9">
        <v>110825</v>
      </c>
      <c r="D85" s="4">
        <v>386</v>
      </c>
      <c r="E85" s="1">
        <v>1510</v>
      </c>
      <c r="F85" s="1">
        <v>349</v>
      </c>
      <c r="G85" s="9">
        <v>63</v>
      </c>
      <c r="H85" s="1">
        <v>7</v>
      </c>
      <c r="I85" s="1">
        <v>7</v>
      </c>
      <c r="J85" s="1">
        <v>5</v>
      </c>
      <c r="K85" s="9">
        <v>0</v>
      </c>
      <c r="L85" s="1">
        <v>51</v>
      </c>
      <c r="M85" s="1">
        <v>265</v>
      </c>
      <c r="N85" s="1">
        <v>52</v>
      </c>
      <c r="O85" s="9">
        <v>0</v>
      </c>
      <c r="P85" s="1">
        <v>4</v>
      </c>
      <c r="Q85" s="1">
        <v>5</v>
      </c>
      <c r="R85" s="1">
        <v>2</v>
      </c>
      <c r="S85" s="9">
        <v>99</v>
      </c>
      <c r="T85" s="6">
        <f t="shared" si="3"/>
        <v>448</v>
      </c>
      <c r="U85" s="6">
        <f t="shared" si="3"/>
        <v>1787</v>
      </c>
      <c r="V85" s="6">
        <f t="shared" si="3"/>
        <v>408</v>
      </c>
      <c r="W85" s="1">
        <f t="shared" si="4"/>
        <v>881</v>
      </c>
    </row>
    <row r="86" spans="1:23" s="1" customFormat="1">
      <c r="A86" s="9">
        <v>-18</v>
      </c>
      <c r="B86" s="9">
        <v>342</v>
      </c>
      <c r="C86" s="9">
        <v>110483</v>
      </c>
      <c r="D86" s="4">
        <v>366</v>
      </c>
      <c r="E86" s="1">
        <v>1512</v>
      </c>
      <c r="F86" s="1">
        <v>347</v>
      </c>
      <c r="G86" s="9">
        <v>63</v>
      </c>
      <c r="H86" s="1">
        <v>4</v>
      </c>
      <c r="I86" s="1">
        <v>11</v>
      </c>
      <c r="J86" s="1">
        <v>7</v>
      </c>
      <c r="K86" s="9">
        <v>0</v>
      </c>
      <c r="L86" s="1">
        <v>54</v>
      </c>
      <c r="M86" s="1">
        <v>238</v>
      </c>
      <c r="N86" s="1">
        <v>49</v>
      </c>
      <c r="O86" s="9">
        <v>0</v>
      </c>
      <c r="P86" s="1">
        <v>2</v>
      </c>
      <c r="Q86" s="1">
        <v>5</v>
      </c>
      <c r="R86" s="1">
        <v>0</v>
      </c>
      <c r="S86" s="9">
        <v>99</v>
      </c>
      <c r="T86" s="6">
        <f t="shared" si="3"/>
        <v>426</v>
      </c>
      <c r="U86" s="6">
        <f t="shared" si="3"/>
        <v>1766</v>
      </c>
      <c r="V86" s="6">
        <f t="shared" si="3"/>
        <v>403</v>
      </c>
      <c r="W86" s="1">
        <f t="shared" si="4"/>
        <v>865</v>
      </c>
    </row>
    <row r="87" spans="1:23" s="1" customFormat="1">
      <c r="A87" s="9">
        <v>8</v>
      </c>
      <c r="B87" s="9">
        <v>53</v>
      </c>
      <c r="C87" s="9">
        <v>110536</v>
      </c>
      <c r="D87" s="4">
        <v>400</v>
      </c>
      <c r="E87" s="1">
        <v>1106</v>
      </c>
      <c r="F87" s="1">
        <v>344</v>
      </c>
      <c r="G87" s="9">
        <v>63</v>
      </c>
      <c r="H87" s="1">
        <v>4</v>
      </c>
      <c r="I87" s="1">
        <v>10</v>
      </c>
      <c r="J87" s="1">
        <v>4</v>
      </c>
      <c r="K87" s="9">
        <v>0</v>
      </c>
      <c r="L87" s="1">
        <v>51</v>
      </c>
      <c r="M87" s="1">
        <v>200</v>
      </c>
      <c r="N87" s="1">
        <v>47</v>
      </c>
      <c r="O87" s="9">
        <v>0</v>
      </c>
      <c r="P87" s="1">
        <v>5</v>
      </c>
      <c r="Q87" s="1">
        <v>6</v>
      </c>
      <c r="R87" s="1">
        <v>2</v>
      </c>
      <c r="S87" s="9">
        <v>102</v>
      </c>
      <c r="T87" s="6">
        <f t="shared" si="3"/>
        <v>460</v>
      </c>
      <c r="U87" s="6">
        <f t="shared" si="3"/>
        <v>1322</v>
      </c>
      <c r="V87" s="6">
        <f t="shared" si="3"/>
        <v>397</v>
      </c>
      <c r="W87" s="1">
        <f t="shared" si="4"/>
        <v>726.33333333333337</v>
      </c>
    </row>
    <row r="88" spans="1:23" s="1" customFormat="1">
      <c r="A88" s="9">
        <v>-6</v>
      </c>
      <c r="B88" s="9">
        <v>96</v>
      </c>
      <c r="C88" s="9">
        <v>110440</v>
      </c>
      <c r="D88" s="4">
        <v>360</v>
      </c>
      <c r="E88" s="1">
        <v>1245</v>
      </c>
      <c r="F88" s="1">
        <v>331</v>
      </c>
      <c r="G88" s="9">
        <v>63</v>
      </c>
      <c r="H88" s="1">
        <v>4</v>
      </c>
      <c r="I88" s="1">
        <v>35</v>
      </c>
      <c r="J88" s="1">
        <v>5</v>
      </c>
      <c r="K88" s="9">
        <v>0</v>
      </c>
      <c r="L88" s="1">
        <v>83</v>
      </c>
      <c r="M88" s="1">
        <v>231</v>
      </c>
      <c r="N88" s="1">
        <v>44</v>
      </c>
      <c r="O88" s="9">
        <v>0</v>
      </c>
      <c r="P88" s="1">
        <v>3</v>
      </c>
      <c r="Q88" s="1">
        <v>4</v>
      </c>
      <c r="R88" s="1">
        <v>2</v>
      </c>
      <c r="S88" s="9">
        <v>102</v>
      </c>
      <c r="T88" s="6">
        <f t="shared" si="3"/>
        <v>450</v>
      </c>
      <c r="U88" s="6">
        <f t="shared" si="3"/>
        <v>1515</v>
      </c>
      <c r="V88" s="6">
        <f t="shared" si="3"/>
        <v>382</v>
      </c>
      <c r="W88" s="1">
        <f t="shared" si="4"/>
        <v>782.33333333333337</v>
      </c>
    </row>
    <row r="89" spans="1:23" s="1" customFormat="1">
      <c r="A89" s="9">
        <v>-1</v>
      </c>
      <c r="B89" s="9">
        <v>5</v>
      </c>
      <c r="C89" s="9">
        <v>110435</v>
      </c>
      <c r="D89" s="4">
        <v>352</v>
      </c>
      <c r="E89" s="1">
        <v>1209</v>
      </c>
      <c r="F89" s="1">
        <v>371</v>
      </c>
      <c r="G89" s="9">
        <v>63</v>
      </c>
      <c r="H89" s="1">
        <v>6</v>
      </c>
      <c r="I89" s="1">
        <v>5</v>
      </c>
      <c r="J89" s="1">
        <v>3</v>
      </c>
      <c r="K89" s="9">
        <v>0</v>
      </c>
      <c r="L89" s="1">
        <v>47</v>
      </c>
      <c r="M89" s="1">
        <v>105</v>
      </c>
      <c r="N89" s="1">
        <v>49</v>
      </c>
      <c r="O89" s="9">
        <v>0</v>
      </c>
      <c r="P89" s="1">
        <v>7</v>
      </c>
      <c r="Q89" s="1">
        <v>6</v>
      </c>
      <c r="R89" s="1">
        <v>1</v>
      </c>
      <c r="S89" s="9">
        <v>102</v>
      </c>
      <c r="T89" s="6">
        <f t="shared" si="3"/>
        <v>412</v>
      </c>
      <c r="U89" s="6">
        <f t="shared" si="3"/>
        <v>1325</v>
      </c>
      <c r="V89" s="6">
        <f t="shared" si="3"/>
        <v>424</v>
      </c>
      <c r="W89" s="1">
        <f t="shared" si="4"/>
        <v>720.33333333333337</v>
      </c>
    </row>
    <row r="90" spans="1:23" s="1" customFormat="1">
      <c r="A90" s="9">
        <v>-20</v>
      </c>
      <c r="B90" s="9">
        <v>818</v>
      </c>
      <c r="C90" s="9">
        <v>109617</v>
      </c>
      <c r="D90" s="4">
        <v>347</v>
      </c>
      <c r="E90" s="1">
        <v>956</v>
      </c>
      <c r="F90" s="1">
        <v>333</v>
      </c>
      <c r="G90" s="9">
        <v>62</v>
      </c>
      <c r="H90" s="1">
        <v>2</v>
      </c>
      <c r="I90" s="1">
        <v>3</v>
      </c>
      <c r="J90" s="1">
        <v>4</v>
      </c>
      <c r="K90" s="9">
        <v>0</v>
      </c>
      <c r="L90" s="1">
        <v>41</v>
      </c>
      <c r="M90" s="1">
        <v>50</v>
      </c>
      <c r="N90" s="1">
        <v>48</v>
      </c>
      <c r="O90" s="9">
        <v>0</v>
      </c>
      <c r="P90" s="1">
        <v>2</v>
      </c>
      <c r="Q90" s="1">
        <v>6</v>
      </c>
      <c r="R90" s="1">
        <v>4</v>
      </c>
      <c r="S90" s="9">
        <v>102</v>
      </c>
      <c r="T90" s="6">
        <f t="shared" si="3"/>
        <v>392</v>
      </c>
      <c r="U90" s="6">
        <f t="shared" si="3"/>
        <v>1015</v>
      </c>
      <c r="V90" s="6">
        <f t="shared" si="3"/>
        <v>389</v>
      </c>
      <c r="W90" s="1">
        <f t="shared" si="4"/>
        <v>598.66666666666663</v>
      </c>
    </row>
    <row r="91" spans="1:23" s="1" customFormat="1">
      <c r="A91" s="9">
        <v>-2</v>
      </c>
      <c r="B91" s="9">
        <v>86</v>
      </c>
      <c r="C91" s="9">
        <v>109531</v>
      </c>
      <c r="D91" s="4">
        <v>330</v>
      </c>
      <c r="E91" s="1">
        <v>1004</v>
      </c>
      <c r="F91" s="1">
        <v>347</v>
      </c>
      <c r="G91" s="9">
        <v>62</v>
      </c>
      <c r="H91" s="1">
        <v>6</v>
      </c>
      <c r="I91" s="1">
        <v>27</v>
      </c>
      <c r="J91" s="1">
        <v>5</v>
      </c>
      <c r="K91" s="9">
        <v>0</v>
      </c>
      <c r="L91" s="1">
        <v>39</v>
      </c>
      <c r="M91" s="1">
        <v>112</v>
      </c>
      <c r="N91" s="1">
        <v>49</v>
      </c>
      <c r="O91" s="9">
        <v>0</v>
      </c>
      <c r="P91" s="1">
        <v>1</v>
      </c>
      <c r="Q91" s="1">
        <v>5</v>
      </c>
      <c r="R91" s="1">
        <v>5</v>
      </c>
      <c r="S91" s="9">
        <v>100</v>
      </c>
      <c r="T91" s="6">
        <f t="shared" si="3"/>
        <v>376</v>
      </c>
      <c r="U91" s="6">
        <f t="shared" si="3"/>
        <v>1148</v>
      </c>
      <c r="V91" s="6">
        <f t="shared" si="3"/>
        <v>406</v>
      </c>
      <c r="W91" s="1">
        <f t="shared" si="4"/>
        <v>643.33333333333337</v>
      </c>
    </row>
    <row r="92" spans="1:23" s="1" customFormat="1">
      <c r="A92" s="9">
        <v>-4</v>
      </c>
      <c r="B92" s="9">
        <v>107</v>
      </c>
      <c r="C92" s="9">
        <v>109424</v>
      </c>
      <c r="D92" s="4">
        <v>338</v>
      </c>
      <c r="E92" s="1">
        <v>986</v>
      </c>
      <c r="F92" s="1">
        <v>332</v>
      </c>
      <c r="G92" s="9">
        <v>62</v>
      </c>
      <c r="H92" s="1">
        <v>4</v>
      </c>
      <c r="I92" s="1">
        <v>9</v>
      </c>
      <c r="J92" s="1">
        <v>6</v>
      </c>
      <c r="K92" s="9">
        <v>0</v>
      </c>
      <c r="L92" s="1">
        <v>39</v>
      </c>
      <c r="M92" s="1">
        <v>100</v>
      </c>
      <c r="N92" s="1">
        <v>47</v>
      </c>
      <c r="O92" s="9">
        <v>0</v>
      </c>
      <c r="P92" s="1">
        <v>5</v>
      </c>
      <c r="Q92" s="1">
        <v>7</v>
      </c>
      <c r="R92" s="1">
        <v>3</v>
      </c>
      <c r="S92" s="9">
        <v>100</v>
      </c>
      <c r="T92" s="6">
        <f t="shared" si="3"/>
        <v>386</v>
      </c>
      <c r="U92" s="6">
        <f t="shared" si="3"/>
        <v>1102</v>
      </c>
      <c r="V92" s="6">
        <f t="shared" si="3"/>
        <v>388</v>
      </c>
      <c r="W92" s="1">
        <f t="shared" si="4"/>
        <v>625.33333333333337</v>
      </c>
    </row>
    <row r="93" spans="1:23" s="1" customFormat="1">
      <c r="A93" s="9">
        <v>-3</v>
      </c>
      <c r="B93" s="9">
        <v>13</v>
      </c>
      <c r="C93" s="9">
        <v>109411</v>
      </c>
      <c r="D93" s="4">
        <v>328</v>
      </c>
      <c r="E93" s="1">
        <v>957</v>
      </c>
      <c r="F93" s="1">
        <v>314</v>
      </c>
      <c r="G93" s="9">
        <v>62</v>
      </c>
      <c r="H93" s="1">
        <v>5</v>
      </c>
      <c r="I93" s="1">
        <v>6</v>
      </c>
      <c r="J93" s="1">
        <v>2</v>
      </c>
      <c r="K93" s="9">
        <v>0</v>
      </c>
      <c r="L93" s="1">
        <v>40</v>
      </c>
      <c r="M93" s="1">
        <v>76</v>
      </c>
      <c r="N93" s="1">
        <v>42</v>
      </c>
      <c r="O93" s="9">
        <v>0</v>
      </c>
      <c r="P93" s="1">
        <v>1</v>
      </c>
      <c r="Q93" s="1">
        <v>4</v>
      </c>
      <c r="R93" s="1">
        <v>4</v>
      </c>
      <c r="S93" s="9">
        <v>100</v>
      </c>
      <c r="T93" s="6">
        <f t="shared" si="3"/>
        <v>374</v>
      </c>
      <c r="U93" s="6">
        <f t="shared" si="3"/>
        <v>1043</v>
      </c>
      <c r="V93" s="6">
        <f t="shared" si="3"/>
        <v>362</v>
      </c>
      <c r="W93" s="1">
        <f t="shared" si="4"/>
        <v>593</v>
      </c>
    </row>
    <row r="94" spans="1:23" s="1" customFormat="1">
      <c r="A94" s="9">
        <v>12</v>
      </c>
      <c r="B94" s="9">
        <v>165</v>
      </c>
      <c r="C94" s="9">
        <v>109576</v>
      </c>
      <c r="D94" s="4">
        <v>353</v>
      </c>
      <c r="E94" s="1">
        <v>959</v>
      </c>
      <c r="F94" s="1">
        <v>319</v>
      </c>
      <c r="G94" s="9">
        <v>62</v>
      </c>
      <c r="H94" s="1">
        <v>4</v>
      </c>
      <c r="I94" s="1">
        <v>26</v>
      </c>
      <c r="J94" s="1">
        <v>3</v>
      </c>
      <c r="K94" s="9">
        <v>0</v>
      </c>
      <c r="L94" s="1">
        <v>40</v>
      </c>
      <c r="M94" s="1">
        <v>105</v>
      </c>
      <c r="N94" s="1">
        <v>43</v>
      </c>
      <c r="O94" s="9">
        <v>0</v>
      </c>
      <c r="P94" s="1">
        <v>4</v>
      </c>
      <c r="Q94" s="1">
        <v>3</v>
      </c>
      <c r="R94" s="1">
        <v>4</v>
      </c>
      <c r="S94" s="9">
        <v>104</v>
      </c>
      <c r="T94" s="6">
        <f t="shared" si="3"/>
        <v>401</v>
      </c>
      <c r="U94" s="6">
        <f t="shared" si="3"/>
        <v>1093</v>
      </c>
      <c r="V94" s="6">
        <f t="shared" si="3"/>
        <v>369</v>
      </c>
      <c r="W94" s="1">
        <f t="shared" si="4"/>
        <v>621</v>
      </c>
    </row>
    <row r="95" spans="1:23" s="1" customFormat="1">
      <c r="A95" s="9">
        <v>20</v>
      </c>
      <c r="B95" s="9">
        <v>621</v>
      </c>
      <c r="C95" s="9">
        <v>110197</v>
      </c>
      <c r="D95" s="4">
        <v>403</v>
      </c>
      <c r="E95" s="1">
        <v>872</v>
      </c>
      <c r="F95" s="1">
        <v>349</v>
      </c>
      <c r="G95" s="9">
        <v>62</v>
      </c>
      <c r="H95" s="1">
        <v>5</v>
      </c>
      <c r="I95" s="1">
        <v>24</v>
      </c>
      <c r="J95" s="1">
        <v>3</v>
      </c>
      <c r="K95" s="9">
        <v>0</v>
      </c>
      <c r="L95" s="1">
        <v>46</v>
      </c>
      <c r="M95" s="1">
        <v>131</v>
      </c>
      <c r="N95" s="1">
        <v>54</v>
      </c>
      <c r="O95" s="9">
        <v>0</v>
      </c>
      <c r="P95" s="1">
        <v>3</v>
      </c>
      <c r="Q95" s="1">
        <v>5</v>
      </c>
      <c r="R95" s="1">
        <v>4</v>
      </c>
      <c r="S95" s="9">
        <v>104</v>
      </c>
      <c r="T95" s="6">
        <f t="shared" si="3"/>
        <v>457</v>
      </c>
      <c r="U95" s="6">
        <f t="shared" si="3"/>
        <v>1032</v>
      </c>
      <c r="V95" s="6">
        <f t="shared" si="3"/>
        <v>410</v>
      </c>
      <c r="W95" s="1">
        <f t="shared" si="4"/>
        <v>633</v>
      </c>
    </row>
    <row r="96" spans="1:23" s="1" customFormat="1">
      <c r="A96" s="9">
        <v>-3</v>
      </c>
      <c r="B96" s="9">
        <v>91</v>
      </c>
      <c r="C96" s="9">
        <v>110106</v>
      </c>
      <c r="D96" s="4">
        <v>395</v>
      </c>
      <c r="E96" s="1">
        <v>940</v>
      </c>
      <c r="F96" s="1">
        <v>332</v>
      </c>
      <c r="G96" s="9">
        <v>62</v>
      </c>
      <c r="H96" s="1">
        <v>6</v>
      </c>
      <c r="I96" s="1">
        <v>13</v>
      </c>
      <c r="J96" s="1">
        <v>4</v>
      </c>
      <c r="K96" s="9">
        <v>0</v>
      </c>
      <c r="L96" s="1">
        <v>50</v>
      </c>
      <c r="M96" s="1">
        <v>102</v>
      </c>
      <c r="N96" s="1">
        <v>50</v>
      </c>
      <c r="O96" s="9">
        <v>0</v>
      </c>
      <c r="P96" s="1">
        <v>2</v>
      </c>
      <c r="Q96" s="1">
        <v>6</v>
      </c>
      <c r="R96" s="1">
        <v>1</v>
      </c>
      <c r="S96" s="9">
        <v>104</v>
      </c>
      <c r="T96" s="6">
        <f t="shared" si="3"/>
        <v>453</v>
      </c>
      <c r="U96" s="6">
        <f t="shared" si="3"/>
        <v>1061</v>
      </c>
      <c r="V96" s="6">
        <f t="shared" si="3"/>
        <v>387</v>
      </c>
      <c r="W96" s="1">
        <f t="shared" si="4"/>
        <v>633.66666666666663</v>
      </c>
    </row>
    <row r="97" spans="1:23" s="1" customFormat="1">
      <c r="A97" s="9">
        <v>18</v>
      </c>
      <c r="B97" s="9">
        <v>311</v>
      </c>
      <c r="C97" s="9">
        <v>110417</v>
      </c>
      <c r="D97" s="4">
        <v>356</v>
      </c>
      <c r="E97" s="1">
        <v>916</v>
      </c>
      <c r="F97" s="1">
        <v>358</v>
      </c>
      <c r="G97" s="9">
        <v>62</v>
      </c>
      <c r="H97" s="1">
        <v>5</v>
      </c>
      <c r="I97" s="1">
        <v>11</v>
      </c>
      <c r="J97" s="1">
        <v>7</v>
      </c>
      <c r="K97" s="9">
        <v>0</v>
      </c>
      <c r="L97" s="1">
        <v>55</v>
      </c>
      <c r="M97" s="1">
        <v>138</v>
      </c>
      <c r="N97" s="1">
        <v>53</v>
      </c>
      <c r="O97" s="9">
        <v>0</v>
      </c>
      <c r="P97" s="1">
        <v>3</v>
      </c>
      <c r="Q97" s="1">
        <v>6</v>
      </c>
      <c r="R97" s="1">
        <v>8</v>
      </c>
      <c r="S97" s="9">
        <v>109</v>
      </c>
      <c r="T97" s="6">
        <f t="shared" si="3"/>
        <v>419</v>
      </c>
      <c r="U97" s="6">
        <f t="shared" si="3"/>
        <v>1071</v>
      </c>
      <c r="V97" s="6">
        <f t="shared" si="3"/>
        <v>426</v>
      </c>
      <c r="W97" s="1">
        <f t="shared" si="4"/>
        <v>638.66666666666663</v>
      </c>
    </row>
    <row r="98" spans="1:23">
      <c r="A98" s="9">
        <v>-12</v>
      </c>
      <c r="B98" s="9">
        <v>387</v>
      </c>
      <c r="C98" s="9">
        <v>110030</v>
      </c>
      <c r="D98" s="4">
        <v>366</v>
      </c>
      <c r="E98" s="1">
        <v>655</v>
      </c>
      <c r="F98" s="1">
        <v>339</v>
      </c>
      <c r="G98" s="9">
        <v>62</v>
      </c>
      <c r="H98" s="1">
        <v>6</v>
      </c>
      <c r="I98" s="1">
        <v>19</v>
      </c>
      <c r="J98" s="1">
        <v>5</v>
      </c>
      <c r="K98" s="9">
        <v>0</v>
      </c>
      <c r="L98" s="1">
        <v>46</v>
      </c>
      <c r="M98" s="1">
        <v>76</v>
      </c>
      <c r="N98" s="1">
        <v>53</v>
      </c>
      <c r="O98" s="9">
        <v>0</v>
      </c>
      <c r="P98" s="1">
        <v>5</v>
      </c>
      <c r="Q98" s="1">
        <v>2</v>
      </c>
      <c r="R98" s="1">
        <v>2</v>
      </c>
      <c r="S98" s="9">
        <v>108</v>
      </c>
      <c r="T98" s="6">
        <f t="shared" si="3"/>
        <v>423</v>
      </c>
      <c r="U98" s="6">
        <f t="shared" si="3"/>
        <v>752</v>
      </c>
      <c r="V98" s="6">
        <f t="shared" si="3"/>
        <v>399</v>
      </c>
      <c r="W98" s="1">
        <f t="shared" si="4"/>
        <v>524.66666666666663</v>
      </c>
    </row>
    <row r="99" spans="1:23">
      <c r="A99" s="9">
        <v>-11</v>
      </c>
      <c r="B99" s="9">
        <v>636</v>
      </c>
      <c r="C99" s="9">
        <v>109394</v>
      </c>
      <c r="D99" s="4">
        <v>374</v>
      </c>
      <c r="E99" s="1">
        <v>749</v>
      </c>
      <c r="F99" s="1">
        <v>335</v>
      </c>
      <c r="G99" s="9">
        <v>62</v>
      </c>
      <c r="H99" s="1">
        <v>5</v>
      </c>
      <c r="I99" s="1">
        <v>6</v>
      </c>
      <c r="J99" s="1">
        <v>4</v>
      </c>
      <c r="K99" s="9">
        <v>0</v>
      </c>
      <c r="L99" s="1">
        <v>55</v>
      </c>
      <c r="M99" s="1">
        <v>104</v>
      </c>
      <c r="N99" s="1">
        <v>45</v>
      </c>
      <c r="O99" s="9">
        <v>0</v>
      </c>
      <c r="P99" s="1">
        <v>0</v>
      </c>
      <c r="Q99" s="1">
        <v>2</v>
      </c>
      <c r="R99" s="1">
        <v>2</v>
      </c>
      <c r="S99" s="9">
        <v>108</v>
      </c>
      <c r="T99" s="6">
        <f t="shared" si="3"/>
        <v>434</v>
      </c>
      <c r="U99" s="6">
        <f t="shared" si="3"/>
        <v>861</v>
      </c>
      <c r="V99" s="6">
        <f t="shared" si="3"/>
        <v>386</v>
      </c>
      <c r="W99" s="1">
        <f t="shared" si="4"/>
        <v>560.33333333333337</v>
      </c>
    </row>
    <row r="100" spans="1:23">
      <c r="A100" s="9">
        <v>-14</v>
      </c>
      <c r="B100" s="9">
        <v>2065</v>
      </c>
      <c r="C100" s="9">
        <v>107329</v>
      </c>
      <c r="D100" s="4">
        <v>342</v>
      </c>
      <c r="E100" s="1">
        <v>715</v>
      </c>
      <c r="F100" s="1">
        <v>326</v>
      </c>
      <c r="G100" s="9">
        <v>62</v>
      </c>
      <c r="H100" s="1">
        <v>3</v>
      </c>
      <c r="I100" s="1">
        <v>11</v>
      </c>
      <c r="J100" s="1">
        <v>5</v>
      </c>
      <c r="K100" s="9">
        <v>0</v>
      </c>
      <c r="L100" s="1">
        <v>49</v>
      </c>
      <c r="M100" s="1">
        <v>116</v>
      </c>
      <c r="N100" s="1">
        <v>45</v>
      </c>
      <c r="O100" s="9">
        <v>0</v>
      </c>
      <c r="P100" s="1">
        <v>1</v>
      </c>
      <c r="Q100" s="1">
        <v>5</v>
      </c>
      <c r="R100" s="1">
        <v>4</v>
      </c>
      <c r="S100" s="9">
        <v>104</v>
      </c>
      <c r="T100" s="6">
        <f t="shared" si="3"/>
        <v>395</v>
      </c>
      <c r="U100" s="6">
        <f t="shared" si="3"/>
        <v>847</v>
      </c>
      <c r="V100" s="6">
        <f t="shared" si="3"/>
        <v>380</v>
      </c>
      <c r="W100" s="1">
        <f t="shared" si="4"/>
        <v>540.66666666666663</v>
      </c>
    </row>
    <row r="101" spans="1:23">
      <c r="A101" s="9">
        <v>-8</v>
      </c>
      <c r="B101" s="9">
        <v>420</v>
      </c>
      <c r="C101" s="9">
        <v>106909</v>
      </c>
      <c r="D101" s="4">
        <v>341</v>
      </c>
      <c r="E101" s="1">
        <v>784</v>
      </c>
      <c r="F101" s="1">
        <v>315</v>
      </c>
      <c r="G101" s="9">
        <v>62</v>
      </c>
      <c r="H101" s="1">
        <v>7</v>
      </c>
      <c r="I101" s="1">
        <v>12</v>
      </c>
      <c r="J101" s="1">
        <v>6</v>
      </c>
      <c r="K101" s="9">
        <v>0</v>
      </c>
      <c r="L101" s="1">
        <v>45</v>
      </c>
      <c r="M101" s="1">
        <v>121</v>
      </c>
      <c r="N101" s="1">
        <v>49</v>
      </c>
      <c r="O101" s="9">
        <v>0</v>
      </c>
      <c r="P101" s="1">
        <v>4</v>
      </c>
      <c r="Q101" s="1">
        <v>5</v>
      </c>
      <c r="R101" s="1">
        <v>5</v>
      </c>
      <c r="S101" s="9">
        <v>103</v>
      </c>
      <c r="T101" s="6">
        <f t="shared" si="3"/>
        <v>397</v>
      </c>
      <c r="U101" s="6">
        <f t="shared" si="3"/>
        <v>922</v>
      </c>
      <c r="V101" s="6">
        <f t="shared" si="3"/>
        <v>375</v>
      </c>
      <c r="W101" s="1">
        <f t="shared" si="4"/>
        <v>564.66666666666663</v>
      </c>
    </row>
    <row r="102" spans="1:23">
      <c r="M102" s="1"/>
      <c r="N10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showRuler="0" workbookViewId="0">
      <selection activeCell="Z2" sqref="Z2:Z101"/>
    </sheetView>
  </sheetViews>
  <sheetFormatPr baseColWidth="10" defaultRowHeight="15" x14ac:dyDescent="0"/>
  <cols>
    <col min="1" max="16" width="7" style="2" customWidth="1"/>
    <col min="17" max="26" width="7" customWidth="1"/>
  </cols>
  <sheetData>
    <row r="1" spans="1:26" s="1" customFormat="1" ht="75">
      <c r="A1" s="6" t="s">
        <v>0</v>
      </c>
      <c r="B1" s="6" t="s">
        <v>7</v>
      </c>
      <c r="C1" s="6" t="s">
        <v>1</v>
      </c>
      <c r="D1" s="6" t="s">
        <v>22</v>
      </c>
      <c r="E1" s="6" t="s">
        <v>24</v>
      </c>
      <c r="F1" s="6" t="s">
        <v>23</v>
      </c>
      <c r="G1" s="6" t="s">
        <v>2</v>
      </c>
      <c r="H1" s="6" t="s">
        <v>25</v>
      </c>
      <c r="I1" s="6" t="s">
        <v>26</v>
      </c>
      <c r="J1" s="6" t="s">
        <v>27</v>
      </c>
      <c r="K1" s="6" t="s">
        <v>3</v>
      </c>
      <c r="L1" s="6" t="s">
        <v>28</v>
      </c>
      <c r="M1" s="6" t="s">
        <v>29</v>
      </c>
      <c r="N1" s="6" t="s">
        <v>30</v>
      </c>
      <c r="O1" s="6" t="s">
        <v>4</v>
      </c>
      <c r="P1" s="6" t="s">
        <v>32</v>
      </c>
      <c r="Q1" s="6" t="s">
        <v>33</v>
      </c>
      <c r="R1" s="6" t="s">
        <v>31</v>
      </c>
      <c r="S1" s="6" t="s">
        <v>5</v>
      </c>
      <c r="T1" s="6" t="s">
        <v>20</v>
      </c>
      <c r="U1" s="6" t="s">
        <v>21</v>
      </c>
      <c r="V1" s="6" t="s">
        <v>19</v>
      </c>
      <c r="W1" s="6" t="s">
        <v>13</v>
      </c>
      <c r="X1" s="6" t="s">
        <v>14</v>
      </c>
      <c r="Y1" s="6" t="s">
        <v>15</v>
      </c>
      <c r="Z1" s="4"/>
    </row>
    <row r="2" spans="1:26" s="1" customFormat="1">
      <c r="A2" s="9">
        <v>4</v>
      </c>
      <c r="B2" s="9">
        <v>74</v>
      </c>
      <c r="C2" s="9">
        <v>126473</v>
      </c>
      <c r="D2" s="1">
        <v>0</v>
      </c>
      <c r="E2" s="1">
        <v>0</v>
      </c>
      <c r="F2" s="1">
        <v>1</v>
      </c>
      <c r="G2" s="9">
        <v>0</v>
      </c>
      <c r="H2" s="1">
        <v>2</v>
      </c>
      <c r="I2" s="1">
        <v>0</v>
      </c>
      <c r="J2" s="1">
        <v>0</v>
      </c>
      <c r="K2" s="9">
        <v>0</v>
      </c>
      <c r="L2" s="1">
        <v>1</v>
      </c>
      <c r="M2" s="1">
        <v>1</v>
      </c>
      <c r="N2" s="1">
        <v>0</v>
      </c>
      <c r="O2" s="9">
        <v>0</v>
      </c>
      <c r="P2" s="1">
        <v>1</v>
      </c>
      <c r="Q2" s="1">
        <v>0</v>
      </c>
      <c r="R2" s="1">
        <v>0</v>
      </c>
      <c r="S2" s="9">
        <v>42</v>
      </c>
      <c r="T2" s="1">
        <v>1152</v>
      </c>
      <c r="U2" s="1">
        <v>1164</v>
      </c>
      <c r="V2" s="1">
        <v>1143</v>
      </c>
      <c r="W2" s="6">
        <f>SUM(D2,H2,L2,P2,T2)</f>
        <v>1156</v>
      </c>
      <c r="X2" s="6">
        <f t="shared" ref="X2:Y17" si="0">SUM(E2,I2,M2,Q2,U2)</f>
        <v>1165</v>
      </c>
      <c r="Y2" s="6">
        <f t="shared" si="0"/>
        <v>1144</v>
      </c>
      <c r="Z2" s="4">
        <f>AVERAGE(W2:Y2)</f>
        <v>1155</v>
      </c>
    </row>
    <row r="3" spans="1:26" s="1" customFormat="1">
      <c r="A3" s="9">
        <v>-16</v>
      </c>
      <c r="B3" s="9">
        <v>2303</v>
      </c>
      <c r="C3" s="9">
        <v>124170</v>
      </c>
      <c r="D3" s="1">
        <v>1</v>
      </c>
      <c r="E3" s="1">
        <v>0</v>
      </c>
      <c r="F3" s="1">
        <v>2</v>
      </c>
      <c r="G3" s="9">
        <v>0</v>
      </c>
      <c r="H3" s="1">
        <v>0</v>
      </c>
      <c r="I3" s="1">
        <v>1</v>
      </c>
      <c r="J3" s="1">
        <v>0</v>
      </c>
      <c r="K3" s="9">
        <v>0</v>
      </c>
      <c r="L3" s="1">
        <v>0</v>
      </c>
      <c r="M3" s="1">
        <v>0</v>
      </c>
      <c r="N3" s="1">
        <v>0</v>
      </c>
      <c r="O3" s="9">
        <v>0</v>
      </c>
      <c r="P3" s="1">
        <v>1</v>
      </c>
      <c r="Q3" s="1">
        <v>1</v>
      </c>
      <c r="R3" s="1">
        <v>0</v>
      </c>
      <c r="S3" s="9">
        <v>42</v>
      </c>
      <c r="T3" s="1">
        <v>36</v>
      </c>
      <c r="U3" s="1">
        <v>58</v>
      </c>
      <c r="V3" s="1">
        <v>48</v>
      </c>
      <c r="W3" s="6">
        <f t="shared" ref="W3:Y66" si="1">SUM(D3,H3,L3,P3,T3)</f>
        <v>38</v>
      </c>
      <c r="X3" s="6">
        <f t="shared" si="0"/>
        <v>60</v>
      </c>
      <c r="Y3" s="6">
        <f t="shared" si="0"/>
        <v>50</v>
      </c>
      <c r="Z3" s="4">
        <f t="shared" ref="Z3:Z66" si="2">AVERAGE(W3:Y3)</f>
        <v>49.333333333333336</v>
      </c>
    </row>
    <row r="4" spans="1:26" s="1" customFormat="1">
      <c r="A4" s="9">
        <v>9</v>
      </c>
      <c r="B4" s="9">
        <v>131</v>
      </c>
      <c r="C4" s="9">
        <v>124301</v>
      </c>
      <c r="D4" s="1">
        <v>0</v>
      </c>
      <c r="E4" s="1">
        <v>0</v>
      </c>
      <c r="F4" s="1">
        <v>1</v>
      </c>
      <c r="G4" s="9">
        <v>0</v>
      </c>
      <c r="H4" s="1">
        <v>0</v>
      </c>
      <c r="I4" s="1">
        <v>1</v>
      </c>
      <c r="J4" s="1">
        <v>0</v>
      </c>
      <c r="K4" s="9">
        <v>0</v>
      </c>
      <c r="L4" s="1">
        <v>0</v>
      </c>
      <c r="M4" s="1">
        <v>1</v>
      </c>
      <c r="N4" s="1">
        <v>0</v>
      </c>
      <c r="O4" s="9">
        <v>0</v>
      </c>
      <c r="P4" s="1">
        <v>0</v>
      </c>
      <c r="Q4" s="1">
        <v>0</v>
      </c>
      <c r="R4" s="1">
        <v>0</v>
      </c>
      <c r="S4" s="9">
        <v>43</v>
      </c>
      <c r="T4" s="1">
        <v>5</v>
      </c>
      <c r="U4" s="1">
        <v>13</v>
      </c>
      <c r="V4" s="1">
        <v>5</v>
      </c>
      <c r="W4" s="6">
        <f t="shared" si="1"/>
        <v>5</v>
      </c>
      <c r="X4" s="6">
        <f t="shared" si="0"/>
        <v>15</v>
      </c>
      <c r="Y4" s="6">
        <f t="shared" si="0"/>
        <v>6</v>
      </c>
      <c r="Z4" s="4">
        <f t="shared" si="2"/>
        <v>8.6666666666666661</v>
      </c>
    </row>
    <row r="5" spans="1:26" s="1" customFormat="1">
      <c r="A5" s="9">
        <v>-17</v>
      </c>
      <c r="B5" s="9">
        <v>920</v>
      </c>
      <c r="C5" s="9">
        <v>123381</v>
      </c>
      <c r="D5" s="1">
        <v>0</v>
      </c>
      <c r="E5" s="1">
        <v>0</v>
      </c>
      <c r="F5" s="1">
        <v>0</v>
      </c>
      <c r="G5" s="9">
        <v>0</v>
      </c>
      <c r="H5" s="1">
        <v>0</v>
      </c>
      <c r="I5" s="1">
        <v>0</v>
      </c>
      <c r="J5" s="1">
        <v>0</v>
      </c>
      <c r="K5" s="9">
        <v>0</v>
      </c>
      <c r="L5" s="1">
        <v>1</v>
      </c>
      <c r="M5" s="1">
        <v>0</v>
      </c>
      <c r="N5" s="1">
        <v>0</v>
      </c>
      <c r="O5" s="9">
        <v>0</v>
      </c>
      <c r="P5" s="1">
        <v>0</v>
      </c>
      <c r="Q5" s="1">
        <v>0</v>
      </c>
      <c r="R5" s="1">
        <v>0</v>
      </c>
      <c r="S5" s="9">
        <v>43</v>
      </c>
      <c r="T5" s="1">
        <v>21</v>
      </c>
      <c r="U5" s="1">
        <v>39</v>
      </c>
      <c r="V5" s="1">
        <v>26</v>
      </c>
      <c r="W5" s="6">
        <f t="shared" si="1"/>
        <v>22</v>
      </c>
      <c r="X5" s="6">
        <f t="shared" si="0"/>
        <v>39</v>
      </c>
      <c r="Y5" s="6">
        <f t="shared" si="0"/>
        <v>26</v>
      </c>
      <c r="Z5" s="4">
        <f t="shared" si="2"/>
        <v>29</v>
      </c>
    </row>
    <row r="6" spans="1:26" s="1" customFormat="1">
      <c r="A6" s="9">
        <v>5</v>
      </c>
      <c r="B6" s="9">
        <v>834</v>
      </c>
      <c r="C6" s="9">
        <v>124215</v>
      </c>
      <c r="D6" s="1">
        <v>1</v>
      </c>
      <c r="E6" s="1">
        <v>1</v>
      </c>
      <c r="F6" s="1">
        <v>1</v>
      </c>
      <c r="G6" s="9">
        <v>0</v>
      </c>
      <c r="H6" s="1">
        <v>1</v>
      </c>
      <c r="I6" s="1">
        <v>0</v>
      </c>
      <c r="J6" s="1">
        <v>0</v>
      </c>
      <c r="K6" s="9">
        <v>0</v>
      </c>
      <c r="L6" s="1">
        <v>0</v>
      </c>
      <c r="M6" s="1">
        <v>0</v>
      </c>
      <c r="N6" s="1">
        <v>0</v>
      </c>
      <c r="O6" s="9">
        <v>0</v>
      </c>
      <c r="P6" s="1">
        <v>0</v>
      </c>
      <c r="Q6" s="1">
        <v>0</v>
      </c>
      <c r="R6" s="1">
        <v>0</v>
      </c>
      <c r="S6" s="9">
        <v>46</v>
      </c>
      <c r="T6" s="1">
        <v>12</v>
      </c>
      <c r="U6" s="1">
        <v>33</v>
      </c>
      <c r="V6" s="1">
        <v>20</v>
      </c>
      <c r="W6" s="6">
        <f t="shared" si="1"/>
        <v>14</v>
      </c>
      <c r="X6" s="6">
        <f t="shared" si="0"/>
        <v>34</v>
      </c>
      <c r="Y6" s="6">
        <f t="shared" si="0"/>
        <v>21</v>
      </c>
      <c r="Z6" s="4">
        <f t="shared" si="2"/>
        <v>23</v>
      </c>
    </row>
    <row r="7" spans="1:26" s="1" customFormat="1">
      <c r="A7" s="9">
        <v>-14</v>
      </c>
      <c r="B7" s="9">
        <v>141</v>
      </c>
      <c r="C7" s="9">
        <v>124074</v>
      </c>
      <c r="D7" s="1">
        <v>2</v>
      </c>
      <c r="E7" s="1">
        <v>1</v>
      </c>
      <c r="F7" s="1">
        <v>0</v>
      </c>
      <c r="G7" s="9">
        <v>0</v>
      </c>
      <c r="H7" s="1">
        <v>0</v>
      </c>
      <c r="I7" s="1">
        <v>0</v>
      </c>
      <c r="J7" s="1">
        <v>0</v>
      </c>
      <c r="K7" s="9">
        <v>0</v>
      </c>
      <c r="L7" s="1">
        <v>0</v>
      </c>
      <c r="M7" s="1">
        <v>0</v>
      </c>
      <c r="N7" s="1">
        <v>0</v>
      </c>
      <c r="O7" s="9">
        <v>0</v>
      </c>
      <c r="P7" s="1">
        <v>0</v>
      </c>
      <c r="Q7" s="1">
        <v>0</v>
      </c>
      <c r="R7" s="1">
        <v>0</v>
      </c>
      <c r="S7" s="9">
        <v>46</v>
      </c>
      <c r="T7" s="1">
        <v>6</v>
      </c>
      <c r="U7" s="1">
        <v>6</v>
      </c>
      <c r="V7" s="1">
        <v>6</v>
      </c>
      <c r="W7" s="6">
        <f t="shared" si="1"/>
        <v>8</v>
      </c>
      <c r="X7" s="6">
        <f t="shared" si="0"/>
        <v>7</v>
      </c>
      <c r="Y7" s="6">
        <f t="shared" si="0"/>
        <v>6</v>
      </c>
      <c r="Z7" s="4">
        <f t="shared" si="2"/>
        <v>7</v>
      </c>
    </row>
    <row r="8" spans="1:26" s="1" customFormat="1">
      <c r="A8" s="9">
        <v>-14</v>
      </c>
      <c r="B8" s="9">
        <v>707</v>
      </c>
      <c r="C8" s="9">
        <v>123367</v>
      </c>
      <c r="D8" s="1">
        <v>1</v>
      </c>
      <c r="E8" s="1">
        <v>0</v>
      </c>
      <c r="F8" s="1">
        <v>0</v>
      </c>
      <c r="G8" s="9">
        <v>0</v>
      </c>
      <c r="H8" s="1">
        <v>0</v>
      </c>
      <c r="I8" s="1">
        <v>1</v>
      </c>
      <c r="J8" s="1">
        <v>0</v>
      </c>
      <c r="K8" s="9">
        <v>0</v>
      </c>
      <c r="L8" s="1">
        <v>0</v>
      </c>
      <c r="M8" s="1">
        <v>0</v>
      </c>
      <c r="N8" s="1">
        <v>0</v>
      </c>
      <c r="O8" s="9">
        <v>0</v>
      </c>
      <c r="P8" s="1">
        <v>0</v>
      </c>
      <c r="Q8" s="1">
        <v>2</v>
      </c>
      <c r="R8" s="1">
        <v>0</v>
      </c>
      <c r="S8" s="9">
        <v>46</v>
      </c>
      <c r="T8" s="1">
        <v>10</v>
      </c>
      <c r="U8" s="1">
        <v>21</v>
      </c>
      <c r="V8" s="1">
        <v>24</v>
      </c>
      <c r="W8" s="6">
        <f t="shared" si="1"/>
        <v>11</v>
      </c>
      <c r="X8" s="6">
        <f t="shared" si="0"/>
        <v>24</v>
      </c>
      <c r="Y8" s="6">
        <f t="shared" si="0"/>
        <v>24</v>
      </c>
      <c r="Z8" s="4">
        <f t="shared" si="2"/>
        <v>19.666666666666668</v>
      </c>
    </row>
    <row r="9" spans="1:26" s="1" customFormat="1">
      <c r="A9" s="9">
        <v>5</v>
      </c>
      <c r="B9" s="9">
        <v>126</v>
      </c>
      <c r="C9" s="9">
        <v>123493</v>
      </c>
      <c r="D9" s="1">
        <v>0</v>
      </c>
      <c r="E9" s="1">
        <v>0</v>
      </c>
      <c r="F9" s="1">
        <v>0</v>
      </c>
      <c r="G9" s="9">
        <v>0</v>
      </c>
      <c r="H9" s="1">
        <v>0</v>
      </c>
      <c r="I9" s="1">
        <v>1</v>
      </c>
      <c r="J9" s="1">
        <v>0</v>
      </c>
      <c r="K9" s="9">
        <v>0</v>
      </c>
      <c r="L9" s="1">
        <v>1</v>
      </c>
      <c r="M9" s="1">
        <v>0</v>
      </c>
      <c r="N9" s="1">
        <v>0</v>
      </c>
      <c r="O9" s="9">
        <v>0</v>
      </c>
      <c r="P9" s="1">
        <v>0</v>
      </c>
      <c r="Q9" s="1">
        <v>0</v>
      </c>
      <c r="R9" s="1">
        <v>0</v>
      </c>
      <c r="S9" s="9">
        <v>48</v>
      </c>
      <c r="T9" s="1">
        <v>3</v>
      </c>
      <c r="U9" s="1">
        <v>6</v>
      </c>
      <c r="V9" s="1">
        <v>3</v>
      </c>
      <c r="W9" s="6">
        <f t="shared" si="1"/>
        <v>4</v>
      </c>
      <c r="X9" s="6">
        <f t="shared" si="0"/>
        <v>7</v>
      </c>
      <c r="Y9" s="6">
        <f t="shared" si="0"/>
        <v>3</v>
      </c>
      <c r="Z9" s="4">
        <f t="shared" si="2"/>
        <v>4.666666666666667</v>
      </c>
    </row>
    <row r="10" spans="1:26" s="1" customFormat="1">
      <c r="A10" s="9">
        <v>-14</v>
      </c>
      <c r="B10" s="9">
        <v>611</v>
      </c>
      <c r="C10" s="9">
        <v>122882</v>
      </c>
      <c r="D10" s="1">
        <v>0</v>
      </c>
      <c r="E10" s="1">
        <v>2</v>
      </c>
      <c r="F10" s="1">
        <v>0</v>
      </c>
      <c r="G10" s="9">
        <v>0</v>
      </c>
      <c r="H10" s="1">
        <v>1</v>
      </c>
      <c r="I10" s="1">
        <v>0</v>
      </c>
      <c r="J10" s="1">
        <v>1</v>
      </c>
      <c r="K10" s="9">
        <v>0</v>
      </c>
      <c r="L10" s="1">
        <v>0</v>
      </c>
      <c r="M10" s="1">
        <v>0</v>
      </c>
      <c r="N10" s="1">
        <v>0</v>
      </c>
      <c r="O10" s="9">
        <v>0</v>
      </c>
      <c r="P10" s="1">
        <v>0</v>
      </c>
      <c r="Q10" s="1">
        <v>0</v>
      </c>
      <c r="R10" s="1">
        <v>0</v>
      </c>
      <c r="S10" s="9">
        <v>48</v>
      </c>
      <c r="T10" s="1">
        <v>11</v>
      </c>
      <c r="U10" s="1">
        <v>22</v>
      </c>
      <c r="V10" s="1">
        <v>17</v>
      </c>
      <c r="W10" s="6">
        <f t="shared" si="1"/>
        <v>12</v>
      </c>
      <c r="X10" s="6">
        <f t="shared" si="0"/>
        <v>24</v>
      </c>
      <c r="Y10" s="6">
        <f t="shared" si="0"/>
        <v>18</v>
      </c>
      <c r="Z10" s="4">
        <f t="shared" si="2"/>
        <v>18</v>
      </c>
    </row>
    <row r="11" spans="1:26" s="1" customFormat="1">
      <c r="A11" s="9">
        <v>14</v>
      </c>
      <c r="B11" s="9">
        <v>1095</v>
      </c>
      <c r="C11" s="9">
        <v>123977</v>
      </c>
      <c r="D11" s="1">
        <v>1</v>
      </c>
      <c r="E11" s="1">
        <v>0</v>
      </c>
      <c r="F11" s="1">
        <v>0</v>
      </c>
      <c r="G11" s="9">
        <v>0</v>
      </c>
      <c r="H11" s="1">
        <v>0</v>
      </c>
      <c r="I11" s="1">
        <v>0</v>
      </c>
      <c r="J11" s="1">
        <v>0</v>
      </c>
      <c r="K11" s="9">
        <v>0</v>
      </c>
      <c r="L11" s="1">
        <v>0</v>
      </c>
      <c r="M11" s="1">
        <v>0</v>
      </c>
      <c r="N11" s="1">
        <v>0</v>
      </c>
      <c r="O11" s="9">
        <v>0</v>
      </c>
      <c r="P11" s="1">
        <v>0</v>
      </c>
      <c r="Q11" s="1">
        <v>0</v>
      </c>
      <c r="R11" s="1">
        <v>1</v>
      </c>
      <c r="S11" s="9">
        <v>49</v>
      </c>
      <c r="T11" s="1">
        <v>14</v>
      </c>
      <c r="U11" s="1">
        <v>30</v>
      </c>
      <c r="V11" s="1">
        <v>21</v>
      </c>
      <c r="W11" s="6">
        <f t="shared" si="1"/>
        <v>15</v>
      </c>
      <c r="X11" s="6">
        <f t="shared" si="0"/>
        <v>30</v>
      </c>
      <c r="Y11" s="6">
        <f t="shared" si="0"/>
        <v>22</v>
      </c>
      <c r="Z11" s="4">
        <f t="shared" si="2"/>
        <v>22.333333333333332</v>
      </c>
    </row>
    <row r="12" spans="1:26" s="1" customFormat="1">
      <c r="A12" s="9">
        <v>-1</v>
      </c>
      <c r="B12" s="9">
        <v>89</v>
      </c>
      <c r="C12" s="9">
        <v>123888</v>
      </c>
      <c r="D12" s="1">
        <v>0</v>
      </c>
      <c r="E12" s="1">
        <v>0</v>
      </c>
      <c r="F12" s="1">
        <v>1</v>
      </c>
      <c r="G12" s="9">
        <v>0</v>
      </c>
      <c r="H12" s="1">
        <v>0</v>
      </c>
      <c r="I12" s="1">
        <v>0</v>
      </c>
      <c r="J12" s="1">
        <v>0</v>
      </c>
      <c r="K12" s="9">
        <v>0</v>
      </c>
      <c r="L12" s="1">
        <v>0</v>
      </c>
      <c r="M12" s="1">
        <v>0</v>
      </c>
      <c r="N12" s="1">
        <v>0</v>
      </c>
      <c r="O12" s="9">
        <v>0</v>
      </c>
      <c r="P12" s="1">
        <v>0</v>
      </c>
      <c r="Q12" s="1">
        <v>0</v>
      </c>
      <c r="R12" s="1">
        <v>0</v>
      </c>
      <c r="S12" s="9">
        <v>49</v>
      </c>
      <c r="T12" s="1">
        <v>1</v>
      </c>
      <c r="U12" s="1">
        <v>2</v>
      </c>
      <c r="V12" s="1">
        <v>1</v>
      </c>
      <c r="W12" s="6">
        <f t="shared" si="1"/>
        <v>1</v>
      </c>
      <c r="X12" s="6">
        <f t="shared" si="0"/>
        <v>2</v>
      </c>
      <c r="Y12" s="6">
        <f t="shared" si="0"/>
        <v>2</v>
      </c>
      <c r="Z12" s="4">
        <f t="shared" si="2"/>
        <v>1.6666666666666667</v>
      </c>
    </row>
    <row r="13" spans="1:26" s="1" customFormat="1">
      <c r="A13" s="9">
        <v>-20</v>
      </c>
      <c r="B13" s="9">
        <v>2631</v>
      </c>
      <c r="C13" s="9">
        <v>121257</v>
      </c>
      <c r="D13" s="1">
        <v>0</v>
      </c>
      <c r="E13" s="1">
        <v>0</v>
      </c>
      <c r="F13" s="1">
        <v>0</v>
      </c>
      <c r="G13" s="9">
        <v>0</v>
      </c>
      <c r="H13" s="1">
        <v>2</v>
      </c>
      <c r="I13" s="1">
        <v>0</v>
      </c>
      <c r="J13" s="1">
        <v>1</v>
      </c>
      <c r="K13" s="9">
        <v>0</v>
      </c>
      <c r="L13" s="1">
        <v>0</v>
      </c>
      <c r="M13" s="1">
        <v>0</v>
      </c>
      <c r="N13" s="1">
        <v>0</v>
      </c>
      <c r="O13" s="9">
        <v>0</v>
      </c>
      <c r="P13" s="1">
        <v>0</v>
      </c>
      <c r="Q13" s="1">
        <v>0</v>
      </c>
      <c r="R13" s="1">
        <v>0</v>
      </c>
      <c r="S13" s="9">
        <v>47</v>
      </c>
      <c r="T13" s="1">
        <v>34</v>
      </c>
      <c r="U13" s="1">
        <v>80</v>
      </c>
      <c r="V13" s="1">
        <v>49</v>
      </c>
      <c r="W13" s="6">
        <f t="shared" si="1"/>
        <v>36</v>
      </c>
      <c r="X13" s="6">
        <f t="shared" si="0"/>
        <v>80</v>
      </c>
      <c r="Y13" s="6">
        <f t="shared" si="0"/>
        <v>50</v>
      </c>
      <c r="Z13" s="4">
        <f t="shared" si="2"/>
        <v>55.333333333333336</v>
      </c>
    </row>
    <row r="14" spans="1:26" s="1" customFormat="1">
      <c r="A14" s="9">
        <v>20</v>
      </c>
      <c r="B14" s="9">
        <v>960</v>
      </c>
      <c r="C14" s="9">
        <v>122217</v>
      </c>
      <c r="D14" s="1">
        <v>0</v>
      </c>
      <c r="E14" s="1">
        <v>0</v>
      </c>
      <c r="F14" s="1">
        <v>0</v>
      </c>
      <c r="G14" s="9">
        <v>0</v>
      </c>
      <c r="H14" s="1">
        <v>0</v>
      </c>
      <c r="I14" s="1">
        <v>2</v>
      </c>
      <c r="J14" s="1">
        <v>0</v>
      </c>
      <c r="K14" s="9">
        <v>0</v>
      </c>
      <c r="L14" s="1">
        <v>0</v>
      </c>
      <c r="M14" s="1">
        <v>0</v>
      </c>
      <c r="N14" s="1">
        <v>1</v>
      </c>
      <c r="O14" s="9">
        <v>0</v>
      </c>
      <c r="P14" s="1">
        <v>0</v>
      </c>
      <c r="Q14" s="1">
        <v>0</v>
      </c>
      <c r="R14" s="1">
        <v>0</v>
      </c>
      <c r="S14" s="9">
        <v>50</v>
      </c>
      <c r="T14" s="1">
        <v>17</v>
      </c>
      <c r="U14" s="1">
        <v>31</v>
      </c>
      <c r="V14" s="1">
        <v>25</v>
      </c>
      <c r="W14" s="6">
        <f t="shared" si="1"/>
        <v>17</v>
      </c>
      <c r="X14" s="6">
        <f t="shared" si="0"/>
        <v>33</v>
      </c>
      <c r="Y14" s="6">
        <f t="shared" si="0"/>
        <v>26</v>
      </c>
      <c r="Z14" s="4">
        <f t="shared" si="2"/>
        <v>25.333333333333332</v>
      </c>
    </row>
    <row r="15" spans="1:26" s="1" customFormat="1">
      <c r="A15" s="9">
        <v>-12</v>
      </c>
      <c r="B15" s="9">
        <v>251</v>
      </c>
      <c r="C15" s="9">
        <v>121966</v>
      </c>
      <c r="D15" s="1">
        <v>0</v>
      </c>
      <c r="E15" s="1">
        <v>0</v>
      </c>
      <c r="F15" s="1">
        <v>0</v>
      </c>
      <c r="G15" s="9">
        <v>0</v>
      </c>
      <c r="H15" s="1">
        <v>0</v>
      </c>
      <c r="I15" s="1">
        <v>1</v>
      </c>
      <c r="J15" s="1">
        <v>0</v>
      </c>
      <c r="K15" s="9">
        <v>0</v>
      </c>
      <c r="L15" s="1">
        <v>0</v>
      </c>
      <c r="M15" s="1">
        <v>1</v>
      </c>
      <c r="N15" s="1">
        <v>0</v>
      </c>
      <c r="O15" s="9">
        <v>0</v>
      </c>
      <c r="P15" s="1">
        <v>0</v>
      </c>
      <c r="Q15" s="1">
        <v>0</v>
      </c>
      <c r="R15" s="1">
        <v>0</v>
      </c>
      <c r="S15" s="9">
        <v>49</v>
      </c>
      <c r="T15" s="1">
        <v>5</v>
      </c>
      <c r="U15" s="1">
        <v>12</v>
      </c>
      <c r="V15" s="1">
        <v>4</v>
      </c>
      <c r="W15" s="6">
        <f t="shared" si="1"/>
        <v>5</v>
      </c>
      <c r="X15" s="6">
        <f t="shared" si="0"/>
        <v>14</v>
      </c>
      <c r="Y15" s="6">
        <f t="shared" si="0"/>
        <v>4</v>
      </c>
      <c r="Z15" s="4">
        <f t="shared" si="2"/>
        <v>7.666666666666667</v>
      </c>
    </row>
    <row r="16" spans="1:26" s="1" customFormat="1">
      <c r="A16" s="9">
        <v>16</v>
      </c>
      <c r="B16" s="9">
        <v>1321</v>
      </c>
      <c r="C16" s="9">
        <v>123287</v>
      </c>
      <c r="D16" s="1">
        <v>0</v>
      </c>
      <c r="E16" s="1">
        <v>0</v>
      </c>
      <c r="F16" s="1">
        <v>2</v>
      </c>
      <c r="G16" s="9">
        <v>0</v>
      </c>
      <c r="H16" s="1">
        <v>0</v>
      </c>
      <c r="I16" s="1">
        <v>0</v>
      </c>
      <c r="J16" s="1">
        <v>0</v>
      </c>
      <c r="K16" s="9">
        <v>0</v>
      </c>
      <c r="L16" s="1">
        <v>0</v>
      </c>
      <c r="M16" s="1">
        <v>0</v>
      </c>
      <c r="N16" s="1">
        <v>0</v>
      </c>
      <c r="O16" s="9">
        <v>0</v>
      </c>
      <c r="P16" s="1">
        <v>0</v>
      </c>
      <c r="Q16" s="1">
        <v>0</v>
      </c>
      <c r="R16" s="1">
        <v>0</v>
      </c>
      <c r="S16" s="9">
        <v>49</v>
      </c>
      <c r="T16" s="1">
        <v>12</v>
      </c>
      <c r="U16" s="1">
        <v>37</v>
      </c>
      <c r="V16" s="1">
        <v>25</v>
      </c>
      <c r="W16" s="6">
        <f t="shared" si="1"/>
        <v>12</v>
      </c>
      <c r="X16" s="6">
        <f t="shared" si="0"/>
        <v>37</v>
      </c>
      <c r="Y16" s="6">
        <f t="shared" si="0"/>
        <v>27</v>
      </c>
      <c r="Z16" s="4">
        <f t="shared" si="2"/>
        <v>25.333333333333332</v>
      </c>
    </row>
    <row r="17" spans="1:26" s="1" customFormat="1">
      <c r="A17" s="9">
        <v>10</v>
      </c>
      <c r="B17" s="9">
        <v>571</v>
      </c>
      <c r="C17" s="9">
        <v>123858</v>
      </c>
      <c r="D17" s="1">
        <v>1</v>
      </c>
      <c r="E17" s="1">
        <v>1</v>
      </c>
      <c r="F17" s="1">
        <v>0</v>
      </c>
      <c r="G17" s="9">
        <v>0</v>
      </c>
      <c r="H17" s="1">
        <v>2</v>
      </c>
      <c r="I17" s="1">
        <v>0</v>
      </c>
      <c r="J17" s="1">
        <v>0</v>
      </c>
      <c r="K17" s="9">
        <v>0</v>
      </c>
      <c r="L17" s="1">
        <v>0</v>
      </c>
      <c r="M17" s="1">
        <v>0</v>
      </c>
      <c r="N17" s="1">
        <v>0</v>
      </c>
      <c r="O17" s="9">
        <v>0</v>
      </c>
      <c r="P17" s="1">
        <v>0</v>
      </c>
      <c r="Q17" s="1">
        <v>0</v>
      </c>
      <c r="R17" s="1">
        <v>0</v>
      </c>
      <c r="S17" s="9">
        <v>51</v>
      </c>
      <c r="T17" s="1">
        <v>11</v>
      </c>
      <c r="U17" s="1">
        <v>27</v>
      </c>
      <c r="V17" s="1">
        <v>16</v>
      </c>
      <c r="W17" s="6">
        <f t="shared" si="1"/>
        <v>14</v>
      </c>
      <c r="X17" s="6">
        <f t="shared" si="0"/>
        <v>28</v>
      </c>
      <c r="Y17" s="6">
        <f t="shared" si="0"/>
        <v>16</v>
      </c>
      <c r="Z17" s="4">
        <f t="shared" si="2"/>
        <v>19.333333333333332</v>
      </c>
    </row>
    <row r="18" spans="1:26" s="1" customFormat="1">
      <c r="A18" s="9">
        <v>15</v>
      </c>
      <c r="B18" s="9">
        <v>672</v>
      </c>
      <c r="C18" s="9">
        <v>124530</v>
      </c>
      <c r="D18" s="1">
        <v>0</v>
      </c>
      <c r="E18" s="1">
        <v>1</v>
      </c>
      <c r="F18" s="1">
        <v>1</v>
      </c>
      <c r="G18" s="9">
        <v>0</v>
      </c>
      <c r="H18" s="1">
        <v>0</v>
      </c>
      <c r="I18" s="1">
        <v>0</v>
      </c>
      <c r="J18" s="1">
        <v>0</v>
      </c>
      <c r="K18" s="9">
        <v>0</v>
      </c>
      <c r="L18" s="1">
        <v>0</v>
      </c>
      <c r="M18" s="1">
        <v>0</v>
      </c>
      <c r="N18" s="1">
        <v>0</v>
      </c>
      <c r="O18" s="9">
        <v>0</v>
      </c>
      <c r="P18" s="1">
        <v>0</v>
      </c>
      <c r="Q18" s="1">
        <v>0</v>
      </c>
      <c r="R18" s="1">
        <v>0</v>
      </c>
      <c r="S18" s="9">
        <v>58</v>
      </c>
      <c r="T18" s="1">
        <v>13</v>
      </c>
      <c r="U18" s="1">
        <v>28</v>
      </c>
      <c r="V18" s="1">
        <v>17</v>
      </c>
      <c r="W18" s="6">
        <f t="shared" si="1"/>
        <v>13</v>
      </c>
      <c r="X18" s="6">
        <f t="shared" si="1"/>
        <v>29</v>
      </c>
      <c r="Y18" s="6">
        <f t="shared" si="1"/>
        <v>18</v>
      </c>
      <c r="Z18" s="4">
        <f t="shared" si="2"/>
        <v>20</v>
      </c>
    </row>
    <row r="19" spans="1:26" s="1" customFormat="1">
      <c r="A19" s="9">
        <v>13</v>
      </c>
      <c r="B19" s="9">
        <v>289</v>
      </c>
      <c r="C19" s="9">
        <v>124819</v>
      </c>
      <c r="D19" s="1">
        <v>0</v>
      </c>
      <c r="E19" s="1">
        <v>2</v>
      </c>
      <c r="F19" s="1">
        <v>0</v>
      </c>
      <c r="G19" s="9">
        <v>0</v>
      </c>
      <c r="H19" s="1">
        <v>0</v>
      </c>
      <c r="I19" s="1">
        <v>0</v>
      </c>
      <c r="J19" s="1">
        <v>0</v>
      </c>
      <c r="K19" s="9">
        <v>0</v>
      </c>
      <c r="L19" s="1">
        <v>0</v>
      </c>
      <c r="M19" s="1">
        <v>0</v>
      </c>
      <c r="N19" s="1">
        <v>0</v>
      </c>
      <c r="O19" s="9">
        <v>0</v>
      </c>
      <c r="P19" s="1">
        <v>0</v>
      </c>
      <c r="Q19" s="1">
        <v>0</v>
      </c>
      <c r="R19" s="1">
        <v>0</v>
      </c>
      <c r="S19" s="9">
        <v>62</v>
      </c>
      <c r="T19" s="1">
        <v>6</v>
      </c>
      <c r="U19" s="1">
        <v>8</v>
      </c>
      <c r="V19" s="1">
        <v>12</v>
      </c>
      <c r="W19" s="6">
        <f t="shared" si="1"/>
        <v>6</v>
      </c>
      <c r="X19" s="6">
        <f t="shared" si="1"/>
        <v>10</v>
      </c>
      <c r="Y19" s="6">
        <f t="shared" si="1"/>
        <v>12</v>
      </c>
      <c r="Z19" s="4">
        <f t="shared" si="2"/>
        <v>9.3333333333333339</v>
      </c>
    </row>
    <row r="20" spans="1:26" s="1" customFormat="1">
      <c r="A20" s="9">
        <v>15</v>
      </c>
      <c r="B20" s="9">
        <v>245</v>
      </c>
      <c r="C20" s="9">
        <v>125064</v>
      </c>
      <c r="D20" s="1">
        <v>0</v>
      </c>
      <c r="E20" s="1">
        <v>0</v>
      </c>
      <c r="F20" s="1">
        <v>0</v>
      </c>
      <c r="G20" s="9">
        <v>0</v>
      </c>
      <c r="H20" s="1">
        <v>0</v>
      </c>
      <c r="I20" s="1">
        <v>2</v>
      </c>
      <c r="J20" s="1">
        <v>1</v>
      </c>
      <c r="K20" s="9">
        <v>0</v>
      </c>
      <c r="L20" s="1">
        <v>0</v>
      </c>
      <c r="M20" s="1">
        <v>0</v>
      </c>
      <c r="N20" s="1">
        <v>0</v>
      </c>
      <c r="O20" s="9">
        <v>0</v>
      </c>
      <c r="P20" s="1">
        <v>0</v>
      </c>
      <c r="Q20" s="1">
        <v>0</v>
      </c>
      <c r="R20" s="1">
        <v>0</v>
      </c>
      <c r="S20" s="9">
        <v>64</v>
      </c>
      <c r="T20" s="1">
        <v>9</v>
      </c>
      <c r="U20" s="1">
        <v>14</v>
      </c>
      <c r="V20" s="1">
        <v>15</v>
      </c>
      <c r="W20" s="6">
        <f t="shared" si="1"/>
        <v>9</v>
      </c>
      <c r="X20" s="6">
        <f t="shared" si="1"/>
        <v>16</v>
      </c>
      <c r="Y20" s="6">
        <f t="shared" si="1"/>
        <v>16</v>
      </c>
      <c r="Z20" s="4">
        <f t="shared" si="2"/>
        <v>13.666666666666666</v>
      </c>
    </row>
    <row r="21" spans="1:26" s="1" customFormat="1">
      <c r="A21" s="9">
        <v>3</v>
      </c>
      <c r="B21" s="9">
        <v>94</v>
      </c>
      <c r="C21" s="9">
        <v>125158</v>
      </c>
      <c r="D21" s="1">
        <v>0</v>
      </c>
      <c r="E21" s="1">
        <v>0</v>
      </c>
      <c r="F21" s="1">
        <v>1</v>
      </c>
      <c r="G21" s="9">
        <v>0</v>
      </c>
      <c r="H21" s="1">
        <v>0</v>
      </c>
      <c r="I21" s="1">
        <v>0</v>
      </c>
      <c r="J21" s="1">
        <v>0</v>
      </c>
      <c r="K21" s="9">
        <v>0</v>
      </c>
      <c r="L21" s="1">
        <v>0</v>
      </c>
      <c r="M21" s="1">
        <v>0</v>
      </c>
      <c r="N21" s="1">
        <v>0</v>
      </c>
      <c r="O21" s="9">
        <v>0</v>
      </c>
      <c r="P21" s="1">
        <v>0</v>
      </c>
      <c r="Q21" s="1">
        <v>0</v>
      </c>
      <c r="R21" s="1">
        <v>0</v>
      </c>
      <c r="S21" s="9">
        <v>64</v>
      </c>
      <c r="T21" s="1">
        <v>1</v>
      </c>
      <c r="U21" s="1">
        <v>3</v>
      </c>
      <c r="V21" s="1">
        <v>2</v>
      </c>
      <c r="W21" s="6">
        <f t="shared" si="1"/>
        <v>1</v>
      </c>
      <c r="X21" s="6">
        <f t="shared" si="1"/>
        <v>3</v>
      </c>
      <c r="Y21" s="6">
        <f t="shared" si="1"/>
        <v>3</v>
      </c>
      <c r="Z21" s="4">
        <f t="shared" si="2"/>
        <v>2.3333333333333335</v>
      </c>
    </row>
    <row r="22" spans="1:26" s="1" customFormat="1">
      <c r="A22" s="9">
        <v>10</v>
      </c>
      <c r="B22" s="9">
        <v>253</v>
      </c>
      <c r="C22" s="9">
        <v>125411</v>
      </c>
      <c r="D22" s="1">
        <v>0</v>
      </c>
      <c r="E22" s="1">
        <v>2</v>
      </c>
      <c r="F22" s="1">
        <v>0</v>
      </c>
      <c r="G22" s="9">
        <v>6</v>
      </c>
      <c r="H22" s="1">
        <v>0</v>
      </c>
      <c r="I22" s="1">
        <v>0</v>
      </c>
      <c r="J22" s="1">
        <v>0</v>
      </c>
      <c r="K22" s="9">
        <v>0</v>
      </c>
      <c r="L22" s="1">
        <v>0</v>
      </c>
      <c r="M22" s="1">
        <v>0</v>
      </c>
      <c r="N22" s="1">
        <v>0</v>
      </c>
      <c r="O22" s="9">
        <v>0</v>
      </c>
      <c r="P22" s="1">
        <v>0</v>
      </c>
      <c r="Q22" s="1">
        <v>0</v>
      </c>
      <c r="R22" s="1">
        <v>0</v>
      </c>
      <c r="S22" s="9">
        <v>65</v>
      </c>
      <c r="T22" s="1">
        <v>11</v>
      </c>
      <c r="U22" s="1">
        <v>20</v>
      </c>
      <c r="V22" s="1">
        <v>14</v>
      </c>
      <c r="W22" s="6">
        <f t="shared" si="1"/>
        <v>11</v>
      </c>
      <c r="X22" s="6">
        <f t="shared" si="1"/>
        <v>22</v>
      </c>
      <c r="Y22" s="6">
        <f t="shared" si="1"/>
        <v>14</v>
      </c>
      <c r="Z22" s="4">
        <f t="shared" si="2"/>
        <v>15.666666666666666</v>
      </c>
    </row>
    <row r="23" spans="1:26" s="1" customFormat="1">
      <c r="A23" s="9">
        <v>-14</v>
      </c>
      <c r="B23" s="9">
        <v>295</v>
      </c>
      <c r="C23" s="9">
        <v>125116</v>
      </c>
      <c r="D23" s="1">
        <v>0</v>
      </c>
      <c r="E23" s="1">
        <v>1</v>
      </c>
      <c r="F23" s="1">
        <v>0</v>
      </c>
      <c r="G23" s="9">
        <v>6</v>
      </c>
      <c r="H23" s="1">
        <v>0</v>
      </c>
      <c r="I23" s="1">
        <v>0</v>
      </c>
      <c r="J23" s="1">
        <v>1</v>
      </c>
      <c r="K23" s="9">
        <v>0</v>
      </c>
      <c r="L23" s="1">
        <v>0</v>
      </c>
      <c r="M23" s="1">
        <v>0</v>
      </c>
      <c r="N23" s="1">
        <v>0</v>
      </c>
      <c r="O23" s="9">
        <v>0</v>
      </c>
      <c r="P23" s="1">
        <v>0</v>
      </c>
      <c r="Q23" s="1">
        <v>0</v>
      </c>
      <c r="R23" s="1">
        <v>0</v>
      </c>
      <c r="S23" s="9">
        <v>64</v>
      </c>
      <c r="T23" s="1">
        <v>6</v>
      </c>
      <c r="U23" s="1">
        <v>10</v>
      </c>
      <c r="V23" s="1">
        <v>8</v>
      </c>
      <c r="W23" s="6">
        <f t="shared" si="1"/>
        <v>6</v>
      </c>
      <c r="X23" s="6">
        <f t="shared" si="1"/>
        <v>11</v>
      </c>
      <c r="Y23" s="6">
        <f t="shared" si="1"/>
        <v>9</v>
      </c>
      <c r="Z23" s="4">
        <f t="shared" si="2"/>
        <v>8.6666666666666661</v>
      </c>
    </row>
    <row r="24" spans="1:26" s="1" customFormat="1">
      <c r="A24" s="9">
        <v>-15</v>
      </c>
      <c r="B24" s="9">
        <v>804</v>
      </c>
      <c r="C24" s="9">
        <v>124312</v>
      </c>
      <c r="D24" s="1">
        <v>0</v>
      </c>
      <c r="E24" s="1">
        <v>0</v>
      </c>
      <c r="F24" s="1">
        <v>0</v>
      </c>
      <c r="G24" s="9">
        <v>4</v>
      </c>
      <c r="H24" s="1">
        <v>1</v>
      </c>
      <c r="I24" s="1">
        <v>0</v>
      </c>
      <c r="J24" s="1">
        <v>1</v>
      </c>
      <c r="K24" s="9">
        <v>0</v>
      </c>
      <c r="L24" s="1">
        <v>1</v>
      </c>
      <c r="M24" s="1">
        <v>0</v>
      </c>
      <c r="N24" s="1">
        <v>1</v>
      </c>
      <c r="O24" s="9">
        <v>0</v>
      </c>
      <c r="P24" s="1">
        <v>0</v>
      </c>
      <c r="Q24" s="1">
        <v>0</v>
      </c>
      <c r="R24" s="1">
        <v>0</v>
      </c>
      <c r="S24" s="9">
        <v>63</v>
      </c>
      <c r="T24" s="1">
        <v>18</v>
      </c>
      <c r="U24" s="1">
        <v>31</v>
      </c>
      <c r="V24" s="1">
        <v>21</v>
      </c>
      <c r="W24" s="6">
        <f t="shared" si="1"/>
        <v>20</v>
      </c>
      <c r="X24" s="6">
        <f t="shared" si="1"/>
        <v>31</v>
      </c>
      <c r="Y24" s="6">
        <f t="shared" si="1"/>
        <v>23</v>
      </c>
      <c r="Z24" s="4">
        <f t="shared" si="2"/>
        <v>24.666666666666668</v>
      </c>
    </row>
    <row r="25" spans="1:26" s="1" customFormat="1">
      <c r="A25" s="9">
        <v>-11</v>
      </c>
      <c r="B25" s="9">
        <v>304</v>
      </c>
      <c r="C25" s="9">
        <v>124008</v>
      </c>
      <c r="D25" s="1">
        <v>0</v>
      </c>
      <c r="E25" s="1">
        <v>0</v>
      </c>
      <c r="F25" s="1">
        <v>1</v>
      </c>
      <c r="G25" s="9">
        <v>4</v>
      </c>
      <c r="H25" s="1">
        <v>1</v>
      </c>
      <c r="I25" s="1">
        <v>0</v>
      </c>
      <c r="J25" s="1">
        <v>0</v>
      </c>
      <c r="K25" s="9">
        <v>0</v>
      </c>
      <c r="L25" s="1">
        <v>0</v>
      </c>
      <c r="M25" s="1">
        <v>0</v>
      </c>
      <c r="N25" s="1">
        <v>0</v>
      </c>
      <c r="O25" s="9">
        <v>0</v>
      </c>
      <c r="P25" s="1">
        <v>0</v>
      </c>
      <c r="Q25" s="1">
        <v>0</v>
      </c>
      <c r="R25" s="1">
        <v>0</v>
      </c>
      <c r="S25" s="9">
        <v>62</v>
      </c>
      <c r="T25" s="1">
        <v>5</v>
      </c>
      <c r="U25" s="1">
        <v>14</v>
      </c>
      <c r="V25" s="1">
        <v>8</v>
      </c>
      <c r="W25" s="6">
        <f t="shared" si="1"/>
        <v>6</v>
      </c>
      <c r="X25" s="6">
        <f t="shared" si="1"/>
        <v>14</v>
      </c>
      <c r="Y25" s="6">
        <f t="shared" si="1"/>
        <v>9</v>
      </c>
      <c r="Z25" s="4">
        <f t="shared" si="2"/>
        <v>9.6666666666666661</v>
      </c>
    </row>
    <row r="26" spans="1:26" s="1" customFormat="1">
      <c r="A26" s="9">
        <v>-5</v>
      </c>
      <c r="B26" s="9">
        <v>37</v>
      </c>
      <c r="C26" s="9">
        <v>123971</v>
      </c>
      <c r="D26" s="1">
        <v>0</v>
      </c>
      <c r="E26" s="1">
        <v>2</v>
      </c>
      <c r="F26" s="1">
        <v>0</v>
      </c>
      <c r="G26" s="9">
        <v>4</v>
      </c>
      <c r="H26" s="1">
        <v>1</v>
      </c>
      <c r="I26" s="1">
        <v>0</v>
      </c>
      <c r="J26" s="1">
        <v>0</v>
      </c>
      <c r="K26" s="9">
        <v>0</v>
      </c>
      <c r="L26" s="1">
        <v>1</v>
      </c>
      <c r="M26" s="1">
        <v>0</v>
      </c>
      <c r="N26" s="1">
        <v>0</v>
      </c>
      <c r="O26" s="9">
        <v>0</v>
      </c>
      <c r="P26" s="1">
        <v>0</v>
      </c>
      <c r="Q26" s="1">
        <v>0</v>
      </c>
      <c r="R26" s="1">
        <v>0</v>
      </c>
      <c r="S26" s="9">
        <v>62</v>
      </c>
      <c r="T26" s="1">
        <v>1</v>
      </c>
      <c r="U26" s="1">
        <v>2</v>
      </c>
      <c r="V26" s="1">
        <v>1</v>
      </c>
      <c r="W26" s="6">
        <f t="shared" si="1"/>
        <v>3</v>
      </c>
      <c r="X26" s="6">
        <f t="shared" si="1"/>
        <v>4</v>
      </c>
      <c r="Y26" s="6">
        <f t="shared" si="1"/>
        <v>1</v>
      </c>
      <c r="Z26" s="4">
        <f t="shared" si="2"/>
        <v>2.6666666666666665</v>
      </c>
    </row>
    <row r="27" spans="1:26" s="1" customFormat="1">
      <c r="A27" s="9">
        <v>10</v>
      </c>
      <c r="B27" s="9">
        <v>567</v>
      </c>
      <c r="C27" s="9">
        <v>124538</v>
      </c>
      <c r="D27" s="1">
        <v>1</v>
      </c>
      <c r="E27" s="1">
        <v>0</v>
      </c>
      <c r="F27" s="1">
        <v>3</v>
      </c>
      <c r="G27" s="9">
        <v>4</v>
      </c>
      <c r="H27" s="1">
        <v>0</v>
      </c>
      <c r="I27" s="1">
        <v>0</v>
      </c>
      <c r="J27" s="1">
        <v>1</v>
      </c>
      <c r="K27" s="9">
        <v>0</v>
      </c>
      <c r="L27" s="1">
        <v>0</v>
      </c>
      <c r="M27" s="1">
        <v>0</v>
      </c>
      <c r="N27" s="1">
        <v>0</v>
      </c>
      <c r="O27" s="9">
        <v>0</v>
      </c>
      <c r="P27" s="1">
        <v>0</v>
      </c>
      <c r="Q27" s="1">
        <v>0</v>
      </c>
      <c r="R27" s="1">
        <v>0</v>
      </c>
      <c r="S27" s="9">
        <v>65</v>
      </c>
      <c r="T27" s="1">
        <v>10</v>
      </c>
      <c r="U27" s="1">
        <v>16</v>
      </c>
      <c r="V27" s="1">
        <v>17</v>
      </c>
      <c r="W27" s="6">
        <f t="shared" si="1"/>
        <v>11</v>
      </c>
      <c r="X27" s="6">
        <f t="shared" si="1"/>
        <v>16</v>
      </c>
      <c r="Y27" s="6">
        <f t="shared" si="1"/>
        <v>21</v>
      </c>
      <c r="Z27" s="4">
        <f t="shared" si="2"/>
        <v>16</v>
      </c>
    </row>
    <row r="28" spans="1:26" s="1" customFormat="1">
      <c r="A28" s="9">
        <v>-17</v>
      </c>
      <c r="B28" s="9">
        <v>347</v>
      </c>
      <c r="C28" s="9">
        <v>124191</v>
      </c>
      <c r="D28" s="1">
        <v>0</v>
      </c>
      <c r="E28" s="1">
        <v>1</v>
      </c>
      <c r="F28" s="1">
        <v>2</v>
      </c>
      <c r="G28" s="9">
        <v>4</v>
      </c>
      <c r="H28" s="1">
        <v>0</v>
      </c>
      <c r="I28" s="1">
        <v>2</v>
      </c>
      <c r="J28" s="1">
        <v>0</v>
      </c>
      <c r="K28" s="9">
        <v>0</v>
      </c>
      <c r="L28" s="1">
        <v>0</v>
      </c>
      <c r="M28" s="1">
        <v>0</v>
      </c>
      <c r="N28" s="1">
        <v>0</v>
      </c>
      <c r="O28" s="9">
        <v>0</v>
      </c>
      <c r="P28" s="1">
        <v>0</v>
      </c>
      <c r="Q28" s="1">
        <v>0</v>
      </c>
      <c r="R28" s="1">
        <v>1</v>
      </c>
      <c r="S28" s="9">
        <v>64</v>
      </c>
      <c r="T28" s="1">
        <v>6</v>
      </c>
      <c r="U28" s="1">
        <v>15</v>
      </c>
      <c r="V28" s="1">
        <v>9</v>
      </c>
      <c r="W28" s="6">
        <f t="shared" si="1"/>
        <v>6</v>
      </c>
      <c r="X28" s="6">
        <f t="shared" si="1"/>
        <v>18</v>
      </c>
      <c r="Y28" s="6">
        <f t="shared" si="1"/>
        <v>12</v>
      </c>
      <c r="Z28" s="4">
        <f t="shared" si="2"/>
        <v>12</v>
      </c>
    </row>
    <row r="29" spans="1:26" s="1" customFormat="1">
      <c r="A29" s="9">
        <v>-19</v>
      </c>
      <c r="B29" s="9">
        <v>1810</v>
      </c>
      <c r="C29" s="9">
        <v>122381</v>
      </c>
      <c r="D29" s="1">
        <v>0</v>
      </c>
      <c r="E29" s="1">
        <v>0</v>
      </c>
      <c r="F29" s="1">
        <v>1</v>
      </c>
      <c r="G29" s="9">
        <v>4</v>
      </c>
      <c r="H29" s="1">
        <v>0</v>
      </c>
      <c r="I29" s="1">
        <v>1</v>
      </c>
      <c r="J29" s="1">
        <v>1</v>
      </c>
      <c r="K29" s="9">
        <v>0</v>
      </c>
      <c r="L29" s="1">
        <v>0</v>
      </c>
      <c r="M29" s="1">
        <v>0</v>
      </c>
      <c r="N29" s="1">
        <v>0</v>
      </c>
      <c r="O29" s="9">
        <v>0</v>
      </c>
      <c r="P29" s="1">
        <v>0</v>
      </c>
      <c r="Q29" s="1">
        <v>0</v>
      </c>
      <c r="R29" s="1">
        <v>0</v>
      </c>
      <c r="S29" s="9">
        <v>64</v>
      </c>
      <c r="T29" s="1">
        <v>29</v>
      </c>
      <c r="U29" s="1">
        <v>54</v>
      </c>
      <c r="V29" s="1">
        <v>41</v>
      </c>
      <c r="W29" s="6">
        <f t="shared" si="1"/>
        <v>29</v>
      </c>
      <c r="X29" s="6">
        <f t="shared" si="1"/>
        <v>55</v>
      </c>
      <c r="Y29" s="6">
        <f t="shared" si="1"/>
        <v>43</v>
      </c>
      <c r="Z29" s="4">
        <f t="shared" si="2"/>
        <v>42.333333333333336</v>
      </c>
    </row>
    <row r="30" spans="1:26" s="1" customFormat="1">
      <c r="A30" s="9">
        <v>-9</v>
      </c>
      <c r="B30" s="9">
        <v>246</v>
      </c>
      <c r="C30" s="9">
        <v>122135</v>
      </c>
      <c r="D30" s="1">
        <v>1</v>
      </c>
      <c r="E30" s="1">
        <v>0</v>
      </c>
      <c r="F30" s="1">
        <v>1</v>
      </c>
      <c r="G30" s="9">
        <v>4</v>
      </c>
      <c r="H30" s="1">
        <v>0</v>
      </c>
      <c r="I30" s="1">
        <v>0</v>
      </c>
      <c r="J30" s="1">
        <v>0</v>
      </c>
      <c r="K30" s="9">
        <v>0</v>
      </c>
      <c r="L30" s="1">
        <v>0</v>
      </c>
      <c r="M30" s="1">
        <v>0</v>
      </c>
      <c r="N30" s="1">
        <v>0</v>
      </c>
      <c r="O30" s="9">
        <v>0</v>
      </c>
      <c r="P30" s="1">
        <v>0</v>
      </c>
      <c r="Q30" s="1">
        <v>0</v>
      </c>
      <c r="R30" s="1">
        <v>0</v>
      </c>
      <c r="S30" s="9">
        <v>64</v>
      </c>
      <c r="T30" s="1">
        <v>4</v>
      </c>
      <c r="U30" s="1">
        <v>11</v>
      </c>
      <c r="V30" s="1">
        <v>5</v>
      </c>
      <c r="W30" s="6">
        <f t="shared" si="1"/>
        <v>5</v>
      </c>
      <c r="X30" s="6">
        <f t="shared" si="1"/>
        <v>11</v>
      </c>
      <c r="Y30" s="6">
        <f t="shared" si="1"/>
        <v>6</v>
      </c>
      <c r="Z30" s="4">
        <f t="shared" si="2"/>
        <v>7.333333333333333</v>
      </c>
    </row>
    <row r="31" spans="1:26" s="1" customFormat="1">
      <c r="A31" s="9">
        <v>-11</v>
      </c>
      <c r="B31" s="9">
        <v>177</v>
      </c>
      <c r="C31" s="9">
        <v>121958</v>
      </c>
      <c r="D31" s="1">
        <v>2</v>
      </c>
      <c r="E31" s="1">
        <v>1</v>
      </c>
      <c r="F31" s="1">
        <v>1</v>
      </c>
      <c r="G31" s="9">
        <v>4</v>
      </c>
      <c r="H31" s="1">
        <v>0</v>
      </c>
      <c r="I31" s="1">
        <v>0</v>
      </c>
      <c r="J31" s="1">
        <v>0</v>
      </c>
      <c r="K31" s="9">
        <v>0</v>
      </c>
      <c r="L31" s="1">
        <v>0</v>
      </c>
      <c r="M31" s="1">
        <v>0</v>
      </c>
      <c r="N31" s="1">
        <v>0</v>
      </c>
      <c r="O31" s="9">
        <v>0</v>
      </c>
      <c r="P31" s="1">
        <v>0</v>
      </c>
      <c r="Q31" s="1">
        <v>0</v>
      </c>
      <c r="R31" s="1">
        <v>1</v>
      </c>
      <c r="S31" s="9">
        <v>63</v>
      </c>
      <c r="T31" s="1">
        <v>5</v>
      </c>
      <c r="U31" s="1">
        <v>6</v>
      </c>
      <c r="V31" s="1">
        <v>6</v>
      </c>
      <c r="W31" s="6">
        <f t="shared" si="1"/>
        <v>7</v>
      </c>
      <c r="X31" s="6">
        <f t="shared" si="1"/>
        <v>7</v>
      </c>
      <c r="Y31" s="6">
        <f t="shared" si="1"/>
        <v>8</v>
      </c>
      <c r="Z31" s="4">
        <f t="shared" si="2"/>
        <v>7.333333333333333</v>
      </c>
    </row>
    <row r="32" spans="1:26" s="1" customFormat="1">
      <c r="A32" s="9">
        <v>-10</v>
      </c>
      <c r="B32" s="9">
        <v>2681</v>
      </c>
      <c r="C32" s="9">
        <v>119277</v>
      </c>
      <c r="D32" s="1">
        <v>0</v>
      </c>
      <c r="E32" s="1">
        <v>0</v>
      </c>
      <c r="F32" s="1">
        <v>0</v>
      </c>
      <c r="G32" s="9">
        <v>4</v>
      </c>
      <c r="H32" s="1">
        <v>0</v>
      </c>
      <c r="I32" s="1">
        <v>0</v>
      </c>
      <c r="J32" s="1">
        <v>0</v>
      </c>
      <c r="K32" s="9">
        <v>0</v>
      </c>
      <c r="L32" s="1">
        <v>0</v>
      </c>
      <c r="M32" s="1">
        <v>0</v>
      </c>
      <c r="N32" s="1">
        <v>0</v>
      </c>
      <c r="O32" s="9">
        <v>0</v>
      </c>
      <c r="P32" s="1">
        <v>1</v>
      </c>
      <c r="Q32" s="1">
        <v>0</v>
      </c>
      <c r="R32" s="1">
        <v>0</v>
      </c>
      <c r="S32" s="9">
        <v>63</v>
      </c>
      <c r="T32" s="1">
        <v>45</v>
      </c>
      <c r="U32" s="1">
        <v>74</v>
      </c>
      <c r="V32" s="1">
        <v>72</v>
      </c>
      <c r="W32" s="6">
        <f t="shared" si="1"/>
        <v>46</v>
      </c>
      <c r="X32" s="6">
        <f t="shared" si="1"/>
        <v>74</v>
      </c>
      <c r="Y32" s="6">
        <f t="shared" si="1"/>
        <v>72</v>
      </c>
      <c r="Z32" s="4">
        <f t="shared" si="2"/>
        <v>64</v>
      </c>
    </row>
    <row r="33" spans="1:26" s="1" customFormat="1">
      <c r="A33" s="9">
        <v>19</v>
      </c>
      <c r="B33" s="9">
        <v>512</v>
      </c>
      <c r="C33" s="9">
        <v>119789</v>
      </c>
      <c r="D33" s="1">
        <v>0</v>
      </c>
      <c r="E33" s="1">
        <v>0</v>
      </c>
      <c r="F33" s="1">
        <v>0</v>
      </c>
      <c r="G33" s="9">
        <v>4</v>
      </c>
      <c r="H33" s="1">
        <v>1</v>
      </c>
      <c r="I33" s="1">
        <v>0</v>
      </c>
      <c r="J33" s="1">
        <v>1</v>
      </c>
      <c r="K33" s="9">
        <v>0</v>
      </c>
      <c r="L33" s="1">
        <v>0</v>
      </c>
      <c r="M33" s="1">
        <v>0</v>
      </c>
      <c r="N33" s="1">
        <v>0</v>
      </c>
      <c r="O33" s="9">
        <v>0</v>
      </c>
      <c r="P33" s="1">
        <v>0</v>
      </c>
      <c r="Q33" s="1">
        <v>0</v>
      </c>
      <c r="R33" s="1">
        <v>0</v>
      </c>
      <c r="S33" s="9">
        <v>70</v>
      </c>
      <c r="T33" s="1">
        <v>10</v>
      </c>
      <c r="U33" s="1">
        <v>19</v>
      </c>
      <c r="V33" s="1">
        <v>23</v>
      </c>
      <c r="W33" s="6">
        <f t="shared" si="1"/>
        <v>11</v>
      </c>
      <c r="X33" s="6">
        <f t="shared" si="1"/>
        <v>19</v>
      </c>
      <c r="Y33" s="6">
        <f t="shared" si="1"/>
        <v>24</v>
      </c>
      <c r="Z33" s="4">
        <f t="shared" si="2"/>
        <v>18</v>
      </c>
    </row>
    <row r="34" spans="1:26" s="1" customFormat="1">
      <c r="A34" s="9">
        <v>-19</v>
      </c>
      <c r="B34" s="9">
        <v>1415</v>
      </c>
      <c r="C34" s="9">
        <v>118374</v>
      </c>
      <c r="D34" s="1">
        <v>0</v>
      </c>
      <c r="E34" s="1">
        <v>0</v>
      </c>
      <c r="F34" s="1">
        <v>0</v>
      </c>
      <c r="G34" s="9">
        <v>4</v>
      </c>
      <c r="H34" s="1">
        <v>0</v>
      </c>
      <c r="I34" s="1">
        <v>0</v>
      </c>
      <c r="J34" s="1">
        <v>0</v>
      </c>
      <c r="K34" s="9">
        <v>0</v>
      </c>
      <c r="L34" s="1">
        <v>0</v>
      </c>
      <c r="M34" s="1">
        <v>0</v>
      </c>
      <c r="N34" s="1">
        <v>0</v>
      </c>
      <c r="O34" s="9">
        <v>0</v>
      </c>
      <c r="P34" s="1">
        <v>0</v>
      </c>
      <c r="Q34" s="1">
        <v>0</v>
      </c>
      <c r="R34" s="1">
        <v>0</v>
      </c>
      <c r="S34" s="9">
        <v>70</v>
      </c>
      <c r="T34" s="1">
        <v>24</v>
      </c>
      <c r="U34" s="1">
        <v>51</v>
      </c>
      <c r="V34" s="1">
        <v>47</v>
      </c>
      <c r="W34" s="6">
        <f t="shared" si="1"/>
        <v>24</v>
      </c>
      <c r="X34" s="6">
        <f t="shared" si="1"/>
        <v>51</v>
      </c>
      <c r="Y34" s="6">
        <f t="shared" si="1"/>
        <v>47</v>
      </c>
      <c r="Z34" s="4">
        <f t="shared" si="2"/>
        <v>40.666666666666664</v>
      </c>
    </row>
    <row r="35" spans="1:26" s="1" customFormat="1">
      <c r="A35" s="9">
        <v>16</v>
      </c>
      <c r="B35" s="9">
        <v>299</v>
      </c>
      <c r="C35" s="9">
        <v>118673</v>
      </c>
      <c r="D35" s="1">
        <v>0</v>
      </c>
      <c r="E35" s="1">
        <v>1</v>
      </c>
      <c r="F35" s="1">
        <v>0</v>
      </c>
      <c r="G35" s="9">
        <v>4</v>
      </c>
      <c r="H35" s="1">
        <v>0</v>
      </c>
      <c r="I35" s="1">
        <v>0</v>
      </c>
      <c r="J35" s="1">
        <v>0</v>
      </c>
      <c r="K35" s="9">
        <v>0</v>
      </c>
      <c r="L35" s="1">
        <v>0</v>
      </c>
      <c r="M35" s="1">
        <v>0</v>
      </c>
      <c r="N35" s="1">
        <v>0</v>
      </c>
      <c r="O35" s="9">
        <v>0</v>
      </c>
      <c r="P35" s="1">
        <v>0</v>
      </c>
      <c r="Q35" s="1">
        <v>0</v>
      </c>
      <c r="R35" s="1">
        <v>0</v>
      </c>
      <c r="S35" s="9">
        <v>71</v>
      </c>
      <c r="T35" s="1">
        <v>6</v>
      </c>
      <c r="U35" s="1">
        <v>11</v>
      </c>
      <c r="V35" s="1">
        <v>8</v>
      </c>
      <c r="W35" s="6">
        <f t="shared" si="1"/>
        <v>6</v>
      </c>
      <c r="X35" s="6">
        <f t="shared" si="1"/>
        <v>12</v>
      </c>
      <c r="Y35" s="6">
        <f t="shared" si="1"/>
        <v>8</v>
      </c>
      <c r="Z35" s="4">
        <f t="shared" si="2"/>
        <v>8.6666666666666661</v>
      </c>
    </row>
    <row r="36" spans="1:26" s="1" customFormat="1">
      <c r="A36" s="9">
        <v>20</v>
      </c>
      <c r="B36" s="9">
        <v>629</v>
      </c>
      <c r="C36" s="9">
        <v>119302</v>
      </c>
      <c r="D36" s="1">
        <v>2</v>
      </c>
      <c r="E36" s="1">
        <v>0</v>
      </c>
      <c r="F36" s="1">
        <v>1</v>
      </c>
      <c r="G36" s="9">
        <v>4</v>
      </c>
      <c r="H36" s="1">
        <v>0</v>
      </c>
      <c r="I36" s="1">
        <v>0</v>
      </c>
      <c r="J36" s="1">
        <v>0</v>
      </c>
      <c r="K36" s="9">
        <v>0</v>
      </c>
      <c r="L36" s="1">
        <v>0</v>
      </c>
      <c r="M36" s="1">
        <v>2</v>
      </c>
      <c r="N36" s="1">
        <v>0</v>
      </c>
      <c r="O36" s="9">
        <v>0</v>
      </c>
      <c r="P36" s="1">
        <v>0</v>
      </c>
      <c r="Q36" s="1">
        <v>0</v>
      </c>
      <c r="R36" s="1">
        <v>0</v>
      </c>
      <c r="S36" s="9">
        <v>76</v>
      </c>
      <c r="T36" s="1">
        <v>17</v>
      </c>
      <c r="U36" s="1">
        <v>34</v>
      </c>
      <c r="V36" s="1">
        <v>21</v>
      </c>
      <c r="W36" s="6">
        <f t="shared" si="1"/>
        <v>19</v>
      </c>
      <c r="X36" s="6">
        <f t="shared" si="1"/>
        <v>36</v>
      </c>
      <c r="Y36" s="6">
        <f t="shared" si="1"/>
        <v>22</v>
      </c>
      <c r="Z36" s="4">
        <f t="shared" si="2"/>
        <v>25.666666666666668</v>
      </c>
    </row>
    <row r="37" spans="1:26" s="1" customFormat="1">
      <c r="A37" s="9">
        <v>20</v>
      </c>
      <c r="B37" s="9">
        <v>285</v>
      </c>
      <c r="C37" s="9">
        <v>119587</v>
      </c>
      <c r="D37" s="1">
        <v>1</v>
      </c>
      <c r="E37" s="1">
        <v>1</v>
      </c>
      <c r="F37" s="1">
        <v>1</v>
      </c>
      <c r="G37" s="9">
        <v>9</v>
      </c>
      <c r="H37" s="1">
        <v>0</v>
      </c>
      <c r="I37" s="1">
        <v>2</v>
      </c>
      <c r="J37" s="1">
        <v>0</v>
      </c>
      <c r="K37" s="9">
        <v>0</v>
      </c>
      <c r="L37" s="1">
        <v>0</v>
      </c>
      <c r="M37" s="1">
        <v>0</v>
      </c>
      <c r="N37" s="1">
        <v>0</v>
      </c>
      <c r="O37" s="9">
        <v>0</v>
      </c>
      <c r="P37" s="1">
        <v>0</v>
      </c>
      <c r="Q37" s="1">
        <v>0</v>
      </c>
      <c r="R37" s="1">
        <v>0</v>
      </c>
      <c r="S37" s="9">
        <v>76</v>
      </c>
      <c r="T37" s="1">
        <v>20</v>
      </c>
      <c r="U37" s="1">
        <v>19</v>
      </c>
      <c r="V37" s="1">
        <v>18</v>
      </c>
      <c r="W37" s="6">
        <f t="shared" si="1"/>
        <v>21</v>
      </c>
      <c r="X37" s="6">
        <f t="shared" si="1"/>
        <v>22</v>
      </c>
      <c r="Y37" s="6">
        <f t="shared" si="1"/>
        <v>19</v>
      </c>
      <c r="Z37" s="4">
        <f t="shared" si="2"/>
        <v>20.666666666666668</v>
      </c>
    </row>
    <row r="38" spans="1:26" s="1" customFormat="1">
      <c r="A38" s="9">
        <v>-7</v>
      </c>
      <c r="B38" s="9">
        <v>646</v>
      </c>
      <c r="C38" s="9">
        <v>118941</v>
      </c>
      <c r="D38" s="1">
        <v>0</v>
      </c>
      <c r="E38" s="1">
        <v>0</v>
      </c>
      <c r="F38" s="1">
        <v>0</v>
      </c>
      <c r="G38" s="9">
        <v>9</v>
      </c>
      <c r="H38" s="1">
        <v>0</v>
      </c>
      <c r="I38" s="1">
        <v>0</v>
      </c>
      <c r="J38" s="1">
        <v>1</v>
      </c>
      <c r="K38" s="9">
        <v>0</v>
      </c>
      <c r="L38" s="1">
        <v>0</v>
      </c>
      <c r="M38" s="1">
        <v>0</v>
      </c>
      <c r="N38" s="1">
        <v>0</v>
      </c>
      <c r="O38" s="9">
        <v>0</v>
      </c>
      <c r="P38" s="1">
        <v>0</v>
      </c>
      <c r="Q38" s="1">
        <v>0</v>
      </c>
      <c r="R38" s="1">
        <v>0</v>
      </c>
      <c r="S38" s="9">
        <v>74</v>
      </c>
      <c r="T38" s="1">
        <v>10</v>
      </c>
      <c r="U38" s="1">
        <v>27</v>
      </c>
      <c r="V38" s="1">
        <v>19</v>
      </c>
      <c r="W38" s="6">
        <f t="shared" si="1"/>
        <v>10</v>
      </c>
      <c r="X38" s="6">
        <f t="shared" si="1"/>
        <v>27</v>
      </c>
      <c r="Y38" s="6">
        <f t="shared" si="1"/>
        <v>20</v>
      </c>
      <c r="Z38" s="4">
        <f t="shared" si="2"/>
        <v>19</v>
      </c>
    </row>
    <row r="39" spans="1:26" s="1" customFormat="1">
      <c r="A39" s="9">
        <v>4</v>
      </c>
      <c r="B39" s="9">
        <v>19</v>
      </c>
      <c r="C39" s="9">
        <v>118960</v>
      </c>
      <c r="D39" s="1">
        <v>0</v>
      </c>
      <c r="E39" s="1">
        <v>0</v>
      </c>
      <c r="F39" s="1">
        <v>1</v>
      </c>
      <c r="G39" s="9">
        <v>9</v>
      </c>
      <c r="H39" s="1">
        <v>0</v>
      </c>
      <c r="I39" s="1">
        <v>0</v>
      </c>
      <c r="J39" s="1">
        <v>0</v>
      </c>
      <c r="K39" s="9">
        <v>0</v>
      </c>
      <c r="L39" s="1">
        <v>0</v>
      </c>
      <c r="M39" s="1">
        <v>0</v>
      </c>
      <c r="N39" s="1">
        <v>0</v>
      </c>
      <c r="O39" s="9">
        <v>0</v>
      </c>
      <c r="P39" s="1">
        <v>0</v>
      </c>
      <c r="Q39" s="1">
        <v>0</v>
      </c>
      <c r="R39" s="1">
        <v>0</v>
      </c>
      <c r="S39" s="9">
        <v>74</v>
      </c>
      <c r="T39" s="1">
        <v>2</v>
      </c>
      <c r="U39" s="1">
        <v>3</v>
      </c>
      <c r="V39" s="1">
        <v>4</v>
      </c>
      <c r="W39" s="6">
        <f t="shared" si="1"/>
        <v>2</v>
      </c>
      <c r="X39" s="6">
        <f t="shared" si="1"/>
        <v>3</v>
      </c>
      <c r="Y39" s="6">
        <f t="shared" si="1"/>
        <v>5</v>
      </c>
      <c r="Z39" s="4">
        <f t="shared" si="2"/>
        <v>3.3333333333333335</v>
      </c>
    </row>
    <row r="40" spans="1:26" s="1" customFormat="1">
      <c r="A40" s="9">
        <v>-9</v>
      </c>
      <c r="B40" s="9">
        <v>318</v>
      </c>
      <c r="C40" s="9">
        <v>118642</v>
      </c>
      <c r="D40" s="1">
        <v>1</v>
      </c>
      <c r="E40" s="1">
        <v>0</v>
      </c>
      <c r="F40" s="1">
        <v>0</v>
      </c>
      <c r="G40" s="9">
        <v>9</v>
      </c>
      <c r="H40" s="1">
        <v>0</v>
      </c>
      <c r="I40" s="1">
        <v>0</v>
      </c>
      <c r="J40" s="1">
        <v>0</v>
      </c>
      <c r="K40" s="9">
        <v>0</v>
      </c>
      <c r="L40" s="1">
        <v>0</v>
      </c>
      <c r="M40" s="1">
        <v>0</v>
      </c>
      <c r="N40" s="1">
        <v>0</v>
      </c>
      <c r="O40" s="9">
        <v>0</v>
      </c>
      <c r="P40" s="1">
        <v>0</v>
      </c>
      <c r="Q40" s="1">
        <v>1</v>
      </c>
      <c r="R40" s="1">
        <v>0</v>
      </c>
      <c r="S40" s="9">
        <v>73</v>
      </c>
      <c r="T40" s="1">
        <v>7</v>
      </c>
      <c r="U40" s="1">
        <v>11</v>
      </c>
      <c r="V40" s="1">
        <v>9</v>
      </c>
      <c r="W40" s="6">
        <f t="shared" si="1"/>
        <v>8</v>
      </c>
      <c r="X40" s="6">
        <f t="shared" si="1"/>
        <v>12</v>
      </c>
      <c r="Y40" s="6">
        <f t="shared" si="1"/>
        <v>9</v>
      </c>
      <c r="Z40" s="4">
        <f t="shared" si="2"/>
        <v>9.6666666666666661</v>
      </c>
    </row>
    <row r="41" spans="1:26" s="1" customFormat="1">
      <c r="A41" s="9">
        <v>-4</v>
      </c>
      <c r="B41" s="9">
        <v>258</v>
      </c>
      <c r="C41" s="9">
        <v>118384</v>
      </c>
      <c r="D41" s="1">
        <v>0</v>
      </c>
      <c r="E41" s="1">
        <v>0</v>
      </c>
      <c r="F41" s="1">
        <v>0</v>
      </c>
      <c r="G41" s="9">
        <v>9</v>
      </c>
      <c r="H41" s="1">
        <v>0</v>
      </c>
      <c r="I41" s="1">
        <v>1</v>
      </c>
      <c r="J41" s="1">
        <v>0</v>
      </c>
      <c r="K41" s="9">
        <v>0</v>
      </c>
      <c r="L41" s="1">
        <v>0</v>
      </c>
      <c r="M41" s="1">
        <v>0</v>
      </c>
      <c r="N41" s="1">
        <v>0</v>
      </c>
      <c r="O41" s="9">
        <v>0</v>
      </c>
      <c r="P41" s="1">
        <v>1</v>
      </c>
      <c r="Q41" s="1">
        <v>0</v>
      </c>
      <c r="R41" s="1">
        <v>0</v>
      </c>
      <c r="S41" s="9">
        <v>73</v>
      </c>
      <c r="T41" s="1">
        <v>5</v>
      </c>
      <c r="U41" s="1">
        <v>8</v>
      </c>
      <c r="V41" s="1">
        <v>7</v>
      </c>
      <c r="W41" s="6">
        <f t="shared" si="1"/>
        <v>6</v>
      </c>
      <c r="X41" s="6">
        <f t="shared" si="1"/>
        <v>9</v>
      </c>
      <c r="Y41" s="6">
        <f t="shared" si="1"/>
        <v>7</v>
      </c>
      <c r="Z41" s="4">
        <f t="shared" si="2"/>
        <v>7.333333333333333</v>
      </c>
    </row>
    <row r="42" spans="1:26" s="1" customFormat="1">
      <c r="A42" s="9">
        <v>-10</v>
      </c>
      <c r="B42" s="9">
        <v>151</v>
      </c>
      <c r="C42" s="9">
        <v>118233</v>
      </c>
      <c r="D42" s="1">
        <v>0</v>
      </c>
      <c r="E42" s="1">
        <v>0</v>
      </c>
      <c r="F42" s="1">
        <v>0</v>
      </c>
      <c r="G42" s="9">
        <v>9</v>
      </c>
      <c r="H42" s="1">
        <v>1</v>
      </c>
      <c r="I42" s="1">
        <v>0</v>
      </c>
      <c r="J42" s="1">
        <v>0</v>
      </c>
      <c r="K42" s="9">
        <v>0</v>
      </c>
      <c r="L42" s="1">
        <v>0</v>
      </c>
      <c r="M42" s="1">
        <v>0</v>
      </c>
      <c r="N42" s="1">
        <v>0</v>
      </c>
      <c r="O42" s="9">
        <v>0</v>
      </c>
      <c r="P42" s="1">
        <v>0</v>
      </c>
      <c r="Q42" s="1">
        <v>0</v>
      </c>
      <c r="R42" s="1">
        <v>0</v>
      </c>
      <c r="S42" s="9">
        <v>73</v>
      </c>
      <c r="T42" s="1">
        <v>4</v>
      </c>
      <c r="U42" s="1">
        <v>6</v>
      </c>
      <c r="V42" s="1">
        <v>4</v>
      </c>
      <c r="W42" s="6">
        <f t="shared" si="1"/>
        <v>5</v>
      </c>
      <c r="X42" s="6">
        <f t="shared" si="1"/>
        <v>6</v>
      </c>
      <c r="Y42" s="6">
        <f t="shared" si="1"/>
        <v>4</v>
      </c>
      <c r="Z42" s="4">
        <f t="shared" si="2"/>
        <v>5</v>
      </c>
    </row>
    <row r="43" spans="1:26" s="1" customFormat="1">
      <c r="A43" s="9">
        <v>-2</v>
      </c>
      <c r="B43" s="9">
        <v>11</v>
      </c>
      <c r="C43" s="9">
        <v>118222</v>
      </c>
      <c r="D43" s="1">
        <v>0</v>
      </c>
      <c r="E43" s="1">
        <v>3</v>
      </c>
      <c r="F43" s="1">
        <v>0</v>
      </c>
      <c r="G43" s="9">
        <v>9</v>
      </c>
      <c r="H43" s="1">
        <v>0</v>
      </c>
      <c r="I43" s="1">
        <v>1</v>
      </c>
      <c r="J43" s="1">
        <v>0</v>
      </c>
      <c r="K43" s="9">
        <v>0</v>
      </c>
      <c r="L43" s="1">
        <v>0</v>
      </c>
      <c r="M43" s="1">
        <v>0</v>
      </c>
      <c r="N43" s="1">
        <v>1</v>
      </c>
      <c r="O43" s="9">
        <v>0</v>
      </c>
      <c r="P43" s="1">
        <v>0</v>
      </c>
      <c r="Q43" s="1">
        <v>0</v>
      </c>
      <c r="R43" s="1">
        <v>0</v>
      </c>
      <c r="S43" s="9">
        <v>73</v>
      </c>
      <c r="T43" s="1">
        <v>1</v>
      </c>
      <c r="U43" s="1">
        <v>1</v>
      </c>
      <c r="V43" s="1">
        <v>0</v>
      </c>
      <c r="W43" s="6">
        <f t="shared" si="1"/>
        <v>1</v>
      </c>
      <c r="X43" s="6">
        <f t="shared" si="1"/>
        <v>5</v>
      </c>
      <c r="Y43" s="6">
        <f t="shared" si="1"/>
        <v>1</v>
      </c>
      <c r="Z43" s="4">
        <f t="shared" si="2"/>
        <v>2.3333333333333335</v>
      </c>
    </row>
    <row r="44" spans="1:26" s="1" customFormat="1">
      <c r="A44" s="9">
        <v>8</v>
      </c>
      <c r="B44" s="9">
        <v>370</v>
      </c>
      <c r="C44" s="9">
        <v>118592</v>
      </c>
      <c r="D44" s="1">
        <v>0</v>
      </c>
      <c r="E44" s="1">
        <v>1</v>
      </c>
      <c r="F44" s="1">
        <v>0</v>
      </c>
      <c r="G44" s="9">
        <v>9</v>
      </c>
      <c r="H44" s="1">
        <v>1</v>
      </c>
      <c r="I44" s="1">
        <v>0</v>
      </c>
      <c r="J44" s="1">
        <v>1</v>
      </c>
      <c r="K44" s="9">
        <v>0</v>
      </c>
      <c r="L44" s="1">
        <v>0</v>
      </c>
      <c r="M44" s="1">
        <v>0</v>
      </c>
      <c r="N44" s="1">
        <v>0</v>
      </c>
      <c r="O44" s="9">
        <v>0</v>
      </c>
      <c r="P44" s="1">
        <v>0</v>
      </c>
      <c r="Q44" s="1">
        <v>0</v>
      </c>
      <c r="R44" s="1">
        <v>0</v>
      </c>
      <c r="S44" s="9">
        <v>75</v>
      </c>
      <c r="T44" s="1">
        <v>6</v>
      </c>
      <c r="U44" s="1">
        <v>9</v>
      </c>
      <c r="V44" s="1">
        <v>9</v>
      </c>
      <c r="W44" s="6">
        <f t="shared" si="1"/>
        <v>7</v>
      </c>
      <c r="X44" s="6">
        <f t="shared" si="1"/>
        <v>10</v>
      </c>
      <c r="Y44" s="6">
        <f t="shared" si="1"/>
        <v>10</v>
      </c>
      <c r="Z44" s="4">
        <f t="shared" si="2"/>
        <v>9</v>
      </c>
    </row>
    <row r="45" spans="1:26" s="1" customFormat="1">
      <c r="A45" s="9">
        <v>7</v>
      </c>
      <c r="B45" s="9">
        <v>188</v>
      </c>
      <c r="C45" s="9">
        <v>118780</v>
      </c>
      <c r="D45" s="1">
        <v>1</v>
      </c>
      <c r="E45" s="1">
        <v>0</v>
      </c>
      <c r="F45" s="1">
        <v>0</v>
      </c>
      <c r="G45" s="9">
        <v>9</v>
      </c>
      <c r="H45" s="1">
        <v>0</v>
      </c>
      <c r="I45" s="1">
        <v>0</v>
      </c>
      <c r="J45" s="1">
        <v>1</v>
      </c>
      <c r="K45" s="9">
        <v>0</v>
      </c>
      <c r="L45" s="1">
        <v>0</v>
      </c>
      <c r="M45" s="1">
        <v>0</v>
      </c>
      <c r="N45" s="1">
        <v>0</v>
      </c>
      <c r="O45" s="9">
        <v>0</v>
      </c>
      <c r="P45" s="1">
        <v>0</v>
      </c>
      <c r="Q45" s="1">
        <v>0</v>
      </c>
      <c r="R45" s="1">
        <v>0</v>
      </c>
      <c r="S45" s="9">
        <v>75</v>
      </c>
      <c r="T45" s="1">
        <v>4</v>
      </c>
      <c r="U45" s="1">
        <v>12</v>
      </c>
      <c r="V45" s="1">
        <v>5</v>
      </c>
      <c r="W45" s="6">
        <f t="shared" si="1"/>
        <v>5</v>
      </c>
      <c r="X45" s="6">
        <f t="shared" si="1"/>
        <v>12</v>
      </c>
      <c r="Y45" s="6">
        <f t="shared" si="1"/>
        <v>6</v>
      </c>
      <c r="Z45" s="4">
        <f t="shared" si="2"/>
        <v>7.666666666666667</v>
      </c>
    </row>
    <row r="46" spans="1:26" s="1" customFormat="1">
      <c r="A46" s="9">
        <v>20</v>
      </c>
      <c r="B46" s="9">
        <v>876</v>
      </c>
      <c r="C46" s="9">
        <v>119656</v>
      </c>
      <c r="D46" s="1">
        <v>0</v>
      </c>
      <c r="E46" s="1">
        <v>0</v>
      </c>
      <c r="F46" s="1">
        <v>2</v>
      </c>
      <c r="G46" s="9">
        <v>9</v>
      </c>
      <c r="H46" s="1">
        <v>3</v>
      </c>
      <c r="I46" s="1">
        <v>0</v>
      </c>
      <c r="J46" s="1">
        <v>0</v>
      </c>
      <c r="K46" s="9">
        <v>0</v>
      </c>
      <c r="L46" s="1">
        <v>1</v>
      </c>
      <c r="M46" s="1">
        <v>0</v>
      </c>
      <c r="N46" s="1">
        <v>1</v>
      </c>
      <c r="O46" s="9">
        <v>0</v>
      </c>
      <c r="P46" s="1">
        <v>0</v>
      </c>
      <c r="Q46" s="1">
        <v>0</v>
      </c>
      <c r="R46" s="1">
        <v>0</v>
      </c>
      <c r="S46" s="9">
        <v>80</v>
      </c>
      <c r="T46" s="1">
        <v>17</v>
      </c>
      <c r="U46" s="1">
        <v>87</v>
      </c>
      <c r="V46" s="1">
        <v>20</v>
      </c>
      <c r="W46" s="6">
        <f t="shared" si="1"/>
        <v>21</v>
      </c>
      <c r="X46" s="6">
        <f t="shared" si="1"/>
        <v>87</v>
      </c>
      <c r="Y46" s="6">
        <f t="shared" si="1"/>
        <v>23</v>
      </c>
      <c r="Z46" s="4">
        <f t="shared" si="2"/>
        <v>43.666666666666664</v>
      </c>
    </row>
    <row r="47" spans="1:26" s="1" customFormat="1">
      <c r="A47" s="9">
        <v>-5</v>
      </c>
      <c r="B47" s="9">
        <v>75</v>
      </c>
      <c r="C47" s="9">
        <v>119581</v>
      </c>
      <c r="D47" s="1">
        <v>2</v>
      </c>
      <c r="E47" s="1">
        <v>1</v>
      </c>
      <c r="F47" s="1">
        <v>0</v>
      </c>
      <c r="G47" s="9">
        <v>9</v>
      </c>
      <c r="H47" s="1">
        <v>0</v>
      </c>
      <c r="I47" s="1">
        <v>1</v>
      </c>
      <c r="J47" s="1">
        <v>0</v>
      </c>
      <c r="K47" s="9">
        <v>0</v>
      </c>
      <c r="L47" s="1">
        <v>0</v>
      </c>
      <c r="M47" s="1">
        <v>0</v>
      </c>
      <c r="N47" s="1">
        <v>0</v>
      </c>
      <c r="O47" s="9">
        <v>0</v>
      </c>
      <c r="P47" s="1">
        <v>1</v>
      </c>
      <c r="Q47" s="1">
        <v>0</v>
      </c>
      <c r="R47" s="1">
        <v>0</v>
      </c>
      <c r="S47" s="9">
        <v>80</v>
      </c>
      <c r="T47" s="1">
        <v>1</v>
      </c>
      <c r="U47" s="1">
        <v>5</v>
      </c>
      <c r="V47" s="1">
        <v>4</v>
      </c>
      <c r="W47" s="6">
        <f t="shared" si="1"/>
        <v>4</v>
      </c>
      <c r="X47" s="6">
        <f t="shared" si="1"/>
        <v>7</v>
      </c>
      <c r="Y47" s="6">
        <f t="shared" si="1"/>
        <v>4</v>
      </c>
      <c r="Z47" s="4">
        <f t="shared" si="2"/>
        <v>5</v>
      </c>
    </row>
    <row r="48" spans="1:26" s="1" customFormat="1">
      <c r="A48" s="9">
        <v>-8</v>
      </c>
      <c r="B48" s="9">
        <v>377</v>
      </c>
      <c r="C48" s="9">
        <v>119204</v>
      </c>
      <c r="D48" s="1">
        <v>0</v>
      </c>
      <c r="E48" s="1">
        <v>1</v>
      </c>
      <c r="F48" s="1">
        <v>0</v>
      </c>
      <c r="G48" s="9">
        <v>9</v>
      </c>
      <c r="H48" s="1">
        <v>1</v>
      </c>
      <c r="I48" s="1">
        <v>0</v>
      </c>
      <c r="J48" s="1">
        <v>0</v>
      </c>
      <c r="K48" s="9">
        <v>0</v>
      </c>
      <c r="L48" s="1">
        <v>1</v>
      </c>
      <c r="M48" s="1">
        <v>0</v>
      </c>
      <c r="N48" s="1">
        <v>0</v>
      </c>
      <c r="O48" s="9">
        <v>0</v>
      </c>
      <c r="P48" s="1">
        <v>0</v>
      </c>
      <c r="Q48" s="1">
        <v>0</v>
      </c>
      <c r="R48" s="1">
        <v>0</v>
      </c>
      <c r="S48" s="9">
        <v>80</v>
      </c>
      <c r="T48" s="1">
        <v>8</v>
      </c>
      <c r="U48" s="1">
        <v>13</v>
      </c>
      <c r="V48" s="1">
        <v>10</v>
      </c>
      <c r="W48" s="6">
        <f t="shared" si="1"/>
        <v>10</v>
      </c>
      <c r="X48" s="6">
        <f t="shared" si="1"/>
        <v>14</v>
      </c>
      <c r="Y48" s="6">
        <f t="shared" si="1"/>
        <v>10</v>
      </c>
      <c r="Z48" s="4">
        <f t="shared" si="2"/>
        <v>11.333333333333334</v>
      </c>
    </row>
    <row r="49" spans="1:26" s="1" customFormat="1">
      <c r="A49" s="9">
        <v>-8</v>
      </c>
      <c r="B49" s="9">
        <v>1056</v>
      </c>
      <c r="C49" s="9">
        <v>118148</v>
      </c>
      <c r="D49" s="1">
        <v>0</v>
      </c>
      <c r="E49" s="1">
        <v>0</v>
      </c>
      <c r="F49" s="1">
        <v>0</v>
      </c>
      <c r="G49" s="9">
        <v>9</v>
      </c>
      <c r="H49" s="1">
        <v>0</v>
      </c>
      <c r="I49" s="1">
        <v>1</v>
      </c>
      <c r="J49" s="1">
        <v>0</v>
      </c>
      <c r="K49" s="9">
        <v>0</v>
      </c>
      <c r="L49" s="1">
        <v>0</v>
      </c>
      <c r="M49" s="1">
        <v>0</v>
      </c>
      <c r="N49" s="1">
        <v>0</v>
      </c>
      <c r="O49" s="9">
        <v>0</v>
      </c>
      <c r="P49" s="1">
        <v>0</v>
      </c>
      <c r="Q49" s="1">
        <v>0</v>
      </c>
      <c r="R49" s="1">
        <v>0</v>
      </c>
      <c r="S49" s="9">
        <v>80</v>
      </c>
      <c r="T49" s="1">
        <v>13</v>
      </c>
      <c r="U49" s="1">
        <v>24</v>
      </c>
      <c r="V49" s="1">
        <v>23</v>
      </c>
      <c r="W49" s="6">
        <f t="shared" si="1"/>
        <v>13</v>
      </c>
      <c r="X49" s="6">
        <f t="shared" si="1"/>
        <v>25</v>
      </c>
      <c r="Y49" s="6">
        <f t="shared" si="1"/>
        <v>23</v>
      </c>
      <c r="Z49" s="4">
        <f t="shared" si="2"/>
        <v>20.333333333333332</v>
      </c>
    </row>
    <row r="50" spans="1:26" s="1" customFormat="1">
      <c r="A50" s="9">
        <v>14</v>
      </c>
      <c r="B50" s="9">
        <v>402</v>
      </c>
      <c r="C50" s="9">
        <v>118550</v>
      </c>
      <c r="D50" s="1">
        <v>0</v>
      </c>
      <c r="E50" s="1">
        <v>0</v>
      </c>
      <c r="F50" s="1">
        <v>2</v>
      </c>
      <c r="G50" s="9">
        <v>9</v>
      </c>
      <c r="H50" s="1">
        <v>0</v>
      </c>
      <c r="I50" s="1">
        <v>0</v>
      </c>
      <c r="J50" s="1">
        <v>1</v>
      </c>
      <c r="K50" s="9">
        <v>0</v>
      </c>
      <c r="L50" s="1">
        <v>0</v>
      </c>
      <c r="M50" s="1">
        <v>0</v>
      </c>
      <c r="N50" s="1">
        <v>0</v>
      </c>
      <c r="O50" s="9">
        <v>0</v>
      </c>
      <c r="P50" s="1">
        <v>0</v>
      </c>
      <c r="Q50" s="1">
        <v>1</v>
      </c>
      <c r="R50" s="1">
        <v>0</v>
      </c>
      <c r="S50" s="9">
        <v>82</v>
      </c>
      <c r="T50" s="1">
        <v>12</v>
      </c>
      <c r="U50" s="1">
        <v>25</v>
      </c>
      <c r="V50" s="1">
        <v>10</v>
      </c>
      <c r="W50" s="6">
        <f t="shared" si="1"/>
        <v>12</v>
      </c>
      <c r="X50" s="6">
        <f t="shared" si="1"/>
        <v>26</v>
      </c>
      <c r="Y50" s="6">
        <f t="shared" si="1"/>
        <v>13</v>
      </c>
      <c r="Z50" s="4">
        <f t="shared" si="2"/>
        <v>17</v>
      </c>
    </row>
    <row r="51" spans="1:26" s="1" customFormat="1">
      <c r="A51" s="9">
        <v>-17</v>
      </c>
      <c r="B51" s="9">
        <v>266</v>
      </c>
      <c r="C51" s="9">
        <v>118284</v>
      </c>
      <c r="D51" s="1">
        <v>1</v>
      </c>
      <c r="E51" s="1">
        <v>0</v>
      </c>
      <c r="F51" s="1">
        <v>1</v>
      </c>
      <c r="G51" s="9">
        <v>9</v>
      </c>
      <c r="H51" s="1">
        <v>0</v>
      </c>
      <c r="I51" s="1">
        <v>0</v>
      </c>
      <c r="J51" s="1">
        <v>0</v>
      </c>
      <c r="K51" s="9">
        <v>0</v>
      </c>
      <c r="L51" s="1">
        <v>0</v>
      </c>
      <c r="M51" s="1">
        <v>0</v>
      </c>
      <c r="N51" s="1">
        <v>1</v>
      </c>
      <c r="O51" s="9">
        <v>0</v>
      </c>
      <c r="P51" s="1">
        <v>0</v>
      </c>
      <c r="Q51" s="1">
        <v>0</v>
      </c>
      <c r="R51" s="1">
        <v>0</v>
      </c>
      <c r="S51" s="9">
        <v>82</v>
      </c>
      <c r="T51" s="1">
        <v>8</v>
      </c>
      <c r="U51" s="1">
        <v>12</v>
      </c>
      <c r="V51" s="1">
        <v>12</v>
      </c>
      <c r="W51" s="6">
        <f t="shared" si="1"/>
        <v>9</v>
      </c>
      <c r="X51" s="6">
        <f t="shared" si="1"/>
        <v>12</v>
      </c>
      <c r="Y51" s="6">
        <f t="shared" si="1"/>
        <v>14</v>
      </c>
      <c r="Z51" s="4">
        <f t="shared" si="2"/>
        <v>11.666666666666666</v>
      </c>
    </row>
    <row r="52" spans="1:26" s="1" customFormat="1">
      <c r="A52" s="9">
        <v>4</v>
      </c>
      <c r="B52" s="9">
        <v>41</v>
      </c>
      <c r="C52" s="9">
        <v>118325</v>
      </c>
      <c r="D52" s="1">
        <v>0</v>
      </c>
      <c r="E52" s="1">
        <v>2</v>
      </c>
      <c r="F52" s="1">
        <v>1</v>
      </c>
      <c r="G52" s="9">
        <v>9</v>
      </c>
      <c r="H52" s="1">
        <v>0</v>
      </c>
      <c r="I52" s="1">
        <v>0</v>
      </c>
      <c r="J52" s="1">
        <v>1</v>
      </c>
      <c r="K52" s="9">
        <v>0</v>
      </c>
      <c r="L52" s="1">
        <v>0</v>
      </c>
      <c r="M52" s="1">
        <v>0</v>
      </c>
      <c r="N52" s="1">
        <v>0</v>
      </c>
      <c r="O52" s="9">
        <v>0</v>
      </c>
      <c r="P52" s="1">
        <v>0</v>
      </c>
      <c r="Q52" s="1">
        <v>0</v>
      </c>
      <c r="R52" s="1">
        <v>0</v>
      </c>
      <c r="S52" s="9">
        <v>83</v>
      </c>
      <c r="T52" s="1">
        <v>1</v>
      </c>
      <c r="U52" s="1">
        <v>2</v>
      </c>
      <c r="V52" s="1">
        <v>2</v>
      </c>
      <c r="W52" s="6">
        <f t="shared" si="1"/>
        <v>1</v>
      </c>
      <c r="X52" s="6">
        <f t="shared" si="1"/>
        <v>4</v>
      </c>
      <c r="Y52" s="6">
        <f t="shared" si="1"/>
        <v>4</v>
      </c>
      <c r="Z52" s="4">
        <f t="shared" si="2"/>
        <v>3</v>
      </c>
    </row>
    <row r="53" spans="1:26" s="1" customFormat="1">
      <c r="A53" s="9">
        <v>-8</v>
      </c>
      <c r="B53" s="9">
        <v>167</v>
      </c>
      <c r="C53" s="9">
        <v>118158</v>
      </c>
      <c r="D53" s="1">
        <v>0</v>
      </c>
      <c r="E53" s="1">
        <v>1</v>
      </c>
      <c r="F53" s="1">
        <v>1</v>
      </c>
      <c r="G53" s="9">
        <v>9</v>
      </c>
      <c r="H53" s="1">
        <v>1</v>
      </c>
      <c r="I53" s="1">
        <v>0</v>
      </c>
      <c r="J53" s="1">
        <v>0</v>
      </c>
      <c r="K53" s="9">
        <v>0</v>
      </c>
      <c r="L53" s="1">
        <v>0</v>
      </c>
      <c r="M53" s="1">
        <v>0</v>
      </c>
      <c r="N53" s="1">
        <v>0</v>
      </c>
      <c r="O53" s="9">
        <v>0</v>
      </c>
      <c r="P53" s="1">
        <v>0</v>
      </c>
      <c r="Q53" s="1">
        <v>0</v>
      </c>
      <c r="R53" s="1">
        <v>0</v>
      </c>
      <c r="S53" s="9">
        <v>82</v>
      </c>
      <c r="T53" s="1">
        <v>3</v>
      </c>
      <c r="U53" s="1">
        <v>8</v>
      </c>
      <c r="V53" s="1">
        <v>4</v>
      </c>
      <c r="W53" s="6">
        <f t="shared" si="1"/>
        <v>4</v>
      </c>
      <c r="X53" s="6">
        <f t="shared" si="1"/>
        <v>9</v>
      </c>
      <c r="Y53" s="6">
        <f t="shared" si="1"/>
        <v>5</v>
      </c>
      <c r="Z53" s="4">
        <f t="shared" si="2"/>
        <v>6</v>
      </c>
    </row>
    <row r="54" spans="1:26" s="1" customFormat="1">
      <c r="A54" s="9">
        <v>7</v>
      </c>
      <c r="B54" s="9">
        <v>363</v>
      </c>
      <c r="C54" s="9">
        <v>118521</v>
      </c>
      <c r="D54" s="1">
        <v>0</v>
      </c>
      <c r="E54" s="1">
        <v>2</v>
      </c>
      <c r="F54" s="1">
        <v>0</v>
      </c>
      <c r="G54" s="9">
        <v>9</v>
      </c>
      <c r="H54" s="1">
        <v>0</v>
      </c>
      <c r="I54" s="1">
        <v>0</v>
      </c>
      <c r="J54" s="1">
        <v>0</v>
      </c>
      <c r="K54" s="9">
        <v>0</v>
      </c>
      <c r="L54" s="1">
        <v>0</v>
      </c>
      <c r="M54" s="1">
        <v>0</v>
      </c>
      <c r="N54" s="1">
        <v>0</v>
      </c>
      <c r="O54" s="9">
        <v>0</v>
      </c>
      <c r="P54" s="1">
        <v>0</v>
      </c>
      <c r="Q54" s="1">
        <v>0</v>
      </c>
      <c r="R54" s="1">
        <v>0</v>
      </c>
      <c r="S54" s="9">
        <v>86</v>
      </c>
      <c r="T54" s="1">
        <v>9</v>
      </c>
      <c r="U54" s="1">
        <v>15</v>
      </c>
      <c r="V54" s="1">
        <v>15</v>
      </c>
      <c r="W54" s="6">
        <f t="shared" si="1"/>
        <v>9</v>
      </c>
      <c r="X54" s="6">
        <f t="shared" si="1"/>
        <v>17</v>
      </c>
      <c r="Y54" s="6">
        <f t="shared" si="1"/>
        <v>15</v>
      </c>
      <c r="Z54" s="4">
        <f t="shared" si="2"/>
        <v>13.666666666666666</v>
      </c>
    </row>
    <row r="55" spans="1:26" s="1" customFormat="1">
      <c r="A55" s="9">
        <v>-10</v>
      </c>
      <c r="B55" s="9">
        <v>130</v>
      </c>
      <c r="C55" s="9">
        <v>118391</v>
      </c>
      <c r="D55" s="1">
        <v>1</v>
      </c>
      <c r="E55" s="1">
        <v>1</v>
      </c>
      <c r="F55" s="1">
        <v>0</v>
      </c>
      <c r="G55" s="9">
        <v>9</v>
      </c>
      <c r="H55" s="1">
        <v>0</v>
      </c>
      <c r="I55" s="1">
        <v>1</v>
      </c>
      <c r="J55" s="1">
        <v>0</v>
      </c>
      <c r="K55" s="9">
        <v>0</v>
      </c>
      <c r="L55" s="1">
        <v>0</v>
      </c>
      <c r="M55" s="1">
        <v>1</v>
      </c>
      <c r="N55" s="1">
        <v>0</v>
      </c>
      <c r="O55" s="9">
        <v>0</v>
      </c>
      <c r="P55" s="1">
        <v>0</v>
      </c>
      <c r="Q55" s="1">
        <v>0</v>
      </c>
      <c r="R55" s="1">
        <v>1</v>
      </c>
      <c r="S55" s="9">
        <v>86</v>
      </c>
      <c r="T55" s="1">
        <v>4</v>
      </c>
      <c r="U55" s="1">
        <v>5</v>
      </c>
      <c r="V55" s="1">
        <v>7</v>
      </c>
      <c r="W55" s="6">
        <f t="shared" si="1"/>
        <v>5</v>
      </c>
      <c r="X55" s="6">
        <f t="shared" si="1"/>
        <v>8</v>
      </c>
      <c r="Y55" s="6">
        <f t="shared" si="1"/>
        <v>8</v>
      </c>
      <c r="Z55" s="4">
        <f t="shared" si="2"/>
        <v>7</v>
      </c>
    </row>
    <row r="56" spans="1:26" s="1" customFormat="1">
      <c r="A56" s="9">
        <v>-5</v>
      </c>
      <c r="B56" s="9">
        <v>105</v>
      </c>
      <c r="C56" s="9">
        <v>118286</v>
      </c>
      <c r="D56" s="1">
        <v>0</v>
      </c>
      <c r="E56" s="1">
        <v>0</v>
      </c>
      <c r="F56" s="1">
        <v>0</v>
      </c>
      <c r="G56" s="9">
        <v>9</v>
      </c>
      <c r="H56" s="1">
        <v>1</v>
      </c>
      <c r="I56" s="1">
        <v>0</v>
      </c>
      <c r="J56" s="1">
        <v>0</v>
      </c>
      <c r="K56" s="9">
        <v>0</v>
      </c>
      <c r="L56" s="1">
        <v>0</v>
      </c>
      <c r="M56" s="1">
        <v>0</v>
      </c>
      <c r="N56" s="1">
        <v>0</v>
      </c>
      <c r="O56" s="9">
        <v>0</v>
      </c>
      <c r="P56" s="1">
        <v>1</v>
      </c>
      <c r="Q56" s="1">
        <v>0</v>
      </c>
      <c r="R56" s="1">
        <v>0</v>
      </c>
      <c r="S56" s="9">
        <v>86</v>
      </c>
      <c r="T56" s="1">
        <v>1</v>
      </c>
      <c r="U56" s="1">
        <v>4</v>
      </c>
      <c r="V56" s="1">
        <v>3</v>
      </c>
      <c r="W56" s="6">
        <f t="shared" si="1"/>
        <v>3</v>
      </c>
      <c r="X56" s="6">
        <f t="shared" si="1"/>
        <v>4</v>
      </c>
      <c r="Y56" s="6">
        <f t="shared" si="1"/>
        <v>3</v>
      </c>
      <c r="Z56" s="4">
        <f t="shared" si="2"/>
        <v>3.3333333333333335</v>
      </c>
    </row>
    <row r="57" spans="1:26" s="1" customFormat="1">
      <c r="A57" s="9">
        <v>13</v>
      </c>
      <c r="B57" s="9">
        <v>208</v>
      </c>
      <c r="C57" s="9">
        <v>118494</v>
      </c>
      <c r="D57" s="1">
        <v>0</v>
      </c>
      <c r="E57" s="1">
        <v>0</v>
      </c>
      <c r="F57" s="1">
        <v>0</v>
      </c>
      <c r="G57" s="9">
        <v>23</v>
      </c>
      <c r="H57" s="1">
        <v>0</v>
      </c>
      <c r="I57" s="1">
        <v>0</v>
      </c>
      <c r="J57" s="1">
        <v>0</v>
      </c>
      <c r="K57" s="9">
        <v>0</v>
      </c>
      <c r="L57" s="1">
        <v>0</v>
      </c>
      <c r="M57" s="1">
        <v>0</v>
      </c>
      <c r="N57" s="1">
        <v>0</v>
      </c>
      <c r="O57" s="9">
        <v>0</v>
      </c>
      <c r="P57" s="1">
        <v>0</v>
      </c>
      <c r="Q57" s="1">
        <v>0</v>
      </c>
      <c r="R57" s="1">
        <v>0</v>
      </c>
      <c r="S57" s="9">
        <v>90</v>
      </c>
      <c r="T57" s="1">
        <v>25</v>
      </c>
      <c r="U57" s="1">
        <v>27</v>
      </c>
      <c r="V57" s="1">
        <v>33</v>
      </c>
      <c r="W57" s="6">
        <f t="shared" si="1"/>
        <v>25</v>
      </c>
      <c r="X57" s="6">
        <f t="shared" si="1"/>
        <v>27</v>
      </c>
      <c r="Y57" s="6">
        <f t="shared" si="1"/>
        <v>33</v>
      </c>
      <c r="Z57" s="4">
        <f t="shared" si="2"/>
        <v>28.333333333333332</v>
      </c>
    </row>
    <row r="58" spans="1:26" s="1" customFormat="1">
      <c r="A58" s="9">
        <v>-12</v>
      </c>
      <c r="B58" s="9">
        <v>1121</v>
      </c>
      <c r="C58" s="9">
        <v>117373</v>
      </c>
      <c r="D58" s="1">
        <v>0</v>
      </c>
      <c r="E58" s="1">
        <v>0</v>
      </c>
      <c r="F58" s="1">
        <v>0</v>
      </c>
      <c r="G58" s="9">
        <v>23</v>
      </c>
      <c r="H58" s="1">
        <v>0</v>
      </c>
      <c r="I58" s="1">
        <v>1</v>
      </c>
      <c r="J58" s="1">
        <v>1</v>
      </c>
      <c r="K58" s="9">
        <v>0</v>
      </c>
      <c r="L58" s="1">
        <v>0</v>
      </c>
      <c r="M58" s="1">
        <v>0</v>
      </c>
      <c r="N58" s="1">
        <v>0</v>
      </c>
      <c r="O58" s="9">
        <v>0</v>
      </c>
      <c r="P58" s="1">
        <v>0</v>
      </c>
      <c r="Q58" s="1">
        <v>0</v>
      </c>
      <c r="R58" s="1">
        <v>0</v>
      </c>
      <c r="S58" s="9">
        <v>89</v>
      </c>
      <c r="T58" s="1">
        <v>12</v>
      </c>
      <c r="U58" s="1">
        <v>31</v>
      </c>
      <c r="V58" s="1">
        <v>26</v>
      </c>
      <c r="W58" s="6">
        <f t="shared" si="1"/>
        <v>12</v>
      </c>
      <c r="X58" s="6">
        <f t="shared" si="1"/>
        <v>32</v>
      </c>
      <c r="Y58" s="6">
        <f t="shared" si="1"/>
        <v>27</v>
      </c>
      <c r="Z58" s="4">
        <f t="shared" si="2"/>
        <v>23.666666666666668</v>
      </c>
    </row>
    <row r="59" spans="1:26" s="1" customFormat="1">
      <c r="A59" s="9">
        <v>-18</v>
      </c>
      <c r="B59" s="9">
        <v>173</v>
      </c>
      <c r="C59" s="9">
        <v>117200</v>
      </c>
      <c r="D59" s="1">
        <v>0</v>
      </c>
      <c r="E59" s="1">
        <v>0</v>
      </c>
      <c r="F59" s="1">
        <v>1</v>
      </c>
      <c r="G59" s="9">
        <v>23</v>
      </c>
      <c r="H59" s="1">
        <v>0</v>
      </c>
      <c r="I59" s="1">
        <v>1</v>
      </c>
      <c r="J59" s="1">
        <v>1</v>
      </c>
      <c r="K59" s="9">
        <v>0</v>
      </c>
      <c r="L59" s="1">
        <v>0</v>
      </c>
      <c r="M59" s="1">
        <v>0</v>
      </c>
      <c r="N59" s="1">
        <v>0</v>
      </c>
      <c r="O59" s="9">
        <v>0</v>
      </c>
      <c r="P59" s="1">
        <v>0</v>
      </c>
      <c r="Q59" s="1">
        <v>0</v>
      </c>
      <c r="R59" s="1">
        <v>0</v>
      </c>
      <c r="S59" s="9">
        <v>88</v>
      </c>
      <c r="T59" s="1">
        <v>5</v>
      </c>
      <c r="U59" s="1">
        <v>9</v>
      </c>
      <c r="V59" s="1">
        <v>8</v>
      </c>
      <c r="W59" s="6">
        <f t="shared" si="1"/>
        <v>5</v>
      </c>
      <c r="X59" s="6">
        <f t="shared" si="1"/>
        <v>10</v>
      </c>
      <c r="Y59" s="6">
        <f t="shared" si="1"/>
        <v>10</v>
      </c>
      <c r="Z59" s="4">
        <f t="shared" si="2"/>
        <v>8.3333333333333339</v>
      </c>
    </row>
    <row r="60" spans="1:26" s="1" customFormat="1">
      <c r="A60" s="9">
        <v>4</v>
      </c>
      <c r="B60" s="9">
        <v>64</v>
      </c>
      <c r="C60" s="9">
        <v>117264</v>
      </c>
      <c r="D60" s="1">
        <v>0</v>
      </c>
      <c r="E60" s="1">
        <v>0</v>
      </c>
      <c r="F60" s="1">
        <v>0</v>
      </c>
      <c r="G60" s="9">
        <v>23</v>
      </c>
      <c r="H60" s="1">
        <v>0</v>
      </c>
      <c r="I60" s="1">
        <v>0</v>
      </c>
      <c r="J60" s="1">
        <v>0</v>
      </c>
      <c r="K60" s="9">
        <v>0</v>
      </c>
      <c r="L60" s="1">
        <v>0</v>
      </c>
      <c r="M60" s="1">
        <v>0</v>
      </c>
      <c r="N60" s="1">
        <v>0</v>
      </c>
      <c r="O60" s="9">
        <v>0</v>
      </c>
      <c r="P60" s="1">
        <v>0</v>
      </c>
      <c r="Q60" s="1">
        <v>0</v>
      </c>
      <c r="R60" s="1">
        <v>0</v>
      </c>
      <c r="S60" s="9">
        <v>90</v>
      </c>
      <c r="T60" s="1">
        <v>3</v>
      </c>
      <c r="U60" s="1">
        <v>4</v>
      </c>
      <c r="V60" s="1">
        <v>4</v>
      </c>
      <c r="W60" s="6">
        <f t="shared" si="1"/>
        <v>3</v>
      </c>
      <c r="X60" s="6">
        <f t="shared" si="1"/>
        <v>4</v>
      </c>
      <c r="Y60" s="6">
        <f t="shared" si="1"/>
        <v>4</v>
      </c>
      <c r="Z60" s="4">
        <f t="shared" si="2"/>
        <v>3.6666666666666665</v>
      </c>
    </row>
    <row r="61" spans="1:26" s="1" customFormat="1">
      <c r="A61" s="9">
        <v>-18</v>
      </c>
      <c r="B61" s="9">
        <v>1534</v>
      </c>
      <c r="C61" s="9">
        <v>115730</v>
      </c>
      <c r="D61" s="1">
        <v>1</v>
      </c>
      <c r="E61" s="1">
        <v>0</v>
      </c>
      <c r="F61" s="1">
        <v>1</v>
      </c>
      <c r="G61" s="9">
        <v>23</v>
      </c>
      <c r="H61" s="1">
        <v>0</v>
      </c>
      <c r="I61" s="1">
        <v>0</v>
      </c>
      <c r="J61" s="1">
        <v>0</v>
      </c>
      <c r="K61" s="9">
        <v>0</v>
      </c>
      <c r="L61" s="1">
        <v>0</v>
      </c>
      <c r="M61" s="1">
        <v>0</v>
      </c>
      <c r="N61" s="1">
        <v>0</v>
      </c>
      <c r="O61" s="9">
        <v>0</v>
      </c>
      <c r="P61" s="1">
        <v>0</v>
      </c>
      <c r="Q61" s="1">
        <v>0</v>
      </c>
      <c r="R61" s="1">
        <v>0</v>
      </c>
      <c r="S61" s="9">
        <v>89</v>
      </c>
      <c r="T61" s="1">
        <v>23</v>
      </c>
      <c r="U61" s="1">
        <v>56</v>
      </c>
      <c r="V61" s="1">
        <v>38</v>
      </c>
      <c r="W61" s="6">
        <f t="shared" si="1"/>
        <v>24</v>
      </c>
      <c r="X61" s="6">
        <f t="shared" si="1"/>
        <v>56</v>
      </c>
      <c r="Y61" s="6">
        <f t="shared" si="1"/>
        <v>39</v>
      </c>
      <c r="Z61" s="4">
        <f t="shared" si="2"/>
        <v>39.666666666666664</v>
      </c>
    </row>
    <row r="62" spans="1:26" s="1" customFormat="1">
      <c r="A62" s="9">
        <v>-2</v>
      </c>
      <c r="B62" s="9">
        <v>263</v>
      </c>
      <c r="C62" s="9">
        <v>115467</v>
      </c>
      <c r="D62" s="1">
        <v>0</v>
      </c>
      <c r="E62" s="1">
        <v>0</v>
      </c>
      <c r="F62" s="1">
        <v>1</v>
      </c>
      <c r="G62" s="9">
        <v>23</v>
      </c>
      <c r="H62" s="1">
        <v>0</v>
      </c>
      <c r="I62" s="1">
        <v>0</v>
      </c>
      <c r="J62" s="1">
        <v>1</v>
      </c>
      <c r="K62" s="9">
        <v>0</v>
      </c>
      <c r="L62" s="1">
        <v>0</v>
      </c>
      <c r="M62" s="1">
        <v>0</v>
      </c>
      <c r="N62" s="1">
        <v>0</v>
      </c>
      <c r="O62" s="9">
        <v>0</v>
      </c>
      <c r="P62" s="1">
        <v>0</v>
      </c>
      <c r="Q62" s="1">
        <v>0</v>
      </c>
      <c r="R62" s="1">
        <v>0</v>
      </c>
      <c r="S62" s="9">
        <v>88</v>
      </c>
      <c r="T62" s="1">
        <v>4</v>
      </c>
      <c r="U62" s="1">
        <v>9</v>
      </c>
      <c r="V62" s="1">
        <v>6</v>
      </c>
      <c r="W62" s="6">
        <f t="shared" si="1"/>
        <v>4</v>
      </c>
      <c r="X62" s="6">
        <f t="shared" si="1"/>
        <v>9</v>
      </c>
      <c r="Y62" s="6">
        <f t="shared" si="1"/>
        <v>8</v>
      </c>
      <c r="Z62" s="4">
        <f t="shared" si="2"/>
        <v>7</v>
      </c>
    </row>
    <row r="63" spans="1:26" s="1" customFormat="1">
      <c r="A63" s="9">
        <v>15</v>
      </c>
      <c r="B63" s="9">
        <v>333</v>
      </c>
      <c r="C63" s="9">
        <v>115800</v>
      </c>
      <c r="D63" s="1">
        <v>1</v>
      </c>
      <c r="E63" s="1">
        <v>0</v>
      </c>
      <c r="F63" s="1">
        <v>0</v>
      </c>
      <c r="G63" s="9">
        <v>36</v>
      </c>
      <c r="H63" s="1">
        <v>0</v>
      </c>
      <c r="I63" s="1">
        <v>0</v>
      </c>
      <c r="J63" s="1">
        <v>0</v>
      </c>
      <c r="K63" s="9">
        <v>0</v>
      </c>
      <c r="L63" s="1">
        <v>0</v>
      </c>
      <c r="M63" s="1">
        <v>0</v>
      </c>
      <c r="N63" s="1">
        <v>0</v>
      </c>
      <c r="O63" s="9">
        <v>0</v>
      </c>
      <c r="P63" s="1">
        <v>0</v>
      </c>
      <c r="Q63" s="1">
        <v>0</v>
      </c>
      <c r="R63" s="1">
        <v>0</v>
      </c>
      <c r="S63" s="9">
        <v>89</v>
      </c>
      <c r="T63" s="1">
        <v>28</v>
      </c>
      <c r="U63" s="1">
        <v>33</v>
      </c>
      <c r="V63" s="1">
        <v>33</v>
      </c>
      <c r="W63" s="6">
        <f t="shared" si="1"/>
        <v>29</v>
      </c>
      <c r="X63" s="6">
        <f t="shared" si="1"/>
        <v>33</v>
      </c>
      <c r="Y63" s="6">
        <f t="shared" si="1"/>
        <v>33</v>
      </c>
      <c r="Z63" s="4">
        <f t="shared" si="2"/>
        <v>31.666666666666668</v>
      </c>
    </row>
    <row r="64" spans="1:26" s="1" customFormat="1">
      <c r="A64" s="9">
        <v>16</v>
      </c>
      <c r="B64" s="9">
        <v>656</v>
      </c>
      <c r="C64" s="9">
        <v>116456</v>
      </c>
      <c r="D64" s="1">
        <v>0</v>
      </c>
      <c r="E64" s="1">
        <v>0</v>
      </c>
      <c r="F64" s="1">
        <v>1</v>
      </c>
      <c r="G64" s="9">
        <v>36</v>
      </c>
      <c r="H64" s="1">
        <v>0</v>
      </c>
      <c r="I64" s="1">
        <v>0</v>
      </c>
      <c r="J64" s="1">
        <v>0</v>
      </c>
      <c r="K64" s="9">
        <v>0</v>
      </c>
      <c r="L64" s="1">
        <v>0</v>
      </c>
      <c r="M64" s="1">
        <v>1</v>
      </c>
      <c r="N64" s="1">
        <v>0</v>
      </c>
      <c r="O64" s="9">
        <v>2</v>
      </c>
      <c r="P64" s="1">
        <v>0</v>
      </c>
      <c r="Q64" s="1">
        <v>0</v>
      </c>
      <c r="R64" s="1">
        <v>0</v>
      </c>
      <c r="S64" s="9">
        <v>92</v>
      </c>
      <c r="T64" s="1">
        <v>12</v>
      </c>
      <c r="U64" s="1">
        <v>27</v>
      </c>
      <c r="V64" s="1">
        <v>23</v>
      </c>
      <c r="W64" s="6">
        <f t="shared" si="1"/>
        <v>12</v>
      </c>
      <c r="X64" s="6">
        <f t="shared" si="1"/>
        <v>28</v>
      </c>
      <c r="Y64" s="6">
        <f t="shared" si="1"/>
        <v>24</v>
      </c>
      <c r="Z64" s="4">
        <f t="shared" si="2"/>
        <v>21.333333333333332</v>
      </c>
    </row>
    <row r="65" spans="1:26" s="1" customFormat="1">
      <c r="A65" s="9">
        <v>-9</v>
      </c>
      <c r="B65" s="9">
        <v>571</v>
      </c>
      <c r="C65" s="9">
        <v>115885</v>
      </c>
      <c r="D65" s="1">
        <v>0</v>
      </c>
      <c r="E65" s="1">
        <v>0</v>
      </c>
      <c r="F65" s="1">
        <v>0</v>
      </c>
      <c r="G65" s="9">
        <v>36</v>
      </c>
      <c r="H65" s="1">
        <v>0</v>
      </c>
      <c r="I65" s="1">
        <v>0</v>
      </c>
      <c r="J65" s="1">
        <v>0</v>
      </c>
      <c r="K65" s="9">
        <v>0</v>
      </c>
      <c r="L65" s="1">
        <v>0</v>
      </c>
      <c r="M65" s="1">
        <v>0</v>
      </c>
      <c r="N65" s="1">
        <v>0</v>
      </c>
      <c r="O65" s="9">
        <v>2</v>
      </c>
      <c r="P65" s="1">
        <v>0</v>
      </c>
      <c r="Q65" s="1">
        <v>0</v>
      </c>
      <c r="R65" s="1">
        <v>0</v>
      </c>
      <c r="S65" s="9">
        <v>92</v>
      </c>
      <c r="T65" s="1">
        <v>9</v>
      </c>
      <c r="U65" s="1">
        <v>19</v>
      </c>
      <c r="V65" s="1">
        <v>12</v>
      </c>
      <c r="W65" s="6">
        <f t="shared" si="1"/>
        <v>9</v>
      </c>
      <c r="X65" s="6">
        <f t="shared" si="1"/>
        <v>19</v>
      </c>
      <c r="Y65" s="6">
        <f t="shared" si="1"/>
        <v>12</v>
      </c>
      <c r="Z65" s="4">
        <f t="shared" si="2"/>
        <v>13.333333333333334</v>
      </c>
    </row>
    <row r="66" spans="1:26" s="1" customFormat="1">
      <c r="A66" s="9">
        <v>9</v>
      </c>
      <c r="B66" s="9">
        <v>311</v>
      </c>
      <c r="C66" s="9">
        <v>116196</v>
      </c>
      <c r="D66" s="1">
        <v>0</v>
      </c>
      <c r="E66" s="1">
        <v>0</v>
      </c>
      <c r="F66" s="1">
        <v>1</v>
      </c>
      <c r="G66" s="9">
        <v>36</v>
      </c>
      <c r="H66" s="1">
        <v>0</v>
      </c>
      <c r="I66" s="1">
        <v>0</v>
      </c>
      <c r="J66" s="1">
        <v>1</v>
      </c>
      <c r="K66" s="9">
        <v>0</v>
      </c>
      <c r="L66" s="1">
        <v>0</v>
      </c>
      <c r="M66" s="1">
        <v>0</v>
      </c>
      <c r="N66" s="1">
        <v>0</v>
      </c>
      <c r="O66" s="9">
        <v>2</v>
      </c>
      <c r="P66" s="1">
        <v>1</v>
      </c>
      <c r="Q66" s="1">
        <v>0</v>
      </c>
      <c r="R66" s="1">
        <v>0</v>
      </c>
      <c r="S66" s="9">
        <v>94</v>
      </c>
      <c r="T66" s="1">
        <v>5</v>
      </c>
      <c r="U66" s="1">
        <v>15</v>
      </c>
      <c r="V66" s="1">
        <v>10</v>
      </c>
      <c r="W66" s="6">
        <f t="shared" si="1"/>
        <v>6</v>
      </c>
      <c r="X66" s="6">
        <f t="shared" si="1"/>
        <v>15</v>
      </c>
      <c r="Y66" s="6">
        <f t="shared" si="1"/>
        <v>12</v>
      </c>
      <c r="Z66" s="4">
        <f t="shared" si="2"/>
        <v>11</v>
      </c>
    </row>
    <row r="67" spans="1:26" s="1" customFormat="1">
      <c r="A67" s="9">
        <v>-17</v>
      </c>
      <c r="B67" s="9">
        <v>484</v>
      </c>
      <c r="C67" s="9">
        <v>115712</v>
      </c>
      <c r="D67" s="1">
        <v>2</v>
      </c>
      <c r="E67" s="1">
        <v>0</v>
      </c>
      <c r="F67" s="1">
        <v>1</v>
      </c>
      <c r="G67" s="9">
        <v>4</v>
      </c>
      <c r="H67" s="1">
        <v>0</v>
      </c>
      <c r="I67" s="1">
        <v>0</v>
      </c>
      <c r="J67" s="1">
        <v>0</v>
      </c>
      <c r="K67" s="9">
        <v>0</v>
      </c>
      <c r="L67" s="1">
        <v>0</v>
      </c>
      <c r="M67" s="1">
        <v>0</v>
      </c>
      <c r="N67" s="1">
        <v>0</v>
      </c>
      <c r="O67" s="9">
        <v>0</v>
      </c>
      <c r="P67" s="1">
        <v>0</v>
      </c>
      <c r="Q67" s="1">
        <v>0</v>
      </c>
      <c r="R67" s="1">
        <v>0</v>
      </c>
      <c r="S67" s="9">
        <v>91</v>
      </c>
      <c r="T67" s="1">
        <v>37</v>
      </c>
      <c r="U67" s="1">
        <v>47</v>
      </c>
      <c r="V67" s="1">
        <v>45</v>
      </c>
      <c r="W67" s="6">
        <f t="shared" ref="W67:Y101" si="3">SUM(D67,H67,L67,P67,T67)</f>
        <v>39</v>
      </c>
      <c r="X67" s="6">
        <f t="shared" si="3"/>
        <v>47</v>
      </c>
      <c r="Y67" s="6">
        <f t="shared" si="3"/>
        <v>46</v>
      </c>
      <c r="Z67" s="4">
        <f t="shared" ref="Z67:Z101" si="4">AVERAGE(W67:Y67)</f>
        <v>44</v>
      </c>
    </row>
    <row r="68" spans="1:26" s="1" customFormat="1">
      <c r="A68" s="9">
        <v>5</v>
      </c>
      <c r="B68" s="9">
        <v>70</v>
      </c>
      <c r="C68" s="9">
        <v>115782</v>
      </c>
      <c r="D68" s="1">
        <v>0</v>
      </c>
      <c r="E68" s="1">
        <v>0</v>
      </c>
      <c r="F68" s="1">
        <v>0</v>
      </c>
      <c r="G68" s="9">
        <v>4</v>
      </c>
      <c r="H68" s="1">
        <v>0</v>
      </c>
      <c r="I68" s="1">
        <v>1</v>
      </c>
      <c r="J68" s="1">
        <v>0</v>
      </c>
      <c r="K68" s="9">
        <v>0</v>
      </c>
      <c r="L68" s="1">
        <v>0</v>
      </c>
      <c r="M68" s="1">
        <v>0</v>
      </c>
      <c r="N68" s="1">
        <v>0</v>
      </c>
      <c r="O68" s="9">
        <v>0</v>
      </c>
      <c r="P68" s="1">
        <v>0</v>
      </c>
      <c r="Q68" s="1">
        <v>0</v>
      </c>
      <c r="R68" s="1">
        <v>0</v>
      </c>
      <c r="S68" s="9">
        <v>93</v>
      </c>
      <c r="T68" s="1">
        <v>1</v>
      </c>
      <c r="U68" s="1">
        <v>1</v>
      </c>
      <c r="V68" s="1">
        <v>3</v>
      </c>
      <c r="W68" s="6">
        <f t="shared" si="3"/>
        <v>1</v>
      </c>
      <c r="X68" s="6">
        <f t="shared" si="3"/>
        <v>2</v>
      </c>
      <c r="Y68" s="6">
        <f t="shared" si="3"/>
        <v>3</v>
      </c>
      <c r="Z68" s="4">
        <f t="shared" si="4"/>
        <v>2</v>
      </c>
    </row>
    <row r="69" spans="1:26" s="1" customFormat="1">
      <c r="A69" s="9">
        <v>-18</v>
      </c>
      <c r="B69" s="9">
        <v>1996</v>
      </c>
      <c r="C69" s="9">
        <v>113786</v>
      </c>
      <c r="D69" s="1">
        <v>0</v>
      </c>
      <c r="E69" s="1">
        <v>0</v>
      </c>
      <c r="F69" s="1">
        <v>1</v>
      </c>
      <c r="G69" s="9">
        <v>4</v>
      </c>
      <c r="H69" s="1">
        <v>0</v>
      </c>
      <c r="I69" s="1">
        <v>0</v>
      </c>
      <c r="J69" s="1">
        <v>1</v>
      </c>
      <c r="K69" s="9">
        <v>0</v>
      </c>
      <c r="L69" s="1">
        <v>0</v>
      </c>
      <c r="M69" s="1">
        <v>0</v>
      </c>
      <c r="N69" s="1">
        <v>0</v>
      </c>
      <c r="O69" s="9">
        <v>0</v>
      </c>
      <c r="P69" s="1">
        <v>0</v>
      </c>
      <c r="Q69" s="1">
        <v>0</v>
      </c>
      <c r="R69" s="1">
        <v>0</v>
      </c>
      <c r="S69" s="9">
        <v>90</v>
      </c>
      <c r="T69" s="1">
        <v>34</v>
      </c>
      <c r="U69" s="1">
        <v>73</v>
      </c>
      <c r="V69" s="1">
        <v>57</v>
      </c>
      <c r="W69" s="6">
        <f t="shared" si="3"/>
        <v>34</v>
      </c>
      <c r="X69" s="6">
        <f t="shared" si="3"/>
        <v>73</v>
      </c>
      <c r="Y69" s="6">
        <f t="shared" si="3"/>
        <v>59</v>
      </c>
      <c r="Z69" s="4">
        <f t="shared" si="4"/>
        <v>55.333333333333336</v>
      </c>
    </row>
    <row r="70" spans="1:26" s="1" customFormat="1">
      <c r="A70" s="9">
        <v>-16</v>
      </c>
      <c r="B70" s="9">
        <v>336</v>
      </c>
      <c r="C70" s="9">
        <v>113450</v>
      </c>
      <c r="D70" s="1">
        <v>0</v>
      </c>
      <c r="E70" s="1">
        <v>0</v>
      </c>
      <c r="F70" s="1">
        <v>0</v>
      </c>
      <c r="G70" s="9">
        <v>4</v>
      </c>
      <c r="H70" s="1">
        <v>0</v>
      </c>
      <c r="I70" s="1">
        <v>0</v>
      </c>
      <c r="J70" s="1">
        <v>0</v>
      </c>
      <c r="K70" s="9">
        <v>0</v>
      </c>
      <c r="L70" s="1">
        <v>0</v>
      </c>
      <c r="M70" s="1">
        <v>0</v>
      </c>
      <c r="N70" s="1">
        <v>0</v>
      </c>
      <c r="O70" s="9">
        <v>0</v>
      </c>
      <c r="P70" s="1">
        <v>0</v>
      </c>
      <c r="Q70" s="1">
        <v>0</v>
      </c>
      <c r="R70" s="1">
        <v>0</v>
      </c>
      <c r="S70" s="9">
        <v>89</v>
      </c>
      <c r="T70" s="1">
        <v>6</v>
      </c>
      <c r="U70" s="1">
        <v>17</v>
      </c>
      <c r="V70" s="1">
        <v>8</v>
      </c>
      <c r="W70" s="6">
        <f t="shared" si="3"/>
        <v>6</v>
      </c>
      <c r="X70" s="6">
        <f t="shared" si="3"/>
        <v>17</v>
      </c>
      <c r="Y70" s="6">
        <f t="shared" si="3"/>
        <v>8</v>
      </c>
      <c r="Z70" s="4">
        <f t="shared" si="4"/>
        <v>10.333333333333334</v>
      </c>
    </row>
    <row r="71" spans="1:26" s="1" customFormat="1">
      <c r="A71" s="9">
        <v>16</v>
      </c>
      <c r="B71" s="9">
        <v>648</v>
      </c>
      <c r="C71" s="9">
        <v>114098</v>
      </c>
      <c r="D71" s="1">
        <v>1</v>
      </c>
      <c r="E71" s="1">
        <v>0</v>
      </c>
      <c r="F71" s="1">
        <v>1</v>
      </c>
      <c r="G71" s="9">
        <v>4</v>
      </c>
      <c r="H71" s="1">
        <v>0</v>
      </c>
      <c r="I71" s="1">
        <v>1</v>
      </c>
      <c r="J71" s="1">
        <v>0</v>
      </c>
      <c r="K71" s="9">
        <v>0</v>
      </c>
      <c r="L71" s="1">
        <v>0</v>
      </c>
      <c r="M71" s="1">
        <v>0</v>
      </c>
      <c r="N71" s="1">
        <v>0</v>
      </c>
      <c r="O71" s="9">
        <v>0</v>
      </c>
      <c r="P71" s="1">
        <v>0</v>
      </c>
      <c r="Q71" s="1">
        <v>0</v>
      </c>
      <c r="R71" s="1">
        <v>0</v>
      </c>
      <c r="S71" s="9">
        <v>93</v>
      </c>
      <c r="T71" s="1">
        <v>11</v>
      </c>
      <c r="U71" s="1">
        <v>22</v>
      </c>
      <c r="V71" s="1">
        <v>20</v>
      </c>
      <c r="W71" s="6">
        <f t="shared" si="3"/>
        <v>12</v>
      </c>
      <c r="X71" s="6">
        <f t="shared" si="3"/>
        <v>23</v>
      </c>
      <c r="Y71" s="6">
        <f t="shared" si="3"/>
        <v>21</v>
      </c>
      <c r="Z71" s="4">
        <f t="shared" si="4"/>
        <v>18.666666666666668</v>
      </c>
    </row>
    <row r="72" spans="1:26" s="1" customFormat="1">
      <c r="A72" s="9">
        <v>-5</v>
      </c>
      <c r="B72" s="9">
        <v>106</v>
      </c>
      <c r="C72" s="9">
        <v>113992</v>
      </c>
      <c r="D72" s="1">
        <v>0</v>
      </c>
      <c r="E72" s="1">
        <v>1</v>
      </c>
      <c r="F72" s="1">
        <v>0</v>
      </c>
      <c r="G72" s="9">
        <v>4</v>
      </c>
      <c r="H72" s="1">
        <v>1</v>
      </c>
      <c r="I72" s="1">
        <v>0</v>
      </c>
      <c r="J72" s="1">
        <v>0</v>
      </c>
      <c r="K72" s="9">
        <v>0</v>
      </c>
      <c r="L72" s="1">
        <v>0</v>
      </c>
      <c r="M72" s="1">
        <v>0</v>
      </c>
      <c r="N72" s="1">
        <v>0</v>
      </c>
      <c r="O72" s="9">
        <v>0</v>
      </c>
      <c r="P72" s="1">
        <v>0</v>
      </c>
      <c r="Q72" s="1">
        <v>0</v>
      </c>
      <c r="R72" s="1">
        <v>0</v>
      </c>
      <c r="S72" s="9">
        <v>93</v>
      </c>
      <c r="T72" s="1">
        <v>1</v>
      </c>
      <c r="U72" s="1">
        <v>5</v>
      </c>
      <c r="V72" s="1">
        <v>3</v>
      </c>
      <c r="W72" s="6">
        <f t="shared" si="3"/>
        <v>2</v>
      </c>
      <c r="X72" s="6">
        <f t="shared" si="3"/>
        <v>6</v>
      </c>
      <c r="Y72" s="6">
        <f t="shared" si="3"/>
        <v>3</v>
      </c>
      <c r="Z72" s="4">
        <f t="shared" si="4"/>
        <v>3.6666666666666665</v>
      </c>
    </row>
    <row r="73" spans="1:26" s="1" customFormat="1">
      <c r="A73" s="9">
        <v>20</v>
      </c>
      <c r="B73" s="9">
        <v>431</v>
      </c>
      <c r="C73" s="9">
        <v>114423</v>
      </c>
      <c r="D73" s="1">
        <v>1</v>
      </c>
      <c r="E73" s="1">
        <v>0</v>
      </c>
      <c r="F73" s="1">
        <v>0</v>
      </c>
      <c r="G73" s="9">
        <v>4</v>
      </c>
      <c r="H73" s="1">
        <v>1</v>
      </c>
      <c r="I73" s="1">
        <v>0</v>
      </c>
      <c r="J73" s="1">
        <v>0</v>
      </c>
      <c r="K73" s="9">
        <v>0</v>
      </c>
      <c r="L73" s="1">
        <v>0</v>
      </c>
      <c r="M73" s="1">
        <v>0</v>
      </c>
      <c r="N73" s="1">
        <v>0</v>
      </c>
      <c r="O73" s="9">
        <v>0</v>
      </c>
      <c r="P73" s="1">
        <v>0</v>
      </c>
      <c r="Q73" s="1">
        <v>0</v>
      </c>
      <c r="R73" s="1">
        <v>0</v>
      </c>
      <c r="S73" s="9">
        <v>96</v>
      </c>
      <c r="T73" s="1">
        <v>10</v>
      </c>
      <c r="U73" s="1">
        <v>18</v>
      </c>
      <c r="V73" s="1">
        <v>12</v>
      </c>
      <c r="W73" s="6">
        <f t="shared" si="3"/>
        <v>12</v>
      </c>
      <c r="X73" s="6">
        <f t="shared" si="3"/>
        <v>18</v>
      </c>
      <c r="Y73" s="6">
        <f t="shared" si="3"/>
        <v>12</v>
      </c>
      <c r="Z73" s="4">
        <f t="shared" si="4"/>
        <v>14</v>
      </c>
    </row>
    <row r="74" spans="1:26" s="1" customFormat="1">
      <c r="A74" s="9">
        <v>-7</v>
      </c>
      <c r="B74" s="9">
        <v>400</v>
      </c>
      <c r="C74" s="9">
        <v>114023</v>
      </c>
      <c r="D74" s="1">
        <v>1</v>
      </c>
      <c r="E74" s="1">
        <v>1</v>
      </c>
      <c r="F74" s="1">
        <v>0</v>
      </c>
      <c r="G74" s="9">
        <v>4</v>
      </c>
      <c r="H74" s="1">
        <v>0</v>
      </c>
      <c r="I74" s="1">
        <v>0</v>
      </c>
      <c r="J74" s="1">
        <v>0</v>
      </c>
      <c r="K74" s="9">
        <v>0</v>
      </c>
      <c r="L74" s="1">
        <v>0</v>
      </c>
      <c r="M74" s="1">
        <v>0</v>
      </c>
      <c r="N74" s="1">
        <v>0</v>
      </c>
      <c r="O74" s="9">
        <v>0</v>
      </c>
      <c r="P74" s="1">
        <v>0</v>
      </c>
      <c r="Q74" s="1">
        <v>0</v>
      </c>
      <c r="R74" s="1">
        <v>0</v>
      </c>
      <c r="S74" s="9">
        <v>96</v>
      </c>
      <c r="T74" s="1">
        <v>8</v>
      </c>
      <c r="U74" s="1">
        <v>17</v>
      </c>
      <c r="V74" s="1">
        <v>10</v>
      </c>
      <c r="W74" s="6">
        <f t="shared" si="3"/>
        <v>9</v>
      </c>
      <c r="X74" s="6">
        <f t="shared" si="3"/>
        <v>18</v>
      </c>
      <c r="Y74" s="6">
        <f t="shared" si="3"/>
        <v>10</v>
      </c>
      <c r="Z74" s="4">
        <f t="shared" si="4"/>
        <v>12.333333333333334</v>
      </c>
    </row>
    <row r="75" spans="1:26" s="1" customFormat="1">
      <c r="A75" s="9">
        <v>13</v>
      </c>
      <c r="B75" s="9">
        <v>542</v>
      </c>
      <c r="C75" s="9">
        <v>114565</v>
      </c>
      <c r="D75" s="1">
        <v>0</v>
      </c>
      <c r="E75" s="1">
        <v>1</v>
      </c>
      <c r="F75" s="1">
        <v>0</v>
      </c>
      <c r="G75" s="9">
        <v>11</v>
      </c>
      <c r="H75" s="1">
        <v>0</v>
      </c>
      <c r="I75" s="1">
        <v>0</v>
      </c>
      <c r="J75" s="1">
        <v>0</v>
      </c>
      <c r="K75" s="9">
        <v>0</v>
      </c>
      <c r="L75" s="1">
        <v>0</v>
      </c>
      <c r="M75" s="1">
        <v>0</v>
      </c>
      <c r="N75" s="1">
        <v>0</v>
      </c>
      <c r="O75" s="9">
        <v>0</v>
      </c>
      <c r="P75" s="1">
        <v>0</v>
      </c>
      <c r="Q75" s="1">
        <v>0</v>
      </c>
      <c r="R75" s="1">
        <v>0</v>
      </c>
      <c r="S75" s="9">
        <v>99</v>
      </c>
      <c r="T75" s="1">
        <v>21</v>
      </c>
      <c r="U75" s="1">
        <v>35</v>
      </c>
      <c r="V75" s="1">
        <v>25</v>
      </c>
      <c r="W75" s="6">
        <f t="shared" si="3"/>
        <v>21</v>
      </c>
      <c r="X75" s="6">
        <f t="shared" si="3"/>
        <v>36</v>
      </c>
      <c r="Y75" s="6">
        <f t="shared" si="3"/>
        <v>25</v>
      </c>
      <c r="Z75" s="4">
        <f t="shared" si="4"/>
        <v>27.333333333333332</v>
      </c>
    </row>
    <row r="76" spans="1:26" s="1" customFormat="1">
      <c r="A76" s="9">
        <v>-19</v>
      </c>
      <c r="B76" s="9">
        <v>760</v>
      </c>
      <c r="C76" s="9">
        <v>113805</v>
      </c>
      <c r="D76" s="1">
        <v>1</v>
      </c>
      <c r="E76" s="1">
        <v>0</v>
      </c>
      <c r="F76" s="1">
        <v>0</v>
      </c>
      <c r="G76" s="9">
        <v>11</v>
      </c>
      <c r="H76" s="1">
        <v>0</v>
      </c>
      <c r="I76" s="1">
        <v>2</v>
      </c>
      <c r="J76" s="1">
        <v>0</v>
      </c>
      <c r="K76" s="9">
        <v>0</v>
      </c>
      <c r="L76" s="1">
        <v>0</v>
      </c>
      <c r="M76" s="1">
        <v>0</v>
      </c>
      <c r="N76" s="1">
        <v>0</v>
      </c>
      <c r="O76" s="9">
        <v>0</v>
      </c>
      <c r="P76" s="1">
        <v>0</v>
      </c>
      <c r="Q76" s="1">
        <v>0</v>
      </c>
      <c r="R76" s="1">
        <v>1</v>
      </c>
      <c r="S76" s="9">
        <v>96</v>
      </c>
      <c r="T76" s="1">
        <v>14</v>
      </c>
      <c r="U76" s="1">
        <v>27</v>
      </c>
      <c r="V76" s="1">
        <v>19</v>
      </c>
      <c r="W76" s="6">
        <f t="shared" si="3"/>
        <v>15</v>
      </c>
      <c r="X76" s="6">
        <f t="shared" si="3"/>
        <v>29</v>
      </c>
      <c r="Y76" s="6">
        <f t="shared" si="3"/>
        <v>20</v>
      </c>
      <c r="Z76" s="4">
        <f t="shared" si="4"/>
        <v>21.333333333333332</v>
      </c>
    </row>
    <row r="77" spans="1:26" s="1" customFormat="1">
      <c r="A77" s="9">
        <v>11</v>
      </c>
      <c r="B77" s="9">
        <v>206</v>
      </c>
      <c r="C77" s="9">
        <v>114011</v>
      </c>
      <c r="D77" s="1">
        <v>1</v>
      </c>
      <c r="E77" s="1">
        <v>0</v>
      </c>
      <c r="F77" s="1">
        <v>0</v>
      </c>
      <c r="G77" s="9">
        <v>58</v>
      </c>
      <c r="H77" s="1">
        <v>0</v>
      </c>
      <c r="I77" s="1">
        <v>1</v>
      </c>
      <c r="J77" s="1">
        <v>0</v>
      </c>
      <c r="K77" s="9">
        <v>0</v>
      </c>
      <c r="L77" s="1">
        <v>0</v>
      </c>
      <c r="M77" s="1">
        <v>0</v>
      </c>
      <c r="N77" s="1">
        <v>0</v>
      </c>
      <c r="O77" s="9">
        <v>0</v>
      </c>
      <c r="P77" s="1">
        <v>0</v>
      </c>
      <c r="Q77" s="1">
        <v>1</v>
      </c>
      <c r="R77" s="1">
        <v>0</v>
      </c>
      <c r="S77" s="9">
        <v>99</v>
      </c>
      <c r="T77" s="1">
        <v>43</v>
      </c>
      <c r="U77" s="1">
        <v>40</v>
      </c>
      <c r="V77" s="1">
        <v>41</v>
      </c>
      <c r="W77" s="6">
        <f t="shared" si="3"/>
        <v>44</v>
      </c>
      <c r="X77" s="6">
        <f t="shared" si="3"/>
        <v>42</v>
      </c>
      <c r="Y77" s="6">
        <f t="shared" si="3"/>
        <v>41</v>
      </c>
      <c r="Z77" s="4">
        <f t="shared" si="4"/>
        <v>42.333333333333336</v>
      </c>
    </row>
    <row r="78" spans="1:26" s="1" customFormat="1">
      <c r="A78" s="9">
        <v>-18</v>
      </c>
      <c r="B78" s="9">
        <v>1220</v>
      </c>
      <c r="C78" s="9">
        <v>112791</v>
      </c>
      <c r="D78" s="1">
        <v>1</v>
      </c>
      <c r="E78" s="1">
        <v>0</v>
      </c>
      <c r="F78" s="1">
        <v>2</v>
      </c>
      <c r="G78" s="9">
        <v>58</v>
      </c>
      <c r="H78" s="1">
        <v>0</v>
      </c>
      <c r="I78" s="1">
        <v>0</v>
      </c>
      <c r="J78" s="1">
        <v>0</v>
      </c>
      <c r="K78" s="9">
        <v>0</v>
      </c>
      <c r="L78" s="1">
        <v>0</v>
      </c>
      <c r="M78" s="1">
        <v>0</v>
      </c>
      <c r="N78" s="1">
        <v>0</v>
      </c>
      <c r="O78" s="9">
        <v>0</v>
      </c>
      <c r="P78" s="1">
        <v>0</v>
      </c>
      <c r="Q78" s="1">
        <v>0</v>
      </c>
      <c r="R78" s="1">
        <v>0</v>
      </c>
      <c r="S78" s="9">
        <v>96</v>
      </c>
      <c r="T78" s="1">
        <v>21</v>
      </c>
      <c r="U78" s="1">
        <v>39</v>
      </c>
      <c r="V78" s="1">
        <v>34</v>
      </c>
      <c r="W78" s="6">
        <f t="shared" si="3"/>
        <v>22</v>
      </c>
      <c r="X78" s="6">
        <f t="shared" si="3"/>
        <v>39</v>
      </c>
      <c r="Y78" s="6">
        <f t="shared" si="3"/>
        <v>36</v>
      </c>
      <c r="Z78" s="4">
        <f t="shared" si="4"/>
        <v>32.333333333333336</v>
      </c>
    </row>
    <row r="79" spans="1:26" s="1" customFormat="1">
      <c r="A79" s="9">
        <v>-20</v>
      </c>
      <c r="B79" s="9">
        <v>1343</v>
      </c>
      <c r="C79" s="9">
        <v>111448</v>
      </c>
      <c r="D79" s="1">
        <v>2</v>
      </c>
      <c r="E79" s="1">
        <v>1</v>
      </c>
      <c r="F79" s="1">
        <v>0</v>
      </c>
      <c r="G79" s="9">
        <v>58</v>
      </c>
      <c r="H79" s="1">
        <v>0</v>
      </c>
      <c r="I79" s="1">
        <v>1</v>
      </c>
      <c r="J79" s="1">
        <v>1</v>
      </c>
      <c r="K79" s="9">
        <v>0</v>
      </c>
      <c r="L79" s="1">
        <v>0</v>
      </c>
      <c r="M79" s="1">
        <v>0</v>
      </c>
      <c r="N79" s="1">
        <v>0</v>
      </c>
      <c r="O79" s="9">
        <v>0</v>
      </c>
      <c r="P79" s="1">
        <v>0</v>
      </c>
      <c r="Q79" s="1">
        <v>0</v>
      </c>
      <c r="R79" s="1">
        <v>0</v>
      </c>
      <c r="S79" s="9">
        <v>96</v>
      </c>
      <c r="T79" s="1">
        <v>15</v>
      </c>
      <c r="U79" s="1">
        <v>39</v>
      </c>
      <c r="V79" s="1">
        <v>24</v>
      </c>
      <c r="W79" s="6">
        <f t="shared" si="3"/>
        <v>17</v>
      </c>
      <c r="X79" s="6">
        <f t="shared" si="3"/>
        <v>41</v>
      </c>
      <c r="Y79" s="6">
        <f t="shared" si="3"/>
        <v>25</v>
      </c>
      <c r="Z79" s="4">
        <f t="shared" si="4"/>
        <v>27.666666666666668</v>
      </c>
    </row>
    <row r="80" spans="1:26" s="1" customFormat="1">
      <c r="A80" s="9">
        <v>14</v>
      </c>
      <c r="B80" s="9">
        <v>280</v>
      </c>
      <c r="C80" s="9">
        <v>111728</v>
      </c>
      <c r="D80" s="1">
        <v>1</v>
      </c>
      <c r="E80" s="1">
        <v>0</v>
      </c>
      <c r="F80" s="1">
        <v>0</v>
      </c>
      <c r="G80" s="9">
        <v>59</v>
      </c>
      <c r="H80" s="1">
        <v>0</v>
      </c>
      <c r="I80" s="1">
        <v>0</v>
      </c>
      <c r="J80" s="1">
        <v>0</v>
      </c>
      <c r="K80" s="9">
        <v>0</v>
      </c>
      <c r="L80" s="1">
        <v>0</v>
      </c>
      <c r="M80" s="1">
        <v>0</v>
      </c>
      <c r="N80" s="1">
        <v>0</v>
      </c>
      <c r="O80" s="9">
        <v>0</v>
      </c>
      <c r="P80" s="1">
        <v>0</v>
      </c>
      <c r="Q80" s="1">
        <v>0</v>
      </c>
      <c r="R80" s="1">
        <v>0</v>
      </c>
      <c r="S80" s="9">
        <v>99</v>
      </c>
      <c r="T80" s="1">
        <v>24</v>
      </c>
      <c r="U80" s="1">
        <v>32</v>
      </c>
      <c r="V80" s="1">
        <v>33</v>
      </c>
      <c r="W80" s="6">
        <f t="shared" si="3"/>
        <v>25</v>
      </c>
      <c r="X80" s="6">
        <f t="shared" si="3"/>
        <v>32</v>
      </c>
      <c r="Y80" s="6">
        <f t="shared" si="3"/>
        <v>33</v>
      </c>
      <c r="Z80" s="4">
        <f t="shared" si="4"/>
        <v>30</v>
      </c>
    </row>
    <row r="81" spans="1:26" s="1" customFormat="1">
      <c r="A81" s="9">
        <v>-8</v>
      </c>
      <c r="B81" s="9">
        <v>326</v>
      </c>
      <c r="C81" s="9">
        <v>111402</v>
      </c>
      <c r="D81" s="1">
        <v>1</v>
      </c>
      <c r="E81" s="1">
        <v>2</v>
      </c>
      <c r="F81" s="1">
        <v>0</v>
      </c>
      <c r="G81" s="9">
        <v>59</v>
      </c>
      <c r="H81" s="1">
        <v>0</v>
      </c>
      <c r="I81" s="1">
        <v>0</v>
      </c>
      <c r="J81" s="1">
        <v>0</v>
      </c>
      <c r="K81" s="9">
        <v>0</v>
      </c>
      <c r="L81" s="1">
        <v>0</v>
      </c>
      <c r="M81" s="1">
        <v>0</v>
      </c>
      <c r="N81" s="1">
        <v>0</v>
      </c>
      <c r="O81" s="9">
        <v>0</v>
      </c>
      <c r="P81" s="1">
        <v>0</v>
      </c>
      <c r="Q81" s="1">
        <v>0</v>
      </c>
      <c r="R81" s="1">
        <v>1</v>
      </c>
      <c r="S81" s="9">
        <v>99</v>
      </c>
      <c r="T81" s="1">
        <v>7</v>
      </c>
      <c r="U81" s="1">
        <v>13</v>
      </c>
      <c r="V81" s="1">
        <v>16</v>
      </c>
      <c r="W81" s="6">
        <f t="shared" si="3"/>
        <v>8</v>
      </c>
      <c r="X81" s="6">
        <f t="shared" si="3"/>
        <v>15</v>
      </c>
      <c r="Y81" s="6">
        <f t="shared" si="3"/>
        <v>17</v>
      </c>
      <c r="Z81" s="4">
        <f t="shared" si="4"/>
        <v>13.333333333333334</v>
      </c>
    </row>
    <row r="82" spans="1:26" s="1" customFormat="1">
      <c r="A82" s="9">
        <v>-3</v>
      </c>
      <c r="B82" s="9">
        <v>46</v>
      </c>
      <c r="C82" s="9">
        <v>111356</v>
      </c>
      <c r="D82" s="1">
        <v>2</v>
      </c>
      <c r="E82" s="1">
        <v>0</v>
      </c>
      <c r="F82" s="1">
        <v>0</v>
      </c>
      <c r="G82" s="9">
        <v>59</v>
      </c>
      <c r="H82" s="1">
        <v>2</v>
      </c>
      <c r="I82" s="1">
        <v>1</v>
      </c>
      <c r="J82" s="1">
        <v>0</v>
      </c>
      <c r="K82" s="9">
        <v>0</v>
      </c>
      <c r="L82" s="1">
        <v>0</v>
      </c>
      <c r="M82" s="1">
        <v>0</v>
      </c>
      <c r="N82" s="1">
        <v>0</v>
      </c>
      <c r="O82" s="9">
        <v>0</v>
      </c>
      <c r="P82" s="1">
        <v>0</v>
      </c>
      <c r="Q82" s="1">
        <v>0</v>
      </c>
      <c r="R82" s="1">
        <v>0</v>
      </c>
      <c r="S82" s="9">
        <v>98</v>
      </c>
      <c r="T82" s="1">
        <v>1</v>
      </c>
      <c r="U82" s="1">
        <v>1</v>
      </c>
      <c r="V82" s="1">
        <v>4</v>
      </c>
      <c r="W82" s="6">
        <f t="shared" si="3"/>
        <v>5</v>
      </c>
      <c r="X82" s="6">
        <f t="shared" si="3"/>
        <v>2</v>
      </c>
      <c r="Y82" s="6">
        <f t="shared" si="3"/>
        <v>4</v>
      </c>
      <c r="Z82" s="4">
        <f t="shared" si="4"/>
        <v>3.6666666666666665</v>
      </c>
    </row>
    <row r="83" spans="1:26" s="1" customFormat="1">
      <c r="A83" s="9">
        <v>20</v>
      </c>
      <c r="B83" s="9">
        <v>251</v>
      </c>
      <c r="C83" s="9">
        <v>111607</v>
      </c>
      <c r="D83" s="1">
        <v>1</v>
      </c>
      <c r="E83" s="1">
        <v>0</v>
      </c>
      <c r="F83" s="1">
        <v>0</v>
      </c>
      <c r="G83" s="9">
        <v>63</v>
      </c>
      <c r="H83" s="1">
        <v>0</v>
      </c>
      <c r="I83" s="1">
        <v>1</v>
      </c>
      <c r="J83" s="1">
        <v>0</v>
      </c>
      <c r="K83" s="9">
        <v>0</v>
      </c>
      <c r="L83" s="1">
        <v>0</v>
      </c>
      <c r="M83" s="1">
        <v>0</v>
      </c>
      <c r="N83" s="1">
        <v>0</v>
      </c>
      <c r="O83" s="9">
        <v>0</v>
      </c>
      <c r="P83" s="1">
        <v>1</v>
      </c>
      <c r="Q83" s="1">
        <v>0</v>
      </c>
      <c r="R83" s="1">
        <v>0</v>
      </c>
      <c r="S83" s="9">
        <v>102</v>
      </c>
      <c r="T83" s="1">
        <v>14</v>
      </c>
      <c r="U83" s="1">
        <v>18</v>
      </c>
      <c r="V83" s="1">
        <v>14</v>
      </c>
      <c r="W83" s="6">
        <f t="shared" si="3"/>
        <v>16</v>
      </c>
      <c r="X83" s="6">
        <f t="shared" si="3"/>
        <v>19</v>
      </c>
      <c r="Y83" s="6">
        <f t="shared" si="3"/>
        <v>14</v>
      </c>
      <c r="Z83" s="4">
        <f t="shared" si="4"/>
        <v>16.333333333333332</v>
      </c>
    </row>
    <row r="84" spans="1:26" s="1" customFormat="1">
      <c r="A84" s="9">
        <v>-7</v>
      </c>
      <c r="B84" s="9">
        <v>660</v>
      </c>
      <c r="C84" s="9">
        <v>110947</v>
      </c>
      <c r="D84" s="1">
        <v>0</v>
      </c>
      <c r="E84" s="1">
        <v>1</v>
      </c>
      <c r="F84" s="1">
        <v>0</v>
      </c>
      <c r="G84" s="9">
        <v>63</v>
      </c>
      <c r="H84" s="1">
        <v>1</v>
      </c>
      <c r="I84" s="1">
        <v>0</v>
      </c>
      <c r="J84" s="1">
        <v>0</v>
      </c>
      <c r="K84" s="9">
        <v>0</v>
      </c>
      <c r="L84" s="1">
        <v>0</v>
      </c>
      <c r="M84" s="1">
        <v>1</v>
      </c>
      <c r="N84" s="1">
        <v>0</v>
      </c>
      <c r="O84" s="9">
        <v>0</v>
      </c>
      <c r="P84" s="1">
        <v>0</v>
      </c>
      <c r="Q84" s="1">
        <v>0</v>
      </c>
      <c r="R84" s="1">
        <v>0</v>
      </c>
      <c r="S84" s="9">
        <v>99</v>
      </c>
      <c r="T84" s="1">
        <v>9</v>
      </c>
      <c r="U84" s="1">
        <v>19</v>
      </c>
      <c r="V84" s="1">
        <v>14</v>
      </c>
      <c r="W84" s="6">
        <f t="shared" si="3"/>
        <v>10</v>
      </c>
      <c r="X84" s="6">
        <f t="shared" si="3"/>
        <v>21</v>
      </c>
      <c r="Y84" s="6">
        <f t="shared" si="3"/>
        <v>14</v>
      </c>
      <c r="Z84" s="4">
        <f t="shared" si="4"/>
        <v>15</v>
      </c>
    </row>
    <row r="85" spans="1:26" s="1" customFormat="1">
      <c r="A85" s="9">
        <v>-6</v>
      </c>
      <c r="B85" s="9">
        <v>122</v>
      </c>
      <c r="C85" s="9">
        <v>110825</v>
      </c>
      <c r="D85" s="1">
        <v>1</v>
      </c>
      <c r="E85" s="1">
        <v>1</v>
      </c>
      <c r="F85" s="1">
        <v>0</v>
      </c>
      <c r="G85" s="9">
        <v>63</v>
      </c>
      <c r="H85" s="1">
        <v>0</v>
      </c>
      <c r="I85" s="1">
        <v>0</v>
      </c>
      <c r="J85" s="1">
        <v>0</v>
      </c>
      <c r="K85" s="9">
        <v>0</v>
      </c>
      <c r="L85" s="1">
        <v>0</v>
      </c>
      <c r="M85" s="1">
        <v>0</v>
      </c>
      <c r="N85" s="1">
        <v>0</v>
      </c>
      <c r="O85" s="9">
        <v>0</v>
      </c>
      <c r="P85" s="1">
        <v>0</v>
      </c>
      <c r="Q85" s="1">
        <v>1</v>
      </c>
      <c r="R85" s="1">
        <v>0</v>
      </c>
      <c r="S85" s="9">
        <v>99</v>
      </c>
      <c r="T85" s="1">
        <v>3</v>
      </c>
      <c r="U85" s="1">
        <v>3</v>
      </c>
      <c r="V85" s="1">
        <v>5</v>
      </c>
      <c r="W85" s="6">
        <f t="shared" si="3"/>
        <v>4</v>
      </c>
      <c r="X85" s="6">
        <f t="shared" si="3"/>
        <v>5</v>
      </c>
      <c r="Y85" s="6">
        <f t="shared" si="3"/>
        <v>5</v>
      </c>
      <c r="Z85" s="4">
        <f t="shared" si="4"/>
        <v>4.666666666666667</v>
      </c>
    </row>
    <row r="86" spans="1:26" s="1" customFormat="1">
      <c r="A86" s="9">
        <v>-18</v>
      </c>
      <c r="B86" s="9">
        <v>342</v>
      </c>
      <c r="C86" s="9">
        <v>110483</v>
      </c>
      <c r="D86" s="1">
        <v>0</v>
      </c>
      <c r="E86" s="1">
        <v>1</v>
      </c>
      <c r="F86" s="1">
        <v>1</v>
      </c>
      <c r="G86" s="9">
        <v>63</v>
      </c>
      <c r="H86" s="1">
        <v>0</v>
      </c>
      <c r="I86" s="1">
        <v>0</v>
      </c>
      <c r="J86" s="1">
        <v>0</v>
      </c>
      <c r="K86" s="9">
        <v>0</v>
      </c>
      <c r="L86" s="1">
        <v>0</v>
      </c>
      <c r="M86" s="1">
        <v>0</v>
      </c>
      <c r="N86" s="1">
        <v>0</v>
      </c>
      <c r="O86" s="9">
        <v>0</v>
      </c>
      <c r="P86" s="1">
        <v>0</v>
      </c>
      <c r="Q86" s="1">
        <v>0</v>
      </c>
      <c r="R86" s="1">
        <v>1</v>
      </c>
      <c r="S86" s="9">
        <v>99</v>
      </c>
      <c r="T86" s="1">
        <v>7</v>
      </c>
      <c r="U86" s="1">
        <v>12</v>
      </c>
      <c r="V86" s="1">
        <v>10</v>
      </c>
      <c r="W86" s="6">
        <f t="shared" si="3"/>
        <v>7</v>
      </c>
      <c r="X86" s="6">
        <f t="shared" si="3"/>
        <v>13</v>
      </c>
      <c r="Y86" s="6">
        <f t="shared" si="3"/>
        <v>12</v>
      </c>
      <c r="Z86" s="4">
        <f t="shared" si="4"/>
        <v>10.666666666666666</v>
      </c>
    </row>
    <row r="87" spans="1:26" s="1" customFormat="1">
      <c r="A87" s="9">
        <v>8</v>
      </c>
      <c r="B87" s="9">
        <v>53</v>
      </c>
      <c r="C87" s="9">
        <v>110536</v>
      </c>
      <c r="D87" s="1">
        <v>0</v>
      </c>
      <c r="E87" s="1">
        <v>0</v>
      </c>
      <c r="F87" s="1">
        <v>0</v>
      </c>
      <c r="G87" s="9">
        <v>63</v>
      </c>
      <c r="H87" s="1">
        <v>0</v>
      </c>
      <c r="I87" s="1">
        <v>0</v>
      </c>
      <c r="J87" s="1">
        <v>1</v>
      </c>
      <c r="K87" s="9">
        <v>0</v>
      </c>
      <c r="L87" s="1">
        <v>0</v>
      </c>
      <c r="M87" s="1">
        <v>0</v>
      </c>
      <c r="N87" s="1">
        <v>0</v>
      </c>
      <c r="O87" s="9">
        <v>0</v>
      </c>
      <c r="P87" s="1">
        <v>1</v>
      </c>
      <c r="Q87" s="1">
        <v>0</v>
      </c>
      <c r="R87" s="1">
        <v>0</v>
      </c>
      <c r="S87" s="9">
        <v>102</v>
      </c>
      <c r="T87" s="1">
        <v>3</v>
      </c>
      <c r="U87" s="1">
        <v>4</v>
      </c>
      <c r="V87" s="1">
        <v>3</v>
      </c>
      <c r="W87" s="6">
        <f t="shared" si="3"/>
        <v>4</v>
      </c>
      <c r="X87" s="6">
        <f t="shared" si="3"/>
        <v>4</v>
      </c>
      <c r="Y87" s="6">
        <f t="shared" si="3"/>
        <v>4</v>
      </c>
      <c r="Z87" s="4">
        <f t="shared" si="4"/>
        <v>4</v>
      </c>
    </row>
    <row r="88" spans="1:26" s="1" customFormat="1">
      <c r="A88" s="9">
        <v>-6</v>
      </c>
      <c r="B88" s="9">
        <v>96</v>
      </c>
      <c r="C88" s="9">
        <v>110440</v>
      </c>
      <c r="D88" s="1">
        <v>0</v>
      </c>
      <c r="E88" s="1">
        <v>2</v>
      </c>
      <c r="F88" s="1">
        <v>0</v>
      </c>
      <c r="G88" s="9">
        <v>63</v>
      </c>
      <c r="H88" s="1">
        <v>0</v>
      </c>
      <c r="I88" s="1">
        <v>0</v>
      </c>
      <c r="J88" s="1">
        <v>0</v>
      </c>
      <c r="K88" s="9">
        <v>0</v>
      </c>
      <c r="L88" s="1">
        <v>0</v>
      </c>
      <c r="M88" s="1">
        <v>0</v>
      </c>
      <c r="N88" s="1">
        <v>0</v>
      </c>
      <c r="O88" s="9">
        <v>0</v>
      </c>
      <c r="P88" s="1">
        <v>0</v>
      </c>
      <c r="Q88" s="1">
        <v>0</v>
      </c>
      <c r="R88" s="1">
        <v>0</v>
      </c>
      <c r="S88" s="9">
        <v>102</v>
      </c>
      <c r="T88" s="1">
        <v>5</v>
      </c>
      <c r="U88" s="1">
        <v>3</v>
      </c>
      <c r="V88" s="1">
        <v>4</v>
      </c>
      <c r="W88" s="6">
        <f t="shared" si="3"/>
        <v>5</v>
      </c>
      <c r="X88" s="6">
        <f t="shared" si="3"/>
        <v>5</v>
      </c>
      <c r="Y88" s="6">
        <f t="shared" si="3"/>
        <v>4</v>
      </c>
      <c r="Z88" s="4">
        <f t="shared" si="4"/>
        <v>4.666666666666667</v>
      </c>
    </row>
    <row r="89" spans="1:26" s="1" customFormat="1">
      <c r="A89" s="9">
        <v>-1</v>
      </c>
      <c r="B89" s="9">
        <v>5</v>
      </c>
      <c r="C89" s="9">
        <v>110435</v>
      </c>
      <c r="D89" s="1">
        <v>0</v>
      </c>
      <c r="E89" s="1">
        <v>0</v>
      </c>
      <c r="F89" s="1">
        <v>0</v>
      </c>
      <c r="G89" s="9">
        <v>63</v>
      </c>
      <c r="H89" s="1">
        <v>0</v>
      </c>
      <c r="I89" s="1">
        <v>0</v>
      </c>
      <c r="J89" s="1">
        <v>1</v>
      </c>
      <c r="K89" s="9">
        <v>0</v>
      </c>
      <c r="L89" s="1">
        <v>0</v>
      </c>
      <c r="M89" s="1">
        <v>0</v>
      </c>
      <c r="N89" s="1">
        <v>0</v>
      </c>
      <c r="O89" s="9">
        <v>0</v>
      </c>
      <c r="P89" s="1">
        <v>1</v>
      </c>
      <c r="Q89" s="1">
        <v>0</v>
      </c>
      <c r="R89" s="1">
        <v>0</v>
      </c>
      <c r="S89" s="9">
        <v>102</v>
      </c>
      <c r="T89" s="1">
        <v>0</v>
      </c>
      <c r="U89" s="1">
        <v>1</v>
      </c>
      <c r="V89" s="1">
        <v>0</v>
      </c>
      <c r="W89" s="6">
        <f t="shared" si="3"/>
        <v>1</v>
      </c>
      <c r="X89" s="6">
        <f t="shared" si="3"/>
        <v>1</v>
      </c>
      <c r="Y89" s="6">
        <f t="shared" si="3"/>
        <v>1</v>
      </c>
      <c r="Z89" s="4">
        <f t="shared" si="4"/>
        <v>1</v>
      </c>
    </row>
    <row r="90" spans="1:26" s="1" customFormat="1">
      <c r="A90" s="9">
        <v>-20</v>
      </c>
      <c r="B90" s="9">
        <v>818</v>
      </c>
      <c r="C90" s="9">
        <v>109617</v>
      </c>
      <c r="D90" s="1">
        <v>0</v>
      </c>
      <c r="E90" s="1">
        <v>0</v>
      </c>
      <c r="F90" s="1">
        <v>1</v>
      </c>
      <c r="G90" s="9">
        <v>62</v>
      </c>
      <c r="H90" s="1">
        <v>0</v>
      </c>
      <c r="I90" s="1">
        <v>0</v>
      </c>
      <c r="J90" s="1">
        <v>1</v>
      </c>
      <c r="K90" s="9">
        <v>0</v>
      </c>
      <c r="L90" s="1">
        <v>0</v>
      </c>
      <c r="M90" s="1">
        <v>0</v>
      </c>
      <c r="N90" s="1">
        <v>0</v>
      </c>
      <c r="O90" s="9">
        <v>0</v>
      </c>
      <c r="P90" s="1">
        <v>0</v>
      </c>
      <c r="Q90" s="1">
        <v>0</v>
      </c>
      <c r="R90" s="1">
        <v>0</v>
      </c>
      <c r="S90" s="9">
        <v>102</v>
      </c>
      <c r="T90" s="1">
        <v>18</v>
      </c>
      <c r="U90" s="1">
        <v>30</v>
      </c>
      <c r="V90" s="1">
        <v>25</v>
      </c>
      <c r="W90" s="6">
        <f t="shared" si="3"/>
        <v>18</v>
      </c>
      <c r="X90" s="6">
        <f t="shared" si="3"/>
        <v>30</v>
      </c>
      <c r="Y90" s="6">
        <f t="shared" si="3"/>
        <v>27</v>
      </c>
      <c r="Z90" s="4">
        <f t="shared" si="4"/>
        <v>25</v>
      </c>
    </row>
    <row r="91" spans="1:26" s="1" customFormat="1">
      <c r="A91" s="9">
        <v>-2</v>
      </c>
      <c r="B91" s="9">
        <v>86</v>
      </c>
      <c r="C91" s="9">
        <v>109531</v>
      </c>
      <c r="D91" s="1">
        <v>0</v>
      </c>
      <c r="E91" s="1">
        <v>1</v>
      </c>
      <c r="F91" s="1">
        <v>0</v>
      </c>
      <c r="G91" s="9">
        <v>62</v>
      </c>
      <c r="H91" s="1">
        <v>0</v>
      </c>
      <c r="I91" s="1">
        <v>1</v>
      </c>
      <c r="J91" s="1">
        <v>1</v>
      </c>
      <c r="K91" s="9">
        <v>0</v>
      </c>
      <c r="L91" s="1">
        <v>0</v>
      </c>
      <c r="M91" s="1">
        <v>0</v>
      </c>
      <c r="N91" s="1">
        <v>0</v>
      </c>
      <c r="O91" s="9">
        <v>0</v>
      </c>
      <c r="P91" s="1">
        <v>0</v>
      </c>
      <c r="Q91" s="1">
        <v>0</v>
      </c>
      <c r="R91" s="1">
        <v>0</v>
      </c>
      <c r="S91" s="9">
        <v>100</v>
      </c>
      <c r="T91" s="1">
        <v>3</v>
      </c>
      <c r="U91" s="1">
        <v>4</v>
      </c>
      <c r="V91" s="1">
        <v>3</v>
      </c>
      <c r="W91" s="6">
        <f t="shared" si="3"/>
        <v>3</v>
      </c>
      <c r="X91" s="6">
        <f t="shared" si="3"/>
        <v>6</v>
      </c>
      <c r="Y91" s="6">
        <f t="shared" si="3"/>
        <v>4</v>
      </c>
      <c r="Z91" s="4">
        <f t="shared" si="4"/>
        <v>4.333333333333333</v>
      </c>
    </row>
    <row r="92" spans="1:26" s="1" customFormat="1">
      <c r="A92" s="9">
        <v>-4</v>
      </c>
      <c r="B92" s="9">
        <v>107</v>
      </c>
      <c r="C92" s="9">
        <v>109424</v>
      </c>
      <c r="D92" s="1">
        <v>0</v>
      </c>
      <c r="E92" s="1">
        <v>0</v>
      </c>
      <c r="F92" s="1">
        <v>1</v>
      </c>
      <c r="G92" s="9">
        <v>62</v>
      </c>
      <c r="H92" s="1">
        <v>0</v>
      </c>
      <c r="I92" s="1">
        <v>0</v>
      </c>
      <c r="J92" s="1">
        <v>1</v>
      </c>
      <c r="K92" s="9">
        <v>0</v>
      </c>
      <c r="L92" s="1">
        <v>0</v>
      </c>
      <c r="M92" s="1">
        <v>0</v>
      </c>
      <c r="N92" s="1">
        <v>0</v>
      </c>
      <c r="O92" s="9">
        <v>0</v>
      </c>
      <c r="P92" s="1">
        <v>0</v>
      </c>
      <c r="Q92" s="1">
        <v>0</v>
      </c>
      <c r="R92" s="1">
        <v>0</v>
      </c>
      <c r="S92" s="9">
        <v>100</v>
      </c>
      <c r="T92" s="1">
        <v>2</v>
      </c>
      <c r="U92" s="1">
        <v>7</v>
      </c>
      <c r="V92" s="1">
        <v>3</v>
      </c>
      <c r="W92" s="6">
        <f t="shared" si="3"/>
        <v>2</v>
      </c>
      <c r="X92" s="6">
        <f t="shared" si="3"/>
        <v>7</v>
      </c>
      <c r="Y92" s="6">
        <f t="shared" si="3"/>
        <v>5</v>
      </c>
      <c r="Z92" s="4">
        <f t="shared" si="4"/>
        <v>4.666666666666667</v>
      </c>
    </row>
    <row r="93" spans="1:26" s="1" customFormat="1">
      <c r="A93" s="9">
        <v>-3</v>
      </c>
      <c r="B93" s="9">
        <v>13</v>
      </c>
      <c r="C93" s="9">
        <v>109411</v>
      </c>
      <c r="D93" s="1">
        <v>0</v>
      </c>
      <c r="E93" s="1">
        <v>1</v>
      </c>
      <c r="F93" s="1">
        <v>0</v>
      </c>
      <c r="G93" s="9">
        <v>62</v>
      </c>
      <c r="H93" s="1">
        <v>0</v>
      </c>
      <c r="I93" s="1">
        <v>0</v>
      </c>
      <c r="J93" s="1">
        <v>0</v>
      </c>
      <c r="K93" s="9">
        <v>0</v>
      </c>
      <c r="L93" s="1">
        <v>0</v>
      </c>
      <c r="M93" s="1">
        <v>0</v>
      </c>
      <c r="N93" s="1">
        <v>0</v>
      </c>
      <c r="O93" s="9">
        <v>0</v>
      </c>
      <c r="P93" s="1">
        <v>0</v>
      </c>
      <c r="Q93" s="1">
        <v>0</v>
      </c>
      <c r="R93" s="1">
        <v>0</v>
      </c>
      <c r="S93" s="9">
        <v>100</v>
      </c>
      <c r="T93" s="1">
        <v>1</v>
      </c>
      <c r="U93" s="1">
        <v>1</v>
      </c>
      <c r="V93" s="1">
        <v>1</v>
      </c>
      <c r="W93" s="6">
        <f t="shared" si="3"/>
        <v>1</v>
      </c>
      <c r="X93" s="6">
        <f t="shared" si="3"/>
        <v>2</v>
      </c>
      <c r="Y93" s="6">
        <f t="shared" si="3"/>
        <v>1</v>
      </c>
      <c r="Z93" s="4">
        <f t="shared" si="4"/>
        <v>1.3333333333333333</v>
      </c>
    </row>
    <row r="94" spans="1:26" s="1" customFormat="1">
      <c r="A94" s="9">
        <v>12</v>
      </c>
      <c r="B94" s="9">
        <v>165</v>
      </c>
      <c r="C94" s="9">
        <v>109576</v>
      </c>
      <c r="D94" s="1">
        <v>1</v>
      </c>
      <c r="E94" s="1">
        <v>0</v>
      </c>
      <c r="F94" s="1">
        <v>1</v>
      </c>
      <c r="G94" s="9">
        <v>62</v>
      </c>
      <c r="H94" s="1">
        <v>2</v>
      </c>
      <c r="I94" s="1">
        <v>0</v>
      </c>
      <c r="J94" s="1">
        <v>0</v>
      </c>
      <c r="K94" s="9">
        <v>0</v>
      </c>
      <c r="L94" s="1">
        <v>0</v>
      </c>
      <c r="M94" s="1">
        <v>0</v>
      </c>
      <c r="N94" s="1">
        <v>0</v>
      </c>
      <c r="O94" s="9">
        <v>0</v>
      </c>
      <c r="P94" s="1">
        <v>0</v>
      </c>
      <c r="Q94" s="1">
        <v>0</v>
      </c>
      <c r="R94" s="1">
        <v>0</v>
      </c>
      <c r="S94" s="9">
        <v>104</v>
      </c>
      <c r="T94" s="1">
        <v>3</v>
      </c>
      <c r="U94" s="1">
        <v>8</v>
      </c>
      <c r="V94" s="1">
        <v>6</v>
      </c>
      <c r="W94" s="6">
        <f t="shared" si="3"/>
        <v>6</v>
      </c>
      <c r="X94" s="6">
        <f t="shared" si="3"/>
        <v>8</v>
      </c>
      <c r="Y94" s="6">
        <f t="shared" si="3"/>
        <v>7</v>
      </c>
      <c r="Z94" s="4">
        <f t="shared" si="4"/>
        <v>7</v>
      </c>
    </row>
    <row r="95" spans="1:26" s="1" customFormat="1">
      <c r="A95" s="9">
        <v>20</v>
      </c>
      <c r="B95" s="9">
        <v>621</v>
      </c>
      <c r="C95" s="9">
        <v>110197</v>
      </c>
      <c r="D95" s="1">
        <v>0</v>
      </c>
      <c r="E95" s="1">
        <v>1</v>
      </c>
      <c r="F95" s="1">
        <v>1</v>
      </c>
      <c r="G95" s="9">
        <v>62</v>
      </c>
      <c r="H95" s="1">
        <v>2</v>
      </c>
      <c r="I95" s="1">
        <v>1</v>
      </c>
      <c r="J95" s="1">
        <v>0</v>
      </c>
      <c r="K95" s="9">
        <v>0</v>
      </c>
      <c r="L95" s="1">
        <v>0</v>
      </c>
      <c r="M95" s="1">
        <v>0</v>
      </c>
      <c r="N95" s="1">
        <v>0</v>
      </c>
      <c r="O95" s="9">
        <v>0</v>
      </c>
      <c r="P95" s="1">
        <v>0</v>
      </c>
      <c r="Q95" s="1">
        <v>0</v>
      </c>
      <c r="R95" s="1">
        <v>0</v>
      </c>
      <c r="S95" s="9">
        <v>104</v>
      </c>
      <c r="T95" s="1">
        <v>9</v>
      </c>
      <c r="U95" s="1">
        <v>18</v>
      </c>
      <c r="V95" s="1">
        <v>12</v>
      </c>
      <c r="W95" s="6">
        <f t="shared" si="3"/>
        <v>11</v>
      </c>
      <c r="X95" s="6">
        <f t="shared" si="3"/>
        <v>20</v>
      </c>
      <c r="Y95" s="6">
        <f t="shared" si="3"/>
        <v>13</v>
      </c>
      <c r="Z95" s="4">
        <f t="shared" si="4"/>
        <v>14.666666666666666</v>
      </c>
    </row>
    <row r="96" spans="1:26" s="1" customFormat="1">
      <c r="A96" s="9">
        <v>-3</v>
      </c>
      <c r="B96" s="9">
        <v>91</v>
      </c>
      <c r="C96" s="9">
        <v>110106</v>
      </c>
      <c r="D96" s="1">
        <v>0</v>
      </c>
      <c r="E96" s="1">
        <v>1</v>
      </c>
      <c r="F96" s="1">
        <v>0</v>
      </c>
      <c r="G96" s="9">
        <v>62</v>
      </c>
      <c r="H96" s="1">
        <v>2</v>
      </c>
      <c r="I96" s="1">
        <v>0</v>
      </c>
      <c r="J96" s="1">
        <v>1</v>
      </c>
      <c r="K96" s="9">
        <v>0</v>
      </c>
      <c r="L96" s="1">
        <v>1</v>
      </c>
      <c r="M96" s="1">
        <v>0</v>
      </c>
      <c r="N96" s="1">
        <v>0</v>
      </c>
      <c r="O96" s="9">
        <v>0</v>
      </c>
      <c r="P96" s="1">
        <v>0</v>
      </c>
      <c r="Q96" s="1">
        <v>0</v>
      </c>
      <c r="R96" s="1">
        <v>0</v>
      </c>
      <c r="S96" s="9">
        <v>104</v>
      </c>
      <c r="T96" s="1">
        <v>2</v>
      </c>
      <c r="U96" s="1">
        <v>4</v>
      </c>
      <c r="V96" s="1">
        <v>3</v>
      </c>
      <c r="W96" s="6">
        <f t="shared" si="3"/>
        <v>5</v>
      </c>
      <c r="X96" s="6">
        <f t="shared" si="3"/>
        <v>5</v>
      </c>
      <c r="Y96" s="6">
        <f t="shared" si="3"/>
        <v>4</v>
      </c>
      <c r="Z96" s="4">
        <f t="shared" si="4"/>
        <v>4.666666666666667</v>
      </c>
    </row>
    <row r="97" spans="1:26" s="1" customFormat="1">
      <c r="A97" s="9">
        <v>18</v>
      </c>
      <c r="B97" s="9">
        <v>311</v>
      </c>
      <c r="C97" s="9">
        <v>110417</v>
      </c>
      <c r="D97" s="1">
        <v>0</v>
      </c>
      <c r="E97" s="1">
        <v>0</v>
      </c>
      <c r="F97" s="1">
        <v>1</v>
      </c>
      <c r="G97" s="9">
        <v>62</v>
      </c>
      <c r="H97" s="1">
        <v>0</v>
      </c>
      <c r="I97" s="1">
        <v>0</v>
      </c>
      <c r="J97" s="1">
        <v>2</v>
      </c>
      <c r="K97" s="9">
        <v>0</v>
      </c>
      <c r="L97" s="1">
        <v>0</v>
      </c>
      <c r="M97" s="1">
        <v>0</v>
      </c>
      <c r="N97" s="1">
        <v>0</v>
      </c>
      <c r="O97" s="9">
        <v>0</v>
      </c>
      <c r="P97" s="1">
        <v>0</v>
      </c>
      <c r="Q97" s="1">
        <v>0</v>
      </c>
      <c r="R97" s="1">
        <v>2</v>
      </c>
      <c r="S97" s="9">
        <v>109</v>
      </c>
      <c r="T97" s="1">
        <v>7</v>
      </c>
      <c r="U97" s="1">
        <v>15</v>
      </c>
      <c r="V97" s="1">
        <v>10</v>
      </c>
      <c r="W97" s="6">
        <f t="shared" si="3"/>
        <v>7</v>
      </c>
      <c r="X97" s="6">
        <f t="shared" si="3"/>
        <v>15</v>
      </c>
      <c r="Y97" s="6">
        <f t="shared" si="3"/>
        <v>15</v>
      </c>
      <c r="Z97" s="4">
        <f t="shared" si="4"/>
        <v>12.333333333333334</v>
      </c>
    </row>
    <row r="98" spans="1:26" s="1" customFormat="1">
      <c r="A98" s="9">
        <v>-12</v>
      </c>
      <c r="B98" s="9">
        <v>387</v>
      </c>
      <c r="C98" s="9">
        <v>110030</v>
      </c>
      <c r="D98" s="1">
        <v>0</v>
      </c>
      <c r="E98" s="1">
        <v>0</v>
      </c>
      <c r="F98" s="1">
        <v>0</v>
      </c>
      <c r="G98" s="9">
        <v>62</v>
      </c>
      <c r="H98" s="1">
        <v>0</v>
      </c>
      <c r="I98" s="1">
        <v>0</v>
      </c>
      <c r="J98" s="1">
        <v>0</v>
      </c>
      <c r="K98" s="9">
        <v>0</v>
      </c>
      <c r="L98" s="1">
        <v>0</v>
      </c>
      <c r="M98" s="1">
        <v>0</v>
      </c>
      <c r="N98" s="1">
        <v>0</v>
      </c>
      <c r="O98" s="9">
        <v>0</v>
      </c>
      <c r="P98" s="1">
        <v>0</v>
      </c>
      <c r="Q98" s="1">
        <v>0</v>
      </c>
      <c r="R98" s="1">
        <v>0</v>
      </c>
      <c r="S98" s="9">
        <v>108</v>
      </c>
      <c r="T98" s="1">
        <v>6</v>
      </c>
      <c r="U98" s="1">
        <v>8</v>
      </c>
      <c r="V98" s="1">
        <v>7</v>
      </c>
      <c r="W98" s="6">
        <f t="shared" si="3"/>
        <v>6</v>
      </c>
      <c r="X98" s="6">
        <f t="shared" si="3"/>
        <v>8</v>
      </c>
      <c r="Y98" s="6">
        <f t="shared" si="3"/>
        <v>7</v>
      </c>
      <c r="Z98" s="4">
        <f t="shared" si="4"/>
        <v>7</v>
      </c>
    </row>
    <row r="99" spans="1:26" s="1" customFormat="1">
      <c r="A99" s="9">
        <v>-11</v>
      </c>
      <c r="B99" s="9">
        <v>636</v>
      </c>
      <c r="C99" s="9">
        <v>109394</v>
      </c>
      <c r="D99" s="1">
        <v>1</v>
      </c>
      <c r="E99" s="1">
        <v>2</v>
      </c>
      <c r="F99" s="1">
        <v>0</v>
      </c>
      <c r="G99" s="9">
        <v>62</v>
      </c>
      <c r="H99" s="1">
        <v>0</v>
      </c>
      <c r="I99" s="1">
        <v>0</v>
      </c>
      <c r="J99" s="1">
        <v>0</v>
      </c>
      <c r="K99" s="9">
        <v>0</v>
      </c>
      <c r="L99" s="1">
        <v>1</v>
      </c>
      <c r="M99" s="1">
        <v>0</v>
      </c>
      <c r="N99" s="1">
        <v>0</v>
      </c>
      <c r="O99" s="9">
        <v>0</v>
      </c>
      <c r="P99" s="1">
        <v>0</v>
      </c>
      <c r="Q99" s="1">
        <v>0</v>
      </c>
      <c r="R99" s="1">
        <v>0</v>
      </c>
      <c r="S99" s="9">
        <v>108</v>
      </c>
      <c r="T99" s="1">
        <v>9</v>
      </c>
      <c r="U99" s="1">
        <v>19</v>
      </c>
      <c r="V99" s="1">
        <v>10</v>
      </c>
      <c r="W99" s="6">
        <f t="shared" si="3"/>
        <v>11</v>
      </c>
      <c r="X99" s="6">
        <f t="shared" si="3"/>
        <v>21</v>
      </c>
      <c r="Y99" s="6">
        <f t="shared" si="3"/>
        <v>10</v>
      </c>
      <c r="Z99" s="4">
        <f t="shared" si="4"/>
        <v>14</v>
      </c>
    </row>
    <row r="100" spans="1:26" s="1" customFormat="1">
      <c r="A100" s="9">
        <v>-14</v>
      </c>
      <c r="B100" s="9">
        <v>2065</v>
      </c>
      <c r="C100" s="9">
        <v>107329</v>
      </c>
      <c r="D100" s="1">
        <v>0</v>
      </c>
      <c r="E100" s="1">
        <v>1</v>
      </c>
      <c r="F100" s="1">
        <v>1</v>
      </c>
      <c r="G100" s="9">
        <v>62</v>
      </c>
      <c r="H100" s="1">
        <v>0</v>
      </c>
      <c r="I100" s="1">
        <v>0</v>
      </c>
      <c r="J100" s="1">
        <v>0</v>
      </c>
      <c r="K100" s="9">
        <v>0</v>
      </c>
      <c r="L100" s="1">
        <v>0</v>
      </c>
      <c r="M100" s="1">
        <v>0</v>
      </c>
      <c r="N100" s="1">
        <v>0</v>
      </c>
      <c r="O100" s="9">
        <v>0</v>
      </c>
      <c r="P100" s="1">
        <v>0</v>
      </c>
      <c r="Q100" s="1">
        <v>0</v>
      </c>
      <c r="R100" s="1">
        <v>0</v>
      </c>
      <c r="S100" s="9">
        <v>104</v>
      </c>
      <c r="T100" s="1">
        <v>27</v>
      </c>
      <c r="U100" s="1">
        <v>51</v>
      </c>
      <c r="V100" s="1">
        <v>33</v>
      </c>
      <c r="W100" s="6">
        <f t="shared" si="3"/>
        <v>27</v>
      </c>
      <c r="X100" s="6">
        <f t="shared" si="3"/>
        <v>52</v>
      </c>
      <c r="Y100" s="6">
        <f t="shared" si="3"/>
        <v>34</v>
      </c>
      <c r="Z100" s="4">
        <f t="shared" si="4"/>
        <v>37.666666666666664</v>
      </c>
    </row>
    <row r="101" spans="1:26" s="1" customFormat="1">
      <c r="A101" s="9">
        <v>-8</v>
      </c>
      <c r="B101" s="9">
        <v>420</v>
      </c>
      <c r="C101" s="9">
        <v>106909</v>
      </c>
      <c r="D101" s="1">
        <v>0</v>
      </c>
      <c r="E101" s="1">
        <v>0</v>
      </c>
      <c r="F101" s="1">
        <v>1</v>
      </c>
      <c r="G101" s="9">
        <v>62</v>
      </c>
      <c r="H101" s="1">
        <v>0</v>
      </c>
      <c r="I101" s="1">
        <v>0</v>
      </c>
      <c r="J101" s="1">
        <v>0</v>
      </c>
      <c r="K101" s="9">
        <v>0</v>
      </c>
      <c r="L101" s="1">
        <v>1</v>
      </c>
      <c r="M101" s="1">
        <v>0</v>
      </c>
      <c r="N101" s="1">
        <v>0</v>
      </c>
      <c r="O101" s="9">
        <v>0</v>
      </c>
      <c r="P101" s="1">
        <v>0</v>
      </c>
      <c r="Q101" s="1">
        <v>0</v>
      </c>
      <c r="R101" s="1">
        <v>0</v>
      </c>
      <c r="S101" s="9">
        <v>103</v>
      </c>
      <c r="T101" s="1">
        <v>7</v>
      </c>
      <c r="U101" s="1">
        <v>12</v>
      </c>
      <c r="V101" s="1">
        <v>8</v>
      </c>
      <c r="W101" s="6">
        <f t="shared" si="3"/>
        <v>8</v>
      </c>
      <c r="X101" s="6">
        <f t="shared" si="3"/>
        <v>12</v>
      </c>
      <c r="Y101" s="6">
        <f t="shared" si="3"/>
        <v>9</v>
      </c>
      <c r="Z101" s="4">
        <f t="shared" si="4"/>
        <v>9.6666666666666661</v>
      </c>
    </row>
    <row r="102" spans="1:26">
      <c r="N102" s="2">
        <f>AVERAGE(N2:N101)</f>
        <v>0.05</v>
      </c>
      <c r="O102" s="2">
        <f>AVERAGE(O2:O101)</f>
        <v>0.06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showRuler="0" workbookViewId="0">
      <selection activeCell="Z2" sqref="Z2:Z101"/>
    </sheetView>
  </sheetViews>
  <sheetFormatPr baseColWidth="10" defaultRowHeight="15" x14ac:dyDescent="0"/>
  <cols>
    <col min="1" max="22" width="8.5" style="8" customWidth="1"/>
    <col min="23" max="25" width="8.5" style="10" customWidth="1"/>
  </cols>
  <sheetData>
    <row r="1" spans="1:26" ht="60">
      <c r="A1" s="8" t="s">
        <v>0</v>
      </c>
      <c r="B1" s="8" t="s">
        <v>7</v>
      </c>
      <c r="C1" s="8" t="s">
        <v>1</v>
      </c>
      <c r="D1" s="8" t="s">
        <v>22</v>
      </c>
      <c r="E1" s="8" t="s">
        <v>24</v>
      </c>
      <c r="F1" s="8" t="s">
        <v>23</v>
      </c>
      <c r="G1" s="8" t="s">
        <v>2</v>
      </c>
      <c r="H1" s="8" t="s">
        <v>25</v>
      </c>
      <c r="I1" s="8" t="s">
        <v>26</v>
      </c>
      <c r="J1" s="8" t="s">
        <v>27</v>
      </c>
      <c r="K1" s="8" t="s">
        <v>3</v>
      </c>
      <c r="L1" s="8" t="s">
        <v>28</v>
      </c>
      <c r="M1" s="8" t="s">
        <v>29</v>
      </c>
      <c r="N1" s="8" t="s">
        <v>30</v>
      </c>
      <c r="O1" s="8" t="s">
        <v>4</v>
      </c>
      <c r="P1" s="8" t="s">
        <v>32</v>
      </c>
      <c r="Q1" s="8" t="s">
        <v>33</v>
      </c>
      <c r="R1" s="8" t="s">
        <v>31</v>
      </c>
      <c r="S1" s="8" t="s">
        <v>5</v>
      </c>
      <c r="T1" s="8" t="s">
        <v>20</v>
      </c>
      <c r="U1" s="8" t="s">
        <v>21</v>
      </c>
      <c r="V1" s="8" t="s">
        <v>19</v>
      </c>
      <c r="W1" s="8" t="s">
        <v>13</v>
      </c>
      <c r="X1" s="8" t="s">
        <v>14</v>
      </c>
      <c r="Y1" s="8" t="s">
        <v>15</v>
      </c>
    </row>
    <row r="2" spans="1:26">
      <c r="A2" s="9">
        <v>4</v>
      </c>
      <c r="B2" s="9">
        <v>74</v>
      </c>
      <c r="C2" s="9">
        <v>126473</v>
      </c>
      <c r="D2" s="9">
        <v>2</v>
      </c>
      <c r="E2" s="1">
        <v>1</v>
      </c>
      <c r="F2" s="1">
        <v>3</v>
      </c>
      <c r="G2" s="9">
        <v>0</v>
      </c>
      <c r="H2" s="9">
        <v>2</v>
      </c>
      <c r="I2" s="1">
        <v>1</v>
      </c>
      <c r="J2" s="1">
        <v>0</v>
      </c>
      <c r="K2" s="9">
        <v>0</v>
      </c>
      <c r="L2" s="1">
        <v>1</v>
      </c>
      <c r="M2" s="1">
        <v>0</v>
      </c>
      <c r="N2" s="9">
        <v>0</v>
      </c>
      <c r="O2" s="9">
        <v>0</v>
      </c>
      <c r="P2" s="1">
        <v>0</v>
      </c>
      <c r="Q2" s="1">
        <v>0</v>
      </c>
      <c r="R2" s="9">
        <v>1</v>
      </c>
      <c r="S2" s="9">
        <v>42</v>
      </c>
      <c r="T2" s="9">
        <v>11901</v>
      </c>
      <c r="U2" s="1">
        <v>11876</v>
      </c>
      <c r="V2" s="1">
        <v>12395</v>
      </c>
      <c r="W2" s="8">
        <f>SUM(D2,H2,L2,P2,T2)</f>
        <v>11906</v>
      </c>
      <c r="X2" s="8">
        <f t="shared" ref="X2:Y17" si="0">SUM(E2,I2,M2,Q2,U2)</f>
        <v>11878</v>
      </c>
      <c r="Y2" s="8">
        <f t="shared" si="0"/>
        <v>12399</v>
      </c>
      <c r="Z2">
        <f>AVERAGE(W2:Y2)</f>
        <v>12061</v>
      </c>
    </row>
    <row r="3" spans="1:26">
      <c r="A3" s="9">
        <v>-16</v>
      </c>
      <c r="B3" s="9">
        <v>2303</v>
      </c>
      <c r="C3" s="9">
        <v>124170</v>
      </c>
      <c r="D3" s="9">
        <v>0</v>
      </c>
      <c r="E3" s="1">
        <v>0</v>
      </c>
      <c r="F3" s="1">
        <v>0</v>
      </c>
      <c r="G3" s="9">
        <v>0</v>
      </c>
      <c r="H3" s="9">
        <v>0</v>
      </c>
      <c r="I3" s="1">
        <v>2</v>
      </c>
      <c r="J3" s="1">
        <v>0</v>
      </c>
      <c r="K3" s="9">
        <v>0</v>
      </c>
      <c r="L3" s="1">
        <v>0</v>
      </c>
      <c r="M3" s="1">
        <v>0</v>
      </c>
      <c r="N3" s="9">
        <v>0</v>
      </c>
      <c r="O3" s="9">
        <v>0</v>
      </c>
      <c r="P3" s="1">
        <v>0</v>
      </c>
      <c r="Q3" s="1">
        <v>0</v>
      </c>
      <c r="R3" s="9">
        <v>0</v>
      </c>
      <c r="S3" s="9">
        <v>42</v>
      </c>
      <c r="T3" s="8">
        <v>443</v>
      </c>
      <c r="U3" s="1">
        <v>499</v>
      </c>
      <c r="V3" s="1">
        <v>103</v>
      </c>
      <c r="W3" s="8">
        <f t="shared" ref="W3:Y66" si="1">SUM(D3,H3,L3,P3,T3)</f>
        <v>443</v>
      </c>
      <c r="X3" s="8">
        <f t="shared" si="0"/>
        <v>501</v>
      </c>
      <c r="Y3" s="8">
        <f t="shared" si="0"/>
        <v>103</v>
      </c>
      <c r="Z3">
        <f t="shared" ref="Z3:Z66" si="2">AVERAGE(W3:Y3)</f>
        <v>349</v>
      </c>
    </row>
    <row r="4" spans="1:26">
      <c r="A4" s="9">
        <v>9</v>
      </c>
      <c r="B4" s="9">
        <v>131</v>
      </c>
      <c r="C4" s="9">
        <v>124301</v>
      </c>
      <c r="D4" s="9">
        <v>0</v>
      </c>
      <c r="E4" s="1">
        <v>0</v>
      </c>
      <c r="F4" s="1">
        <v>1</v>
      </c>
      <c r="G4" s="9">
        <v>0</v>
      </c>
      <c r="H4" s="9">
        <v>0</v>
      </c>
      <c r="I4" s="1">
        <v>0</v>
      </c>
      <c r="J4" s="1">
        <v>0</v>
      </c>
      <c r="K4" s="9">
        <v>0</v>
      </c>
      <c r="L4" s="1">
        <v>0</v>
      </c>
      <c r="M4" s="1">
        <v>0</v>
      </c>
      <c r="N4" s="9">
        <v>0</v>
      </c>
      <c r="O4" s="9">
        <v>0</v>
      </c>
      <c r="P4" s="1">
        <v>0</v>
      </c>
      <c r="Q4" s="1">
        <v>0</v>
      </c>
      <c r="R4" s="9">
        <v>0</v>
      </c>
      <c r="S4" s="9">
        <v>43</v>
      </c>
      <c r="T4" s="8">
        <v>21</v>
      </c>
      <c r="U4" s="1">
        <v>34</v>
      </c>
      <c r="V4" s="1">
        <v>61</v>
      </c>
      <c r="W4" s="8">
        <f t="shared" si="1"/>
        <v>21</v>
      </c>
      <c r="X4" s="8">
        <f t="shared" si="0"/>
        <v>34</v>
      </c>
      <c r="Y4" s="8">
        <f t="shared" si="0"/>
        <v>62</v>
      </c>
      <c r="Z4">
        <f t="shared" si="2"/>
        <v>39</v>
      </c>
    </row>
    <row r="5" spans="1:26">
      <c r="A5" s="9">
        <v>-17</v>
      </c>
      <c r="B5" s="9">
        <v>920</v>
      </c>
      <c r="C5" s="9">
        <v>123381</v>
      </c>
      <c r="D5" s="9">
        <v>0</v>
      </c>
      <c r="E5" s="1">
        <v>1</v>
      </c>
      <c r="F5" s="1">
        <v>0</v>
      </c>
      <c r="G5" s="9">
        <v>0</v>
      </c>
      <c r="H5" s="9">
        <v>1</v>
      </c>
      <c r="I5" s="1">
        <v>0</v>
      </c>
      <c r="J5" s="1">
        <v>0</v>
      </c>
      <c r="K5" s="9">
        <v>0</v>
      </c>
      <c r="L5" s="1">
        <v>0</v>
      </c>
      <c r="M5" s="1">
        <v>0</v>
      </c>
      <c r="N5" s="9">
        <v>0</v>
      </c>
      <c r="O5" s="9">
        <v>0</v>
      </c>
      <c r="P5" s="1">
        <v>0</v>
      </c>
      <c r="Q5" s="1">
        <v>0</v>
      </c>
      <c r="R5" s="9">
        <v>0</v>
      </c>
      <c r="S5" s="9">
        <v>43</v>
      </c>
      <c r="T5" s="8">
        <v>148</v>
      </c>
      <c r="U5" s="1">
        <v>303</v>
      </c>
      <c r="V5" s="1">
        <v>279</v>
      </c>
      <c r="W5" s="8">
        <f t="shared" si="1"/>
        <v>149</v>
      </c>
      <c r="X5" s="8">
        <f t="shared" si="0"/>
        <v>304</v>
      </c>
      <c r="Y5" s="8">
        <f t="shared" si="0"/>
        <v>279</v>
      </c>
      <c r="Z5">
        <f t="shared" si="2"/>
        <v>244</v>
      </c>
    </row>
    <row r="6" spans="1:26">
      <c r="A6" s="9">
        <v>5</v>
      </c>
      <c r="B6" s="9">
        <v>834</v>
      </c>
      <c r="C6" s="9">
        <v>124215</v>
      </c>
      <c r="D6" s="9">
        <v>0</v>
      </c>
      <c r="E6" s="1">
        <v>0</v>
      </c>
      <c r="F6" s="1">
        <v>1</v>
      </c>
      <c r="G6" s="9">
        <v>0</v>
      </c>
      <c r="H6" s="9">
        <v>0</v>
      </c>
      <c r="I6" s="1">
        <v>0</v>
      </c>
      <c r="J6" s="1">
        <v>0</v>
      </c>
      <c r="K6" s="9">
        <v>0</v>
      </c>
      <c r="L6" s="1">
        <v>0</v>
      </c>
      <c r="M6" s="1">
        <v>0</v>
      </c>
      <c r="N6" s="9">
        <v>0</v>
      </c>
      <c r="O6" s="9">
        <v>0</v>
      </c>
      <c r="P6" s="1">
        <v>0</v>
      </c>
      <c r="Q6" s="1">
        <v>0</v>
      </c>
      <c r="R6" s="9">
        <v>0</v>
      </c>
      <c r="S6" s="9">
        <v>46</v>
      </c>
      <c r="T6" s="8">
        <v>141</v>
      </c>
      <c r="U6" s="1">
        <v>238</v>
      </c>
      <c r="V6" s="1">
        <v>272</v>
      </c>
      <c r="W6" s="8">
        <f t="shared" si="1"/>
        <v>141</v>
      </c>
      <c r="X6" s="8">
        <f t="shared" si="0"/>
        <v>238</v>
      </c>
      <c r="Y6" s="8">
        <f t="shared" si="0"/>
        <v>273</v>
      </c>
      <c r="Z6">
        <f t="shared" si="2"/>
        <v>217.33333333333334</v>
      </c>
    </row>
    <row r="7" spans="1:26">
      <c r="A7" s="9">
        <v>-14</v>
      </c>
      <c r="B7" s="9">
        <v>141</v>
      </c>
      <c r="C7" s="9">
        <v>124074</v>
      </c>
      <c r="D7" s="9">
        <v>1</v>
      </c>
      <c r="E7" s="1">
        <v>2</v>
      </c>
      <c r="F7" s="1">
        <v>0</v>
      </c>
      <c r="G7" s="9">
        <v>0</v>
      </c>
      <c r="H7" s="9">
        <v>0</v>
      </c>
      <c r="I7" s="1">
        <v>0</v>
      </c>
      <c r="J7" s="1">
        <v>0</v>
      </c>
      <c r="K7" s="9">
        <v>0</v>
      </c>
      <c r="L7" s="1">
        <v>0</v>
      </c>
      <c r="M7" s="1">
        <v>0</v>
      </c>
      <c r="N7" s="9">
        <v>0</v>
      </c>
      <c r="O7" s="9">
        <v>0</v>
      </c>
      <c r="P7" s="1">
        <v>0</v>
      </c>
      <c r="Q7" s="1">
        <v>0</v>
      </c>
      <c r="R7" s="9">
        <v>0</v>
      </c>
      <c r="S7" s="9">
        <v>46</v>
      </c>
      <c r="T7" s="8">
        <v>26</v>
      </c>
      <c r="U7" s="1">
        <v>40</v>
      </c>
      <c r="V7" s="1">
        <v>54</v>
      </c>
      <c r="W7" s="8">
        <f t="shared" si="1"/>
        <v>27</v>
      </c>
      <c r="X7" s="8">
        <f t="shared" si="0"/>
        <v>42</v>
      </c>
      <c r="Y7" s="8">
        <f t="shared" si="0"/>
        <v>54</v>
      </c>
      <c r="Z7">
        <f t="shared" si="2"/>
        <v>41</v>
      </c>
    </row>
    <row r="8" spans="1:26">
      <c r="A8" s="9">
        <v>-14</v>
      </c>
      <c r="B8" s="9">
        <v>707</v>
      </c>
      <c r="C8" s="9">
        <v>123367</v>
      </c>
      <c r="D8" s="9">
        <v>0</v>
      </c>
      <c r="E8" s="1">
        <v>0</v>
      </c>
      <c r="F8" s="1">
        <v>0</v>
      </c>
      <c r="G8" s="9">
        <v>0</v>
      </c>
      <c r="H8" s="9">
        <v>1</v>
      </c>
      <c r="I8" s="1">
        <v>1</v>
      </c>
      <c r="J8" s="1">
        <v>0</v>
      </c>
      <c r="K8" s="9">
        <v>0</v>
      </c>
      <c r="L8" s="1">
        <v>0</v>
      </c>
      <c r="M8" s="1">
        <v>0</v>
      </c>
      <c r="N8" s="9">
        <v>0</v>
      </c>
      <c r="O8" s="9">
        <v>0</v>
      </c>
      <c r="P8" s="1">
        <v>0</v>
      </c>
      <c r="Q8" s="1">
        <v>0</v>
      </c>
      <c r="R8" s="9">
        <v>0</v>
      </c>
      <c r="S8" s="9">
        <v>46</v>
      </c>
      <c r="T8" s="8">
        <v>132</v>
      </c>
      <c r="U8" s="1">
        <v>188</v>
      </c>
      <c r="V8" s="1">
        <v>208</v>
      </c>
      <c r="W8" s="8">
        <f t="shared" si="1"/>
        <v>133</v>
      </c>
      <c r="X8" s="8">
        <f t="shared" si="0"/>
        <v>189</v>
      </c>
      <c r="Y8" s="8">
        <f t="shared" si="0"/>
        <v>208</v>
      </c>
      <c r="Z8">
        <f t="shared" si="2"/>
        <v>176.66666666666666</v>
      </c>
    </row>
    <row r="9" spans="1:26">
      <c r="A9" s="9">
        <v>5</v>
      </c>
      <c r="B9" s="9">
        <v>126</v>
      </c>
      <c r="C9" s="9">
        <v>123493</v>
      </c>
      <c r="D9" s="9">
        <v>1</v>
      </c>
      <c r="E9" s="1">
        <v>0</v>
      </c>
      <c r="F9" s="1">
        <v>0</v>
      </c>
      <c r="G9" s="9">
        <v>0</v>
      </c>
      <c r="H9" s="9">
        <v>1</v>
      </c>
      <c r="I9" s="1">
        <v>1</v>
      </c>
      <c r="J9" s="1">
        <v>0</v>
      </c>
      <c r="K9" s="9">
        <v>0</v>
      </c>
      <c r="L9" s="1">
        <v>0</v>
      </c>
      <c r="M9" s="1">
        <v>0</v>
      </c>
      <c r="N9" s="9">
        <v>0</v>
      </c>
      <c r="O9" s="9">
        <v>0</v>
      </c>
      <c r="P9" s="1">
        <v>0</v>
      </c>
      <c r="Q9" s="1">
        <v>1</v>
      </c>
      <c r="R9" s="9">
        <v>0</v>
      </c>
      <c r="S9" s="9">
        <v>48</v>
      </c>
      <c r="T9" s="8">
        <v>26</v>
      </c>
      <c r="U9" s="1">
        <v>44</v>
      </c>
      <c r="V9" s="1">
        <v>50</v>
      </c>
      <c r="W9" s="8">
        <f t="shared" si="1"/>
        <v>28</v>
      </c>
      <c r="X9" s="8">
        <f t="shared" si="0"/>
        <v>46</v>
      </c>
      <c r="Y9" s="8">
        <f t="shared" si="0"/>
        <v>50</v>
      </c>
      <c r="Z9">
        <f t="shared" si="2"/>
        <v>41.333333333333336</v>
      </c>
    </row>
    <row r="10" spans="1:26">
      <c r="A10" s="9">
        <v>-14</v>
      </c>
      <c r="B10" s="9">
        <v>611</v>
      </c>
      <c r="C10" s="9">
        <v>122882</v>
      </c>
      <c r="D10" s="9">
        <v>0</v>
      </c>
      <c r="E10" s="1">
        <v>0</v>
      </c>
      <c r="F10" s="1">
        <v>0</v>
      </c>
      <c r="G10" s="9">
        <v>0</v>
      </c>
      <c r="H10" s="9">
        <v>0</v>
      </c>
      <c r="I10" s="1">
        <v>0</v>
      </c>
      <c r="J10" s="1">
        <v>0</v>
      </c>
      <c r="K10" s="9">
        <v>0</v>
      </c>
      <c r="L10" s="1">
        <v>0</v>
      </c>
      <c r="M10" s="1">
        <v>0</v>
      </c>
      <c r="N10" s="9">
        <v>0</v>
      </c>
      <c r="O10" s="9">
        <v>0</v>
      </c>
      <c r="P10" s="1">
        <v>0</v>
      </c>
      <c r="Q10" s="1">
        <v>1</v>
      </c>
      <c r="R10" s="9">
        <v>0</v>
      </c>
      <c r="S10" s="9">
        <v>48</v>
      </c>
      <c r="T10" s="8">
        <v>111</v>
      </c>
      <c r="U10" s="1">
        <v>171</v>
      </c>
      <c r="V10" s="1">
        <v>232</v>
      </c>
      <c r="W10" s="8">
        <f t="shared" si="1"/>
        <v>111</v>
      </c>
      <c r="X10" s="8">
        <f t="shared" si="0"/>
        <v>172</v>
      </c>
      <c r="Y10" s="8">
        <f t="shared" si="0"/>
        <v>232</v>
      </c>
      <c r="Z10">
        <f t="shared" si="2"/>
        <v>171.66666666666666</v>
      </c>
    </row>
    <row r="11" spans="1:26">
      <c r="A11" s="9">
        <v>14</v>
      </c>
      <c r="B11" s="9">
        <v>1095</v>
      </c>
      <c r="C11" s="9">
        <v>123977</v>
      </c>
      <c r="D11" s="9">
        <v>0</v>
      </c>
      <c r="E11" s="1">
        <v>0</v>
      </c>
      <c r="F11" s="1">
        <v>0</v>
      </c>
      <c r="G11" s="9">
        <v>0</v>
      </c>
      <c r="H11" s="9">
        <v>0</v>
      </c>
      <c r="I11" s="1">
        <v>0</v>
      </c>
      <c r="J11" s="1">
        <v>1</v>
      </c>
      <c r="K11" s="9">
        <v>0</v>
      </c>
      <c r="L11" s="1">
        <v>0</v>
      </c>
      <c r="M11" s="1">
        <v>0</v>
      </c>
      <c r="N11" s="9">
        <v>0</v>
      </c>
      <c r="O11" s="9">
        <v>0</v>
      </c>
      <c r="P11" s="1">
        <v>0</v>
      </c>
      <c r="Q11" s="1">
        <v>0</v>
      </c>
      <c r="R11" s="9">
        <v>0</v>
      </c>
      <c r="S11" s="9">
        <v>49</v>
      </c>
      <c r="T11" s="8">
        <v>309</v>
      </c>
      <c r="U11" s="1">
        <v>325</v>
      </c>
      <c r="V11" s="1">
        <v>184</v>
      </c>
      <c r="W11" s="8">
        <f t="shared" si="1"/>
        <v>309</v>
      </c>
      <c r="X11" s="8">
        <f t="shared" si="0"/>
        <v>325</v>
      </c>
      <c r="Y11" s="8">
        <f t="shared" si="0"/>
        <v>185</v>
      </c>
      <c r="Z11">
        <f t="shared" si="2"/>
        <v>273</v>
      </c>
    </row>
    <row r="12" spans="1:26">
      <c r="A12" s="9">
        <v>-1</v>
      </c>
      <c r="B12" s="9">
        <v>89</v>
      </c>
      <c r="C12" s="9">
        <v>123888</v>
      </c>
      <c r="D12" s="9">
        <v>1</v>
      </c>
      <c r="E12" s="1">
        <v>0</v>
      </c>
      <c r="F12" s="1">
        <v>0</v>
      </c>
      <c r="G12" s="9">
        <v>0</v>
      </c>
      <c r="H12" s="9">
        <v>0</v>
      </c>
      <c r="I12" s="1">
        <v>0</v>
      </c>
      <c r="J12" s="1">
        <v>0</v>
      </c>
      <c r="K12" s="9">
        <v>0</v>
      </c>
      <c r="L12" s="1">
        <v>0</v>
      </c>
      <c r="M12" s="1">
        <v>0</v>
      </c>
      <c r="N12" s="9">
        <v>0</v>
      </c>
      <c r="O12" s="9">
        <v>0</v>
      </c>
      <c r="P12" s="1">
        <v>0</v>
      </c>
      <c r="Q12" s="1">
        <v>0</v>
      </c>
      <c r="R12" s="9">
        <v>0</v>
      </c>
      <c r="S12" s="9">
        <v>49</v>
      </c>
      <c r="T12" s="8">
        <v>15</v>
      </c>
      <c r="U12" s="1">
        <v>24</v>
      </c>
      <c r="V12" s="1">
        <v>34</v>
      </c>
      <c r="W12" s="8">
        <f t="shared" si="1"/>
        <v>16</v>
      </c>
      <c r="X12" s="8">
        <f t="shared" si="0"/>
        <v>24</v>
      </c>
      <c r="Y12" s="8">
        <f t="shared" si="0"/>
        <v>34</v>
      </c>
      <c r="Z12">
        <f t="shared" si="2"/>
        <v>24.666666666666668</v>
      </c>
    </row>
    <row r="13" spans="1:26">
      <c r="A13" s="9">
        <v>-20</v>
      </c>
      <c r="B13" s="9">
        <v>2631</v>
      </c>
      <c r="C13" s="9">
        <v>121257</v>
      </c>
      <c r="D13" s="9">
        <v>1</v>
      </c>
      <c r="E13" s="1">
        <v>0</v>
      </c>
      <c r="F13" s="1">
        <v>1</v>
      </c>
      <c r="G13" s="9">
        <v>0</v>
      </c>
      <c r="H13" s="9">
        <v>0</v>
      </c>
      <c r="I13" s="1">
        <v>0</v>
      </c>
      <c r="J13" s="1">
        <v>0</v>
      </c>
      <c r="K13" s="9">
        <v>0</v>
      </c>
      <c r="L13" s="1">
        <v>0</v>
      </c>
      <c r="M13" s="1">
        <v>0</v>
      </c>
      <c r="N13" s="9">
        <v>0</v>
      </c>
      <c r="O13" s="9">
        <v>0</v>
      </c>
      <c r="P13" s="1">
        <v>0</v>
      </c>
      <c r="Q13" s="1">
        <v>0</v>
      </c>
      <c r="R13" s="9">
        <v>0</v>
      </c>
      <c r="S13" s="9">
        <v>47</v>
      </c>
      <c r="T13" s="8">
        <v>439</v>
      </c>
      <c r="U13" s="1">
        <v>678</v>
      </c>
      <c r="V13" s="1">
        <v>128</v>
      </c>
      <c r="W13" s="8">
        <f t="shared" si="1"/>
        <v>440</v>
      </c>
      <c r="X13" s="8">
        <f t="shared" si="0"/>
        <v>678</v>
      </c>
      <c r="Y13" s="8">
        <f t="shared" si="0"/>
        <v>129</v>
      </c>
      <c r="Z13">
        <f t="shared" si="2"/>
        <v>415.66666666666669</v>
      </c>
    </row>
    <row r="14" spans="1:26">
      <c r="A14" s="9">
        <v>20</v>
      </c>
      <c r="B14" s="9">
        <v>960</v>
      </c>
      <c r="C14" s="9">
        <v>122217</v>
      </c>
      <c r="D14" s="9">
        <v>1</v>
      </c>
      <c r="E14" s="1">
        <v>0</v>
      </c>
      <c r="F14" s="1">
        <v>0</v>
      </c>
      <c r="G14" s="9">
        <v>0</v>
      </c>
      <c r="H14" s="9">
        <v>0</v>
      </c>
      <c r="I14" s="1">
        <v>0</v>
      </c>
      <c r="J14" s="1">
        <v>0</v>
      </c>
      <c r="K14" s="9">
        <v>0</v>
      </c>
      <c r="L14" s="1">
        <v>0</v>
      </c>
      <c r="M14" s="1">
        <v>0</v>
      </c>
      <c r="N14" s="9">
        <v>0</v>
      </c>
      <c r="O14" s="9">
        <v>0</v>
      </c>
      <c r="P14" s="1">
        <v>0</v>
      </c>
      <c r="Q14" s="1">
        <v>0</v>
      </c>
      <c r="R14" s="9">
        <v>0</v>
      </c>
      <c r="S14" s="9">
        <v>50</v>
      </c>
      <c r="T14" s="8">
        <v>176</v>
      </c>
      <c r="U14" s="1">
        <v>244</v>
      </c>
      <c r="V14" s="1">
        <v>141</v>
      </c>
      <c r="W14" s="8">
        <f t="shared" si="1"/>
        <v>177</v>
      </c>
      <c r="X14" s="8">
        <f t="shared" si="0"/>
        <v>244</v>
      </c>
      <c r="Y14" s="8">
        <f t="shared" si="0"/>
        <v>141</v>
      </c>
      <c r="Z14">
        <f t="shared" si="2"/>
        <v>187.33333333333334</v>
      </c>
    </row>
    <row r="15" spans="1:26">
      <c r="A15" s="9">
        <v>-12</v>
      </c>
      <c r="B15" s="9">
        <v>251</v>
      </c>
      <c r="C15" s="9">
        <v>121966</v>
      </c>
      <c r="D15" s="9">
        <v>1</v>
      </c>
      <c r="E15" s="1">
        <v>0</v>
      </c>
      <c r="F15" s="1">
        <v>0</v>
      </c>
      <c r="G15" s="9">
        <v>0</v>
      </c>
      <c r="H15" s="9">
        <v>2</v>
      </c>
      <c r="I15" s="1">
        <v>0</v>
      </c>
      <c r="J15" s="1">
        <v>0</v>
      </c>
      <c r="K15" s="9">
        <v>0</v>
      </c>
      <c r="L15" s="1">
        <v>0</v>
      </c>
      <c r="M15" s="1">
        <v>0</v>
      </c>
      <c r="N15" s="9">
        <v>0</v>
      </c>
      <c r="O15" s="9">
        <v>0</v>
      </c>
      <c r="P15" s="1">
        <v>0</v>
      </c>
      <c r="Q15" s="1">
        <v>0</v>
      </c>
      <c r="R15" s="9">
        <v>0</v>
      </c>
      <c r="S15" s="9">
        <v>49</v>
      </c>
      <c r="T15" s="8">
        <v>43</v>
      </c>
      <c r="U15" s="1">
        <v>62</v>
      </c>
      <c r="V15" s="1">
        <v>86</v>
      </c>
      <c r="W15" s="8">
        <f t="shared" si="1"/>
        <v>46</v>
      </c>
      <c r="X15" s="8">
        <f t="shared" si="0"/>
        <v>62</v>
      </c>
      <c r="Y15" s="8">
        <f t="shared" si="0"/>
        <v>86</v>
      </c>
      <c r="Z15">
        <f t="shared" si="2"/>
        <v>64.666666666666671</v>
      </c>
    </row>
    <row r="16" spans="1:26">
      <c r="A16" s="9">
        <v>16</v>
      </c>
      <c r="B16" s="9">
        <v>1321</v>
      </c>
      <c r="C16" s="9">
        <v>123287</v>
      </c>
      <c r="D16" s="9">
        <v>0</v>
      </c>
      <c r="E16" s="1">
        <v>0</v>
      </c>
      <c r="F16" s="1">
        <v>0</v>
      </c>
      <c r="G16" s="9">
        <v>0</v>
      </c>
      <c r="H16" s="9">
        <v>0</v>
      </c>
      <c r="I16" s="1">
        <v>1</v>
      </c>
      <c r="J16" s="1">
        <v>0</v>
      </c>
      <c r="K16" s="9">
        <v>0</v>
      </c>
      <c r="L16" s="1">
        <v>1</v>
      </c>
      <c r="M16" s="1">
        <v>0</v>
      </c>
      <c r="N16" s="9">
        <v>1</v>
      </c>
      <c r="O16" s="9">
        <v>0</v>
      </c>
      <c r="P16" s="1">
        <v>0</v>
      </c>
      <c r="Q16" s="1">
        <v>0</v>
      </c>
      <c r="R16" s="9">
        <v>0</v>
      </c>
      <c r="S16" s="9">
        <v>49</v>
      </c>
      <c r="T16" s="8">
        <v>194</v>
      </c>
      <c r="U16" s="1">
        <v>292</v>
      </c>
      <c r="V16" s="1">
        <v>299</v>
      </c>
      <c r="W16" s="8">
        <f t="shared" si="1"/>
        <v>195</v>
      </c>
      <c r="X16" s="8">
        <f t="shared" si="0"/>
        <v>293</v>
      </c>
      <c r="Y16" s="8">
        <f t="shared" si="0"/>
        <v>300</v>
      </c>
      <c r="Z16">
        <f t="shared" si="2"/>
        <v>262.66666666666669</v>
      </c>
    </row>
    <row r="17" spans="1:26">
      <c r="A17" s="9">
        <v>10</v>
      </c>
      <c r="B17" s="9">
        <v>571</v>
      </c>
      <c r="C17" s="9">
        <v>123858</v>
      </c>
      <c r="D17" s="9">
        <v>0</v>
      </c>
      <c r="E17" s="1">
        <v>1</v>
      </c>
      <c r="F17" s="1">
        <v>1</v>
      </c>
      <c r="G17" s="9">
        <v>0</v>
      </c>
      <c r="H17" s="9">
        <v>0</v>
      </c>
      <c r="I17" s="1">
        <v>0</v>
      </c>
      <c r="J17" s="1">
        <v>0</v>
      </c>
      <c r="K17" s="9">
        <v>0</v>
      </c>
      <c r="L17" s="1">
        <v>0</v>
      </c>
      <c r="M17" s="1">
        <v>0</v>
      </c>
      <c r="N17" s="9">
        <v>0</v>
      </c>
      <c r="O17" s="9">
        <v>0</v>
      </c>
      <c r="P17" s="1">
        <v>1</v>
      </c>
      <c r="Q17" s="1">
        <v>1</v>
      </c>
      <c r="R17" s="9">
        <v>1</v>
      </c>
      <c r="S17" s="9">
        <v>51</v>
      </c>
      <c r="T17" s="8">
        <v>187</v>
      </c>
      <c r="U17" s="1">
        <v>164</v>
      </c>
      <c r="V17" s="1">
        <v>273</v>
      </c>
      <c r="W17" s="8">
        <f t="shared" si="1"/>
        <v>188</v>
      </c>
      <c r="X17" s="8">
        <f t="shared" si="0"/>
        <v>166</v>
      </c>
      <c r="Y17" s="8">
        <f t="shared" si="0"/>
        <v>275</v>
      </c>
      <c r="Z17">
        <f t="shared" si="2"/>
        <v>209.66666666666666</v>
      </c>
    </row>
    <row r="18" spans="1:26">
      <c r="A18" s="9">
        <v>15</v>
      </c>
      <c r="B18" s="9">
        <v>672</v>
      </c>
      <c r="C18" s="9">
        <v>124530</v>
      </c>
      <c r="D18" s="9">
        <v>0</v>
      </c>
      <c r="E18" s="1">
        <v>1</v>
      </c>
      <c r="F18" s="1">
        <v>1</v>
      </c>
      <c r="G18" s="9">
        <v>0</v>
      </c>
      <c r="H18" s="9">
        <v>0</v>
      </c>
      <c r="I18" s="1">
        <v>1</v>
      </c>
      <c r="J18" s="1">
        <v>0</v>
      </c>
      <c r="K18" s="9">
        <v>0</v>
      </c>
      <c r="L18" s="1">
        <v>0</v>
      </c>
      <c r="M18" s="1">
        <v>0</v>
      </c>
      <c r="N18" s="9">
        <v>0</v>
      </c>
      <c r="O18" s="9">
        <v>0</v>
      </c>
      <c r="P18" s="1">
        <v>0</v>
      </c>
      <c r="Q18" s="1">
        <v>0</v>
      </c>
      <c r="R18" s="9">
        <v>0</v>
      </c>
      <c r="S18" s="9">
        <v>58</v>
      </c>
      <c r="T18" s="8">
        <v>117</v>
      </c>
      <c r="U18" s="1">
        <v>182</v>
      </c>
      <c r="V18" s="1">
        <v>231</v>
      </c>
      <c r="W18" s="8">
        <f t="shared" si="1"/>
        <v>117</v>
      </c>
      <c r="X18" s="8">
        <f t="shared" si="1"/>
        <v>184</v>
      </c>
      <c r="Y18" s="8">
        <f t="shared" si="1"/>
        <v>232</v>
      </c>
      <c r="Z18">
        <f t="shared" si="2"/>
        <v>177.66666666666666</v>
      </c>
    </row>
    <row r="19" spans="1:26">
      <c r="A19" s="9">
        <v>13</v>
      </c>
      <c r="B19" s="9">
        <v>289</v>
      </c>
      <c r="C19" s="9">
        <v>124819</v>
      </c>
      <c r="D19" s="9">
        <v>1</v>
      </c>
      <c r="E19" s="1">
        <v>1</v>
      </c>
      <c r="F19" s="1">
        <v>1</v>
      </c>
      <c r="G19" s="9">
        <v>0</v>
      </c>
      <c r="H19" s="9">
        <v>1</v>
      </c>
      <c r="I19" s="1">
        <v>0</v>
      </c>
      <c r="J19" s="1">
        <v>0</v>
      </c>
      <c r="K19" s="9">
        <v>0</v>
      </c>
      <c r="L19" s="1">
        <v>0</v>
      </c>
      <c r="M19" s="1">
        <v>0</v>
      </c>
      <c r="N19" s="9">
        <v>0</v>
      </c>
      <c r="O19" s="9">
        <v>0</v>
      </c>
      <c r="P19" s="1">
        <v>1</v>
      </c>
      <c r="Q19" s="1">
        <v>0</v>
      </c>
      <c r="R19" s="9">
        <v>0</v>
      </c>
      <c r="S19" s="9">
        <v>62</v>
      </c>
      <c r="T19" s="8">
        <v>61</v>
      </c>
      <c r="U19" s="1">
        <v>82</v>
      </c>
      <c r="V19" s="1">
        <v>100</v>
      </c>
      <c r="W19" s="8">
        <f t="shared" si="1"/>
        <v>64</v>
      </c>
      <c r="X19" s="8">
        <f t="shared" si="1"/>
        <v>83</v>
      </c>
      <c r="Y19" s="8">
        <f t="shared" si="1"/>
        <v>101</v>
      </c>
      <c r="Z19">
        <f t="shared" si="2"/>
        <v>82.666666666666671</v>
      </c>
    </row>
    <row r="20" spans="1:26">
      <c r="A20" s="9">
        <v>15</v>
      </c>
      <c r="B20" s="9">
        <v>245</v>
      </c>
      <c r="C20" s="9">
        <v>125064</v>
      </c>
      <c r="D20" s="9">
        <v>0</v>
      </c>
      <c r="E20" s="1">
        <v>0</v>
      </c>
      <c r="F20" s="1">
        <v>0</v>
      </c>
      <c r="G20" s="9">
        <v>0</v>
      </c>
      <c r="H20" s="9">
        <v>1</v>
      </c>
      <c r="I20" s="1">
        <v>1</v>
      </c>
      <c r="J20" s="1">
        <v>0</v>
      </c>
      <c r="K20" s="9">
        <v>0</v>
      </c>
      <c r="L20" s="1">
        <v>0</v>
      </c>
      <c r="M20" s="1">
        <v>0</v>
      </c>
      <c r="N20" s="9">
        <v>0</v>
      </c>
      <c r="O20" s="9">
        <v>0</v>
      </c>
      <c r="P20" s="1">
        <v>1</v>
      </c>
      <c r="Q20" s="1">
        <v>0</v>
      </c>
      <c r="R20" s="9">
        <v>0</v>
      </c>
      <c r="S20" s="9">
        <v>64</v>
      </c>
      <c r="T20" s="8">
        <v>49</v>
      </c>
      <c r="U20" s="1">
        <v>73</v>
      </c>
      <c r="V20" s="1">
        <v>95</v>
      </c>
      <c r="W20" s="8">
        <f t="shared" si="1"/>
        <v>51</v>
      </c>
      <c r="X20" s="8">
        <f t="shared" si="1"/>
        <v>74</v>
      </c>
      <c r="Y20" s="8">
        <f t="shared" si="1"/>
        <v>95</v>
      </c>
      <c r="Z20">
        <f t="shared" si="2"/>
        <v>73.333333333333329</v>
      </c>
    </row>
    <row r="21" spans="1:26">
      <c r="A21" s="9">
        <v>3</v>
      </c>
      <c r="B21" s="9">
        <v>94</v>
      </c>
      <c r="C21" s="9">
        <v>125158</v>
      </c>
      <c r="D21" s="9">
        <v>0</v>
      </c>
      <c r="E21" s="1">
        <v>0</v>
      </c>
      <c r="F21" s="1">
        <v>0</v>
      </c>
      <c r="G21" s="9">
        <v>0</v>
      </c>
      <c r="H21" s="9">
        <v>1</v>
      </c>
      <c r="I21" s="1">
        <v>0</v>
      </c>
      <c r="J21" s="1">
        <v>0</v>
      </c>
      <c r="K21" s="9">
        <v>0</v>
      </c>
      <c r="L21" s="1">
        <v>0</v>
      </c>
      <c r="M21" s="1">
        <v>0</v>
      </c>
      <c r="N21" s="9">
        <v>0</v>
      </c>
      <c r="O21" s="9">
        <v>0</v>
      </c>
      <c r="P21" s="1">
        <v>1</v>
      </c>
      <c r="Q21" s="1">
        <v>0</v>
      </c>
      <c r="R21" s="9">
        <v>0</v>
      </c>
      <c r="S21" s="9">
        <v>64</v>
      </c>
      <c r="T21" s="8">
        <v>15</v>
      </c>
      <c r="U21" s="1">
        <v>25</v>
      </c>
      <c r="V21" s="1">
        <v>30</v>
      </c>
      <c r="W21" s="8">
        <f t="shared" si="1"/>
        <v>17</v>
      </c>
      <c r="X21" s="8">
        <f t="shared" si="1"/>
        <v>25</v>
      </c>
      <c r="Y21" s="8">
        <f t="shared" si="1"/>
        <v>30</v>
      </c>
      <c r="Z21">
        <f t="shared" si="2"/>
        <v>24</v>
      </c>
    </row>
    <row r="22" spans="1:26">
      <c r="A22" s="9">
        <v>10</v>
      </c>
      <c r="B22" s="9">
        <v>253</v>
      </c>
      <c r="C22" s="9">
        <v>125411</v>
      </c>
      <c r="D22" s="9">
        <v>1</v>
      </c>
      <c r="E22" s="1">
        <v>0</v>
      </c>
      <c r="F22" s="1">
        <v>0</v>
      </c>
      <c r="G22" s="9">
        <v>6</v>
      </c>
      <c r="H22" s="9">
        <v>0</v>
      </c>
      <c r="I22" s="1">
        <v>1</v>
      </c>
      <c r="J22" s="1">
        <v>0</v>
      </c>
      <c r="K22" s="9">
        <v>0</v>
      </c>
      <c r="L22" s="1">
        <v>1</v>
      </c>
      <c r="M22" s="1">
        <v>0</v>
      </c>
      <c r="N22" s="9">
        <v>0</v>
      </c>
      <c r="O22" s="9">
        <v>0</v>
      </c>
      <c r="P22" s="1">
        <v>0</v>
      </c>
      <c r="Q22" s="1">
        <v>0</v>
      </c>
      <c r="R22" s="9">
        <v>0</v>
      </c>
      <c r="S22" s="9">
        <v>65</v>
      </c>
      <c r="T22" s="8">
        <v>52</v>
      </c>
      <c r="U22" s="1">
        <v>81</v>
      </c>
      <c r="V22" s="1">
        <v>97</v>
      </c>
      <c r="W22" s="8">
        <f t="shared" si="1"/>
        <v>54</v>
      </c>
      <c r="X22" s="8">
        <f t="shared" si="1"/>
        <v>82</v>
      </c>
      <c r="Y22" s="8">
        <f t="shared" si="1"/>
        <v>97</v>
      </c>
      <c r="Z22">
        <f t="shared" si="2"/>
        <v>77.666666666666671</v>
      </c>
    </row>
    <row r="23" spans="1:26">
      <c r="A23" s="9">
        <v>-14</v>
      </c>
      <c r="B23" s="9">
        <v>295</v>
      </c>
      <c r="C23" s="9">
        <v>125116</v>
      </c>
      <c r="D23" s="9">
        <v>1</v>
      </c>
      <c r="E23" s="1">
        <v>0</v>
      </c>
      <c r="F23" s="1">
        <v>0</v>
      </c>
      <c r="G23" s="9">
        <v>6</v>
      </c>
      <c r="H23" s="9">
        <v>0</v>
      </c>
      <c r="I23" s="1">
        <v>0</v>
      </c>
      <c r="J23" s="1">
        <v>0</v>
      </c>
      <c r="K23" s="9">
        <v>0</v>
      </c>
      <c r="L23" s="1">
        <v>1</v>
      </c>
      <c r="M23" s="1">
        <v>0</v>
      </c>
      <c r="N23" s="9">
        <v>0</v>
      </c>
      <c r="O23" s="9">
        <v>0</v>
      </c>
      <c r="P23" s="1">
        <v>0</v>
      </c>
      <c r="Q23" s="1">
        <v>0</v>
      </c>
      <c r="R23" s="9">
        <v>0</v>
      </c>
      <c r="S23" s="9">
        <v>64</v>
      </c>
      <c r="T23" s="8">
        <v>53</v>
      </c>
      <c r="U23" s="1">
        <v>85</v>
      </c>
      <c r="V23" s="1">
        <v>91</v>
      </c>
      <c r="W23" s="8">
        <f t="shared" si="1"/>
        <v>55</v>
      </c>
      <c r="X23" s="8">
        <f t="shared" si="1"/>
        <v>85</v>
      </c>
      <c r="Y23" s="8">
        <f t="shared" si="1"/>
        <v>91</v>
      </c>
      <c r="Z23">
        <f t="shared" si="2"/>
        <v>77</v>
      </c>
    </row>
    <row r="24" spans="1:26">
      <c r="A24" s="9">
        <v>-15</v>
      </c>
      <c r="B24" s="9">
        <v>804</v>
      </c>
      <c r="C24" s="9">
        <v>124312</v>
      </c>
      <c r="D24" s="9">
        <v>0</v>
      </c>
      <c r="E24" s="1">
        <v>0</v>
      </c>
      <c r="F24" s="1">
        <v>1</v>
      </c>
      <c r="G24" s="9">
        <v>4</v>
      </c>
      <c r="H24" s="9">
        <v>1</v>
      </c>
      <c r="I24" s="1">
        <v>0</v>
      </c>
      <c r="J24" s="1">
        <v>0</v>
      </c>
      <c r="K24" s="9">
        <v>0</v>
      </c>
      <c r="L24" s="1">
        <v>0</v>
      </c>
      <c r="M24" s="1">
        <v>0</v>
      </c>
      <c r="N24" s="9">
        <v>0</v>
      </c>
      <c r="O24" s="9">
        <v>0</v>
      </c>
      <c r="P24" s="1">
        <v>0</v>
      </c>
      <c r="Q24" s="1">
        <v>0</v>
      </c>
      <c r="R24" s="9">
        <v>0</v>
      </c>
      <c r="S24" s="9">
        <v>63</v>
      </c>
      <c r="T24" s="8">
        <v>132</v>
      </c>
      <c r="U24" s="1">
        <v>211</v>
      </c>
      <c r="V24" s="1">
        <v>192</v>
      </c>
      <c r="W24" s="8">
        <f t="shared" si="1"/>
        <v>133</v>
      </c>
      <c r="X24" s="8">
        <f t="shared" si="1"/>
        <v>211</v>
      </c>
      <c r="Y24" s="8">
        <f t="shared" si="1"/>
        <v>193</v>
      </c>
      <c r="Z24">
        <f t="shared" si="2"/>
        <v>179</v>
      </c>
    </row>
    <row r="25" spans="1:26">
      <c r="A25" s="9">
        <v>-11</v>
      </c>
      <c r="B25" s="9">
        <v>304</v>
      </c>
      <c r="C25" s="9">
        <v>124008</v>
      </c>
      <c r="D25" s="9">
        <v>0</v>
      </c>
      <c r="E25" s="1">
        <v>1</v>
      </c>
      <c r="F25" s="1">
        <v>1</v>
      </c>
      <c r="G25" s="9">
        <v>4</v>
      </c>
      <c r="H25" s="9">
        <v>0</v>
      </c>
      <c r="I25" s="1">
        <v>1</v>
      </c>
      <c r="J25" s="1">
        <v>0</v>
      </c>
      <c r="K25" s="9">
        <v>0</v>
      </c>
      <c r="L25" s="1">
        <v>0</v>
      </c>
      <c r="M25" s="1">
        <v>0</v>
      </c>
      <c r="N25" s="9">
        <v>0</v>
      </c>
      <c r="O25" s="9">
        <v>0</v>
      </c>
      <c r="P25" s="1">
        <v>0</v>
      </c>
      <c r="Q25" s="1">
        <v>0</v>
      </c>
      <c r="R25" s="9">
        <v>0</v>
      </c>
      <c r="S25" s="9">
        <v>62</v>
      </c>
      <c r="T25" s="8">
        <v>52</v>
      </c>
      <c r="U25" s="1">
        <v>82</v>
      </c>
      <c r="V25" s="1">
        <v>114</v>
      </c>
      <c r="W25" s="8">
        <f t="shared" si="1"/>
        <v>52</v>
      </c>
      <c r="X25" s="8">
        <f t="shared" si="1"/>
        <v>84</v>
      </c>
      <c r="Y25" s="8">
        <f t="shared" si="1"/>
        <v>115</v>
      </c>
      <c r="Z25">
        <f t="shared" si="2"/>
        <v>83.666666666666671</v>
      </c>
    </row>
    <row r="26" spans="1:26">
      <c r="A26" s="9">
        <v>-5</v>
      </c>
      <c r="B26" s="9">
        <v>37</v>
      </c>
      <c r="C26" s="9">
        <v>123971</v>
      </c>
      <c r="D26" s="9">
        <v>0</v>
      </c>
      <c r="E26" s="1">
        <v>0</v>
      </c>
      <c r="F26" s="1">
        <v>0</v>
      </c>
      <c r="G26" s="9">
        <v>4</v>
      </c>
      <c r="H26" s="9">
        <v>0</v>
      </c>
      <c r="I26" s="1">
        <v>0</v>
      </c>
      <c r="J26" s="1">
        <v>0</v>
      </c>
      <c r="K26" s="9">
        <v>0</v>
      </c>
      <c r="L26" s="1">
        <v>0</v>
      </c>
      <c r="M26" s="1">
        <v>0</v>
      </c>
      <c r="N26" s="9">
        <v>0</v>
      </c>
      <c r="O26" s="9">
        <v>0</v>
      </c>
      <c r="P26" s="1">
        <v>0</v>
      </c>
      <c r="Q26" s="1">
        <v>0</v>
      </c>
      <c r="R26" s="9">
        <v>0</v>
      </c>
      <c r="S26" s="9">
        <v>62</v>
      </c>
      <c r="T26" s="8">
        <v>8</v>
      </c>
      <c r="U26" s="1">
        <v>12</v>
      </c>
      <c r="V26" s="1">
        <v>12</v>
      </c>
      <c r="W26" s="8">
        <f t="shared" si="1"/>
        <v>8</v>
      </c>
      <c r="X26" s="8">
        <f t="shared" si="1"/>
        <v>12</v>
      </c>
      <c r="Y26" s="8">
        <f t="shared" si="1"/>
        <v>12</v>
      </c>
      <c r="Z26">
        <f t="shared" si="2"/>
        <v>10.666666666666666</v>
      </c>
    </row>
    <row r="27" spans="1:26">
      <c r="A27" s="9">
        <v>10</v>
      </c>
      <c r="B27" s="9">
        <v>567</v>
      </c>
      <c r="C27" s="9">
        <v>124538</v>
      </c>
      <c r="D27" s="9">
        <v>0</v>
      </c>
      <c r="E27" s="1">
        <v>0</v>
      </c>
      <c r="F27" s="1">
        <v>2</v>
      </c>
      <c r="G27" s="9">
        <v>4</v>
      </c>
      <c r="H27" s="9">
        <v>1</v>
      </c>
      <c r="I27" s="1">
        <v>0</v>
      </c>
      <c r="J27" s="1">
        <v>0</v>
      </c>
      <c r="K27" s="9">
        <v>0</v>
      </c>
      <c r="L27" s="1">
        <v>0</v>
      </c>
      <c r="M27" s="1">
        <v>0</v>
      </c>
      <c r="N27" s="9">
        <v>0</v>
      </c>
      <c r="O27" s="9">
        <v>0</v>
      </c>
      <c r="P27" s="1">
        <v>0</v>
      </c>
      <c r="Q27" s="1">
        <v>0</v>
      </c>
      <c r="R27" s="9">
        <v>0</v>
      </c>
      <c r="S27" s="9">
        <v>65</v>
      </c>
      <c r="T27" s="8">
        <v>99</v>
      </c>
      <c r="U27" s="1">
        <v>159</v>
      </c>
      <c r="V27" s="1">
        <v>202</v>
      </c>
      <c r="W27" s="8">
        <f t="shared" si="1"/>
        <v>100</v>
      </c>
      <c r="X27" s="8">
        <f t="shared" si="1"/>
        <v>159</v>
      </c>
      <c r="Y27" s="8">
        <f t="shared" si="1"/>
        <v>204</v>
      </c>
      <c r="Z27">
        <f t="shared" si="2"/>
        <v>154.33333333333334</v>
      </c>
    </row>
    <row r="28" spans="1:26">
      <c r="A28" s="9">
        <v>-17</v>
      </c>
      <c r="B28" s="9">
        <v>347</v>
      </c>
      <c r="C28" s="9">
        <v>124191</v>
      </c>
      <c r="D28" s="9">
        <v>0</v>
      </c>
      <c r="E28" s="1">
        <v>0</v>
      </c>
      <c r="F28" s="1">
        <v>0</v>
      </c>
      <c r="G28" s="9">
        <v>4</v>
      </c>
      <c r="H28" s="9">
        <v>0</v>
      </c>
      <c r="I28" s="1">
        <v>0</v>
      </c>
      <c r="J28" s="1">
        <v>3</v>
      </c>
      <c r="K28" s="9">
        <v>0</v>
      </c>
      <c r="L28" s="1">
        <v>0</v>
      </c>
      <c r="M28" s="1">
        <v>0</v>
      </c>
      <c r="N28" s="9">
        <v>0</v>
      </c>
      <c r="O28" s="9">
        <v>0</v>
      </c>
      <c r="P28" s="1">
        <v>0</v>
      </c>
      <c r="Q28" s="1">
        <v>0</v>
      </c>
      <c r="R28" s="9">
        <v>0</v>
      </c>
      <c r="S28" s="9">
        <v>64</v>
      </c>
      <c r="T28" s="8">
        <v>140</v>
      </c>
      <c r="U28" s="1">
        <v>93</v>
      </c>
      <c r="V28" s="1">
        <v>132</v>
      </c>
      <c r="W28" s="8">
        <f t="shared" si="1"/>
        <v>140</v>
      </c>
      <c r="X28" s="8">
        <f t="shared" si="1"/>
        <v>93</v>
      </c>
      <c r="Y28" s="8">
        <f t="shared" si="1"/>
        <v>135</v>
      </c>
      <c r="Z28">
        <f t="shared" si="2"/>
        <v>122.66666666666667</v>
      </c>
    </row>
    <row r="29" spans="1:26">
      <c r="A29" s="9">
        <v>-19</v>
      </c>
      <c r="B29" s="9">
        <v>1810</v>
      </c>
      <c r="C29" s="9">
        <v>122381</v>
      </c>
      <c r="D29" s="9">
        <v>1</v>
      </c>
      <c r="E29" s="1">
        <v>2</v>
      </c>
      <c r="F29" s="1">
        <v>0</v>
      </c>
      <c r="G29" s="9">
        <v>4</v>
      </c>
      <c r="H29" s="9">
        <v>0</v>
      </c>
      <c r="I29" s="1">
        <v>1</v>
      </c>
      <c r="J29" s="1">
        <v>0</v>
      </c>
      <c r="K29" s="9">
        <v>0</v>
      </c>
      <c r="L29" s="1">
        <v>0</v>
      </c>
      <c r="M29" s="1">
        <v>0</v>
      </c>
      <c r="N29" s="9">
        <v>0</v>
      </c>
      <c r="O29" s="9">
        <v>0</v>
      </c>
      <c r="P29" s="1">
        <v>0</v>
      </c>
      <c r="Q29" s="1">
        <v>0</v>
      </c>
      <c r="R29" s="9">
        <v>1</v>
      </c>
      <c r="S29" s="9">
        <v>64</v>
      </c>
      <c r="T29" s="8">
        <v>289</v>
      </c>
      <c r="U29" s="1">
        <v>466</v>
      </c>
      <c r="V29" s="1">
        <v>144</v>
      </c>
      <c r="W29" s="8">
        <f t="shared" si="1"/>
        <v>290</v>
      </c>
      <c r="X29" s="8">
        <f t="shared" si="1"/>
        <v>469</v>
      </c>
      <c r="Y29" s="8">
        <f t="shared" si="1"/>
        <v>145</v>
      </c>
      <c r="Z29">
        <f t="shared" si="2"/>
        <v>301.33333333333331</v>
      </c>
    </row>
    <row r="30" spans="1:26">
      <c r="A30" s="9">
        <v>-9</v>
      </c>
      <c r="B30" s="9">
        <v>246</v>
      </c>
      <c r="C30" s="9">
        <v>122135</v>
      </c>
      <c r="D30" s="9">
        <v>0</v>
      </c>
      <c r="E30" s="1">
        <v>0</v>
      </c>
      <c r="F30" s="1">
        <v>0</v>
      </c>
      <c r="G30" s="9">
        <v>4</v>
      </c>
      <c r="H30" s="9">
        <v>1</v>
      </c>
      <c r="I30" s="1">
        <v>0</v>
      </c>
      <c r="J30" s="1">
        <v>1</v>
      </c>
      <c r="K30" s="9">
        <v>0</v>
      </c>
      <c r="L30" s="1">
        <v>0</v>
      </c>
      <c r="M30" s="1">
        <v>0</v>
      </c>
      <c r="N30" s="9">
        <v>1</v>
      </c>
      <c r="O30" s="9">
        <v>0</v>
      </c>
      <c r="P30" s="1">
        <v>0</v>
      </c>
      <c r="Q30" s="1">
        <v>0</v>
      </c>
      <c r="R30" s="9">
        <v>0</v>
      </c>
      <c r="S30" s="9">
        <v>64</v>
      </c>
      <c r="T30" s="8">
        <v>40</v>
      </c>
      <c r="U30" s="1">
        <v>66</v>
      </c>
      <c r="V30" s="1">
        <v>92</v>
      </c>
      <c r="W30" s="8">
        <f t="shared" si="1"/>
        <v>41</v>
      </c>
      <c r="X30" s="8">
        <f t="shared" si="1"/>
        <v>66</v>
      </c>
      <c r="Y30" s="8">
        <f t="shared" si="1"/>
        <v>94</v>
      </c>
      <c r="Z30">
        <f t="shared" si="2"/>
        <v>67</v>
      </c>
    </row>
    <row r="31" spans="1:26">
      <c r="A31" s="9">
        <v>-11</v>
      </c>
      <c r="B31" s="9">
        <v>177</v>
      </c>
      <c r="C31" s="9">
        <v>121958</v>
      </c>
      <c r="D31" s="9">
        <v>1</v>
      </c>
      <c r="E31" s="1">
        <v>0</v>
      </c>
      <c r="F31" s="1">
        <v>1</v>
      </c>
      <c r="G31" s="9">
        <v>4</v>
      </c>
      <c r="H31" s="9">
        <v>0</v>
      </c>
      <c r="I31" s="1">
        <v>0</v>
      </c>
      <c r="J31" s="1">
        <v>0</v>
      </c>
      <c r="K31" s="9">
        <v>0</v>
      </c>
      <c r="L31" s="1">
        <v>0</v>
      </c>
      <c r="M31" s="1">
        <v>0</v>
      </c>
      <c r="N31" s="9">
        <v>0</v>
      </c>
      <c r="O31" s="9">
        <v>0</v>
      </c>
      <c r="P31" s="1">
        <v>0</v>
      </c>
      <c r="Q31" s="1">
        <v>0</v>
      </c>
      <c r="R31" s="9">
        <v>0</v>
      </c>
      <c r="S31" s="9">
        <v>63</v>
      </c>
      <c r="T31" s="8">
        <v>31</v>
      </c>
      <c r="U31" s="1">
        <v>48</v>
      </c>
      <c r="V31" s="1">
        <v>79</v>
      </c>
      <c r="W31" s="8">
        <f t="shared" si="1"/>
        <v>32</v>
      </c>
      <c r="X31" s="8">
        <f t="shared" si="1"/>
        <v>48</v>
      </c>
      <c r="Y31" s="8">
        <f t="shared" si="1"/>
        <v>80</v>
      </c>
      <c r="Z31">
        <f t="shared" si="2"/>
        <v>53.333333333333336</v>
      </c>
    </row>
    <row r="32" spans="1:26">
      <c r="A32" s="9">
        <v>-10</v>
      </c>
      <c r="B32" s="9">
        <v>2681</v>
      </c>
      <c r="C32" s="9">
        <v>119277</v>
      </c>
      <c r="D32" s="9">
        <v>1</v>
      </c>
      <c r="E32" s="1">
        <v>1</v>
      </c>
      <c r="F32" s="1">
        <v>0</v>
      </c>
      <c r="G32" s="9">
        <v>4</v>
      </c>
      <c r="H32" s="9">
        <v>0</v>
      </c>
      <c r="I32" s="1">
        <v>0</v>
      </c>
      <c r="J32" s="1">
        <v>1</v>
      </c>
      <c r="K32" s="9">
        <v>0</v>
      </c>
      <c r="L32" s="1">
        <v>0</v>
      </c>
      <c r="M32" s="1">
        <v>0</v>
      </c>
      <c r="N32" s="9">
        <v>1</v>
      </c>
      <c r="O32" s="9">
        <v>0</v>
      </c>
      <c r="P32" s="1">
        <v>0</v>
      </c>
      <c r="Q32" s="1">
        <v>0</v>
      </c>
      <c r="R32" s="9">
        <v>0</v>
      </c>
      <c r="S32" s="9">
        <v>63</v>
      </c>
      <c r="T32" s="8">
        <v>412</v>
      </c>
      <c r="U32" s="1">
        <v>773</v>
      </c>
      <c r="V32" s="1">
        <v>283</v>
      </c>
      <c r="W32" s="8">
        <f t="shared" si="1"/>
        <v>413</v>
      </c>
      <c r="X32" s="8">
        <f t="shared" si="1"/>
        <v>774</v>
      </c>
      <c r="Y32" s="8">
        <f t="shared" si="1"/>
        <v>285</v>
      </c>
      <c r="Z32">
        <f t="shared" si="2"/>
        <v>490.66666666666669</v>
      </c>
    </row>
    <row r="33" spans="1:26">
      <c r="A33" s="9">
        <v>19</v>
      </c>
      <c r="B33" s="9">
        <v>512</v>
      </c>
      <c r="C33" s="9">
        <v>119789</v>
      </c>
      <c r="D33" s="9">
        <v>0</v>
      </c>
      <c r="E33" s="1">
        <v>0</v>
      </c>
      <c r="F33" s="1">
        <v>1</v>
      </c>
      <c r="G33" s="9">
        <v>4</v>
      </c>
      <c r="H33" s="9">
        <v>0</v>
      </c>
      <c r="I33" s="1">
        <v>0</v>
      </c>
      <c r="J33" s="1">
        <v>0</v>
      </c>
      <c r="K33" s="9">
        <v>0</v>
      </c>
      <c r="L33" s="1">
        <v>0</v>
      </c>
      <c r="M33" s="1">
        <v>0</v>
      </c>
      <c r="N33" s="9">
        <v>0</v>
      </c>
      <c r="O33" s="9">
        <v>0</v>
      </c>
      <c r="P33" s="1">
        <v>0</v>
      </c>
      <c r="Q33" s="1">
        <v>1</v>
      </c>
      <c r="R33" s="9">
        <v>0</v>
      </c>
      <c r="S33" s="9">
        <v>70</v>
      </c>
      <c r="T33" s="8">
        <v>87</v>
      </c>
      <c r="U33" s="1">
        <v>151</v>
      </c>
      <c r="V33" s="1">
        <v>206</v>
      </c>
      <c r="W33" s="8">
        <f t="shared" si="1"/>
        <v>87</v>
      </c>
      <c r="X33" s="8">
        <f t="shared" si="1"/>
        <v>152</v>
      </c>
      <c r="Y33" s="8">
        <f t="shared" si="1"/>
        <v>207</v>
      </c>
      <c r="Z33">
        <f t="shared" si="2"/>
        <v>148.66666666666666</v>
      </c>
    </row>
    <row r="34" spans="1:26">
      <c r="A34" s="9">
        <v>-19</v>
      </c>
      <c r="B34" s="9">
        <v>1415</v>
      </c>
      <c r="C34" s="9">
        <v>118374</v>
      </c>
      <c r="D34" s="9">
        <v>1</v>
      </c>
      <c r="E34" s="1">
        <v>0</v>
      </c>
      <c r="F34" s="1">
        <v>0</v>
      </c>
      <c r="G34" s="9">
        <v>4</v>
      </c>
      <c r="H34" s="9">
        <v>0</v>
      </c>
      <c r="I34" s="1">
        <v>0</v>
      </c>
      <c r="J34" s="1">
        <v>0</v>
      </c>
      <c r="K34" s="9">
        <v>0</v>
      </c>
      <c r="L34" s="1">
        <v>1</v>
      </c>
      <c r="M34" s="1">
        <v>0</v>
      </c>
      <c r="N34" s="9">
        <v>0</v>
      </c>
      <c r="O34" s="9">
        <v>0</v>
      </c>
      <c r="P34" s="1">
        <v>0</v>
      </c>
      <c r="Q34" s="1">
        <v>0</v>
      </c>
      <c r="R34" s="9">
        <v>0</v>
      </c>
      <c r="S34" s="9">
        <v>70</v>
      </c>
      <c r="T34" s="8">
        <v>314</v>
      </c>
      <c r="U34" s="1">
        <v>396</v>
      </c>
      <c r="V34" s="1">
        <v>279</v>
      </c>
      <c r="W34" s="8">
        <f t="shared" si="1"/>
        <v>316</v>
      </c>
      <c r="X34" s="8">
        <f t="shared" si="1"/>
        <v>396</v>
      </c>
      <c r="Y34" s="8">
        <f t="shared" si="1"/>
        <v>279</v>
      </c>
      <c r="Z34">
        <f t="shared" si="2"/>
        <v>330.33333333333331</v>
      </c>
    </row>
    <row r="35" spans="1:26">
      <c r="A35" s="9">
        <v>16</v>
      </c>
      <c r="B35" s="9">
        <v>299</v>
      </c>
      <c r="C35" s="9">
        <v>118673</v>
      </c>
      <c r="D35" s="9">
        <v>3</v>
      </c>
      <c r="E35" s="1">
        <v>0</v>
      </c>
      <c r="F35" s="1">
        <v>0</v>
      </c>
      <c r="G35" s="9">
        <v>4</v>
      </c>
      <c r="H35" s="9">
        <v>0</v>
      </c>
      <c r="I35" s="1">
        <v>0</v>
      </c>
      <c r="J35" s="1">
        <v>0</v>
      </c>
      <c r="K35" s="9">
        <v>0</v>
      </c>
      <c r="L35" s="1">
        <v>0</v>
      </c>
      <c r="M35" s="1">
        <v>1</v>
      </c>
      <c r="N35" s="9">
        <v>0</v>
      </c>
      <c r="O35" s="9">
        <v>0</v>
      </c>
      <c r="P35" s="1">
        <v>0</v>
      </c>
      <c r="Q35" s="1">
        <v>0</v>
      </c>
      <c r="R35" s="9">
        <v>0</v>
      </c>
      <c r="S35" s="9">
        <v>71</v>
      </c>
      <c r="T35" s="8">
        <v>49</v>
      </c>
      <c r="U35" s="1">
        <v>87</v>
      </c>
      <c r="V35" s="1">
        <v>105</v>
      </c>
      <c r="W35" s="8">
        <f t="shared" si="1"/>
        <v>52</v>
      </c>
      <c r="X35" s="8">
        <f t="shared" si="1"/>
        <v>88</v>
      </c>
      <c r="Y35" s="8">
        <f t="shared" si="1"/>
        <v>105</v>
      </c>
      <c r="Z35">
        <f t="shared" si="2"/>
        <v>81.666666666666671</v>
      </c>
    </row>
    <row r="36" spans="1:26">
      <c r="A36" s="9">
        <v>20</v>
      </c>
      <c r="B36" s="9">
        <v>629</v>
      </c>
      <c r="C36" s="9">
        <v>119302</v>
      </c>
      <c r="D36" s="9">
        <v>1</v>
      </c>
      <c r="E36" s="1">
        <v>1</v>
      </c>
      <c r="F36" s="1">
        <v>1</v>
      </c>
      <c r="G36" s="9">
        <v>4</v>
      </c>
      <c r="H36" s="9">
        <v>0</v>
      </c>
      <c r="I36" s="1">
        <v>1</v>
      </c>
      <c r="J36" s="1">
        <v>0</v>
      </c>
      <c r="K36" s="9">
        <v>0</v>
      </c>
      <c r="L36" s="1">
        <v>0</v>
      </c>
      <c r="M36" s="1">
        <v>0</v>
      </c>
      <c r="N36" s="9">
        <v>0</v>
      </c>
      <c r="O36" s="9">
        <v>0</v>
      </c>
      <c r="P36" s="1">
        <v>0</v>
      </c>
      <c r="Q36" s="1">
        <v>0</v>
      </c>
      <c r="R36" s="9">
        <v>0</v>
      </c>
      <c r="S36" s="9">
        <v>76</v>
      </c>
      <c r="T36" s="8">
        <v>110</v>
      </c>
      <c r="U36" s="1">
        <v>291</v>
      </c>
      <c r="V36" s="1">
        <v>228</v>
      </c>
      <c r="W36" s="8">
        <f t="shared" si="1"/>
        <v>111</v>
      </c>
      <c r="X36" s="8">
        <f t="shared" si="1"/>
        <v>293</v>
      </c>
      <c r="Y36" s="8">
        <f t="shared" si="1"/>
        <v>229</v>
      </c>
      <c r="Z36">
        <f t="shared" si="2"/>
        <v>211</v>
      </c>
    </row>
    <row r="37" spans="1:26">
      <c r="A37" s="9">
        <v>20</v>
      </c>
      <c r="B37" s="9">
        <v>285</v>
      </c>
      <c r="C37" s="9">
        <v>119587</v>
      </c>
      <c r="D37" s="9">
        <v>1</v>
      </c>
      <c r="E37" s="1">
        <v>0</v>
      </c>
      <c r="F37" s="1">
        <v>0</v>
      </c>
      <c r="G37" s="9">
        <v>9</v>
      </c>
      <c r="H37" s="9">
        <v>2</v>
      </c>
      <c r="I37" s="1">
        <v>0</v>
      </c>
      <c r="J37" s="1">
        <v>0</v>
      </c>
      <c r="K37" s="9">
        <v>0</v>
      </c>
      <c r="L37" s="1">
        <v>0</v>
      </c>
      <c r="M37" s="1">
        <v>0</v>
      </c>
      <c r="N37" s="9">
        <v>0</v>
      </c>
      <c r="O37" s="9">
        <v>0</v>
      </c>
      <c r="P37" s="1">
        <v>0</v>
      </c>
      <c r="Q37" s="1">
        <v>0</v>
      </c>
      <c r="R37" s="9">
        <v>0</v>
      </c>
      <c r="S37" s="9">
        <v>76</v>
      </c>
      <c r="T37" s="8">
        <v>58</v>
      </c>
      <c r="U37" s="1">
        <v>98</v>
      </c>
      <c r="V37" s="1">
        <v>115</v>
      </c>
      <c r="W37" s="8">
        <f t="shared" si="1"/>
        <v>61</v>
      </c>
      <c r="X37" s="8">
        <f t="shared" si="1"/>
        <v>98</v>
      </c>
      <c r="Y37" s="8">
        <f t="shared" si="1"/>
        <v>115</v>
      </c>
      <c r="Z37">
        <f t="shared" si="2"/>
        <v>91.333333333333329</v>
      </c>
    </row>
    <row r="38" spans="1:26">
      <c r="A38" s="9">
        <v>-7</v>
      </c>
      <c r="B38" s="9">
        <v>646</v>
      </c>
      <c r="C38" s="9">
        <v>118941</v>
      </c>
      <c r="D38" s="9">
        <v>0</v>
      </c>
      <c r="E38" s="1">
        <v>0</v>
      </c>
      <c r="F38" s="1">
        <v>1</v>
      </c>
      <c r="G38" s="9">
        <v>9</v>
      </c>
      <c r="H38" s="9">
        <v>0</v>
      </c>
      <c r="I38" s="1">
        <v>0</v>
      </c>
      <c r="J38" s="1">
        <v>0</v>
      </c>
      <c r="K38" s="9">
        <v>0</v>
      </c>
      <c r="L38" s="1">
        <v>0</v>
      </c>
      <c r="M38" s="1">
        <v>0</v>
      </c>
      <c r="N38" s="9">
        <v>0</v>
      </c>
      <c r="O38" s="9">
        <v>0</v>
      </c>
      <c r="P38" s="1">
        <v>0</v>
      </c>
      <c r="Q38" s="1">
        <v>0</v>
      </c>
      <c r="R38" s="9">
        <v>0</v>
      </c>
      <c r="S38" s="9">
        <v>74</v>
      </c>
      <c r="T38" s="8">
        <v>99</v>
      </c>
      <c r="U38" s="1">
        <v>178</v>
      </c>
      <c r="V38" s="1">
        <v>229</v>
      </c>
      <c r="W38" s="8">
        <f t="shared" si="1"/>
        <v>99</v>
      </c>
      <c r="X38" s="8">
        <f t="shared" si="1"/>
        <v>178</v>
      </c>
      <c r="Y38" s="8">
        <f t="shared" si="1"/>
        <v>230</v>
      </c>
      <c r="Z38">
        <f t="shared" si="2"/>
        <v>169</v>
      </c>
    </row>
    <row r="39" spans="1:26">
      <c r="A39" s="9">
        <v>4</v>
      </c>
      <c r="B39" s="9">
        <v>19</v>
      </c>
      <c r="C39" s="9">
        <v>118960</v>
      </c>
      <c r="D39" s="9">
        <v>0</v>
      </c>
      <c r="E39" s="1">
        <v>0</v>
      </c>
      <c r="F39" s="1">
        <v>0</v>
      </c>
      <c r="G39" s="9">
        <v>9</v>
      </c>
      <c r="H39" s="9">
        <v>0</v>
      </c>
      <c r="I39" s="1">
        <v>1</v>
      </c>
      <c r="J39" s="1">
        <v>0</v>
      </c>
      <c r="K39" s="9">
        <v>0</v>
      </c>
      <c r="L39" s="1">
        <v>0</v>
      </c>
      <c r="M39" s="1">
        <v>0</v>
      </c>
      <c r="N39" s="9">
        <v>0</v>
      </c>
      <c r="O39" s="9">
        <v>0</v>
      </c>
      <c r="P39" s="1">
        <v>0</v>
      </c>
      <c r="Q39" s="1">
        <v>0</v>
      </c>
      <c r="R39" s="9">
        <v>0</v>
      </c>
      <c r="S39" s="9">
        <v>74</v>
      </c>
      <c r="T39" s="8">
        <v>5</v>
      </c>
      <c r="U39" s="1">
        <v>8</v>
      </c>
      <c r="V39" s="1">
        <v>14</v>
      </c>
      <c r="W39" s="8">
        <f t="shared" si="1"/>
        <v>5</v>
      </c>
      <c r="X39" s="8">
        <f t="shared" si="1"/>
        <v>9</v>
      </c>
      <c r="Y39" s="8">
        <f t="shared" si="1"/>
        <v>14</v>
      </c>
      <c r="Z39">
        <f t="shared" si="2"/>
        <v>9.3333333333333339</v>
      </c>
    </row>
    <row r="40" spans="1:26">
      <c r="A40" s="9">
        <v>-9</v>
      </c>
      <c r="B40" s="9">
        <v>318</v>
      </c>
      <c r="C40" s="9">
        <v>118642</v>
      </c>
      <c r="D40" s="9">
        <v>0</v>
      </c>
      <c r="E40" s="1">
        <v>0</v>
      </c>
      <c r="F40" s="1">
        <v>0</v>
      </c>
      <c r="G40" s="9">
        <v>9</v>
      </c>
      <c r="H40" s="9">
        <v>0</v>
      </c>
      <c r="I40" s="1">
        <v>0</v>
      </c>
      <c r="J40" s="1">
        <v>1</v>
      </c>
      <c r="K40" s="9">
        <v>0</v>
      </c>
      <c r="L40" s="1">
        <v>0</v>
      </c>
      <c r="M40" s="1">
        <v>0</v>
      </c>
      <c r="N40" s="9">
        <v>0</v>
      </c>
      <c r="O40" s="9">
        <v>0</v>
      </c>
      <c r="P40" s="1">
        <v>1</v>
      </c>
      <c r="Q40" s="1">
        <v>0</v>
      </c>
      <c r="R40" s="9">
        <v>0</v>
      </c>
      <c r="S40" s="9">
        <v>73</v>
      </c>
      <c r="T40" s="8">
        <v>52</v>
      </c>
      <c r="U40" s="1">
        <v>87</v>
      </c>
      <c r="V40" s="1">
        <v>110</v>
      </c>
      <c r="W40" s="8">
        <f t="shared" si="1"/>
        <v>53</v>
      </c>
      <c r="X40" s="8">
        <f t="shared" si="1"/>
        <v>87</v>
      </c>
      <c r="Y40" s="8">
        <f t="shared" si="1"/>
        <v>111</v>
      </c>
      <c r="Z40">
        <f t="shared" si="2"/>
        <v>83.666666666666671</v>
      </c>
    </row>
    <row r="41" spans="1:26">
      <c r="A41" s="9">
        <v>-4</v>
      </c>
      <c r="B41" s="9">
        <v>258</v>
      </c>
      <c r="C41" s="9">
        <v>118384</v>
      </c>
      <c r="D41" s="9">
        <v>0</v>
      </c>
      <c r="E41" s="1">
        <v>0</v>
      </c>
      <c r="F41" s="1">
        <v>2</v>
      </c>
      <c r="G41" s="9">
        <v>9</v>
      </c>
      <c r="H41" s="9">
        <v>2</v>
      </c>
      <c r="I41" s="1">
        <v>0</v>
      </c>
      <c r="J41" s="1">
        <v>0</v>
      </c>
      <c r="K41" s="9">
        <v>0</v>
      </c>
      <c r="L41" s="1">
        <v>0</v>
      </c>
      <c r="M41" s="1">
        <v>0</v>
      </c>
      <c r="N41" s="9">
        <v>0</v>
      </c>
      <c r="O41" s="9">
        <v>0</v>
      </c>
      <c r="P41" s="1">
        <v>0</v>
      </c>
      <c r="Q41" s="1">
        <v>1</v>
      </c>
      <c r="R41" s="9">
        <v>0</v>
      </c>
      <c r="S41" s="9">
        <v>73</v>
      </c>
      <c r="T41" s="8">
        <v>45</v>
      </c>
      <c r="U41" s="1">
        <v>73</v>
      </c>
      <c r="V41" s="1">
        <v>101</v>
      </c>
      <c r="W41" s="8">
        <f t="shared" si="1"/>
        <v>47</v>
      </c>
      <c r="X41" s="8">
        <f t="shared" si="1"/>
        <v>74</v>
      </c>
      <c r="Y41" s="8">
        <f t="shared" si="1"/>
        <v>103</v>
      </c>
      <c r="Z41">
        <f t="shared" si="2"/>
        <v>74.666666666666671</v>
      </c>
    </row>
    <row r="42" spans="1:26">
      <c r="A42" s="9">
        <v>-10</v>
      </c>
      <c r="B42" s="9">
        <v>151</v>
      </c>
      <c r="C42" s="9">
        <v>118233</v>
      </c>
      <c r="D42" s="9">
        <v>0</v>
      </c>
      <c r="E42" s="1">
        <v>0</v>
      </c>
      <c r="F42" s="1">
        <v>0</v>
      </c>
      <c r="G42" s="9">
        <v>9</v>
      </c>
      <c r="H42" s="9">
        <v>0</v>
      </c>
      <c r="I42" s="1">
        <v>0</v>
      </c>
      <c r="J42" s="1">
        <v>1</v>
      </c>
      <c r="K42" s="9">
        <v>0</v>
      </c>
      <c r="L42" s="1">
        <v>0</v>
      </c>
      <c r="M42" s="1">
        <v>0</v>
      </c>
      <c r="N42" s="9">
        <v>0</v>
      </c>
      <c r="O42" s="9">
        <v>0</v>
      </c>
      <c r="P42" s="1">
        <v>0</v>
      </c>
      <c r="Q42" s="1">
        <v>0</v>
      </c>
      <c r="R42" s="9">
        <v>0</v>
      </c>
      <c r="S42" s="9">
        <v>73</v>
      </c>
      <c r="T42" s="8">
        <v>25</v>
      </c>
      <c r="U42" s="1">
        <v>41</v>
      </c>
      <c r="V42" s="1">
        <v>55</v>
      </c>
      <c r="W42" s="8">
        <f t="shared" si="1"/>
        <v>25</v>
      </c>
      <c r="X42" s="8">
        <f t="shared" si="1"/>
        <v>41</v>
      </c>
      <c r="Y42" s="8">
        <f t="shared" si="1"/>
        <v>56</v>
      </c>
      <c r="Z42">
        <f t="shared" si="2"/>
        <v>40.666666666666664</v>
      </c>
    </row>
    <row r="43" spans="1:26">
      <c r="A43" s="9">
        <v>-2</v>
      </c>
      <c r="B43" s="9">
        <v>11</v>
      </c>
      <c r="C43" s="9">
        <v>118222</v>
      </c>
      <c r="D43" s="9">
        <v>0</v>
      </c>
      <c r="E43" s="1">
        <v>0</v>
      </c>
      <c r="F43" s="1">
        <v>0</v>
      </c>
      <c r="G43" s="9">
        <v>9</v>
      </c>
      <c r="H43" s="9">
        <v>0</v>
      </c>
      <c r="I43" s="1">
        <v>0</v>
      </c>
      <c r="J43" s="1">
        <v>0</v>
      </c>
      <c r="K43" s="9">
        <v>0</v>
      </c>
      <c r="L43" s="1">
        <v>0</v>
      </c>
      <c r="M43" s="1">
        <v>0</v>
      </c>
      <c r="N43" s="9">
        <v>0</v>
      </c>
      <c r="O43" s="9">
        <v>0</v>
      </c>
      <c r="P43" s="1">
        <v>1</v>
      </c>
      <c r="Q43" s="1">
        <v>0</v>
      </c>
      <c r="R43" s="9">
        <v>0</v>
      </c>
      <c r="S43" s="9">
        <v>73</v>
      </c>
      <c r="T43" s="8">
        <v>3</v>
      </c>
      <c r="U43" s="1">
        <v>3</v>
      </c>
      <c r="V43" s="1">
        <v>5</v>
      </c>
      <c r="W43" s="8">
        <f t="shared" si="1"/>
        <v>4</v>
      </c>
      <c r="X43" s="8">
        <f t="shared" si="1"/>
        <v>3</v>
      </c>
      <c r="Y43" s="8">
        <f t="shared" si="1"/>
        <v>5</v>
      </c>
      <c r="Z43">
        <f t="shared" si="2"/>
        <v>4</v>
      </c>
    </row>
    <row r="44" spans="1:26">
      <c r="A44" s="9">
        <v>8</v>
      </c>
      <c r="B44" s="9">
        <v>370</v>
      </c>
      <c r="C44" s="9">
        <v>118592</v>
      </c>
      <c r="D44" s="9">
        <v>1</v>
      </c>
      <c r="E44" s="1">
        <v>0</v>
      </c>
      <c r="F44" s="1">
        <v>0</v>
      </c>
      <c r="G44" s="9">
        <v>9</v>
      </c>
      <c r="H44" s="9">
        <v>0</v>
      </c>
      <c r="I44" s="1">
        <v>0</v>
      </c>
      <c r="J44" s="1">
        <v>0</v>
      </c>
      <c r="K44" s="9">
        <v>0</v>
      </c>
      <c r="L44" s="1">
        <v>0</v>
      </c>
      <c r="M44" s="1">
        <v>0</v>
      </c>
      <c r="N44" s="9">
        <v>0</v>
      </c>
      <c r="O44" s="9">
        <v>0</v>
      </c>
      <c r="P44" s="1">
        <v>1</v>
      </c>
      <c r="Q44" s="1">
        <v>0</v>
      </c>
      <c r="R44" s="9">
        <v>0</v>
      </c>
      <c r="S44" s="9">
        <v>75</v>
      </c>
      <c r="T44" s="8">
        <v>68</v>
      </c>
      <c r="U44" s="1">
        <v>116</v>
      </c>
      <c r="V44" s="1">
        <v>144</v>
      </c>
      <c r="W44" s="8">
        <f t="shared" si="1"/>
        <v>70</v>
      </c>
      <c r="X44" s="8">
        <f t="shared" si="1"/>
        <v>116</v>
      </c>
      <c r="Y44" s="8">
        <f t="shared" si="1"/>
        <v>144</v>
      </c>
      <c r="Z44">
        <f t="shared" si="2"/>
        <v>110</v>
      </c>
    </row>
    <row r="45" spans="1:26">
      <c r="A45" s="9">
        <v>7</v>
      </c>
      <c r="B45" s="9">
        <v>188</v>
      </c>
      <c r="C45" s="9">
        <v>118780</v>
      </c>
      <c r="D45" s="9">
        <v>2</v>
      </c>
      <c r="E45" s="1">
        <v>1</v>
      </c>
      <c r="F45" s="1">
        <v>1</v>
      </c>
      <c r="G45" s="9">
        <v>9</v>
      </c>
      <c r="H45" s="9">
        <v>0</v>
      </c>
      <c r="I45" s="1">
        <v>0</v>
      </c>
      <c r="J45" s="1">
        <v>0</v>
      </c>
      <c r="K45" s="9">
        <v>0</v>
      </c>
      <c r="L45" s="1">
        <v>0</v>
      </c>
      <c r="M45" s="1">
        <v>0</v>
      </c>
      <c r="N45" s="9">
        <v>0</v>
      </c>
      <c r="O45" s="9">
        <v>0</v>
      </c>
      <c r="P45" s="1">
        <v>0</v>
      </c>
      <c r="Q45" s="1">
        <v>0</v>
      </c>
      <c r="R45" s="9">
        <v>0</v>
      </c>
      <c r="S45" s="9">
        <v>75</v>
      </c>
      <c r="T45" s="8">
        <v>31</v>
      </c>
      <c r="U45" s="1">
        <v>58</v>
      </c>
      <c r="V45" s="1">
        <v>65</v>
      </c>
      <c r="W45" s="8">
        <f t="shared" si="1"/>
        <v>33</v>
      </c>
      <c r="X45" s="8">
        <f t="shared" si="1"/>
        <v>59</v>
      </c>
      <c r="Y45" s="8">
        <f t="shared" si="1"/>
        <v>66</v>
      </c>
      <c r="Z45">
        <f t="shared" si="2"/>
        <v>52.666666666666664</v>
      </c>
    </row>
    <row r="46" spans="1:26">
      <c r="A46" s="9">
        <v>20</v>
      </c>
      <c r="B46" s="9">
        <v>876</v>
      </c>
      <c r="C46" s="9">
        <v>119656</v>
      </c>
      <c r="D46" s="9">
        <v>0</v>
      </c>
      <c r="E46" s="1">
        <v>0</v>
      </c>
      <c r="F46" s="1">
        <v>0</v>
      </c>
      <c r="G46" s="9">
        <v>9</v>
      </c>
      <c r="H46" s="9">
        <v>0</v>
      </c>
      <c r="I46" s="1">
        <v>0</v>
      </c>
      <c r="J46" s="1">
        <v>0</v>
      </c>
      <c r="K46" s="9">
        <v>0</v>
      </c>
      <c r="L46" s="1">
        <v>0</v>
      </c>
      <c r="M46" s="1">
        <v>0</v>
      </c>
      <c r="N46" s="9">
        <v>0</v>
      </c>
      <c r="O46" s="9">
        <v>0</v>
      </c>
      <c r="P46" s="1">
        <v>0</v>
      </c>
      <c r="Q46" s="1">
        <v>0</v>
      </c>
      <c r="R46" s="9">
        <v>0</v>
      </c>
      <c r="S46" s="9">
        <v>80</v>
      </c>
      <c r="T46" s="8">
        <v>148</v>
      </c>
      <c r="U46" s="1">
        <v>322</v>
      </c>
      <c r="V46" s="1">
        <v>290</v>
      </c>
      <c r="W46" s="8">
        <f t="shared" si="1"/>
        <v>148</v>
      </c>
      <c r="X46" s="8">
        <f t="shared" si="1"/>
        <v>322</v>
      </c>
      <c r="Y46" s="8">
        <f t="shared" si="1"/>
        <v>290</v>
      </c>
      <c r="Z46">
        <f t="shared" si="2"/>
        <v>253.33333333333334</v>
      </c>
    </row>
    <row r="47" spans="1:26">
      <c r="A47" s="9">
        <v>-5</v>
      </c>
      <c r="B47" s="9">
        <v>75</v>
      </c>
      <c r="C47" s="9">
        <v>119581</v>
      </c>
      <c r="D47" s="9">
        <v>1</v>
      </c>
      <c r="E47" s="1">
        <v>0</v>
      </c>
      <c r="F47" s="1">
        <v>1</v>
      </c>
      <c r="G47" s="9">
        <v>9</v>
      </c>
      <c r="H47" s="9">
        <v>0</v>
      </c>
      <c r="I47" s="1">
        <v>0</v>
      </c>
      <c r="J47" s="1">
        <v>0</v>
      </c>
      <c r="K47" s="9">
        <v>0</v>
      </c>
      <c r="L47" s="1">
        <v>0</v>
      </c>
      <c r="M47" s="1">
        <v>1</v>
      </c>
      <c r="N47" s="9">
        <v>1</v>
      </c>
      <c r="O47" s="9">
        <v>0</v>
      </c>
      <c r="P47" s="1">
        <v>0</v>
      </c>
      <c r="Q47" s="1">
        <v>0</v>
      </c>
      <c r="R47" s="9">
        <v>0</v>
      </c>
      <c r="S47" s="9">
        <v>80</v>
      </c>
      <c r="T47" s="8">
        <v>13</v>
      </c>
      <c r="U47" s="1">
        <v>21</v>
      </c>
      <c r="V47" s="1">
        <v>46</v>
      </c>
      <c r="W47" s="8">
        <f t="shared" si="1"/>
        <v>14</v>
      </c>
      <c r="X47" s="8">
        <f t="shared" si="1"/>
        <v>22</v>
      </c>
      <c r="Y47" s="8">
        <f t="shared" si="1"/>
        <v>48</v>
      </c>
      <c r="Z47">
        <f t="shared" si="2"/>
        <v>28</v>
      </c>
    </row>
    <row r="48" spans="1:26">
      <c r="A48" s="9">
        <v>-8</v>
      </c>
      <c r="B48" s="9">
        <v>377</v>
      </c>
      <c r="C48" s="9">
        <v>119204</v>
      </c>
      <c r="D48" s="9">
        <v>1</v>
      </c>
      <c r="E48" s="1">
        <v>0</v>
      </c>
      <c r="F48" s="1">
        <v>0</v>
      </c>
      <c r="G48" s="9">
        <v>9</v>
      </c>
      <c r="H48" s="9">
        <v>0</v>
      </c>
      <c r="I48" s="1">
        <v>0</v>
      </c>
      <c r="J48" s="1">
        <v>1</v>
      </c>
      <c r="K48" s="9">
        <v>0</v>
      </c>
      <c r="L48" s="1">
        <v>0</v>
      </c>
      <c r="M48" s="1">
        <v>0</v>
      </c>
      <c r="N48" s="9">
        <v>0</v>
      </c>
      <c r="O48" s="9">
        <v>0</v>
      </c>
      <c r="P48" s="1">
        <v>1</v>
      </c>
      <c r="Q48" s="1">
        <v>0</v>
      </c>
      <c r="R48" s="9">
        <v>0</v>
      </c>
      <c r="S48" s="9">
        <v>80</v>
      </c>
      <c r="T48" s="8">
        <v>80</v>
      </c>
      <c r="U48" s="1">
        <v>103</v>
      </c>
      <c r="V48" s="1">
        <v>133</v>
      </c>
      <c r="W48" s="8">
        <f t="shared" si="1"/>
        <v>82</v>
      </c>
      <c r="X48" s="8">
        <f t="shared" si="1"/>
        <v>103</v>
      </c>
      <c r="Y48" s="8">
        <f t="shared" si="1"/>
        <v>134</v>
      </c>
      <c r="Z48">
        <f t="shared" si="2"/>
        <v>106.33333333333333</v>
      </c>
    </row>
    <row r="49" spans="1:26">
      <c r="A49" s="9">
        <v>-8</v>
      </c>
      <c r="B49" s="9">
        <v>1056</v>
      </c>
      <c r="C49" s="9">
        <v>118148</v>
      </c>
      <c r="D49" s="9">
        <v>0</v>
      </c>
      <c r="E49" s="1">
        <v>2</v>
      </c>
      <c r="F49" s="1">
        <v>1</v>
      </c>
      <c r="G49" s="9">
        <v>9</v>
      </c>
      <c r="H49" s="9">
        <v>0</v>
      </c>
      <c r="I49" s="1">
        <v>1</v>
      </c>
      <c r="J49" s="1">
        <v>0</v>
      </c>
      <c r="K49" s="9">
        <v>0</v>
      </c>
      <c r="L49" s="1">
        <v>0</v>
      </c>
      <c r="M49" s="1">
        <v>0</v>
      </c>
      <c r="N49" s="9">
        <v>0</v>
      </c>
      <c r="O49" s="9">
        <v>0</v>
      </c>
      <c r="P49" s="1">
        <v>0</v>
      </c>
      <c r="Q49" s="1">
        <v>1</v>
      </c>
      <c r="R49" s="9">
        <v>0</v>
      </c>
      <c r="S49" s="9">
        <v>80</v>
      </c>
      <c r="T49" s="8">
        <v>167</v>
      </c>
      <c r="U49" s="1">
        <v>261</v>
      </c>
      <c r="V49" s="1">
        <v>227</v>
      </c>
      <c r="W49" s="8">
        <f t="shared" si="1"/>
        <v>167</v>
      </c>
      <c r="X49" s="8">
        <f t="shared" si="1"/>
        <v>265</v>
      </c>
      <c r="Y49" s="8">
        <f t="shared" si="1"/>
        <v>228</v>
      </c>
      <c r="Z49">
        <f t="shared" si="2"/>
        <v>220</v>
      </c>
    </row>
    <row r="50" spans="1:26">
      <c r="A50" s="9">
        <v>14</v>
      </c>
      <c r="B50" s="9">
        <v>402</v>
      </c>
      <c r="C50" s="9">
        <v>118550</v>
      </c>
      <c r="D50" s="9">
        <v>1</v>
      </c>
      <c r="E50" s="1">
        <v>0</v>
      </c>
      <c r="F50" s="1">
        <v>1</v>
      </c>
      <c r="G50" s="9">
        <v>9</v>
      </c>
      <c r="H50" s="9">
        <v>0</v>
      </c>
      <c r="I50" s="1">
        <v>0</v>
      </c>
      <c r="J50" s="1">
        <v>0</v>
      </c>
      <c r="K50" s="9">
        <v>0</v>
      </c>
      <c r="L50" s="1">
        <v>0</v>
      </c>
      <c r="M50" s="1">
        <v>0</v>
      </c>
      <c r="N50" s="9">
        <v>0</v>
      </c>
      <c r="O50" s="9">
        <v>0</v>
      </c>
      <c r="P50" s="1">
        <v>0</v>
      </c>
      <c r="Q50" s="1">
        <v>0</v>
      </c>
      <c r="R50" s="9">
        <v>1</v>
      </c>
      <c r="S50" s="9">
        <v>82</v>
      </c>
      <c r="T50" s="8">
        <v>71</v>
      </c>
      <c r="U50" s="1">
        <v>106</v>
      </c>
      <c r="V50" s="1">
        <v>135</v>
      </c>
      <c r="W50" s="8">
        <f t="shared" si="1"/>
        <v>72</v>
      </c>
      <c r="X50" s="8">
        <f t="shared" si="1"/>
        <v>106</v>
      </c>
      <c r="Y50" s="8">
        <f t="shared" si="1"/>
        <v>137</v>
      </c>
      <c r="Z50">
        <f t="shared" si="2"/>
        <v>105</v>
      </c>
    </row>
    <row r="51" spans="1:26">
      <c r="A51" s="9">
        <v>-17</v>
      </c>
      <c r="B51" s="9">
        <v>266</v>
      </c>
      <c r="C51" s="9">
        <v>118284</v>
      </c>
      <c r="D51" s="9">
        <v>1</v>
      </c>
      <c r="E51" s="1">
        <v>1</v>
      </c>
      <c r="F51" s="1">
        <v>0</v>
      </c>
      <c r="G51" s="9">
        <v>9</v>
      </c>
      <c r="H51" s="9">
        <v>0</v>
      </c>
      <c r="I51" s="1">
        <v>1</v>
      </c>
      <c r="J51" s="1">
        <v>0</v>
      </c>
      <c r="K51" s="9">
        <v>0</v>
      </c>
      <c r="L51" s="1">
        <v>0</v>
      </c>
      <c r="M51" s="1">
        <v>0</v>
      </c>
      <c r="N51" s="9">
        <v>0</v>
      </c>
      <c r="O51" s="9">
        <v>0</v>
      </c>
      <c r="P51" s="1">
        <v>1</v>
      </c>
      <c r="Q51" s="1">
        <v>0</v>
      </c>
      <c r="R51" s="9">
        <v>0</v>
      </c>
      <c r="S51" s="9">
        <v>82</v>
      </c>
      <c r="T51" s="8">
        <v>43</v>
      </c>
      <c r="U51" s="1">
        <v>75</v>
      </c>
      <c r="V51" s="1">
        <v>89</v>
      </c>
      <c r="W51" s="8">
        <f t="shared" si="1"/>
        <v>45</v>
      </c>
      <c r="X51" s="8">
        <f t="shared" si="1"/>
        <v>77</v>
      </c>
      <c r="Y51" s="8">
        <f t="shared" si="1"/>
        <v>89</v>
      </c>
      <c r="Z51">
        <f t="shared" si="2"/>
        <v>70.333333333333329</v>
      </c>
    </row>
    <row r="52" spans="1:26">
      <c r="A52" s="9">
        <v>4</v>
      </c>
      <c r="B52" s="9">
        <v>41</v>
      </c>
      <c r="C52" s="9">
        <v>118325</v>
      </c>
      <c r="D52" s="9">
        <v>1</v>
      </c>
      <c r="E52" s="1">
        <v>0</v>
      </c>
      <c r="F52" s="1">
        <v>1</v>
      </c>
      <c r="G52" s="9">
        <v>9</v>
      </c>
      <c r="H52" s="9">
        <v>0</v>
      </c>
      <c r="I52" s="1">
        <v>0</v>
      </c>
      <c r="J52" s="1">
        <v>1</v>
      </c>
      <c r="K52" s="9">
        <v>0</v>
      </c>
      <c r="L52" s="1">
        <v>0</v>
      </c>
      <c r="M52" s="1">
        <v>0</v>
      </c>
      <c r="N52" s="9">
        <v>0</v>
      </c>
      <c r="O52" s="9">
        <v>0</v>
      </c>
      <c r="P52" s="1">
        <v>0</v>
      </c>
      <c r="Q52" s="1">
        <v>0</v>
      </c>
      <c r="R52" s="9">
        <v>0</v>
      </c>
      <c r="S52" s="9">
        <v>83</v>
      </c>
      <c r="T52" s="8">
        <v>7</v>
      </c>
      <c r="U52" s="1">
        <v>12</v>
      </c>
      <c r="V52" s="1">
        <v>16</v>
      </c>
      <c r="W52" s="8">
        <f t="shared" si="1"/>
        <v>8</v>
      </c>
      <c r="X52" s="8">
        <f t="shared" si="1"/>
        <v>12</v>
      </c>
      <c r="Y52" s="8">
        <f t="shared" si="1"/>
        <v>18</v>
      </c>
      <c r="Z52">
        <f t="shared" si="2"/>
        <v>12.666666666666666</v>
      </c>
    </row>
    <row r="53" spans="1:26">
      <c r="A53" s="9">
        <v>-8</v>
      </c>
      <c r="B53" s="9">
        <v>167</v>
      </c>
      <c r="C53" s="9">
        <v>118158</v>
      </c>
      <c r="D53" s="9">
        <v>0</v>
      </c>
      <c r="E53" s="1">
        <v>2</v>
      </c>
      <c r="F53" s="1">
        <v>1</v>
      </c>
      <c r="G53" s="9">
        <v>9</v>
      </c>
      <c r="H53" s="9">
        <v>1</v>
      </c>
      <c r="I53" s="1">
        <v>0</v>
      </c>
      <c r="J53" s="1">
        <v>0</v>
      </c>
      <c r="K53" s="9">
        <v>0</v>
      </c>
      <c r="L53" s="1">
        <v>0</v>
      </c>
      <c r="M53" s="1">
        <v>0</v>
      </c>
      <c r="N53" s="9">
        <v>0</v>
      </c>
      <c r="O53" s="9">
        <v>0</v>
      </c>
      <c r="P53" s="1">
        <v>0</v>
      </c>
      <c r="Q53" s="1">
        <v>1</v>
      </c>
      <c r="R53" s="9">
        <v>0</v>
      </c>
      <c r="S53" s="9">
        <v>82</v>
      </c>
      <c r="T53" s="8">
        <v>27</v>
      </c>
      <c r="U53" s="1">
        <v>46</v>
      </c>
      <c r="V53" s="1">
        <v>55</v>
      </c>
      <c r="W53" s="8">
        <f t="shared" si="1"/>
        <v>28</v>
      </c>
      <c r="X53" s="8">
        <f t="shared" si="1"/>
        <v>49</v>
      </c>
      <c r="Y53" s="8">
        <f t="shared" si="1"/>
        <v>56</v>
      </c>
      <c r="Z53">
        <f t="shared" si="2"/>
        <v>44.333333333333336</v>
      </c>
    </row>
    <row r="54" spans="1:26">
      <c r="A54" s="9">
        <v>7</v>
      </c>
      <c r="B54" s="9">
        <v>363</v>
      </c>
      <c r="C54" s="9">
        <v>118521</v>
      </c>
      <c r="D54" s="9">
        <v>0</v>
      </c>
      <c r="E54" s="1">
        <v>0</v>
      </c>
      <c r="F54" s="1">
        <v>1</v>
      </c>
      <c r="G54" s="9">
        <v>9</v>
      </c>
      <c r="H54" s="9">
        <v>1</v>
      </c>
      <c r="I54" s="1">
        <v>0</v>
      </c>
      <c r="J54" s="1">
        <v>0</v>
      </c>
      <c r="K54" s="9">
        <v>0</v>
      </c>
      <c r="L54" s="1">
        <v>0</v>
      </c>
      <c r="M54" s="1">
        <v>0</v>
      </c>
      <c r="N54" s="9">
        <v>0</v>
      </c>
      <c r="O54" s="9">
        <v>0</v>
      </c>
      <c r="P54" s="1">
        <v>0</v>
      </c>
      <c r="Q54" s="1">
        <v>0</v>
      </c>
      <c r="R54" s="9">
        <v>0</v>
      </c>
      <c r="S54" s="9">
        <v>86</v>
      </c>
      <c r="T54" s="8">
        <v>72</v>
      </c>
      <c r="U54" s="1">
        <v>117</v>
      </c>
      <c r="V54" s="1">
        <v>238</v>
      </c>
      <c r="W54" s="8">
        <f t="shared" si="1"/>
        <v>73</v>
      </c>
      <c r="X54" s="8">
        <f t="shared" si="1"/>
        <v>117</v>
      </c>
      <c r="Y54" s="8">
        <f t="shared" si="1"/>
        <v>239</v>
      </c>
      <c r="Z54">
        <f t="shared" si="2"/>
        <v>143</v>
      </c>
    </row>
    <row r="55" spans="1:26">
      <c r="A55" s="9">
        <v>-10</v>
      </c>
      <c r="B55" s="9">
        <v>130</v>
      </c>
      <c r="C55" s="9">
        <v>118391</v>
      </c>
      <c r="D55" s="9">
        <v>0</v>
      </c>
      <c r="E55" s="1">
        <v>1</v>
      </c>
      <c r="F55" s="1">
        <v>0</v>
      </c>
      <c r="G55" s="9">
        <v>9</v>
      </c>
      <c r="H55" s="9">
        <v>1</v>
      </c>
      <c r="I55" s="1">
        <v>0</v>
      </c>
      <c r="J55" s="1">
        <v>0</v>
      </c>
      <c r="K55" s="9">
        <v>0</v>
      </c>
      <c r="L55" s="1">
        <v>0</v>
      </c>
      <c r="M55" s="1">
        <v>0</v>
      </c>
      <c r="N55" s="9">
        <v>0</v>
      </c>
      <c r="O55" s="9">
        <v>0</v>
      </c>
      <c r="P55" s="1">
        <v>0</v>
      </c>
      <c r="Q55" s="1">
        <v>0</v>
      </c>
      <c r="R55" s="9">
        <v>0</v>
      </c>
      <c r="S55" s="9">
        <v>86</v>
      </c>
      <c r="T55" s="8">
        <v>25</v>
      </c>
      <c r="U55" s="1">
        <v>35</v>
      </c>
      <c r="V55" s="1">
        <v>252</v>
      </c>
      <c r="W55" s="8">
        <f t="shared" si="1"/>
        <v>26</v>
      </c>
      <c r="X55" s="8">
        <f t="shared" si="1"/>
        <v>36</v>
      </c>
      <c r="Y55" s="8">
        <f t="shared" si="1"/>
        <v>252</v>
      </c>
      <c r="Z55">
        <f t="shared" si="2"/>
        <v>104.66666666666667</v>
      </c>
    </row>
    <row r="56" spans="1:26">
      <c r="A56" s="9">
        <v>-5</v>
      </c>
      <c r="B56" s="9">
        <v>105</v>
      </c>
      <c r="C56" s="9">
        <v>118286</v>
      </c>
      <c r="D56" s="9">
        <v>0</v>
      </c>
      <c r="E56" s="1">
        <v>0</v>
      </c>
      <c r="F56" s="1">
        <v>0</v>
      </c>
      <c r="G56" s="9">
        <v>9</v>
      </c>
      <c r="H56" s="9">
        <v>0</v>
      </c>
      <c r="I56" s="1">
        <v>0</v>
      </c>
      <c r="J56" s="1">
        <v>0</v>
      </c>
      <c r="K56" s="9">
        <v>0</v>
      </c>
      <c r="L56" s="1">
        <v>0</v>
      </c>
      <c r="M56" s="1">
        <v>0</v>
      </c>
      <c r="N56" s="9">
        <v>0</v>
      </c>
      <c r="O56" s="9">
        <v>0</v>
      </c>
      <c r="P56" s="1">
        <v>0</v>
      </c>
      <c r="Q56" s="1">
        <v>0</v>
      </c>
      <c r="R56" s="9">
        <v>0</v>
      </c>
      <c r="S56" s="9">
        <v>86</v>
      </c>
      <c r="T56" s="8">
        <v>18</v>
      </c>
      <c r="U56" s="1">
        <v>29</v>
      </c>
      <c r="V56" s="1">
        <v>247</v>
      </c>
      <c r="W56" s="8">
        <f t="shared" si="1"/>
        <v>18</v>
      </c>
      <c r="X56" s="8">
        <f t="shared" si="1"/>
        <v>29</v>
      </c>
      <c r="Y56" s="8">
        <f t="shared" si="1"/>
        <v>247</v>
      </c>
      <c r="Z56">
        <f t="shared" si="2"/>
        <v>98</v>
      </c>
    </row>
    <row r="57" spans="1:26">
      <c r="A57" s="9">
        <v>13</v>
      </c>
      <c r="B57" s="9">
        <v>208</v>
      </c>
      <c r="C57" s="9">
        <v>118494</v>
      </c>
      <c r="D57" s="9">
        <v>0</v>
      </c>
      <c r="E57" s="1">
        <v>0</v>
      </c>
      <c r="F57" s="1">
        <v>2</v>
      </c>
      <c r="G57" s="9">
        <v>23</v>
      </c>
      <c r="H57" s="9">
        <v>0</v>
      </c>
      <c r="I57" s="1">
        <v>0</v>
      </c>
      <c r="J57" s="1">
        <v>0</v>
      </c>
      <c r="K57" s="9">
        <v>0</v>
      </c>
      <c r="L57" s="1">
        <v>0</v>
      </c>
      <c r="M57" s="1">
        <v>0</v>
      </c>
      <c r="N57" s="9">
        <v>0</v>
      </c>
      <c r="O57" s="9">
        <v>0</v>
      </c>
      <c r="P57" s="1">
        <v>0</v>
      </c>
      <c r="Q57" s="1">
        <v>0</v>
      </c>
      <c r="R57" s="9">
        <v>0</v>
      </c>
      <c r="S57" s="9">
        <v>90</v>
      </c>
      <c r="T57" s="8">
        <v>61</v>
      </c>
      <c r="U57" s="1">
        <v>81</v>
      </c>
      <c r="V57" s="1">
        <v>346</v>
      </c>
      <c r="W57" s="8">
        <f t="shared" si="1"/>
        <v>61</v>
      </c>
      <c r="X57" s="8">
        <f t="shared" si="1"/>
        <v>81</v>
      </c>
      <c r="Y57" s="8">
        <f t="shared" si="1"/>
        <v>348</v>
      </c>
      <c r="Z57">
        <f t="shared" si="2"/>
        <v>163.33333333333334</v>
      </c>
    </row>
    <row r="58" spans="1:26">
      <c r="A58" s="9">
        <v>-12</v>
      </c>
      <c r="B58" s="9">
        <v>1121</v>
      </c>
      <c r="C58" s="9">
        <v>117373</v>
      </c>
      <c r="D58" s="9">
        <v>0</v>
      </c>
      <c r="E58" s="1">
        <v>0</v>
      </c>
      <c r="F58" s="1">
        <v>0</v>
      </c>
      <c r="G58" s="9">
        <v>23</v>
      </c>
      <c r="H58" s="9">
        <v>0</v>
      </c>
      <c r="I58" s="1">
        <v>0</v>
      </c>
      <c r="J58" s="1">
        <v>2</v>
      </c>
      <c r="K58" s="9">
        <v>0</v>
      </c>
      <c r="L58" s="1">
        <v>0</v>
      </c>
      <c r="M58" s="1">
        <v>0</v>
      </c>
      <c r="N58" s="9">
        <v>0</v>
      </c>
      <c r="O58" s="9">
        <v>0</v>
      </c>
      <c r="P58" s="1">
        <v>0</v>
      </c>
      <c r="Q58" s="1">
        <v>1</v>
      </c>
      <c r="R58" s="9">
        <v>0</v>
      </c>
      <c r="S58" s="9">
        <v>89</v>
      </c>
      <c r="T58" s="8">
        <v>168</v>
      </c>
      <c r="U58" s="1">
        <v>264</v>
      </c>
      <c r="V58" s="1">
        <v>261</v>
      </c>
      <c r="W58" s="8">
        <f t="shared" si="1"/>
        <v>168</v>
      </c>
      <c r="X58" s="8">
        <f t="shared" si="1"/>
        <v>265</v>
      </c>
      <c r="Y58" s="8">
        <f t="shared" si="1"/>
        <v>263</v>
      </c>
      <c r="Z58">
        <f t="shared" si="2"/>
        <v>232</v>
      </c>
    </row>
    <row r="59" spans="1:26">
      <c r="A59" s="9">
        <v>-18</v>
      </c>
      <c r="B59" s="9">
        <v>173</v>
      </c>
      <c r="C59" s="9">
        <v>117200</v>
      </c>
      <c r="D59" s="9">
        <v>0</v>
      </c>
      <c r="E59" s="1">
        <v>0</v>
      </c>
      <c r="F59" s="1">
        <v>1</v>
      </c>
      <c r="G59" s="9">
        <v>23</v>
      </c>
      <c r="H59" s="9">
        <v>1</v>
      </c>
      <c r="I59" s="1">
        <v>0</v>
      </c>
      <c r="J59" s="1">
        <v>0</v>
      </c>
      <c r="K59" s="9">
        <v>0</v>
      </c>
      <c r="L59" s="1">
        <v>0</v>
      </c>
      <c r="M59" s="1">
        <v>35</v>
      </c>
      <c r="N59" s="9">
        <v>0</v>
      </c>
      <c r="O59" s="9">
        <v>0</v>
      </c>
      <c r="P59" s="1">
        <v>0</v>
      </c>
      <c r="Q59" s="1">
        <v>0</v>
      </c>
      <c r="R59" s="9">
        <v>0</v>
      </c>
      <c r="S59" s="9">
        <v>88</v>
      </c>
      <c r="T59" s="8">
        <v>30</v>
      </c>
      <c r="U59" s="1">
        <v>47</v>
      </c>
      <c r="V59" s="1">
        <v>204</v>
      </c>
      <c r="W59" s="8">
        <f t="shared" si="1"/>
        <v>31</v>
      </c>
      <c r="X59" s="8">
        <f t="shared" si="1"/>
        <v>82</v>
      </c>
      <c r="Y59" s="8">
        <f t="shared" si="1"/>
        <v>205</v>
      </c>
      <c r="Z59">
        <f t="shared" si="2"/>
        <v>106</v>
      </c>
    </row>
    <row r="60" spans="1:26">
      <c r="A60" s="9">
        <v>4</v>
      </c>
      <c r="B60" s="9">
        <v>64</v>
      </c>
      <c r="C60" s="9">
        <v>117264</v>
      </c>
      <c r="D60" s="9">
        <v>1</v>
      </c>
      <c r="E60" s="1">
        <v>0</v>
      </c>
      <c r="F60" s="1">
        <v>0</v>
      </c>
      <c r="G60" s="9">
        <v>23</v>
      </c>
      <c r="H60" s="9">
        <v>0</v>
      </c>
      <c r="I60" s="1">
        <v>0</v>
      </c>
      <c r="J60" s="1">
        <v>1</v>
      </c>
      <c r="K60" s="9">
        <v>0</v>
      </c>
      <c r="L60" s="1">
        <v>0</v>
      </c>
      <c r="M60" s="1">
        <v>0</v>
      </c>
      <c r="N60" s="9">
        <v>0</v>
      </c>
      <c r="O60" s="9">
        <v>0</v>
      </c>
      <c r="P60" s="1">
        <v>0</v>
      </c>
      <c r="Q60" s="1">
        <v>0</v>
      </c>
      <c r="R60" s="9">
        <v>0</v>
      </c>
      <c r="S60" s="9">
        <v>90</v>
      </c>
      <c r="T60" s="8">
        <v>13</v>
      </c>
      <c r="U60" s="1">
        <v>20</v>
      </c>
      <c r="V60" s="1">
        <v>27</v>
      </c>
      <c r="W60" s="8">
        <f t="shared" si="1"/>
        <v>14</v>
      </c>
      <c r="X60" s="8">
        <f t="shared" si="1"/>
        <v>20</v>
      </c>
      <c r="Y60" s="8">
        <f t="shared" si="1"/>
        <v>28</v>
      </c>
      <c r="Z60">
        <f t="shared" si="2"/>
        <v>20.666666666666668</v>
      </c>
    </row>
    <row r="61" spans="1:26">
      <c r="A61" s="9">
        <v>-18</v>
      </c>
      <c r="B61" s="9">
        <v>1534</v>
      </c>
      <c r="C61" s="9">
        <v>115730</v>
      </c>
      <c r="D61" s="9">
        <v>0</v>
      </c>
      <c r="E61" s="1">
        <v>2</v>
      </c>
      <c r="F61" s="1">
        <v>1</v>
      </c>
      <c r="G61" s="9">
        <v>23</v>
      </c>
      <c r="H61" s="9">
        <v>0</v>
      </c>
      <c r="I61" s="1">
        <v>0</v>
      </c>
      <c r="J61" s="1">
        <v>0</v>
      </c>
      <c r="K61" s="9">
        <v>0</v>
      </c>
      <c r="L61" s="1">
        <v>1</v>
      </c>
      <c r="M61" s="1">
        <v>0</v>
      </c>
      <c r="N61" s="9">
        <v>0</v>
      </c>
      <c r="O61" s="9">
        <v>0</v>
      </c>
      <c r="P61" s="1">
        <v>0</v>
      </c>
      <c r="Q61" s="1">
        <v>0</v>
      </c>
      <c r="R61" s="9">
        <v>0</v>
      </c>
      <c r="S61" s="9">
        <v>89</v>
      </c>
      <c r="T61" s="8">
        <v>231</v>
      </c>
      <c r="U61" s="1">
        <v>368</v>
      </c>
      <c r="V61" s="1">
        <v>386</v>
      </c>
      <c r="W61" s="8">
        <f t="shared" si="1"/>
        <v>232</v>
      </c>
      <c r="X61" s="8">
        <f t="shared" si="1"/>
        <v>370</v>
      </c>
      <c r="Y61" s="8">
        <f t="shared" si="1"/>
        <v>387</v>
      </c>
      <c r="Z61">
        <f t="shared" si="2"/>
        <v>329.66666666666669</v>
      </c>
    </row>
    <row r="62" spans="1:26">
      <c r="A62" s="9">
        <v>-2</v>
      </c>
      <c r="B62" s="9">
        <v>263</v>
      </c>
      <c r="C62" s="9">
        <v>115467</v>
      </c>
      <c r="D62" s="9">
        <v>1</v>
      </c>
      <c r="E62" s="1">
        <v>836</v>
      </c>
      <c r="F62" s="1">
        <v>0</v>
      </c>
      <c r="G62" s="9">
        <v>23</v>
      </c>
      <c r="H62" s="9">
        <v>1</v>
      </c>
      <c r="I62" s="1">
        <v>1</v>
      </c>
      <c r="J62" s="1">
        <v>0</v>
      </c>
      <c r="K62" s="9">
        <v>0</v>
      </c>
      <c r="L62" s="1">
        <v>0</v>
      </c>
      <c r="M62" s="1">
        <v>0</v>
      </c>
      <c r="N62" s="9">
        <v>0</v>
      </c>
      <c r="O62" s="9">
        <v>0</v>
      </c>
      <c r="P62" s="1">
        <v>0</v>
      </c>
      <c r="Q62" s="1">
        <v>0</v>
      </c>
      <c r="R62" s="9">
        <v>0</v>
      </c>
      <c r="S62" s="9">
        <v>88</v>
      </c>
      <c r="T62" s="8">
        <v>41</v>
      </c>
      <c r="U62" s="1">
        <v>63</v>
      </c>
      <c r="V62" s="1">
        <v>117</v>
      </c>
      <c r="W62" s="8">
        <f t="shared" si="1"/>
        <v>43</v>
      </c>
      <c r="X62" s="8">
        <f t="shared" si="1"/>
        <v>900</v>
      </c>
      <c r="Y62" s="8">
        <f t="shared" si="1"/>
        <v>117</v>
      </c>
      <c r="Z62">
        <f t="shared" si="2"/>
        <v>353.33333333333331</v>
      </c>
    </row>
    <row r="63" spans="1:26">
      <c r="A63" s="9">
        <v>15</v>
      </c>
      <c r="B63" s="9">
        <v>333</v>
      </c>
      <c r="C63" s="9">
        <v>115800</v>
      </c>
      <c r="D63" s="9">
        <v>0</v>
      </c>
      <c r="E63" s="1">
        <v>1</v>
      </c>
      <c r="F63" s="1">
        <v>1</v>
      </c>
      <c r="G63" s="9">
        <v>36</v>
      </c>
      <c r="H63" s="9">
        <v>0</v>
      </c>
      <c r="I63" s="1">
        <v>1</v>
      </c>
      <c r="J63" s="1">
        <v>0</v>
      </c>
      <c r="K63" s="9">
        <v>0</v>
      </c>
      <c r="L63" s="1">
        <v>0</v>
      </c>
      <c r="M63" s="1">
        <v>0</v>
      </c>
      <c r="N63" s="9">
        <v>0</v>
      </c>
      <c r="O63" s="9">
        <v>0</v>
      </c>
      <c r="P63" s="1">
        <v>0</v>
      </c>
      <c r="Q63" s="1">
        <v>0</v>
      </c>
      <c r="R63" s="9">
        <v>0</v>
      </c>
      <c r="S63" s="9">
        <v>89</v>
      </c>
      <c r="T63" s="8">
        <v>80</v>
      </c>
      <c r="U63" s="1">
        <v>121</v>
      </c>
      <c r="V63" s="1">
        <v>157</v>
      </c>
      <c r="W63" s="8">
        <f t="shared" si="1"/>
        <v>80</v>
      </c>
      <c r="X63" s="8">
        <f t="shared" si="1"/>
        <v>123</v>
      </c>
      <c r="Y63" s="8">
        <f t="shared" si="1"/>
        <v>158</v>
      </c>
      <c r="Z63">
        <f t="shared" si="2"/>
        <v>120.33333333333333</v>
      </c>
    </row>
    <row r="64" spans="1:26">
      <c r="A64" s="9">
        <v>16</v>
      </c>
      <c r="B64" s="9">
        <v>656</v>
      </c>
      <c r="C64" s="9">
        <v>116456</v>
      </c>
      <c r="D64" s="9">
        <v>1</v>
      </c>
      <c r="E64" s="1">
        <v>0</v>
      </c>
      <c r="F64" s="1">
        <v>0</v>
      </c>
      <c r="G64" s="9">
        <v>36</v>
      </c>
      <c r="H64" s="9">
        <v>0</v>
      </c>
      <c r="I64" s="1">
        <v>0</v>
      </c>
      <c r="J64" s="1">
        <v>1</v>
      </c>
      <c r="K64" s="9">
        <v>0</v>
      </c>
      <c r="L64" s="1">
        <v>0</v>
      </c>
      <c r="M64" s="1">
        <v>0</v>
      </c>
      <c r="N64" s="9">
        <v>0</v>
      </c>
      <c r="O64" s="9">
        <v>2</v>
      </c>
      <c r="P64" s="1">
        <v>0</v>
      </c>
      <c r="Q64" s="1">
        <v>0</v>
      </c>
      <c r="R64" s="9">
        <v>0</v>
      </c>
      <c r="S64" s="9">
        <v>92</v>
      </c>
      <c r="T64" s="8">
        <v>109</v>
      </c>
      <c r="U64" s="1">
        <v>190</v>
      </c>
      <c r="V64" s="1">
        <v>238</v>
      </c>
      <c r="W64" s="8">
        <f t="shared" si="1"/>
        <v>110</v>
      </c>
      <c r="X64" s="8">
        <f t="shared" si="1"/>
        <v>190</v>
      </c>
      <c r="Y64" s="8">
        <f t="shared" si="1"/>
        <v>239</v>
      </c>
      <c r="Z64">
        <f t="shared" si="2"/>
        <v>179.66666666666666</v>
      </c>
    </row>
    <row r="65" spans="1:26">
      <c r="A65" s="9">
        <v>-9</v>
      </c>
      <c r="B65" s="9">
        <v>571</v>
      </c>
      <c r="C65" s="9">
        <v>115885</v>
      </c>
      <c r="D65" s="9">
        <v>0</v>
      </c>
      <c r="E65" s="1">
        <v>1</v>
      </c>
      <c r="F65" s="1">
        <v>0</v>
      </c>
      <c r="G65" s="9">
        <v>36</v>
      </c>
      <c r="H65" s="9">
        <v>0</v>
      </c>
      <c r="I65" s="1">
        <v>0</v>
      </c>
      <c r="J65" s="1">
        <v>0</v>
      </c>
      <c r="K65" s="9">
        <v>0</v>
      </c>
      <c r="L65" s="1">
        <v>0</v>
      </c>
      <c r="M65" s="1">
        <v>0</v>
      </c>
      <c r="N65" s="9">
        <v>0</v>
      </c>
      <c r="O65" s="9">
        <v>2</v>
      </c>
      <c r="P65" s="1">
        <v>0</v>
      </c>
      <c r="Q65" s="1">
        <v>0</v>
      </c>
      <c r="R65" s="9">
        <v>0</v>
      </c>
      <c r="S65" s="9">
        <v>92</v>
      </c>
      <c r="T65" s="8">
        <v>85</v>
      </c>
      <c r="U65" s="1">
        <v>900</v>
      </c>
      <c r="V65" s="1">
        <v>180</v>
      </c>
      <c r="W65" s="8">
        <f t="shared" si="1"/>
        <v>85</v>
      </c>
      <c r="X65" s="8">
        <f t="shared" si="1"/>
        <v>901</v>
      </c>
      <c r="Y65" s="8">
        <f t="shared" si="1"/>
        <v>180</v>
      </c>
      <c r="Z65">
        <f t="shared" si="2"/>
        <v>388.66666666666669</v>
      </c>
    </row>
    <row r="66" spans="1:26">
      <c r="A66" s="9">
        <v>9</v>
      </c>
      <c r="B66" s="9">
        <v>311</v>
      </c>
      <c r="C66" s="9">
        <v>116196</v>
      </c>
      <c r="D66" s="9">
        <v>0</v>
      </c>
      <c r="E66" s="1">
        <v>1</v>
      </c>
      <c r="F66" s="1">
        <v>1</v>
      </c>
      <c r="G66" s="9">
        <v>36</v>
      </c>
      <c r="H66" s="9">
        <v>0</v>
      </c>
      <c r="I66" s="1">
        <v>0</v>
      </c>
      <c r="J66" s="1">
        <v>0</v>
      </c>
      <c r="K66" s="9">
        <v>0</v>
      </c>
      <c r="L66" s="1">
        <v>0</v>
      </c>
      <c r="M66" s="1">
        <v>0</v>
      </c>
      <c r="N66" s="9">
        <v>0</v>
      </c>
      <c r="O66" s="9">
        <v>2</v>
      </c>
      <c r="P66" s="1">
        <v>0</v>
      </c>
      <c r="Q66" s="1">
        <v>0</v>
      </c>
      <c r="R66" s="9">
        <v>0</v>
      </c>
      <c r="S66" s="9">
        <v>94</v>
      </c>
      <c r="T66" s="8">
        <v>52</v>
      </c>
      <c r="U66" s="1">
        <v>84</v>
      </c>
      <c r="V66" s="1">
        <v>107</v>
      </c>
      <c r="W66" s="8">
        <f t="shared" si="1"/>
        <v>52</v>
      </c>
      <c r="X66" s="8">
        <f t="shared" si="1"/>
        <v>85</v>
      </c>
      <c r="Y66" s="8">
        <f t="shared" si="1"/>
        <v>108</v>
      </c>
      <c r="Z66">
        <f t="shared" si="2"/>
        <v>81.666666666666671</v>
      </c>
    </row>
    <row r="67" spans="1:26">
      <c r="A67" s="9">
        <v>-17</v>
      </c>
      <c r="B67" s="9">
        <v>484</v>
      </c>
      <c r="C67" s="9">
        <v>115712</v>
      </c>
      <c r="D67" s="9">
        <v>0</v>
      </c>
      <c r="E67" s="1">
        <v>2</v>
      </c>
      <c r="F67" s="1">
        <v>0</v>
      </c>
      <c r="G67" s="9">
        <v>4</v>
      </c>
      <c r="H67" s="9">
        <v>1</v>
      </c>
      <c r="I67" s="1">
        <v>3</v>
      </c>
      <c r="J67" s="1">
        <v>0</v>
      </c>
      <c r="K67" s="9">
        <v>0</v>
      </c>
      <c r="L67" s="1">
        <v>0</v>
      </c>
      <c r="M67" s="1">
        <v>0</v>
      </c>
      <c r="N67" s="9">
        <v>0</v>
      </c>
      <c r="O67" s="9">
        <v>0</v>
      </c>
      <c r="P67" s="1">
        <v>1</v>
      </c>
      <c r="Q67" s="1">
        <v>0</v>
      </c>
      <c r="R67" s="9">
        <v>0</v>
      </c>
      <c r="S67" s="9">
        <v>91</v>
      </c>
      <c r="T67" s="8">
        <v>108</v>
      </c>
      <c r="U67" s="1">
        <v>186</v>
      </c>
      <c r="V67" s="1">
        <v>203</v>
      </c>
      <c r="W67" s="8">
        <f t="shared" ref="W67:Y101" si="3">SUM(D67,H67,L67,P67,T67)</f>
        <v>110</v>
      </c>
      <c r="X67" s="8">
        <f t="shared" si="3"/>
        <v>191</v>
      </c>
      <c r="Y67" s="8">
        <f t="shared" si="3"/>
        <v>203</v>
      </c>
      <c r="Z67">
        <f t="shared" ref="Z67:Z101" si="4">AVERAGE(W67:Y67)</f>
        <v>168</v>
      </c>
    </row>
    <row r="68" spans="1:26">
      <c r="A68" s="9">
        <v>5</v>
      </c>
      <c r="B68" s="9">
        <v>70</v>
      </c>
      <c r="C68" s="9">
        <v>115782</v>
      </c>
      <c r="D68" s="9">
        <v>0</v>
      </c>
      <c r="E68" s="1">
        <v>0</v>
      </c>
      <c r="F68" s="1">
        <v>0</v>
      </c>
      <c r="G68" s="9">
        <v>4</v>
      </c>
      <c r="H68" s="9">
        <v>1</v>
      </c>
      <c r="I68" s="1">
        <v>0</v>
      </c>
      <c r="J68" s="1">
        <v>0</v>
      </c>
      <c r="K68" s="9">
        <v>0</v>
      </c>
      <c r="L68" s="1">
        <v>0</v>
      </c>
      <c r="M68" s="1">
        <v>0</v>
      </c>
      <c r="N68" s="9">
        <v>1</v>
      </c>
      <c r="O68" s="9">
        <v>0</v>
      </c>
      <c r="P68" s="1">
        <v>0</v>
      </c>
      <c r="Q68" s="1">
        <v>0</v>
      </c>
      <c r="R68" s="9">
        <v>0</v>
      </c>
      <c r="S68" s="9">
        <v>93</v>
      </c>
      <c r="T68" s="8">
        <v>14</v>
      </c>
      <c r="U68" s="1">
        <v>25</v>
      </c>
      <c r="V68" s="1">
        <v>28</v>
      </c>
      <c r="W68" s="8">
        <f t="shared" si="3"/>
        <v>15</v>
      </c>
      <c r="X68" s="8">
        <f t="shared" si="3"/>
        <v>25</v>
      </c>
      <c r="Y68" s="8">
        <f t="shared" si="3"/>
        <v>29</v>
      </c>
      <c r="Z68">
        <f t="shared" si="4"/>
        <v>23</v>
      </c>
    </row>
    <row r="69" spans="1:26">
      <c r="A69" s="9">
        <v>-18</v>
      </c>
      <c r="B69" s="9">
        <v>1996</v>
      </c>
      <c r="C69" s="9">
        <v>113786</v>
      </c>
      <c r="D69" s="9">
        <v>0</v>
      </c>
      <c r="E69" s="1">
        <v>1</v>
      </c>
      <c r="F69" s="1">
        <v>0</v>
      </c>
      <c r="G69" s="9">
        <v>4</v>
      </c>
      <c r="H69" s="9">
        <v>0</v>
      </c>
      <c r="I69" s="1">
        <v>0</v>
      </c>
      <c r="J69" s="1">
        <v>0</v>
      </c>
      <c r="K69" s="9">
        <v>0</v>
      </c>
      <c r="L69" s="1">
        <v>0</v>
      </c>
      <c r="M69" s="1">
        <v>0</v>
      </c>
      <c r="N69" s="9">
        <v>0</v>
      </c>
      <c r="O69" s="9">
        <v>0</v>
      </c>
      <c r="P69" s="1">
        <v>0</v>
      </c>
      <c r="Q69" s="1">
        <v>1</v>
      </c>
      <c r="R69" s="9">
        <v>0</v>
      </c>
      <c r="S69" s="9">
        <v>90</v>
      </c>
      <c r="T69" s="8">
        <v>303</v>
      </c>
      <c r="U69" s="1">
        <v>543</v>
      </c>
      <c r="V69" s="1">
        <v>323</v>
      </c>
      <c r="W69" s="8">
        <f t="shared" si="3"/>
        <v>303</v>
      </c>
      <c r="X69" s="8">
        <f t="shared" si="3"/>
        <v>545</v>
      </c>
      <c r="Y69" s="8">
        <f t="shared" si="3"/>
        <v>323</v>
      </c>
      <c r="Z69">
        <f t="shared" si="4"/>
        <v>390.33333333333331</v>
      </c>
    </row>
    <row r="70" spans="1:26">
      <c r="A70" s="9">
        <v>-16</v>
      </c>
      <c r="B70" s="9">
        <v>336</v>
      </c>
      <c r="C70" s="9">
        <v>113450</v>
      </c>
      <c r="D70" s="9">
        <v>0</v>
      </c>
      <c r="E70" s="1">
        <v>0</v>
      </c>
      <c r="F70" s="1">
        <v>3</v>
      </c>
      <c r="G70" s="9">
        <v>4</v>
      </c>
      <c r="H70" s="9">
        <v>1</v>
      </c>
      <c r="I70" s="1">
        <v>0</v>
      </c>
      <c r="J70" s="1">
        <v>0</v>
      </c>
      <c r="K70" s="9">
        <v>0</v>
      </c>
      <c r="L70" s="1">
        <v>1</v>
      </c>
      <c r="M70" s="1">
        <v>0</v>
      </c>
      <c r="N70" s="9">
        <v>0</v>
      </c>
      <c r="O70" s="9">
        <v>0</v>
      </c>
      <c r="P70" s="1">
        <v>1</v>
      </c>
      <c r="Q70" s="1">
        <v>0</v>
      </c>
      <c r="R70" s="9">
        <v>0</v>
      </c>
      <c r="S70" s="9">
        <v>89</v>
      </c>
      <c r="T70" s="8">
        <v>56</v>
      </c>
      <c r="U70" s="1">
        <v>78</v>
      </c>
      <c r="V70" s="1">
        <v>132</v>
      </c>
      <c r="W70" s="8">
        <f t="shared" si="3"/>
        <v>59</v>
      </c>
      <c r="X70" s="8">
        <f t="shared" si="3"/>
        <v>78</v>
      </c>
      <c r="Y70" s="8">
        <f t="shared" si="3"/>
        <v>135</v>
      </c>
      <c r="Z70">
        <f t="shared" si="4"/>
        <v>90.666666666666671</v>
      </c>
    </row>
    <row r="71" spans="1:26">
      <c r="A71" s="9">
        <v>16</v>
      </c>
      <c r="B71" s="9">
        <v>648</v>
      </c>
      <c r="C71" s="9">
        <v>114098</v>
      </c>
      <c r="D71" s="9">
        <v>1</v>
      </c>
      <c r="E71" s="1">
        <v>0</v>
      </c>
      <c r="F71" s="1">
        <v>1</v>
      </c>
      <c r="G71" s="9">
        <v>4</v>
      </c>
      <c r="H71" s="9">
        <v>0</v>
      </c>
      <c r="I71" s="1">
        <v>0</v>
      </c>
      <c r="J71" s="1">
        <v>0</v>
      </c>
      <c r="K71" s="9">
        <v>0</v>
      </c>
      <c r="L71" s="1">
        <v>0</v>
      </c>
      <c r="M71" s="1">
        <v>0</v>
      </c>
      <c r="N71" s="9">
        <v>0</v>
      </c>
      <c r="O71" s="9">
        <v>0</v>
      </c>
      <c r="P71" s="1">
        <v>0</v>
      </c>
      <c r="Q71" s="1">
        <v>0</v>
      </c>
      <c r="R71" s="9">
        <v>0</v>
      </c>
      <c r="S71" s="9">
        <v>93</v>
      </c>
      <c r="T71" s="8">
        <v>103</v>
      </c>
      <c r="U71" s="1">
        <v>171</v>
      </c>
      <c r="V71" s="1">
        <v>250</v>
      </c>
      <c r="W71" s="8">
        <f t="shared" si="3"/>
        <v>104</v>
      </c>
      <c r="X71" s="8">
        <f t="shared" si="3"/>
        <v>171</v>
      </c>
      <c r="Y71" s="8">
        <f t="shared" si="3"/>
        <v>251</v>
      </c>
      <c r="Z71">
        <f t="shared" si="4"/>
        <v>175.33333333333334</v>
      </c>
    </row>
    <row r="72" spans="1:26">
      <c r="A72" s="9">
        <v>-5</v>
      </c>
      <c r="B72" s="9">
        <v>106</v>
      </c>
      <c r="C72" s="9">
        <v>113992</v>
      </c>
      <c r="D72" s="9">
        <v>0</v>
      </c>
      <c r="E72" s="1">
        <v>0</v>
      </c>
      <c r="F72" s="1">
        <v>0</v>
      </c>
      <c r="G72" s="9">
        <v>4</v>
      </c>
      <c r="H72" s="9">
        <v>0</v>
      </c>
      <c r="I72" s="1">
        <v>0</v>
      </c>
      <c r="J72" s="1">
        <v>2</v>
      </c>
      <c r="K72" s="9">
        <v>0</v>
      </c>
      <c r="L72" s="1">
        <v>0</v>
      </c>
      <c r="M72" s="1">
        <v>0</v>
      </c>
      <c r="N72" s="9">
        <v>0</v>
      </c>
      <c r="O72" s="9">
        <v>0</v>
      </c>
      <c r="P72" s="1">
        <v>0</v>
      </c>
      <c r="Q72" s="1">
        <v>0</v>
      </c>
      <c r="R72" s="9">
        <v>0</v>
      </c>
      <c r="S72" s="9">
        <v>93</v>
      </c>
      <c r="T72" s="8">
        <v>18</v>
      </c>
      <c r="U72" s="1">
        <v>23</v>
      </c>
      <c r="V72" s="1">
        <v>49</v>
      </c>
      <c r="W72" s="8">
        <f t="shared" si="3"/>
        <v>18</v>
      </c>
      <c r="X72" s="8">
        <f t="shared" si="3"/>
        <v>23</v>
      </c>
      <c r="Y72" s="8">
        <f t="shared" si="3"/>
        <v>51</v>
      </c>
      <c r="Z72">
        <f t="shared" si="4"/>
        <v>30.666666666666668</v>
      </c>
    </row>
    <row r="73" spans="1:26">
      <c r="A73" s="9">
        <v>20</v>
      </c>
      <c r="B73" s="9">
        <v>431</v>
      </c>
      <c r="C73" s="9">
        <v>114423</v>
      </c>
      <c r="D73" s="9">
        <v>1</v>
      </c>
      <c r="E73" s="1">
        <v>1</v>
      </c>
      <c r="F73" s="1">
        <v>1</v>
      </c>
      <c r="G73" s="9">
        <v>4</v>
      </c>
      <c r="H73" s="9">
        <v>0</v>
      </c>
      <c r="I73" s="1">
        <v>0</v>
      </c>
      <c r="J73" s="1">
        <v>0</v>
      </c>
      <c r="K73" s="9">
        <v>0</v>
      </c>
      <c r="L73" s="1">
        <v>0</v>
      </c>
      <c r="M73" s="1">
        <v>1</v>
      </c>
      <c r="N73" s="9">
        <v>0</v>
      </c>
      <c r="O73" s="9">
        <v>0</v>
      </c>
      <c r="P73" s="1">
        <v>0</v>
      </c>
      <c r="Q73" s="1">
        <v>0</v>
      </c>
      <c r="R73" s="9">
        <v>0</v>
      </c>
      <c r="S73" s="9">
        <v>96</v>
      </c>
      <c r="T73" s="8">
        <v>74</v>
      </c>
      <c r="U73" s="1">
        <v>95</v>
      </c>
      <c r="V73" s="1">
        <v>186</v>
      </c>
      <c r="W73" s="8">
        <f t="shared" si="3"/>
        <v>75</v>
      </c>
      <c r="X73" s="8">
        <f t="shared" si="3"/>
        <v>97</v>
      </c>
      <c r="Y73" s="8">
        <f t="shared" si="3"/>
        <v>187</v>
      </c>
      <c r="Z73">
        <f t="shared" si="4"/>
        <v>119.66666666666667</v>
      </c>
    </row>
    <row r="74" spans="1:26">
      <c r="A74" s="9">
        <v>-7</v>
      </c>
      <c r="B74" s="9">
        <v>400</v>
      </c>
      <c r="C74" s="9">
        <v>114023</v>
      </c>
      <c r="D74" s="9">
        <v>1</v>
      </c>
      <c r="E74" s="1">
        <v>1</v>
      </c>
      <c r="F74" s="1">
        <v>1</v>
      </c>
      <c r="G74" s="9">
        <v>4</v>
      </c>
      <c r="H74" s="9">
        <v>0</v>
      </c>
      <c r="I74" s="1">
        <v>1</v>
      </c>
      <c r="J74" s="1">
        <v>0</v>
      </c>
      <c r="K74" s="9">
        <v>0</v>
      </c>
      <c r="L74" s="1">
        <v>0</v>
      </c>
      <c r="M74" s="1">
        <v>0</v>
      </c>
      <c r="N74" s="9">
        <v>0</v>
      </c>
      <c r="O74" s="9">
        <v>0</v>
      </c>
      <c r="P74" s="1">
        <v>0</v>
      </c>
      <c r="Q74" s="1">
        <v>0</v>
      </c>
      <c r="R74" s="9">
        <v>0</v>
      </c>
      <c r="S74" s="9">
        <v>96</v>
      </c>
      <c r="T74" s="8">
        <v>66</v>
      </c>
      <c r="U74" s="1">
        <v>91</v>
      </c>
      <c r="V74" s="1">
        <v>141</v>
      </c>
      <c r="W74" s="8">
        <f t="shared" si="3"/>
        <v>67</v>
      </c>
      <c r="X74" s="8">
        <f t="shared" si="3"/>
        <v>93</v>
      </c>
      <c r="Y74" s="8">
        <f t="shared" si="3"/>
        <v>142</v>
      </c>
      <c r="Z74">
        <f t="shared" si="4"/>
        <v>100.66666666666667</v>
      </c>
    </row>
    <row r="75" spans="1:26">
      <c r="A75" s="9">
        <v>13</v>
      </c>
      <c r="B75" s="9">
        <v>542</v>
      </c>
      <c r="C75" s="9">
        <v>114565</v>
      </c>
      <c r="D75" s="9">
        <v>2</v>
      </c>
      <c r="E75" s="1">
        <v>0</v>
      </c>
      <c r="F75" s="1">
        <v>0</v>
      </c>
      <c r="G75" s="9">
        <v>11</v>
      </c>
      <c r="H75" s="9">
        <v>0</v>
      </c>
      <c r="I75" s="1">
        <v>0</v>
      </c>
      <c r="J75" s="1">
        <v>0</v>
      </c>
      <c r="K75" s="9">
        <v>0</v>
      </c>
      <c r="L75" s="1">
        <v>0</v>
      </c>
      <c r="M75" s="1">
        <v>0</v>
      </c>
      <c r="N75" s="9">
        <v>0</v>
      </c>
      <c r="O75" s="9">
        <v>0</v>
      </c>
      <c r="P75" s="1">
        <v>1</v>
      </c>
      <c r="Q75" s="1">
        <v>0</v>
      </c>
      <c r="R75" s="9">
        <v>0</v>
      </c>
      <c r="S75" s="9">
        <v>99</v>
      </c>
      <c r="T75" s="8">
        <v>166</v>
      </c>
      <c r="U75" s="1">
        <v>145</v>
      </c>
      <c r="V75" s="1">
        <v>198</v>
      </c>
      <c r="W75" s="8">
        <f t="shared" si="3"/>
        <v>169</v>
      </c>
      <c r="X75" s="8">
        <f t="shared" si="3"/>
        <v>145</v>
      </c>
      <c r="Y75" s="8">
        <f t="shared" si="3"/>
        <v>198</v>
      </c>
      <c r="Z75">
        <f t="shared" si="4"/>
        <v>170.66666666666666</v>
      </c>
    </row>
    <row r="76" spans="1:26">
      <c r="A76" s="9">
        <v>-19</v>
      </c>
      <c r="B76" s="9">
        <v>760</v>
      </c>
      <c r="C76" s="9">
        <v>113805</v>
      </c>
      <c r="D76" s="9">
        <v>0</v>
      </c>
      <c r="E76" s="1">
        <v>0</v>
      </c>
      <c r="F76" s="1">
        <v>0</v>
      </c>
      <c r="G76" s="9">
        <v>11</v>
      </c>
      <c r="H76" s="9">
        <v>0</v>
      </c>
      <c r="I76" s="1">
        <v>0</v>
      </c>
      <c r="J76" s="1">
        <v>0</v>
      </c>
      <c r="K76" s="9">
        <v>0</v>
      </c>
      <c r="L76" s="1">
        <v>1</v>
      </c>
      <c r="M76" s="1">
        <v>0</v>
      </c>
      <c r="N76" s="9">
        <v>0</v>
      </c>
      <c r="O76" s="9">
        <v>0</v>
      </c>
      <c r="P76" s="1">
        <v>0</v>
      </c>
      <c r="Q76" s="1">
        <v>0</v>
      </c>
      <c r="R76" s="9">
        <v>1</v>
      </c>
      <c r="S76" s="9">
        <v>96</v>
      </c>
      <c r="T76" s="8">
        <v>133</v>
      </c>
      <c r="U76" s="1">
        <v>245</v>
      </c>
      <c r="V76" s="1">
        <v>294</v>
      </c>
      <c r="W76" s="8">
        <f t="shared" si="3"/>
        <v>134</v>
      </c>
      <c r="X76" s="8">
        <f t="shared" si="3"/>
        <v>245</v>
      </c>
      <c r="Y76" s="8">
        <f t="shared" si="3"/>
        <v>295</v>
      </c>
      <c r="Z76">
        <f t="shared" si="4"/>
        <v>224.66666666666666</v>
      </c>
    </row>
    <row r="77" spans="1:26">
      <c r="A77" s="9">
        <v>11</v>
      </c>
      <c r="B77" s="9">
        <v>206</v>
      </c>
      <c r="C77" s="9">
        <v>114011</v>
      </c>
      <c r="D77" s="9">
        <v>1</v>
      </c>
      <c r="E77" s="1">
        <v>1</v>
      </c>
      <c r="F77" s="1">
        <v>1</v>
      </c>
      <c r="G77" s="9">
        <v>58</v>
      </c>
      <c r="H77" s="9">
        <v>0</v>
      </c>
      <c r="I77" s="1">
        <v>0</v>
      </c>
      <c r="J77" s="1">
        <v>0</v>
      </c>
      <c r="K77" s="9">
        <v>0</v>
      </c>
      <c r="L77" s="1">
        <v>0</v>
      </c>
      <c r="M77" s="1">
        <v>0</v>
      </c>
      <c r="N77" s="9">
        <v>0</v>
      </c>
      <c r="O77" s="9">
        <v>0</v>
      </c>
      <c r="P77" s="1">
        <v>0</v>
      </c>
      <c r="Q77" s="1">
        <v>0</v>
      </c>
      <c r="R77" s="9">
        <v>1</v>
      </c>
      <c r="S77" s="9">
        <v>99</v>
      </c>
      <c r="T77" s="8">
        <v>79</v>
      </c>
      <c r="U77" s="1">
        <v>94</v>
      </c>
      <c r="V77" s="1">
        <v>118</v>
      </c>
      <c r="W77" s="8">
        <f t="shared" si="3"/>
        <v>80</v>
      </c>
      <c r="X77" s="8">
        <f t="shared" si="3"/>
        <v>95</v>
      </c>
      <c r="Y77" s="8">
        <f t="shared" si="3"/>
        <v>120</v>
      </c>
      <c r="Z77">
        <f t="shared" si="4"/>
        <v>98.333333333333329</v>
      </c>
    </row>
    <row r="78" spans="1:26">
      <c r="A78" s="9">
        <v>-18</v>
      </c>
      <c r="B78" s="9">
        <v>1220</v>
      </c>
      <c r="C78" s="9">
        <v>112791</v>
      </c>
      <c r="D78" s="9">
        <v>2</v>
      </c>
      <c r="E78" s="1">
        <v>1</v>
      </c>
      <c r="F78" s="1">
        <v>1</v>
      </c>
      <c r="G78" s="9">
        <v>58</v>
      </c>
      <c r="H78" s="9">
        <v>0</v>
      </c>
      <c r="I78" s="1">
        <v>1</v>
      </c>
      <c r="J78" s="1">
        <v>0</v>
      </c>
      <c r="K78" s="9">
        <v>0</v>
      </c>
      <c r="L78" s="1">
        <v>0</v>
      </c>
      <c r="M78" s="1">
        <v>0</v>
      </c>
      <c r="N78" s="9">
        <v>0</v>
      </c>
      <c r="O78" s="9">
        <v>0</v>
      </c>
      <c r="P78" s="1">
        <v>0</v>
      </c>
      <c r="Q78" s="1">
        <v>0</v>
      </c>
      <c r="R78" s="9">
        <v>0</v>
      </c>
      <c r="S78" s="9">
        <v>96</v>
      </c>
      <c r="T78" s="8">
        <v>203</v>
      </c>
      <c r="U78" s="1">
        <v>342</v>
      </c>
      <c r="V78" s="1">
        <v>216</v>
      </c>
      <c r="W78" s="8">
        <f t="shared" si="3"/>
        <v>205</v>
      </c>
      <c r="X78" s="8">
        <f t="shared" si="3"/>
        <v>344</v>
      </c>
      <c r="Y78" s="8">
        <f t="shared" si="3"/>
        <v>217</v>
      </c>
      <c r="Z78">
        <f t="shared" si="4"/>
        <v>255.33333333333334</v>
      </c>
    </row>
    <row r="79" spans="1:26">
      <c r="A79" s="9">
        <v>-20</v>
      </c>
      <c r="B79" s="9">
        <v>1343</v>
      </c>
      <c r="C79" s="9">
        <v>111448</v>
      </c>
      <c r="D79" s="9">
        <v>0</v>
      </c>
      <c r="E79" s="1">
        <v>0</v>
      </c>
      <c r="F79" s="1">
        <v>2</v>
      </c>
      <c r="G79" s="9">
        <v>58</v>
      </c>
      <c r="H79" s="9">
        <v>0</v>
      </c>
      <c r="I79" s="1">
        <v>0</v>
      </c>
      <c r="J79" s="1">
        <v>0</v>
      </c>
      <c r="K79" s="9">
        <v>0</v>
      </c>
      <c r="L79" s="1">
        <v>0</v>
      </c>
      <c r="M79" s="1">
        <v>0</v>
      </c>
      <c r="N79" s="9">
        <v>0</v>
      </c>
      <c r="O79" s="9">
        <v>0</v>
      </c>
      <c r="P79" s="1">
        <v>0</v>
      </c>
      <c r="Q79" s="1">
        <v>0</v>
      </c>
      <c r="R79" s="9">
        <v>0</v>
      </c>
      <c r="S79" s="9">
        <v>96</v>
      </c>
      <c r="T79" s="8">
        <v>205</v>
      </c>
      <c r="U79" s="1">
        <v>342</v>
      </c>
      <c r="V79" s="1">
        <v>249</v>
      </c>
      <c r="W79" s="8">
        <f t="shared" si="3"/>
        <v>205</v>
      </c>
      <c r="X79" s="8">
        <f t="shared" si="3"/>
        <v>342</v>
      </c>
      <c r="Y79" s="8">
        <f t="shared" si="3"/>
        <v>251</v>
      </c>
      <c r="Z79">
        <f t="shared" si="4"/>
        <v>266</v>
      </c>
    </row>
    <row r="80" spans="1:26">
      <c r="A80" s="9">
        <v>14</v>
      </c>
      <c r="B80" s="9">
        <v>280</v>
      </c>
      <c r="C80" s="9">
        <v>111728</v>
      </c>
      <c r="D80" s="9">
        <v>0</v>
      </c>
      <c r="E80" s="1">
        <v>2</v>
      </c>
      <c r="F80" s="1">
        <v>2</v>
      </c>
      <c r="G80" s="9">
        <v>59</v>
      </c>
      <c r="H80" s="9">
        <v>0</v>
      </c>
      <c r="I80" s="1">
        <v>2</v>
      </c>
      <c r="J80" s="1">
        <v>0</v>
      </c>
      <c r="K80" s="9">
        <v>0</v>
      </c>
      <c r="L80" s="1">
        <v>0</v>
      </c>
      <c r="M80" s="1">
        <v>1</v>
      </c>
      <c r="N80" s="9">
        <v>1</v>
      </c>
      <c r="O80" s="9">
        <v>0</v>
      </c>
      <c r="P80" s="1">
        <v>0</v>
      </c>
      <c r="Q80" s="1">
        <v>0</v>
      </c>
      <c r="R80" s="9">
        <v>0</v>
      </c>
      <c r="S80" s="9">
        <v>99</v>
      </c>
      <c r="T80" s="8">
        <v>68</v>
      </c>
      <c r="U80" s="1">
        <v>104</v>
      </c>
      <c r="V80" s="1">
        <v>124</v>
      </c>
      <c r="W80" s="8">
        <f t="shared" si="3"/>
        <v>68</v>
      </c>
      <c r="X80" s="8">
        <f t="shared" si="3"/>
        <v>109</v>
      </c>
      <c r="Y80" s="8">
        <f t="shared" si="3"/>
        <v>127</v>
      </c>
      <c r="Z80">
        <f t="shared" si="4"/>
        <v>101.33333333333333</v>
      </c>
    </row>
    <row r="81" spans="1:26">
      <c r="A81" s="9">
        <v>-8</v>
      </c>
      <c r="B81" s="9">
        <v>326</v>
      </c>
      <c r="C81" s="9">
        <v>111402</v>
      </c>
      <c r="D81" s="9">
        <v>1</v>
      </c>
      <c r="E81" s="1">
        <v>0</v>
      </c>
      <c r="F81" s="1">
        <v>0</v>
      </c>
      <c r="G81" s="9">
        <v>59</v>
      </c>
      <c r="H81" s="9">
        <v>2</v>
      </c>
      <c r="I81" s="1">
        <v>1</v>
      </c>
      <c r="J81" s="1">
        <v>1</v>
      </c>
      <c r="K81" s="9">
        <v>0</v>
      </c>
      <c r="L81" s="1">
        <v>0</v>
      </c>
      <c r="M81" s="1">
        <v>0</v>
      </c>
      <c r="N81" s="9">
        <v>0</v>
      </c>
      <c r="O81" s="9">
        <v>0</v>
      </c>
      <c r="P81" s="1">
        <v>0</v>
      </c>
      <c r="Q81" s="1">
        <v>0</v>
      </c>
      <c r="R81" s="9">
        <v>0</v>
      </c>
      <c r="S81" s="9">
        <v>99</v>
      </c>
      <c r="T81" s="8">
        <v>58</v>
      </c>
      <c r="U81" s="1">
        <v>103</v>
      </c>
      <c r="V81" s="1">
        <v>129</v>
      </c>
      <c r="W81" s="8">
        <f t="shared" si="3"/>
        <v>61</v>
      </c>
      <c r="X81" s="8">
        <f t="shared" si="3"/>
        <v>104</v>
      </c>
      <c r="Y81" s="8">
        <f t="shared" si="3"/>
        <v>130</v>
      </c>
      <c r="Z81">
        <f t="shared" si="4"/>
        <v>98.333333333333329</v>
      </c>
    </row>
    <row r="82" spans="1:26">
      <c r="A82" s="9">
        <v>-3</v>
      </c>
      <c r="B82" s="9">
        <v>46</v>
      </c>
      <c r="C82" s="9">
        <v>111356</v>
      </c>
      <c r="D82" s="9">
        <v>1</v>
      </c>
      <c r="E82" s="1">
        <v>0</v>
      </c>
      <c r="F82" s="1">
        <v>0</v>
      </c>
      <c r="G82" s="9">
        <v>59</v>
      </c>
      <c r="H82" s="9">
        <v>0</v>
      </c>
      <c r="I82" s="1">
        <v>1</v>
      </c>
      <c r="J82" s="1">
        <v>0</v>
      </c>
      <c r="K82" s="9">
        <v>0</v>
      </c>
      <c r="L82" s="1">
        <v>0</v>
      </c>
      <c r="M82" s="1">
        <v>0</v>
      </c>
      <c r="N82" s="9">
        <v>0</v>
      </c>
      <c r="O82" s="9">
        <v>0</v>
      </c>
      <c r="P82" s="1">
        <v>0</v>
      </c>
      <c r="Q82" s="1">
        <v>0</v>
      </c>
      <c r="R82" s="9">
        <v>0</v>
      </c>
      <c r="S82" s="9">
        <v>98</v>
      </c>
      <c r="T82" s="8">
        <v>12</v>
      </c>
      <c r="U82" s="1">
        <v>15</v>
      </c>
      <c r="V82" s="1">
        <v>21</v>
      </c>
      <c r="W82" s="8">
        <f t="shared" si="3"/>
        <v>13</v>
      </c>
      <c r="X82" s="8">
        <f t="shared" si="3"/>
        <v>16</v>
      </c>
      <c r="Y82" s="8">
        <f t="shared" si="3"/>
        <v>21</v>
      </c>
      <c r="Z82">
        <f t="shared" si="4"/>
        <v>16.666666666666668</v>
      </c>
    </row>
    <row r="83" spans="1:26">
      <c r="A83" s="9">
        <v>20</v>
      </c>
      <c r="B83" s="9">
        <v>251</v>
      </c>
      <c r="C83" s="9">
        <v>111607</v>
      </c>
      <c r="D83" s="9">
        <v>0</v>
      </c>
      <c r="E83" s="1">
        <v>1</v>
      </c>
      <c r="F83" s="1">
        <v>0</v>
      </c>
      <c r="G83" s="9">
        <v>63</v>
      </c>
      <c r="H83" s="9">
        <v>1</v>
      </c>
      <c r="I83" s="1">
        <v>1</v>
      </c>
      <c r="J83" s="1">
        <v>0</v>
      </c>
      <c r="K83" s="9">
        <v>0</v>
      </c>
      <c r="L83" s="1">
        <v>0</v>
      </c>
      <c r="M83" s="1">
        <v>0</v>
      </c>
      <c r="N83" s="9">
        <v>0</v>
      </c>
      <c r="O83" s="9">
        <v>0</v>
      </c>
      <c r="P83" s="1">
        <v>0</v>
      </c>
      <c r="Q83" s="1">
        <v>0</v>
      </c>
      <c r="R83" s="9">
        <v>0</v>
      </c>
      <c r="S83" s="9">
        <v>102</v>
      </c>
      <c r="T83" s="8">
        <v>53</v>
      </c>
      <c r="U83" s="1">
        <v>107</v>
      </c>
      <c r="V83" s="1">
        <v>96</v>
      </c>
      <c r="W83" s="8">
        <f t="shared" si="3"/>
        <v>54</v>
      </c>
      <c r="X83" s="8">
        <f t="shared" si="3"/>
        <v>109</v>
      </c>
      <c r="Y83" s="8">
        <f t="shared" si="3"/>
        <v>96</v>
      </c>
      <c r="Z83">
        <f t="shared" si="4"/>
        <v>86.333333333333329</v>
      </c>
    </row>
    <row r="84" spans="1:26">
      <c r="A84" s="9">
        <v>-7</v>
      </c>
      <c r="B84" s="9">
        <v>660</v>
      </c>
      <c r="C84" s="9">
        <v>110947</v>
      </c>
      <c r="D84" s="9">
        <v>0</v>
      </c>
      <c r="E84" s="1">
        <v>0</v>
      </c>
      <c r="F84" s="1">
        <v>1</v>
      </c>
      <c r="G84" s="9">
        <v>63</v>
      </c>
      <c r="H84" s="9">
        <v>0</v>
      </c>
      <c r="I84" s="1">
        <v>0</v>
      </c>
      <c r="J84" s="1">
        <v>0</v>
      </c>
      <c r="K84" s="9">
        <v>0</v>
      </c>
      <c r="L84" s="1">
        <v>0</v>
      </c>
      <c r="M84" s="1">
        <v>0</v>
      </c>
      <c r="N84" s="9">
        <v>0</v>
      </c>
      <c r="O84" s="9">
        <v>0</v>
      </c>
      <c r="P84" s="1">
        <v>0</v>
      </c>
      <c r="Q84" s="1">
        <v>0</v>
      </c>
      <c r="R84" s="9">
        <v>0</v>
      </c>
      <c r="S84" s="9">
        <v>99</v>
      </c>
      <c r="T84" s="8">
        <v>116</v>
      </c>
      <c r="U84" s="1">
        <v>178</v>
      </c>
      <c r="V84" s="1">
        <v>237</v>
      </c>
      <c r="W84" s="8">
        <f t="shared" si="3"/>
        <v>116</v>
      </c>
      <c r="X84" s="8">
        <f t="shared" si="3"/>
        <v>178</v>
      </c>
      <c r="Y84" s="8">
        <f t="shared" si="3"/>
        <v>238</v>
      </c>
      <c r="Z84">
        <f t="shared" si="4"/>
        <v>177.33333333333334</v>
      </c>
    </row>
    <row r="85" spans="1:26">
      <c r="A85" s="9">
        <v>-6</v>
      </c>
      <c r="B85" s="9">
        <v>122</v>
      </c>
      <c r="C85" s="9">
        <v>110825</v>
      </c>
      <c r="D85" s="9">
        <v>1</v>
      </c>
      <c r="E85" s="1">
        <v>0</v>
      </c>
      <c r="F85" s="1">
        <v>2</v>
      </c>
      <c r="G85" s="9">
        <v>63</v>
      </c>
      <c r="H85" s="9">
        <v>0</v>
      </c>
      <c r="I85" s="1">
        <v>0</v>
      </c>
      <c r="J85" s="1">
        <v>0</v>
      </c>
      <c r="K85" s="9">
        <v>0</v>
      </c>
      <c r="L85" s="1">
        <v>0</v>
      </c>
      <c r="M85" s="1">
        <v>0</v>
      </c>
      <c r="N85" s="9">
        <v>0</v>
      </c>
      <c r="O85" s="9">
        <v>0</v>
      </c>
      <c r="P85" s="1">
        <v>0</v>
      </c>
      <c r="Q85" s="1">
        <v>0</v>
      </c>
      <c r="R85" s="9">
        <v>0</v>
      </c>
      <c r="S85" s="9">
        <v>99</v>
      </c>
      <c r="T85" s="8">
        <v>19</v>
      </c>
      <c r="U85" s="1">
        <v>32</v>
      </c>
      <c r="V85" s="1">
        <v>42</v>
      </c>
      <c r="W85" s="8">
        <f t="shared" si="3"/>
        <v>20</v>
      </c>
      <c r="X85" s="8">
        <f t="shared" si="3"/>
        <v>32</v>
      </c>
      <c r="Y85" s="8">
        <f t="shared" si="3"/>
        <v>44</v>
      </c>
      <c r="Z85">
        <f t="shared" si="4"/>
        <v>32</v>
      </c>
    </row>
    <row r="86" spans="1:26">
      <c r="A86" s="9">
        <v>-18</v>
      </c>
      <c r="B86" s="9">
        <v>342</v>
      </c>
      <c r="C86" s="9">
        <v>110483</v>
      </c>
      <c r="D86" s="9">
        <v>0</v>
      </c>
      <c r="E86" s="1">
        <v>1</v>
      </c>
      <c r="F86" s="1">
        <v>0</v>
      </c>
      <c r="G86" s="9">
        <v>63</v>
      </c>
      <c r="H86" s="9">
        <v>0</v>
      </c>
      <c r="I86" s="1">
        <v>0</v>
      </c>
      <c r="J86" s="1">
        <v>0</v>
      </c>
      <c r="K86" s="9">
        <v>0</v>
      </c>
      <c r="L86" s="1">
        <v>0</v>
      </c>
      <c r="M86" s="1">
        <v>0</v>
      </c>
      <c r="N86" s="9">
        <v>0</v>
      </c>
      <c r="O86" s="9">
        <v>0</v>
      </c>
      <c r="P86" s="1">
        <v>0</v>
      </c>
      <c r="Q86" s="1">
        <v>0</v>
      </c>
      <c r="R86" s="9">
        <v>0</v>
      </c>
      <c r="S86" s="9">
        <v>99</v>
      </c>
      <c r="T86" s="8">
        <v>56</v>
      </c>
      <c r="U86" s="1">
        <v>93</v>
      </c>
      <c r="V86" s="1">
        <v>117</v>
      </c>
      <c r="W86" s="8">
        <f t="shared" si="3"/>
        <v>56</v>
      </c>
      <c r="X86" s="8">
        <f t="shared" si="3"/>
        <v>94</v>
      </c>
      <c r="Y86" s="8">
        <f t="shared" si="3"/>
        <v>117</v>
      </c>
      <c r="Z86">
        <f t="shared" si="4"/>
        <v>89</v>
      </c>
    </row>
    <row r="87" spans="1:26">
      <c r="A87" s="9">
        <v>8</v>
      </c>
      <c r="B87" s="9">
        <v>53</v>
      </c>
      <c r="C87" s="9">
        <v>110536</v>
      </c>
      <c r="D87" s="9">
        <v>0</v>
      </c>
      <c r="E87" s="1">
        <v>0</v>
      </c>
      <c r="F87" s="1">
        <v>2</v>
      </c>
      <c r="G87" s="9">
        <v>63</v>
      </c>
      <c r="H87" s="9">
        <v>0</v>
      </c>
      <c r="I87" s="1">
        <v>0</v>
      </c>
      <c r="J87" s="1">
        <v>0</v>
      </c>
      <c r="K87" s="9">
        <v>0</v>
      </c>
      <c r="L87" s="1">
        <v>0</v>
      </c>
      <c r="M87" s="1">
        <v>0</v>
      </c>
      <c r="N87" s="9">
        <v>0</v>
      </c>
      <c r="O87" s="9">
        <v>0</v>
      </c>
      <c r="P87" s="1">
        <v>0</v>
      </c>
      <c r="Q87" s="1">
        <v>0</v>
      </c>
      <c r="R87" s="9">
        <v>0</v>
      </c>
      <c r="S87" s="9">
        <v>102</v>
      </c>
      <c r="T87" s="8">
        <v>12</v>
      </c>
      <c r="U87" s="1">
        <v>23</v>
      </c>
      <c r="V87" s="1">
        <v>25</v>
      </c>
      <c r="W87" s="8">
        <f t="shared" si="3"/>
        <v>12</v>
      </c>
      <c r="X87" s="8">
        <f t="shared" si="3"/>
        <v>23</v>
      </c>
      <c r="Y87" s="8">
        <f t="shared" si="3"/>
        <v>27</v>
      </c>
      <c r="Z87">
        <f t="shared" si="4"/>
        <v>20.666666666666668</v>
      </c>
    </row>
    <row r="88" spans="1:26">
      <c r="A88" s="9">
        <v>-6</v>
      </c>
      <c r="B88" s="9">
        <v>96</v>
      </c>
      <c r="C88" s="9">
        <v>110440</v>
      </c>
      <c r="D88" s="9">
        <v>0</v>
      </c>
      <c r="E88" s="1">
        <v>0</v>
      </c>
      <c r="F88" s="1">
        <v>1</v>
      </c>
      <c r="G88" s="9">
        <v>63</v>
      </c>
      <c r="H88" s="9">
        <v>0</v>
      </c>
      <c r="I88" s="1">
        <v>0</v>
      </c>
      <c r="J88" s="1">
        <v>0</v>
      </c>
      <c r="K88" s="9">
        <v>0</v>
      </c>
      <c r="L88" s="1">
        <v>0</v>
      </c>
      <c r="M88" s="1">
        <v>0</v>
      </c>
      <c r="N88" s="9">
        <v>0</v>
      </c>
      <c r="O88" s="9">
        <v>0</v>
      </c>
      <c r="P88" s="1">
        <v>0</v>
      </c>
      <c r="Q88" s="1">
        <v>0</v>
      </c>
      <c r="R88" s="9">
        <v>0</v>
      </c>
      <c r="S88" s="9">
        <v>102</v>
      </c>
      <c r="T88" s="8">
        <v>18</v>
      </c>
      <c r="U88" s="1">
        <v>27</v>
      </c>
      <c r="V88" s="1">
        <v>36</v>
      </c>
      <c r="W88" s="8">
        <f t="shared" si="3"/>
        <v>18</v>
      </c>
      <c r="X88" s="8">
        <f t="shared" si="3"/>
        <v>27</v>
      </c>
      <c r="Y88" s="8">
        <f t="shared" si="3"/>
        <v>37</v>
      </c>
      <c r="Z88">
        <f t="shared" si="4"/>
        <v>27.333333333333332</v>
      </c>
    </row>
    <row r="89" spans="1:26">
      <c r="A89" s="9">
        <v>-1</v>
      </c>
      <c r="B89" s="9">
        <v>5</v>
      </c>
      <c r="C89" s="9">
        <v>110435</v>
      </c>
      <c r="D89" s="9">
        <v>1</v>
      </c>
      <c r="E89" s="1">
        <v>0</v>
      </c>
      <c r="F89" s="1">
        <v>0</v>
      </c>
      <c r="G89" s="9">
        <v>63</v>
      </c>
      <c r="H89" s="9">
        <v>0</v>
      </c>
      <c r="I89" s="1">
        <v>1</v>
      </c>
      <c r="J89" s="1">
        <v>0</v>
      </c>
      <c r="K89" s="9">
        <v>0</v>
      </c>
      <c r="L89" s="1">
        <v>0</v>
      </c>
      <c r="M89" s="1">
        <v>0</v>
      </c>
      <c r="N89" s="9">
        <v>0</v>
      </c>
      <c r="O89" s="9">
        <v>0</v>
      </c>
      <c r="P89" s="1">
        <v>0</v>
      </c>
      <c r="Q89" s="1">
        <v>1</v>
      </c>
      <c r="R89" s="9">
        <v>0</v>
      </c>
      <c r="S89" s="9">
        <v>102</v>
      </c>
      <c r="T89" s="8">
        <v>2</v>
      </c>
      <c r="U89" s="1">
        <v>2</v>
      </c>
      <c r="V89" s="1">
        <v>2</v>
      </c>
      <c r="W89" s="8">
        <f t="shared" si="3"/>
        <v>3</v>
      </c>
      <c r="X89" s="8">
        <f t="shared" si="3"/>
        <v>4</v>
      </c>
      <c r="Y89" s="8">
        <f t="shared" si="3"/>
        <v>2</v>
      </c>
      <c r="Z89">
        <f t="shared" si="4"/>
        <v>3</v>
      </c>
    </row>
    <row r="90" spans="1:26">
      <c r="A90" s="9">
        <v>-20</v>
      </c>
      <c r="B90" s="9">
        <v>818</v>
      </c>
      <c r="C90" s="9">
        <v>109617</v>
      </c>
      <c r="D90" s="9">
        <v>1</v>
      </c>
      <c r="E90" s="1">
        <v>0</v>
      </c>
      <c r="F90" s="1">
        <v>0</v>
      </c>
      <c r="G90" s="9">
        <v>62</v>
      </c>
      <c r="H90" s="9">
        <v>0</v>
      </c>
      <c r="I90" s="1">
        <v>2</v>
      </c>
      <c r="J90" s="1">
        <v>1</v>
      </c>
      <c r="K90" s="9">
        <v>0</v>
      </c>
      <c r="L90" s="1">
        <v>0</v>
      </c>
      <c r="M90" s="1">
        <v>0</v>
      </c>
      <c r="N90" s="9">
        <v>1</v>
      </c>
      <c r="O90" s="9">
        <v>0</v>
      </c>
      <c r="P90" s="1">
        <v>0</v>
      </c>
      <c r="Q90" s="1">
        <v>0</v>
      </c>
      <c r="R90" s="9">
        <v>0</v>
      </c>
      <c r="S90" s="9">
        <v>102</v>
      </c>
      <c r="T90" s="8">
        <v>141</v>
      </c>
      <c r="U90" s="1">
        <v>221</v>
      </c>
      <c r="V90" s="1">
        <v>294</v>
      </c>
      <c r="W90" s="8">
        <f t="shared" si="3"/>
        <v>142</v>
      </c>
      <c r="X90" s="8">
        <f t="shared" si="3"/>
        <v>223</v>
      </c>
      <c r="Y90" s="8">
        <f t="shared" si="3"/>
        <v>296</v>
      </c>
      <c r="Z90">
        <f t="shared" si="4"/>
        <v>220.33333333333334</v>
      </c>
    </row>
    <row r="91" spans="1:26">
      <c r="A91" s="9">
        <v>-2</v>
      </c>
      <c r="B91" s="9">
        <v>86</v>
      </c>
      <c r="C91" s="9">
        <v>109531</v>
      </c>
      <c r="D91" s="9">
        <v>1</v>
      </c>
      <c r="E91" s="1">
        <v>1</v>
      </c>
      <c r="F91" s="1">
        <v>0</v>
      </c>
      <c r="G91" s="9">
        <v>62</v>
      </c>
      <c r="H91" s="9">
        <v>0</v>
      </c>
      <c r="I91" s="1">
        <v>0</v>
      </c>
      <c r="J91" s="1">
        <v>2</v>
      </c>
      <c r="K91" s="9">
        <v>0</v>
      </c>
      <c r="L91" s="1">
        <v>0</v>
      </c>
      <c r="M91" s="1">
        <v>0</v>
      </c>
      <c r="N91" s="9">
        <v>0</v>
      </c>
      <c r="O91" s="9">
        <v>0</v>
      </c>
      <c r="P91" s="1">
        <v>0</v>
      </c>
      <c r="Q91" s="1">
        <v>0</v>
      </c>
      <c r="R91" s="9">
        <v>0</v>
      </c>
      <c r="S91" s="9">
        <v>100</v>
      </c>
      <c r="T91" s="8">
        <v>15</v>
      </c>
      <c r="U91" s="1">
        <v>25</v>
      </c>
      <c r="V91" s="1">
        <v>32</v>
      </c>
      <c r="W91" s="8">
        <f t="shared" si="3"/>
        <v>16</v>
      </c>
      <c r="X91" s="8">
        <f t="shared" si="3"/>
        <v>26</v>
      </c>
      <c r="Y91" s="8">
        <f t="shared" si="3"/>
        <v>34</v>
      </c>
      <c r="Z91">
        <f t="shared" si="4"/>
        <v>25.333333333333332</v>
      </c>
    </row>
    <row r="92" spans="1:26">
      <c r="A92" s="9">
        <v>-4</v>
      </c>
      <c r="B92" s="9">
        <v>107</v>
      </c>
      <c r="C92" s="9">
        <v>109424</v>
      </c>
      <c r="D92" s="9">
        <v>0</v>
      </c>
      <c r="E92" s="1">
        <v>2</v>
      </c>
      <c r="F92" s="1">
        <v>1</v>
      </c>
      <c r="G92" s="9">
        <v>62</v>
      </c>
      <c r="H92" s="9">
        <v>0</v>
      </c>
      <c r="I92" s="1">
        <v>1</v>
      </c>
      <c r="J92" s="1">
        <v>0</v>
      </c>
      <c r="K92" s="9">
        <v>0</v>
      </c>
      <c r="L92" s="1">
        <v>0</v>
      </c>
      <c r="M92" s="1">
        <v>0</v>
      </c>
      <c r="N92" s="9">
        <v>0</v>
      </c>
      <c r="O92" s="9">
        <v>0</v>
      </c>
      <c r="P92" s="1">
        <v>0</v>
      </c>
      <c r="Q92" s="1">
        <v>0</v>
      </c>
      <c r="R92" s="9">
        <v>0</v>
      </c>
      <c r="S92" s="9">
        <v>100</v>
      </c>
      <c r="T92" s="8">
        <v>19</v>
      </c>
      <c r="U92" s="1">
        <v>30</v>
      </c>
      <c r="V92" s="1">
        <v>38</v>
      </c>
      <c r="W92" s="8">
        <f t="shared" si="3"/>
        <v>19</v>
      </c>
      <c r="X92" s="8">
        <f t="shared" si="3"/>
        <v>33</v>
      </c>
      <c r="Y92" s="8">
        <f t="shared" si="3"/>
        <v>39</v>
      </c>
      <c r="Z92">
        <f t="shared" si="4"/>
        <v>30.333333333333332</v>
      </c>
    </row>
    <row r="93" spans="1:26">
      <c r="A93" s="9">
        <v>-3</v>
      </c>
      <c r="B93" s="9">
        <v>13</v>
      </c>
      <c r="C93" s="9">
        <v>109411</v>
      </c>
      <c r="D93" s="9">
        <v>0</v>
      </c>
      <c r="E93" s="1">
        <v>0</v>
      </c>
      <c r="F93" s="1">
        <v>0</v>
      </c>
      <c r="G93" s="9">
        <v>62</v>
      </c>
      <c r="H93" s="9">
        <v>0</v>
      </c>
      <c r="I93" s="1">
        <v>0</v>
      </c>
      <c r="J93" s="1">
        <v>0</v>
      </c>
      <c r="K93" s="9">
        <v>0</v>
      </c>
      <c r="L93" s="1">
        <v>0</v>
      </c>
      <c r="M93" s="1">
        <v>0</v>
      </c>
      <c r="N93" s="9">
        <v>0</v>
      </c>
      <c r="O93" s="9">
        <v>0</v>
      </c>
      <c r="P93" s="1">
        <v>0</v>
      </c>
      <c r="Q93" s="1">
        <v>0</v>
      </c>
      <c r="R93" s="9">
        <v>0</v>
      </c>
      <c r="S93" s="9">
        <v>100</v>
      </c>
      <c r="T93" s="8">
        <v>3</v>
      </c>
      <c r="U93" s="1">
        <v>4</v>
      </c>
      <c r="V93" s="1">
        <v>5</v>
      </c>
      <c r="W93" s="8">
        <f t="shared" si="3"/>
        <v>3</v>
      </c>
      <c r="X93" s="8">
        <f t="shared" si="3"/>
        <v>4</v>
      </c>
      <c r="Y93" s="8">
        <f t="shared" si="3"/>
        <v>5</v>
      </c>
      <c r="Z93">
        <f t="shared" si="4"/>
        <v>4</v>
      </c>
    </row>
    <row r="94" spans="1:26">
      <c r="A94" s="9">
        <v>12</v>
      </c>
      <c r="B94" s="9">
        <v>165</v>
      </c>
      <c r="C94" s="9">
        <v>109576</v>
      </c>
      <c r="D94" s="9">
        <v>0</v>
      </c>
      <c r="E94" s="1">
        <v>0</v>
      </c>
      <c r="F94" s="1">
        <v>1</v>
      </c>
      <c r="G94" s="9">
        <v>62</v>
      </c>
      <c r="H94" s="9">
        <v>1</v>
      </c>
      <c r="I94" s="1">
        <v>0</v>
      </c>
      <c r="J94" s="1">
        <v>0</v>
      </c>
      <c r="K94" s="9">
        <v>0</v>
      </c>
      <c r="L94" s="1">
        <v>0</v>
      </c>
      <c r="M94" s="1">
        <v>0</v>
      </c>
      <c r="N94" s="9">
        <v>0</v>
      </c>
      <c r="O94" s="9">
        <v>0</v>
      </c>
      <c r="P94" s="1">
        <v>0</v>
      </c>
      <c r="Q94" s="1">
        <v>0</v>
      </c>
      <c r="R94" s="9">
        <v>0</v>
      </c>
      <c r="S94" s="9">
        <v>104</v>
      </c>
      <c r="T94" s="8">
        <v>31</v>
      </c>
      <c r="U94" s="1">
        <v>50</v>
      </c>
      <c r="V94" s="1">
        <v>66</v>
      </c>
      <c r="W94" s="8">
        <f t="shared" si="3"/>
        <v>32</v>
      </c>
      <c r="X94" s="8">
        <f t="shared" si="3"/>
        <v>50</v>
      </c>
      <c r="Y94" s="8">
        <f t="shared" si="3"/>
        <v>67</v>
      </c>
      <c r="Z94">
        <f t="shared" si="4"/>
        <v>49.666666666666664</v>
      </c>
    </row>
    <row r="95" spans="1:26">
      <c r="A95" s="9">
        <v>20</v>
      </c>
      <c r="B95" s="9">
        <v>621</v>
      </c>
      <c r="C95" s="9">
        <v>110197</v>
      </c>
      <c r="D95" s="9">
        <v>1</v>
      </c>
      <c r="E95" s="1">
        <v>0</v>
      </c>
      <c r="F95" s="1">
        <v>0</v>
      </c>
      <c r="G95" s="9">
        <v>62</v>
      </c>
      <c r="H95" s="9">
        <v>0</v>
      </c>
      <c r="I95" s="1">
        <v>0</v>
      </c>
      <c r="J95" s="1">
        <v>2</v>
      </c>
      <c r="K95" s="9">
        <v>0</v>
      </c>
      <c r="L95" s="1">
        <v>0</v>
      </c>
      <c r="M95" s="1">
        <v>0</v>
      </c>
      <c r="N95" s="9">
        <v>0</v>
      </c>
      <c r="O95" s="9">
        <v>0</v>
      </c>
      <c r="P95" s="1">
        <v>0</v>
      </c>
      <c r="Q95" s="1">
        <v>0</v>
      </c>
      <c r="R95" s="9">
        <v>0</v>
      </c>
      <c r="S95" s="9">
        <v>104</v>
      </c>
      <c r="T95" s="8">
        <v>112</v>
      </c>
      <c r="U95" s="1">
        <v>148</v>
      </c>
      <c r="V95" s="1">
        <v>201</v>
      </c>
      <c r="W95" s="8">
        <f t="shared" si="3"/>
        <v>113</v>
      </c>
      <c r="X95" s="8">
        <f t="shared" si="3"/>
        <v>148</v>
      </c>
      <c r="Y95" s="8">
        <f t="shared" si="3"/>
        <v>203</v>
      </c>
      <c r="Z95">
        <f t="shared" si="4"/>
        <v>154.66666666666666</v>
      </c>
    </row>
    <row r="96" spans="1:26">
      <c r="A96" s="9">
        <v>-3</v>
      </c>
      <c r="B96" s="9">
        <v>91</v>
      </c>
      <c r="C96" s="9">
        <v>110106</v>
      </c>
      <c r="D96" s="9">
        <v>0</v>
      </c>
      <c r="E96" s="1">
        <v>0</v>
      </c>
      <c r="F96" s="1">
        <v>2</v>
      </c>
      <c r="G96" s="9">
        <v>62</v>
      </c>
      <c r="H96" s="9">
        <v>2</v>
      </c>
      <c r="I96" s="1">
        <v>0</v>
      </c>
      <c r="J96" s="1">
        <v>1</v>
      </c>
      <c r="K96" s="9">
        <v>0</v>
      </c>
      <c r="L96" s="1">
        <v>0</v>
      </c>
      <c r="M96" s="1">
        <v>0</v>
      </c>
      <c r="N96" s="9">
        <v>0</v>
      </c>
      <c r="O96" s="9">
        <v>0</v>
      </c>
      <c r="P96" s="1">
        <v>0</v>
      </c>
      <c r="Q96" s="1">
        <v>0</v>
      </c>
      <c r="R96" s="9">
        <v>0</v>
      </c>
      <c r="S96" s="9">
        <v>104</v>
      </c>
      <c r="T96" s="8">
        <v>15</v>
      </c>
      <c r="U96" s="1">
        <v>23</v>
      </c>
      <c r="V96" s="1">
        <v>30</v>
      </c>
      <c r="W96" s="8">
        <f t="shared" si="3"/>
        <v>17</v>
      </c>
      <c r="X96" s="8">
        <f t="shared" si="3"/>
        <v>23</v>
      </c>
      <c r="Y96" s="8">
        <f t="shared" si="3"/>
        <v>33</v>
      </c>
      <c r="Z96">
        <f t="shared" si="4"/>
        <v>24.333333333333332</v>
      </c>
    </row>
    <row r="97" spans="1:26">
      <c r="A97" s="9">
        <v>18</v>
      </c>
      <c r="B97" s="9">
        <v>311</v>
      </c>
      <c r="C97" s="9">
        <v>110417</v>
      </c>
      <c r="D97" s="9">
        <v>1</v>
      </c>
      <c r="E97" s="1">
        <v>0</v>
      </c>
      <c r="F97" s="1">
        <v>1</v>
      </c>
      <c r="G97" s="9">
        <v>62</v>
      </c>
      <c r="H97" s="9">
        <v>0</v>
      </c>
      <c r="I97" s="1">
        <v>0</v>
      </c>
      <c r="J97" s="1">
        <v>0</v>
      </c>
      <c r="K97" s="9">
        <v>0</v>
      </c>
      <c r="L97" s="1">
        <v>0</v>
      </c>
      <c r="M97" s="1">
        <v>0</v>
      </c>
      <c r="N97" s="9">
        <v>0</v>
      </c>
      <c r="O97" s="9">
        <v>0</v>
      </c>
      <c r="P97" s="1">
        <v>0</v>
      </c>
      <c r="Q97" s="1">
        <v>0</v>
      </c>
      <c r="R97" s="9">
        <v>0</v>
      </c>
      <c r="S97" s="9">
        <v>109</v>
      </c>
      <c r="T97" s="8">
        <v>60</v>
      </c>
      <c r="U97" s="1">
        <v>84</v>
      </c>
      <c r="V97" s="1">
        <v>147</v>
      </c>
      <c r="W97" s="8">
        <f t="shared" si="3"/>
        <v>61</v>
      </c>
      <c r="X97" s="8">
        <f t="shared" si="3"/>
        <v>84</v>
      </c>
      <c r="Y97" s="8">
        <f t="shared" si="3"/>
        <v>148</v>
      </c>
      <c r="Z97">
        <f t="shared" si="4"/>
        <v>97.666666666666671</v>
      </c>
    </row>
    <row r="98" spans="1:26">
      <c r="A98" s="9">
        <v>-12</v>
      </c>
      <c r="B98" s="9">
        <v>387</v>
      </c>
      <c r="C98" s="9">
        <v>110030</v>
      </c>
      <c r="D98" s="9">
        <v>1</v>
      </c>
      <c r="E98" s="1">
        <v>0</v>
      </c>
      <c r="F98" s="1">
        <v>1</v>
      </c>
      <c r="G98" s="9">
        <v>62</v>
      </c>
      <c r="H98" s="9">
        <v>0</v>
      </c>
      <c r="I98" s="1">
        <v>1</v>
      </c>
      <c r="J98" s="1">
        <v>1</v>
      </c>
      <c r="K98" s="9">
        <v>0</v>
      </c>
      <c r="L98" s="1">
        <v>0</v>
      </c>
      <c r="M98" s="1">
        <v>0</v>
      </c>
      <c r="N98" s="9">
        <v>0</v>
      </c>
      <c r="O98" s="9">
        <v>0</v>
      </c>
      <c r="P98" s="1">
        <v>1</v>
      </c>
      <c r="Q98" s="1">
        <v>0</v>
      </c>
      <c r="R98" s="9">
        <v>0</v>
      </c>
      <c r="S98" s="9">
        <v>108</v>
      </c>
      <c r="T98" s="8">
        <v>68</v>
      </c>
      <c r="U98" s="1">
        <v>111</v>
      </c>
      <c r="V98" s="1">
        <v>152</v>
      </c>
      <c r="W98" s="8">
        <f t="shared" si="3"/>
        <v>70</v>
      </c>
      <c r="X98" s="8">
        <f t="shared" si="3"/>
        <v>112</v>
      </c>
      <c r="Y98" s="8">
        <f t="shared" si="3"/>
        <v>154</v>
      </c>
      <c r="Z98">
        <f t="shared" si="4"/>
        <v>112</v>
      </c>
    </row>
    <row r="99" spans="1:26">
      <c r="A99" s="9">
        <v>-11</v>
      </c>
      <c r="B99" s="9">
        <v>636</v>
      </c>
      <c r="C99" s="9">
        <v>109394</v>
      </c>
      <c r="D99" s="9">
        <v>0</v>
      </c>
      <c r="E99" s="1">
        <v>0</v>
      </c>
      <c r="F99" s="1">
        <v>0</v>
      </c>
      <c r="G99" s="9">
        <v>62</v>
      </c>
      <c r="H99" s="9">
        <v>0</v>
      </c>
      <c r="I99" s="1">
        <v>0</v>
      </c>
      <c r="J99" s="1">
        <v>0</v>
      </c>
      <c r="K99" s="9">
        <v>0</v>
      </c>
      <c r="L99" s="1">
        <v>1</v>
      </c>
      <c r="M99" s="1">
        <v>0</v>
      </c>
      <c r="N99" s="9">
        <v>0</v>
      </c>
      <c r="O99" s="9">
        <v>0</v>
      </c>
      <c r="P99" s="1">
        <v>0</v>
      </c>
      <c r="Q99" s="1">
        <v>0</v>
      </c>
      <c r="R99" s="9">
        <v>0</v>
      </c>
      <c r="S99" s="9">
        <v>108</v>
      </c>
      <c r="T99" s="8">
        <v>91</v>
      </c>
      <c r="U99" s="1">
        <v>160</v>
      </c>
      <c r="V99" s="1">
        <v>217</v>
      </c>
      <c r="W99" s="8">
        <f t="shared" si="3"/>
        <v>92</v>
      </c>
      <c r="X99" s="8">
        <f t="shared" si="3"/>
        <v>160</v>
      </c>
      <c r="Y99" s="8">
        <f t="shared" si="3"/>
        <v>217</v>
      </c>
      <c r="Z99">
        <f t="shared" si="4"/>
        <v>156.33333333333334</v>
      </c>
    </row>
    <row r="100" spans="1:26">
      <c r="A100" s="9">
        <v>-14</v>
      </c>
      <c r="B100" s="9">
        <v>2065</v>
      </c>
      <c r="C100" s="9">
        <v>107329</v>
      </c>
      <c r="D100" s="9">
        <v>1</v>
      </c>
      <c r="E100" s="1">
        <v>0</v>
      </c>
      <c r="F100" s="1">
        <v>0</v>
      </c>
      <c r="G100" s="9">
        <v>62</v>
      </c>
      <c r="H100" s="9">
        <v>1</v>
      </c>
      <c r="I100" s="1">
        <v>1</v>
      </c>
      <c r="J100" s="1">
        <v>0</v>
      </c>
      <c r="K100" s="9">
        <v>0</v>
      </c>
      <c r="L100" s="1">
        <v>0</v>
      </c>
      <c r="M100" s="1">
        <v>0</v>
      </c>
      <c r="N100" s="9">
        <v>0</v>
      </c>
      <c r="O100" s="9">
        <v>0</v>
      </c>
      <c r="P100" s="1">
        <v>0</v>
      </c>
      <c r="Q100" s="1">
        <v>1</v>
      </c>
      <c r="R100" s="9">
        <v>0</v>
      </c>
      <c r="S100" s="9">
        <v>104</v>
      </c>
      <c r="T100" s="8">
        <v>353</v>
      </c>
      <c r="U100" s="1">
        <v>549</v>
      </c>
      <c r="V100" s="1">
        <v>197</v>
      </c>
      <c r="W100" s="8">
        <f t="shared" si="3"/>
        <v>355</v>
      </c>
      <c r="X100" s="8">
        <f t="shared" si="3"/>
        <v>551</v>
      </c>
      <c r="Y100" s="8">
        <f t="shared" si="3"/>
        <v>197</v>
      </c>
      <c r="Z100">
        <f t="shared" si="4"/>
        <v>367.66666666666669</v>
      </c>
    </row>
    <row r="101" spans="1:26">
      <c r="A101" s="9">
        <v>-8</v>
      </c>
      <c r="B101" s="9">
        <v>420</v>
      </c>
      <c r="C101" s="9">
        <v>106909</v>
      </c>
      <c r="D101" s="9">
        <v>1</v>
      </c>
      <c r="E101" s="1">
        <v>1</v>
      </c>
      <c r="F101" s="1">
        <v>1</v>
      </c>
      <c r="G101" s="9">
        <v>62</v>
      </c>
      <c r="H101" s="9">
        <v>0</v>
      </c>
      <c r="I101" s="1">
        <v>0</v>
      </c>
      <c r="J101" s="1">
        <v>0</v>
      </c>
      <c r="K101" s="9">
        <v>0</v>
      </c>
      <c r="L101" s="1">
        <v>0</v>
      </c>
      <c r="M101" s="1">
        <v>0</v>
      </c>
      <c r="N101" s="9">
        <v>0</v>
      </c>
      <c r="O101" s="9">
        <v>0</v>
      </c>
      <c r="P101" s="1">
        <v>0</v>
      </c>
      <c r="Q101" s="1">
        <v>0</v>
      </c>
      <c r="R101" s="9">
        <v>0</v>
      </c>
      <c r="S101" s="9">
        <v>103</v>
      </c>
      <c r="T101" s="8">
        <v>61</v>
      </c>
      <c r="U101" s="1">
        <v>89</v>
      </c>
      <c r="V101" s="1">
        <v>167</v>
      </c>
      <c r="W101" s="8">
        <f t="shared" si="3"/>
        <v>62</v>
      </c>
      <c r="X101" s="8">
        <f t="shared" si="3"/>
        <v>90</v>
      </c>
      <c r="Y101" s="8">
        <f t="shared" si="3"/>
        <v>168</v>
      </c>
      <c r="Z101">
        <f t="shared" si="4"/>
        <v>106.66666666666667</v>
      </c>
    </row>
    <row r="102" spans="1:26">
      <c r="W102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showRuler="0" workbookViewId="0">
      <selection activeCell="N27" sqref="N27"/>
    </sheetView>
  </sheetViews>
  <sheetFormatPr baseColWidth="10" defaultRowHeight="15" x14ac:dyDescent="0"/>
  <cols>
    <col min="1" max="16384" width="10.83203125" style="2"/>
  </cols>
  <sheetData>
    <row r="1" spans="1:3">
      <c r="A1" s="2" t="s">
        <v>12</v>
      </c>
      <c r="B1" s="2" t="s">
        <v>11</v>
      </c>
      <c r="C1" s="2" t="s">
        <v>10</v>
      </c>
    </row>
    <row r="2" spans="1:3">
      <c r="A2" s="2">
        <v>154</v>
      </c>
      <c r="B2" s="2">
        <v>1155</v>
      </c>
      <c r="C2" s="2">
        <v>12061</v>
      </c>
    </row>
    <row r="3" spans="1:3">
      <c r="A3" s="2">
        <v>151</v>
      </c>
      <c r="B3" s="2">
        <v>49.333333333333336</v>
      </c>
      <c r="C3" s="2">
        <v>349</v>
      </c>
    </row>
    <row r="4" spans="1:3">
      <c r="A4" s="2">
        <v>141.33333333333334</v>
      </c>
      <c r="B4" s="2">
        <v>8.6666666666666661</v>
      </c>
      <c r="C4" s="2">
        <v>39</v>
      </c>
    </row>
    <row r="5" spans="1:3">
      <c r="A5" s="2">
        <v>136.33333333333334</v>
      </c>
      <c r="B5" s="2">
        <v>29</v>
      </c>
      <c r="C5" s="2">
        <v>244</v>
      </c>
    </row>
    <row r="6" spans="1:3">
      <c r="A6" s="2">
        <v>128.66666666666666</v>
      </c>
      <c r="B6" s="2">
        <v>23</v>
      </c>
      <c r="C6" s="2">
        <v>217.33333333333334</v>
      </c>
    </row>
    <row r="7" spans="1:3">
      <c r="A7" s="2">
        <v>137.66666666666666</v>
      </c>
      <c r="B7" s="2">
        <v>7</v>
      </c>
      <c r="C7" s="2">
        <v>41</v>
      </c>
    </row>
    <row r="8" spans="1:3">
      <c r="A8" s="2">
        <v>132.66666666666666</v>
      </c>
      <c r="B8" s="2">
        <v>19.666666666666668</v>
      </c>
      <c r="C8" s="2">
        <v>176.66666666666666</v>
      </c>
    </row>
    <row r="9" spans="1:3">
      <c r="A9" s="2">
        <v>122.66666666666667</v>
      </c>
      <c r="B9" s="2">
        <v>4.666666666666667</v>
      </c>
      <c r="C9" s="2">
        <v>41.333333333333336</v>
      </c>
    </row>
    <row r="10" spans="1:3">
      <c r="A10" s="2">
        <v>124.33333333333333</v>
      </c>
      <c r="B10" s="2">
        <v>18</v>
      </c>
      <c r="C10" s="2">
        <v>171.66666666666666</v>
      </c>
    </row>
    <row r="11" spans="1:3">
      <c r="A11" s="2">
        <v>141</v>
      </c>
      <c r="B11" s="2">
        <v>22.333333333333332</v>
      </c>
      <c r="C11" s="2">
        <v>273</v>
      </c>
    </row>
    <row r="12" spans="1:3">
      <c r="A12" s="2">
        <v>129</v>
      </c>
      <c r="B12" s="2">
        <v>1.6666666666666667</v>
      </c>
      <c r="C12" s="2">
        <v>24.666666666666668</v>
      </c>
    </row>
    <row r="13" spans="1:3">
      <c r="A13" s="2">
        <v>131.66666666666666</v>
      </c>
      <c r="B13" s="2">
        <v>55.333333333333336</v>
      </c>
      <c r="C13" s="2">
        <v>415.66666666666669</v>
      </c>
    </row>
    <row r="14" spans="1:3">
      <c r="A14" s="2">
        <v>133.33333333333334</v>
      </c>
      <c r="B14" s="2">
        <v>25.333333333333332</v>
      </c>
      <c r="C14" s="2">
        <v>187.33333333333334</v>
      </c>
    </row>
    <row r="15" spans="1:3">
      <c r="A15" s="2">
        <v>128</v>
      </c>
      <c r="B15" s="2">
        <v>7.666666666666667</v>
      </c>
      <c r="C15" s="2">
        <v>64.666666666666671</v>
      </c>
    </row>
    <row r="16" spans="1:3">
      <c r="A16" s="2">
        <v>131.66666666666666</v>
      </c>
      <c r="B16" s="2">
        <v>25.333333333333332</v>
      </c>
      <c r="C16" s="2">
        <v>262.66666666666669</v>
      </c>
    </row>
    <row r="17" spans="1:3">
      <c r="A17" s="2">
        <v>127</v>
      </c>
      <c r="B17" s="2">
        <v>19.333333333333332</v>
      </c>
      <c r="C17" s="2">
        <v>209.66666666666666</v>
      </c>
    </row>
    <row r="18" spans="1:3">
      <c r="A18" s="2">
        <v>126</v>
      </c>
      <c r="B18" s="2">
        <v>20</v>
      </c>
      <c r="C18" s="2">
        <v>177.66666666666666</v>
      </c>
    </row>
    <row r="19" spans="1:3">
      <c r="A19" s="2">
        <v>128</v>
      </c>
      <c r="B19" s="2">
        <v>9.3333333333333339</v>
      </c>
      <c r="C19" s="2">
        <v>82.666666666666671</v>
      </c>
    </row>
    <row r="20" spans="1:3">
      <c r="A20" s="2">
        <v>143</v>
      </c>
      <c r="B20" s="2">
        <v>13.666666666666666</v>
      </c>
      <c r="C20" s="2">
        <v>73.333333333333329</v>
      </c>
    </row>
    <row r="21" spans="1:3">
      <c r="A21" s="2">
        <v>143.66666666666666</v>
      </c>
      <c r="B21" s="2">
        <v>2.3333333333333335</v>
      </c>
      <c r="C21" s="2">
        <v>24</v>
      </c>
    </row>
    <row r="22" spans="1:3">
      <c r="A22" s="2">
        <v>182.33333333333334</v>
      </c>
      <c r="B22" s="2">
        <v>15.666666666666666</v>
      </c>
      <c r="C22" s="2">
        <v>77.666666666666671</v>
      </c>
    </row>
    <row r="23" spans="1:3">
      <c r="A23" s="2">
        <v>145.33333333333334</v>
      </c>
      <c r="B23" s="2">
        <v>8.6666666666666661</v>
      </c>
      <c r="C23" s="2">
        <v>77</v>
      </c>
    </row>
    <row r="24" spans="1:3">
      <c r="A24" s="2">
        <v>148.66666666666666</v>
      </c>
      <c r="B24" s="2">
        <v>24.666666666666668</v>
      </c>
      <c r="C24" s="2">
        <v>179</v>
      </c>
    </row>
    <row r="25" spans="1:3">
      <c r="A25" s="2">
        <v>139.66666666666666</v>
      </c>
      <c r="B25" s="2">
        <v>9.6666666666666661</v>
      </c>
      <c r="C25" s="2">
        <v>83.666666666666671</v>
      </c>
    </row>
    <row r="26" spans="1:3">
      <c r="A26" s="2">
        <v>164.66666666666666</v>
      </c>
      <c r="B26" s="2">
        <v>2.6666666666666665</v>
      </c>
      <c r="C26" s="2">
        <v>10.666666666666666</v>
      </c>
    </row>
    <row r="27" spans="1:3">
      <c r="A27" s="2">
        <v>166.66666666666666</v>
      </c>
      <c r="B27" s="2">
        <v>16</v>
      </c>
      <c r="C27" s="2">
        <v>154.33333333333334</v>
      </c>
    </row>
    <row r="28" spans="1:3">
      <c r="A28" s="2">
        <v>139</v>
      </c>
      <c r="B28" s="2">
        <v>12</v>
      </c>
      <c r="C28" s="2">
        <v>122.66666666666667</v>
      </c>
    </row>
    <row r="29" spans="1:3">
      <c r="A29" s="2">
        <v>140</v>
      </c>
      <c r="B29" s="2">
        <v>42.333333333333336</v>
      </c>
      <c r="C29" s="2">
        <v>301.33333333333331</v>
      </c>
    </row>
    <row r="30" spans="1:3">
      <c r="A30" s="2">
        <v>140.66666666666666</v>
      </c>
      <c r="B30" s="2">
        <v>7.333333333333333</v>
      </c>
      <c r="C30" s="2">
        <v>67</v>
      </c>
    </row>
    <row r="31" spans="1:3">
      <c r="A31" s="2">
        <v>140.33333333333334</v>
      </c>
      <c r="B31" s="2">
        <v>7.333333333333333</v>
      </c>
      <c r="C31" s="2">
        <v>53.333333333333336</v>
      </c>
    </row>
    <row r="32" spans="1:3">
      <c r="A32" s="2">
        <v>133.33333333333334</v>
      </c>
      <c r="B32" s="2">
        <v>64</v>
      </c>
      <c r="C32" s="2">
        <v>490.66666666666669</v>
      </c>
    </row>
    <row r="33" spans="1:3">
      <c r="A33" s="2">
        <v>153.66666666666666</v>
      </c>
      <c r="B33" s="2">
        <v>18</v>
      </c>
      <c r="C33" s="2">
        <v>148.66666666666666</v>
      </c>
    </row>
    <row r="34" spans="1:3">
      <c r="A34" s="2">
        <v>150</v>
      </c>
      <c r="B34" s="2">
        <v>40.666666666666664</v>
      </c>
      <c r="C34" s="2">
        <v>330.33333333333331</v>
      </c>
    </row>
    <row r="35" spans="1:3">
      <c r="A35" s="2">
        <v>147.66666666666666</v>
      </c>
      <c r="B35" s="2">
        <v>8.6666666666666661</v>
      </c>
      <c r="C35" s="2">
        <v>81.666666666666671</v>
      </c>
    </row>
    <row r="36" spans="1:3">
      <c r="A36" s="2">
        <v>179.66666666666666</v>
      </c>
      <c r="B36" s="2">
        <v>25.666666666666668</v>
      </c>
      <c r="C36" s="2">
        <v>211</v>
      </c>
    </row>
    <row r="37" spans="1:3">
      <c r="A37" s="2">
        <v>190</v>
      </c>
      <c r="B37" s="2">
        <v>20.666666666666668</v>
      </c>
      <c r="C37" s="2">
        <v>91.333333333333329</v>
      </c>
    </row>
    <row r="38" spans="1:3">
      <c r="A38" s="2">
        <v>205.66666666666666</v>
      </c>
      <c r="B38" s="2">
        <v>19</v>
      </c>
      <c r="C38" s="2">
        <v>169</v>
      </c>
    </row>
    <row r="39" spans="1:3">
      <c r="A39" s="2">
        <v>194.66666666666666</v>
      </c>
      <c r="B39" s="2">
        <v>3.3333333333333335</v>
      </c>
      <c r="C39" s="2">
        <v>9.3333333333333339</v>
      </c>
    </row>
    <row r="40" spans="1:3">
      <c r="A40" s="2">
        <v>194.33333333333334</v>
      </c>
      <c r="B40" s="2">
        <v>9.6666666666666661</v>
      </c>
      <c r="C40" s="2">
        <v>83.666666666666671</v>
      </c>
    </row>
    <row r="41" spans="1:3">
      <c r="A41" s="2">
        <v>190.66666666666666</v>
      </c>
      <c r="B41" s="2">
        <v>7.333333333333333</v>
      </c>
      <c r="C41" s="2">
        <v>74.666666666666671</v>
      </c>
    </row>
    <row r="42" spans="1:3">
      <c r="A42" s="2">
        <v>183.66666666666666</v>
      </c>
      <c r="B42" s="2">
        <v>5</v>
      </c>
      <c r="C42" s="2">
        <v>40.666666666666664</v>
      </c>
    </row>
    <row r="43" spans="1:3">
      <c r="A43" s="2">
        <v>178.66666666666666</v>
      </c>
      <c r="B43" s="2">
        <v>2.3333333333333335</v>
      </c>
      <c r="C43" s="2">
        <v>4</v>
      </c>
    </row>
    <row r="44" spans="1:3">
      <c r="A44" s="2">
        <v>190</v>
      </c>
      <c r="B44" s="2">
        <v>9</v>
      </c>
      <c r="C44" s="2">
        <v>110</v>
      </c>
    </row>
    <row r="45" spans="1:3">
      <c r="A45" s="2">
        <v>181.33333333333334</v>
      </c>
      <c r="B45" s="2">
        <v>7.666666666666667</v>
      </c>
      <c r="C45" s="2">
        <v>52.666666666666664</v>
      </c>
    </row>
    <row r="46" spans="1:3">
      <c r="A46" s="2">
        <v>200.66666666666666</v>
      </c>
      <c r="B46" s="2">
        <v>43.666666666666664</v>
      </c>
      <c r="C46" s="2">
        <v>253.33333333333334</v>
      </c>
    </row>
    <row r="47" spans="1:3">
      <c r="A47" s="2">
        <v>195.66666666666666</v>
      </c>
      <c r="B47" s="2">
        <v>5</v>
      </c>
      <c r="C47" s="2">
        <v>28</v>
      </c>
    </row>
    <row r="48" spans="1:3">
      <c r="A48" s="2">
        <v>182.33333333333334</v>
      </c>
      <c r="B48" s="2">
        <v>11.333333333333334</v>
      </c>
      <c r="C48" s="2">
        <v>106.33333333333333</v>
      </c>
    </row>
    <row r="49" spans="1:3">
      <c r="A49" s="2">
        <v>206</v>
      </c>
      <c r="B49" s="2">
        <v>20.333333333333332</v>
      </c>
      <c r="C49" s="2">
        <v>220</v>
      </c>
    </row>
    <row r="50" spans="1:3">
      <c r="A50" s="2">
        <v>211.33333333333334</v>
      </c>
      <c r="B50" s="2">
        <v>17</v>
      </c>
      <c r="C50" s="2">
        <v>105</v>
      </c>
    </row>
    <row r="51" spans="1:3">
      <c r="A51" s="2">
        <v>214</v>
      </c>
      <c r="B51" s="2">
        <v>11.666666666666666</v>
      </c>
      <c r="C51" s="2">
        <v>70.333333333333329</v>
      </c>
    </row>
    <row r="52" spans="1:3">
      <c r="A52" s="2">
        <v>190.33333333333334</v>
      </c>
      <c r="B52" s="2">
        <v>3</v>
      </c>
      <c r="C52" s="2">
        <v>12.666666666666666</v>
      </c>
    </row>
    <row r="53" spans="1:3">
      <c r="A53" s="2">
        <v>201.66666666666666</v>
      </c>
      <c r="B53" s="2">
        <v>6</v>
      </c>
      <c r="C53" s="2">
        <v>44.333333333333336</v>
      </c>
    </row>
    <row r="54" spans="1:3">
      <c r="A54" s="2">
        <v>228</v>
      </c>
      <c r="B54" s="2">
        <v>13.666666666666666</v>
      </c>
      <c r="C54" s="2">
        <v>143</v>
      </c>
    </row>
    <row r="55" spans="1:3">
      <c r="A55" s="2">
        <v>221</v>
      </c>
      <c r="B55" s="2">
        <v>7</v>
      </c>
      <c r="C55" s="2">
        <v>104.66666666666667</v>
      </c>
    </row>
    <row r="56" spans="1:3">
      <c r="A56" s="2">
        <v>220.66666666666666</v>
      </c>
      <c r="B56" s="2">
        <v>3.3333333333333335</v>
      </c>
      <c r="C56" s="2">
        <v>98</v>
      </c>
    </row>
    <row r="57" spans="1:3">
      <c r="A57" s="2">
        <v>292.66666666666669</v>
      </c>
      <c r="B57" s="2">
        <v>28.333333333333332</v>
      </c>
      <c r="C57" s="2">
        <v>163.33333333333334</v>
      </c>
    </row>
    <row r="58" spans="1:3">
      <c r="A58" s="2">
        <v>286</v>
      </c>
      <c r="B58" s="2">
        <v>23.666666666666668</v>
      </c>
      <c r="C58" s="2">
        <v>232</v>
      </c>
    </row>
    <row r="59" spans="1:3">
      <c r="A59" s="2">
        <v>272</v>
      </c>
      <c r="B59" s="2">
        <v>8.3333333333333339</v>
      </c>
      <c r="C59" s="2">
        <v>106</v>
      </c>
    </row>
    <row r="60" spans="1:3">
      <c r="A60" s="2">
        <v>288</v>
      </c>
      <c r="B60" s="2">
        <v>3.6666666666666665</v>
      </c>
      <c r="C60" s="2">
        <v>20.666666666666668</v>
      </c>
    </row>
    <row r="61" spans="1:3">
      <c r="A61" s="2">
        <v>266.33333333333331</v>
      </c>
      <c r="B61" s="2">
        <v>39.666666666666664</v>
      </c>
      <c r="C61" s="2">
        <v>329.66666666666669</v>
      </c>
    </row>
    <row r="62" spans="1:3">
      <c r="A62" s="2">
        <v>304.33333333333331</v>
      </c>
      <c r="B62" s="2">
        <v>7</v>
      </c>
      <c r="C62" s="2">
        <v>353.33333333333331</v>
      </c>
    </row>
    <row r="63" spans="1:3">
      <c r="A63" s="2">
        <v>411</v>
      </c>
      <c r="B63" s="2">
        <v>31.666666666666668</v>
      </c>
      <c r="C63" s="2">
        <v>120.33333333333333</v>
      </c>
    </row>
    <row r="64" spans="1:3">
      <c r="A64" s="2">
        <v>415.33333333333331</v>
      </c>
      <c r="B64" s="2">
        <v>21.333333333333332</v>
      </c>
      <c r="C64" s="2">
        <v>179.66666666666666</v>
      </c>
    </row>
    <row r="65" spans="1:3">
      <c r="A65" s="2">
        <v>409</v>
      </c>
      <c r="B65" s="2">
        <v>13.333333333333334</v>
      </c>
      <c r="C65" s="2">
        <v>388.66666666666669</v>
      </c>
    </row>
    <row r="66" spans="1:3">
      <c r="A66" s="2">
        <v>403.66666666666669</v>
      </c>
      <c r="B66" s="2">
        <v>11</v>
      </c>
      <c r="C66" s="2">
        <v>81.666666666666671</v>
      </c>
    </row>
    <row r="67" spans="1:3">
      <c r="A67" s="2">
        <v>247.66666666666666</v>
      </c>
      <c r="B67" s="2">
        <v>44</v>
      </c>
      <c r="C67" s="2">
        <v>168</v>
      </c>
    </row>
    <row r="68" spans="1:3">
      <c r="A68" s="2">
        <v>241.33333333333334</v>
      </c>
      <c r="B68" s="2">
        <v>2</v>
      </c>
      <c r="C68" s="2">
        <v>23</v>
      </c>
    </row>
    <row r="69" spans="1:3">
      <c r="A69" s="2">
        <v>237</v>
      </c>
      <c r="B69" s="2">
        <v>55.333333333333336</v>
      </c>
      <c r="C69" s="2">
        <v>390.33333333333331</v>
      </c>
    </row>
    <row r="70" spans="1:3">
      <c r="A70" s="2">
        <v>271</v>
      </c>
      <c r="B70" s="2">
        <v>10.333333333333334</v>
      </c>
      <c r="C70" s="2">
        <v>90.666666666666671</v>
      </c>
    </row>
    <row r="71" spans="1:3">
      <c r="A71" s="2">
        <v>247.66666666666666</v>
      </c>
      <c r="B71" s="2">
        <v>18.666666666666668</v>
      </c>
      <c r="C71" s="2">
        <v>175.33333333333334</v>
      </c>
    </row>
    <row r="72" spans="1:3">
      <c r="A72" s="2">
        <v>241</v>
      </c>
      <c r="B72" s="2">
        <v>3.6666666666666665</v>
      </c>
      <c r="C72" s="2">
        <v>30.666666666666668</v>
      </c>
    </row>
    <row r="73" spans="1:3">
      <c r="A73" s="2">
        <v>272.33333333333331</v>
      </c>
      <c r="B73" s="2">
        <v>14</v>
      </c>
      <c r="C73" s="2">
        <v>119.66666666666667</v>
      </c>
    </row>
    <row r="74" spans="1:3">
      <c r="A74" s="2">
        <v>261</v>
      </c>
      <c r="B74" s="2">
        <v>12.333333333333334</v>
      </c>
      <c r="C74" s="2">
        <v>100.66666666666667</v>
      </c>
    </row>
    <row r="75" spans="1:3">
      <c r="A75" s="2">
        <v>277</v>
      </c>
      <c r="B75" s="2">
        <v>27.333333333333332</v>
      </c>
      <c r="C75" s="2">
        <v>170.66666666666666</v>
      </c>
    </row>
    <row r="76" spans="1:3">
      <c r="A76" s="2">
        <v>261.33333333333331</v>
      </c>
      <c r="B76" s="2">
        <v>21.333333333333332</v>
      </c>
      <c r="C76" s="2">
        <v>224.66666666666666</v>
      </c>
    </row>
    <row r="77" spans="1:3">
      <c r="A77" s="2">
        <v>490.66666666666669</v>
      </c>
      <c r="B77" s="2">
        <v>42.333333333333336</v>
      </c>
      <c r="C77" s="2">
        <v>98.333333333333329</v>
      </c>
    </row>
    <row r="78" spans="1:3">
      <c r="A78" s="2">
        <v>472.66666666666669</v>
      </c>
      <c r="B78" s="2">
        <v>32.333333333333336</v>
      </c>
      <c r="C78" s="2">
        <v>255.33333333333334</v>
      </c>
    </row>
    <row r="79" spans="1:3">
      <c r="A79" s="2">
        <v>473.33333333333331</v>
      </c>
      <c r="B79" s="2">
        <v>27.666666666666668</v>
      </c>
      <c r="C79" s="2">
        <v>266</v>
      </c>
    </row>
    <row r="80" spans="1:3">
      <c r="A80" s="2">
        <v>419.33333333333331</v>
      </c>
      <c r="B80" s="2">
        <v>30</v>
      </c>
      <c r="C80" s="2">
        <v>101.33333333333333</v>
      </c>
    </row>
    <row r="81" spans="1:3">
      <c r="A81" s="2">
        <v>460</v>
      </c>
      <c r="B81" s="2">
        <v>13.333333333333334</v>
      </c>
      <c r="C81" s="2">
        <v>98.333333333333329</v>
      </c>
    </row>
    <row r="82" spans="1:3">
      <c r="A82" s="2">
        <v>434</v>
      </c>
      <c r="B82" s="2">
        <v>3.6666666666666665</v>
      </c>
      <c r="C82" s="2">
        <v>16.666666666666668</v>
      </c>
    </row>
    <row r="83" spans="1:3">
      <c r="A83" s="2">
        <v>431</v>
      </c>
      <c r="B83" s="2">
        <v>16.333333333333332</v>
      </c>
      <c r="C83" s="2">
        <v>86.333333333333329</v>
      </c>
    </row>
    <row r="84" spans="1:3">
      <c r="A84" s="2">
        <v>776</v>
      </c>
      <c r="B84" s="2">
        <v>15</v>
      </c>
      <c r="C84" s="2">
        <v>177.33333333333334</v>
      </c>
    </row>
    <row r="85" spans="1:3">
      <c r="A85" s="2">
        <v>881</v>
      </c>
      <c r="B85" s="2">
        <v>4.666666666666667</v>
      </c>
      <c r="C85" s="2">
        <v>32</v>
      </c>
    </row>
    <row r="86" spans="1:3">
      <c r="A86" s="2">
        <v>865</v>
      </c>
      <c r="B86" s="2">
        <v>10.666666666666666</v>
      </c>
      <c r="C86" s="2">
        <v>89</v>
      </c>
    </row>
    <row r="87" spans="1:3">
      <c r="A87" s="2">
        <v>726.33333333333337</v>
      </c>
      <c r="B87" s="2">
        <v>4</v>
      </c>
      <c r="C87" s="2">
        <v>20.666666666666668</v>
      </c>
    </row>
    <row r="88" spans="1:3">
      <c r="A88" s="2">
        <v>782.33333333333337</v>
      </c>
      <c r="B88" s="2">
        <v>4.666666666666667</v>
      </c>
      <c r="C88" s="2">
        <v>27.333333333333332</v>
      </c>
    </row>
    <row r="89" spans="1:3">
      <c r="A89" s="2">
        <v>720.33333333333337</v>
      </c>
      <c r="B89" s="2">
        <v>1</v>
      </c>
      <c r="C89" s="2">
        <v>3</v>
      </c>
    </row>
    <row r="90" spans="1:3">
      <c r="A90" s="2">
        <v>598.66666666666663</v>
      </c>
      <c r="B90" s="2">
        <v>25</v>
      </c>
      <c r="C90" s="2">
        <v>220.33333333333334</v>
      </c>
    </row>
    <row r="91" spans="1:3">
      <c r="A91" s="2">
        <v>643.33333333333337</v>
      </c>
      <c r="B91" s="2">
        <v>4.333333333333333</v>
      </c>
      <c r="C91" s="2">
        <v>25.333333333333332</v>
      </c>
    </row>
    <row r="92" spans="1:3">
      <c r="A92" s="2">
        <v>625.33333333333337</v>
      </c>
      <c r="B92" s="2">
        <v>4.666666666666667</v>
      </c>
      <c r="C92" s="2">
        <v>30.333333333333332</v>
      </c>
    </row>
    <row r="93" spans="1:3">
      <c r="A93" s="2">
        <v>593</v>
      </c>
      <c r="B93" s="2">
        <v>1.3333333333333333</v>
      </c>
      <c r="C93" s="2">
        <v>4</v>
      </c>
    </row>
    <row r="94" spans="1:3">
      <c r="A94" s="2">
        <v>621</v>
      </c>
      <c r="B94" s="2">
        <v>7</v>
      </c>
      <c r="C94" s="2">
        <v>49.666666666666664</v>
      </c>
    </row>
    <row r="95" spans="1:3">
      <c r="A95" s="2">
        <v>633</v>
      </c>
      <c r="B95" s="2">
        <v>14.666666666666666</v>
      </c>
      <c r="C95" s="2">
        <v>154.66666666666666</v>
      </c>
    </row>
    <row r="96" spans="1:3">
      <c r="A96" s="2">
        <v>633.66666666666663</v>
      </c>
      <c r="B96" s="2">
        <v>4.666666666666667</v>
      </c>
      <c r="C96" s="2">
        <v>24.333333333333332</v>
      </c>
    </row>
    <row r="97" spans="1:3">
      <c r="A97" s="2">
        <v>638.66666666666663</v>
      </c>
      <c r="B97" s="2">
        <v>12.333333333333334</v>
      </c>
      <c r="C97" s="2">
        <v>97.666666666666671</v>
      </c>
    </row>
    <row r="98" spans="1:3">
      <c r="A98" s="2">
        <v>524.66666666666663</v>
      </c>
      <c r="B98" s="2">
        <v>7</v>
      </c>
      <c r="C98" s="2">
        <v>112</v>
      </c>
    </row>
    <row r="99" spans="1:3">
      <c r="A99" s="2">
        <v>560.33333333333337</v>
      </c>
      <c r="B99" s="2">
        <v>14</v>
      </c>
      <c r="C99" s="2">
        <v>156.33333333333334</v>
      </c>
    </row>
    <row r="100" spans="1:3">
      <c r="A100" s="2">
        <v>540.66666666666663</v>
      </c>
      <c r="B100" s="2">
        <v>37.666666666666664</v>
      </c>
      <c r="C100" s="2">
        <v>367.66666666666669</v>
      </c>
    </row>
    <row r="101" spans="1:3">
      <c r="A101" s="2">
        <v>564.66666666666663</v>
      </c>
      <c r="B101" s="2">
        <v>9.6666666666666661</v>
      </c>
      <c r="C101" s="2">
        <v>106.66666666666667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showRuler="0" workbookViewId="0">
      <selection activeCell="G21" sqref="G21"/>
    </sheetView>
  </sheetViews>
  <sheetFormatPr baseColWidth="10" defaultRowHeight="15" x14ac:dyDescent="0"/>
  <cols>
    <col min="1" max="4" width="14.5" style="1" customWidth="1"/>
    <col min="5" max="13" width="14.5" customWidth="1"/>
  </cols>
  <sheetData>
    <row r="1" spans="1:14" ht="30">
      <c r="A1" s="6" t="s">
        <v>0</v>
      </c>
      <c r="B1" s="6" t="s">
        <v>7</v>
      </c>
      <c r="C1" s="6" t="s">
        <v>1</v>
      </c>
      <c r="D1" s="6" t="s">
        <v>16</v>
      </c>
      <c r="E1" s="6" t="s">
        <v>17</v>
      </c>
      <c r="F1" s="6" t="s">
        <v>18</v>
      </c>
      <c r="G1" s="6" t="s">
        <v>9</v>
      </c>
      <c r="H1" s="6" t="s">
        <v>20</v>
      </c>
      <c r="I1" s="6" t="s">
        <v>21</v>
      </c>
      <c r="J1" s="6" t="s">
        <v>19</v>
      </c>
      <c r="K1" s="6" t="s">
        <v>13</v>
      </c>
      <c r="L1" s="6" t="s">
        <v>14</v>
      </c>
      <c r="M1" s="6" t="s">
        <v>15</v>
      </c>
    </row>
    <row r="2" spans="1:14">
      <c r="A2" s="1">
        <v>4</v>
      </c>
      <c r="B2" s="1">
        <v>35</v>
      </c>
      <c r="C2" s="1">
        <v>619226</v>
      </c>
      <c r="D2" s="1">
        <v>25</v>
      </c>
      <c r="E2" s="1">
        <v>1</v>
      </c>
      <c r="F2" s="1">
        <v>26</v>
      </c>
      <c r="G2" s="1">
        <v>21</v>
      </c>
      <c r="H2" s="1">
        <v>2818</v>
      </c>
      <c r="I2" s="1">
        <v>422</v>
      </c>
      <c r="J2" s="1">
        <v>3501</v>
      </c>
      <c r="K2" s="1">
        <f>SUM(D2,H2)</f>
        <v>2843</v>
      </c>
      <c r="L2" s="1">
        <f>SUM(E2,I2)</f>
        <v>423</v>
      </c>
      <c r="M2" s="1">
        <f>SUM(F2,J2)</f>
        <v>3527</v>
      </c>
      <c r="N2" s="1">
        <f>AVERAGE(K2:M2)</f>
        <v>2264.3333333333335</v>
      </c>
    </row>
    <row r="3" spans="1:14">
      <c r="A3" s="3">
        <v>19</v>
      </c>
      <c r="B3" s="1">
        <v>1319</v>
      </c>
      <c r="C3" s="1">
        <v>620391</v>
      </c>
      <c r="D3" s="1">
        <v>0</v>
      </c>
      <c r="E3" s="1">
        <v>0</v>
      </c>
      <c r="F3" s="1">
        <v>0</v>
      </c>
      <c r="G3" s="1">
        <v>21</v>
      </c>
      <c r="H3" s="1">
        <v>38</v>
      </c>
      <c r="I3" s="1">
        <v>31</v>
      </c>
      <c r="J3" s="1">
        <v>33</v>
      </c>
      <c r="K3" s="1">
        <f t="shared" ref="K3:K66" si="0">SUM(D3,H3)</f>
        <v>38</v>
      </c>
      <c r="L3" s="1">
        <f t="shared" ref="L3:L66" si="1">SUM(E3,I3)</f>
        <v>31</v>
      </c>
      <c r="M3" s="1">
        <f t="shared" ref="M3:M66" si="2">SUM(F3,J3)</f>
        <v>33</v>
      </c>
      <c r="N3" s="1">
        <f t="shared" ref="N3:N66" si="3">AVERAGE(K3:M3)</f>
        <v>34</v>
      </c>
    </row>
    <row r="4" spans="1:14">
      <c r="A4" s="4">
        <v>-12</v>
      </c>
      <c r="B4" s="1">
        <v>329</v>
      </c>
      <c r="C4" s="1">
        <v>620666</v>
      </c>
      <c r="D4" s="1">
        <v>0</v>
      </c>
      <c r="E4" s="1">
        <v>0</v>
      </c>
      <c r="F4" s="1">
        <v>0</v>
      </c>
      <c r="G4" s="1">
        <v>21</v>
      </c>
      <c r="H4" s="1">
        <v>12</v>
      </c>
      <c r="I4" s="1">
        <v>10</v>
      </c>
      <c r="J4" s="1">
        <v>6</v>
      </c>
      <c r="K4" s="1">
        <f t="shared" si="0"/>
        <v>12</v>
      </c>
      <c r="L4" s="1">
        <f t="shared" si="1"/>
        <v>10</v>
      </c>
      <c r="M4" s="1">
        <f t="shared" si="2"/>
        <v>6</v>
      </c>
      <c r="N4" s="1">
        <f t="shared" si="3"/>
        <v>9.3333333333333339</v>
      </c>
    </row>
    <row r="5" spans="1:14">
      <c r="A5" s="4">
        <v>-1</v>
      </c>
      <c r="B5" s="1">
        <v>4</v>
      </c>
      <c r="C5" s="1">
        <v>620662</v>
      </c>
      <c r="D5" s="1">
        <v>0</v>
      </c>
      <c r="E5" s="1">
        <v>0</v>
      </c>
      <c r="F5" s="1">
        <v>0</v>
      </c>
      <c r="G5" s="1">
        <v>21</v>
      </c>
      <c r="H5" s="1">
        <v>5</v>
      </c>
      <c r="I5" s="1">
        <v>0</v>
      </c>
      <c r="J5" s="1">
        <v>0</v>
      </c>
      <c r="K5" s="1">
        <f t="shared" si="0"/>
        <v>5</v>
      </c>
      <c r="L5" s="1">
        <f t="shared" si="1"/>
        <v>0</v>
      </c>
      <c r="M5" s="1">
        <f t="shared" si="2"/>
        <v>0</v>
      </c>
      <c r="N5" s="1">
        <f t="shared" si="3"/>
        <v>1.6666666666666667</v>
      </c>
    </row>
    <row r="6" spans="1:14">
      <c r="A6" s="4">
        <v>14</v>
      </c>
      <c r="B6" s="1">
        <v>183</v>
      </c>
      <c r="C6" s="1">
        <v>620689</v>
      </c>
      <c r="D6" s="1">
        <v>0</v>
      </c>
      <c r="E6" s="1">
        <v>0</v>
      </c>
      <c r="F6" s="1">
        <v>0</v>
      </c>
      <c r="G6" s="1">
        <v>21</v>
      </c>
      <c r="H6" s="1">
        <v>9</v>
      </c>
      <c r="I6" s="1">
        <v>4</v>
      </c>
      <c r="J6" s="1">
        <v>7</v>
      </c>
      <c r="K6" s="1">
        <f t="shared" si="0"/>
        <v>9</v>
      </c>
      <c r="L6" s="1">
        <f t="shared" si="1"/>
        <v>4</v>
      </c>
      <c r="M6" s="1">
        <f t="shared" si="2"/>
        <v>7</v>
      </c>
      <c r="N6" s="1">
        <f t="shared" si="3"/>
        <v>6.666666666666667</v>
      </c>
    </row>
    <row r="7" spans="1:14">
      <c r="A7" s="4">
        <v>-17</v>
      </c>
      <c r="B7" s="1">
        <v>1329</v>
      </c>
      <c r="C7" s="1">
        <v>619571</v>
      </c>
      <c r="D7" s="1">
        <v>0</v>
      </c>
      <c r="E7" s="1">
        <v>0</v>
      </c>
      <c r="F7" s="1">
        <v>0</v>
      </c>
      <c r="G7" s="1">
        <v>21</v>
      </c>
      <c r="H7" s="1">
        <v>32</v>
      </c>
      <c r="I7" s="1">
        <v>27</v>
      </c>
      <c r="J7" s="1">
        <v>25</v>
      </c>
      <c r="K7" s="1">
        <f t="shared" si="0"/>
        <v>32</v>
      </c>
      <c r="L7" s="1">
        <f t="shared" si="1"/>
        <v>27</v>
      </c>
      <c r="M7" s="1">
        <f t="shared" si="2"/>
        <v>25</v>
      </c>
      <c r="N7" s="1">
        <f t="shared" si="3"/>
        <v>28</v>
      </c>
    </row>
    <row r="8" spans="1:14">
      <c r="A8" s="4">
        <v>-17</v>
      </c>
      <c r="B8" s="1">
        <v>564</v>
      </c>
      <c r="C8" s="1">
        <v>619713</v>
      </c>
      <c r="D8" s="1">
        <v>1</v>
      </c>
      <c r="E8" s="1">
        <v>0</v>
      </c>
      <c r="F8" s="1">
        <v>0</v>
      </c>
      <c r="G8" s="1">
        <v>21</v>
      </c>
      <c r="H8" s="1">
        <v>10</v>
      </c>
      <c r="I8" s="1">
        <v>10</v>
      </c>
      <c r="J8" s="1">
        <v>10</v>
      </c>
      <c r="K8" s="1">
        <f t="shared" si="0"/>
        <v>11</v>
      </c>
      <c r="L8" s="1">
        <f t="shared" si="1"/>
        <v>10</v>
      </c>
      <c r="M8" s="1">
        <f t="shared" si="2"/>
        <v>10</v>
      </c>
      <c r="N8" s="1">
        <f t="shared" si="3"/>
        <v>10.333333333333334</v>
      </c>
    </row>
    <row r="9" spans="1:14">
      <c r="A9" s="4">
        <v>-16</v>
      </c>
      <c r="B9" s="1">
        <v>581</v>
      </c>
      <c r="C9" s="1">
        <v>619386</v>
      </c>
      <c r="D9" s="1">
        <v>0</v>
      </c>
      <c r="E9" s="1">
        <v>0</v>
      </c>
      <c r="F9" s="1">
        <v>0</v>
      </c>
      <c r="G9" s="1">
        <v>21</v>
      </c>
      <c r="H9" s="1">
        <v>12</v>
      </c>
      <c r="I9" s="1">
        <v>11</v>
      </c>
      <c r="J9" s="1">
        <v>11</v>
      </c>
      <c r="K9" s="1">
        <f t="shared" si="0"/>
        <v>12</v>
      </c>
      <c r="L9" s="1">
        <f t="shared" si="1"/>
        <v>11</v>
      </c>
      <c r="M9" s="1">
        <f t="shared" si="2"/>
        <v>11</v>
      </c>
      <c r="N9" s="1">
        <f t="shared" si="3"/>
        <v>11.333333333333334</v>
      </c>
    </row>
    <row r="10" spans="1:14">
      <c r="A10" s="4">
        <v>-6</v>
      </c>
      <c r="B10" s="1">
        <v>202</v>
      </c>
      <c r="C10" s="1">
        <v>619442</v>
      </c>
      <c r="D10" s="1">
        <v>1</v>
      </c>
      <c r="E10" s="1">
        <v>0</v>
      </c>
      <c r="F10" s="1">
        <v>0</v>
      </c>
      <c r="G10" s="1">
        <v>21</v>
      </c>
      <c r="H10" s="1">
        <v>6</v>
      </c>
      <c r="I10" s="1">
        <v>6</v>
      </c>
      <c r="J10" s="1">
        <v>6</v>
      </c>
      <c r="K10" s="1">
        <f t="shared" si="0"/>
        <v>7</v>
      </c>
      <c r="L10" s="1">
        <f t="shared" si="1"/>
        <v>6</v>
      </c>
      <c r="M10" s="1">
        <f t="shared" si="2"/>
        <v>6</v>
      </c>
      <c r="N10" s="1">
        <f t="shared" si="3"/>
        <v>6.333333333333333</v>
      </c>
    </row>
    <row r="11" spans="1:14">
      <c r="A11" s="4">
        <v>8</v>
      </c>
      <c r="B11" s="1">
        <v>83</v>
      </c>
      <c r="C11" s="1">
        <v>619469</v>
      </c>
      <c r="D11" s="1">
        <v>0</v>
      </c>
      <c r="E11" s="1">
        <v>0</v>
      </c>
      <c r="F11" s="1">
        <v>0</v>
      </c>
      <c r="G11" s="1">
        <v>21</v>
      </c>
      <c r="H11" s="1">
        <v>7</v>
      </c>
      <c r="I11" s="1">
        <v>3</v>
      </c>
      <c r="J11" s="1">
        <v>2</v>
      </c>
      <c r="K11" s="1">
        <f t="shared" si="0"/>
        <v>7</v>
      </c>
      <c r="L11" s="1">
        <f t="shared" si="1"/>
        <v>3</v>
      </c>
      <c r="M11" s="1">
        <f t="shared" si="2"/>
        <v>2</v>
      </c>
      <c r="N11" s="1">
        <f t="shared" si="3"/>
        <v>4</v>
      </c>
    </row>
    <row r="12" spans="1:14">
      <c r="A12" s="4">
        <v>3</v>
      </c>
      <c r="B12" s="1">
        <v>57</v>
      </c>
      <c r="C12" s="1">
        <v>619522</v>
      </c>
      <c r="D12" s="1">
        <v>0</v>
      </c>
      <c r="E12" s="1">
        <v>0</v>
      </c>
      <c r="F12" s="1">
        <v>0</v>
      </c>
      <c r="G12" s="1">
        <v>21</v>
      </c>
      <c r="H12" s="1">
        <v>5</v>
      </c>
      <c r="I12" s="1">
        <v>1</v>
      </c>
      <c r="J12" s="1">
        <v>1</v>
      </c>
      <c r="K12" s="1">
        <f t="shared" si="0"/>
        <v>5</v>
      </c>
      <c r="L12" s="1">
        <f t="shared" si="1"/>
        <v>1</v>
      </c>
      <c r="M12" s="1">
        <f t="shared" si="2"/>
        <v>1</v>
      </c>
      <c r="N12" s="1">
        <f t="shared" si="3"/>
        <v>2.3333333333333335</v>
      </c>
    </row>
    <row r="13" spans="1:14">
      <c r="A13" s="4">
        <v>-14</v>
      </c>
      <c r="B13" s="1">
        <v>265</v>
      </c>
      <c r="C13" s="1">
        <v>619475</v>
      </c>
      <c r="D13" s="1">
        <v>0</v>
      </c>
      <c r="E13" s="1">
        <v>0</v>
      </c>
      <c r="F13" s="1">
        <v>0</v>
      </c>
      <c r="G13" s="1">
        <v>21</v>
      </c>
      <c r="H13" s="1">
        <v>6</v>
      </c>
      <c r="I13" s="1">
        <v>6</v>
      </c>
      <c r="J13" s="1">
        <v>4</v>
      </c>
      <c r="K13" s="1">
        <f t="shared" si="0"/>
        <v>6</v>
      </c>
      <c r="L13" s="1">
        <f t="shared" si="1"/>
        <v>6</v>
      </c>
      <c r="M13" s="1">
        <f t="shared" si="2"/>
        <v>4</v>
      </c>
      <c r="N13" s="1">
        <f t="shared" si="3"/>
        <v>5.333333333333333</v>
      </c>
    </row>
    <row r="14" spans="1:14">
      <c r="A14" s="4">
        <v>-11</v>
      </c>
      <c r="B14" s="1">
        <v>537</v>
      </c>
      <c r="C14" s="1">
        <v>619900</v>
      </c>
      <c r="D14" s="1">
        <v>0</v>
      </c>
      <c r="E14" s="1">
        <v>0</v>
      </c>
      <c r="F14" s="1">
        <v>0</v>
      </c>
      <c r="G14" s="1">
        <v>21</v>
      </c>
      <c r="H14" s="1">
        <v>11</v>
      </c>
      <c r="I14" s="1">
        <v>12</v>
      </c>
      <c r="J14" s="1">
        <v>6</v>
      </c>
      <c r="K14" s="1">
        <f t="shared" si="0"/>
        <v>11</v>
      </c>
      <c r="L14" s="1">
        <f t="shared" si="1"/>
        <v>12</v>
      </c>
      <c r="M14" s="1">
        <f t="shared" si="2"/>
        <v>6</v>
      </c>
      <c r="N14" s="1">
        <f t="shared" si="3"/>
        <v>9.6666666666666661</v>
      </c>
    </row>
    <row r="15" spans="1:14">
      <c r="A15" s="4">
        <v>-19</v>
      </c>
      <c r="B15" s="1">
        <v>1203</v>
      </c>
      <c r="C15" s="1">
        <v>619785</v>
      </c>
      <c r="D15" s="1">
        <v>0</v>
      </c>
      <c r="E15" s="1">
        <v>0</v>
      </c>
      <c r="F15" s="1">
        <v>0</v>
      </c>
      <c r="G15" s="1">
        <v>21</v>
      </c>
      <c r="H15" s="1">
        <v>18</v>
      </c>
      <c r="I15" s="1">
        <v>20</v>
      </c>
      <c r="J15" s="1">
        <v>17</v>
      </c>
      <c r="K15" s="1">
        <f t="shared" si="0"/>
        <v>18</v>
      </c>
      <c r="L15" s="1">
        <f t="shared" si="1"/>
        <v>20</v>
      </c>
      <c r="M15" s="1">
        <f t="shared" si="2"/>
        <v>17</v>
      </c>
      <c r="N15" s="1">
        <f t="shared" si="3"/>
        <v>18.333333333333332</v>
      </c>
    </row>
    <row r="16" spans="1:14">
      <c r="A16" s="4">
        <v>15</v>
      </c>
      <c r="B16" s="1">
        <v>324</v>
      </c>
      <c r="C16" s="1">
        <v>619699</v>
      </c>
      <c r="D16" s="1">
        <v>0</v>
      </c>
      <c r="E16" s="1">
        <v>0</v>
      </c>
      <c r="F16" s="1">
        <v>0</v>
      </c>
      <c r="G16" s="1">
        <v>21</v>
      </c>
      <c r="H16" s="1">
        <v>6</v>
      </c>
      <c r="I16" s="1">
        <v>7</v>
      </c>
      <c r="J16" s="1">
        <v>4</v>
      </c>
      <c r="K16" s="1">
        <f t="shared" si="0"/>
        <v>6</v>
      </c>
      <c r="L16" s="1">
        <f t="shared" si="1"/>
        <v>7</v>
      </c>
      <c r="M16" s="1">
        <f t="shared" si="2"/>
        <v>4</v>
      </c>
      <c r="N16" s="1">
        <f t="shared" si="3"/>
        <v>5.666666666666667</v>
      </c>
    </row>
    <row r="17" spans="1:14">
      <c r="A17" s="4">
        <v>1</v>
      </c>
      <c r="B17" s="1">
        <v>8</v>
      </c>
      <c r="C17" s="1">
        <v>619707</v>
      </c>
      <c r="D17" s="1">
        <v>0</v>
      </c>
      <c r="E17" s="1">
        <v>0</v>
      </c>
      <c r="F17" s="1">
        <v>0</v>
      </c>
      <c r="G17" s="1">
        <v>21</v>
      </c>
      <c r="H17" s="1">
        <v>2</v>
      </c>
      <c r="I17" s="1">
        <v>1</v>
      </c>
      <c r="J17" s="1">
        <v>0</v>
      </c>
      <c r="K17" s="1">
        <f t="shared" si="0"/>
        <v>2</v>
      </c>
      <c r="L17" s="1">
        <f t="shared" si="1"/>
        <v>1</v>
      </c>
      <c r="M17" s="1">
        <f t="shared" si="2"/>
        <v>0</v>
      </c>
      <c r="N17" s="1">
        <f t="shared" si="3"/>
        <v>1</v>
      </c>
    </row>
    <row r="18" spans="1:14">
      <c r="A18" s="4">
        <v>-1</v>
      </c>
      <c r="B18" s="1">
        <v>17</v>
      </c>
      <c r="C18" s="1">
        <v>619690</v>
      </c>
      <c r="D18" s="1">
        <v>0</v>
      </c>
      <c r="E18" s="1">
        <v>0</v>
      </c>
      <c r="F18" s="1">
        <v>0</v>
      </c>
      <c r="G18" s="1">
        <v>21</v>
      </c>
      <c r="H18" s="1">
        <v>3</v>
      </c>
      <c r="I18" s="1">
        <v>0</v>
      </c>
      <c r="J18" s="1">
        <v>0</v>
      </c>
      <c r="K18" s="1">
        <f t="shared" si="0"/>
        <v>3</v>
      </c>
      <c r="L18" s="1">
        <f t="shared" si="1"/>
        <v>0</v>
      </c>
      <c r="M18" s="1">
        <f t="shared" si="2"/>
        <v>0</v>
      </c>
      <c r="N18" s="1">
        <f t="shared" si="3"/>
        <v>1</v>
      </c>
    </row>
    <row r="19" spans="1:14">
      <c r="A19" s="4">
        <v>-17</v>
      </c>
      <c r="B19" s="1">
        <v>1970</v>
      </c>
      <c r="C19" s="1">
        <v>621080</v>
      </c>
      <c r="D19" s="1">
        <v>0</v>
      </c>
      <c r="E19" s="1">
        <v>0</v>
      </c>
      <c r="F19" s="1">
        <v>0</v>
      </c>
      <c r="G19" s="1">
        <v>21</v>
      </c>
      <c r="H19" s="1">
        <v>26</v>
      </c>
      <c r="I19" s="1">
        <v>35</v>
      </c>
      <c r="J19" s="1">
        <v>24</v>
      </c>
      <c r="K19" s="1">
        <f t="shared" si="0"/>
        <v>26</v>
      </c>
      <c r="L19" s="1">
        <f t="shared" si="1"/>
        <v>35</v>
      </c>
      <c r="M19" s="1">
        <f t="shared" si="2"/>
        <v>24</v>
      </c>
      <c r="N19" s="1">
        <f t="shared" si="3"/>
        <v>28.333333333333332</v>
      </c>
    </row>
    <row r="20" spans="1:14">
      <c r="A20" s="4">
        <v>1</v>
      </c>
      <c r="B20" s="1">
        <v>146</v>
      </c>
      <c r="C20" s="1">
        <v>621226</v>
      </c>
      <c r="D20" s="1">
        <v>0</v>
      </c>
      <c r="E20" s="1">
        <v>0</v>
      </c>
      <c r="F20" s="1">
        <v>0</v>
      </c>
      <c r="G20" s="1">
        <v>21</v>
      </c>
      <c r="H20" s="1">
        <v>4</v>
      </c>
      <c r="I20" s="1">
        <v>2</v>
      </c>
      <c r="J20" s="1">
        <v>2</v>
      </c>
      <c r="K20" s="1">
        <f t="shared" si="0"/>
        <v>4</v>
      </c>
      <c r="L20" s="1">
        <f t="shared" si="1"/>
        <v>2</v>
      </c>
      <c r="M20" s="1">
        <f t="shared" si="2"/>
        <v>2</v>
      </c>
      <c r="N20" s="1">
        <f t="shared" si="3"/>
        <v>2.6666666666666665</v>
      </c>
    </row>
    <row r="21" spans="1:14">
      <c r="A21" s="4">
        <v>1</v>
      </c>
      <c r="B21" s="1">
        <v>14</v>
      </c>
      <c r="C21" s="1">
        <v>621240</v>
      </c>
      <c r="D21" s="1">
        <v>0</v>
      </c>
      <c r="E21" s="1">
        <v>0</v>
      </c>
      <c r="F21" s="1">
        <v>0</v>
      </c>
      <c r="G21" s="1">
        <v>21</v>
      </c>
      <c r="H21" s="1">
        <v>3</v>
      </c>
      <c r="I21" s="1">
        <v>0</v>
      </c>
      <c r="J21" s="1">
        <v>0</v>
      </c>
      <c r="K21" s="1">
        <f t="shared" si="0"/>
        <v>3</v>
      </c>
      <c r="L21" s="1">
        <f t="shared" si="1"/>
        <v>0</v>
      </c>
      <c r="M21" s="1">
        <f t="shared" si="2"/>
        <v>0</v>
      </c>
      <c r="N21" s="1">
        <f t="shared" si="3"/>
        <v>1</v>
      </c>
    </row>
    <row r="22" spans="1:14">
      <c r="A22" s="4">
        <v>-20</v>
      </c>
      <c r="B22" s="1">
        <v>4428</v>
      </c>
      <c r="C22" s="1">
        <v>621215</v>
      </c>
      <c r="D22" s="1">
        <v>0</v>
      </c>
      <c r="E22" s="1">
        <v>0</v>
      </c>
      <c r="F22" s="1">
        <v>0</v>
      </c>
      <c r="G22" s="1">
        <v>21</v>
      </c>
      <c r="H22" s="1">
        <v>35</v>
      </c>
      <c r="I22" s="1">
        <v>51</v>
      </c>
      <c r="J22" s="1">
        <v>34</v>
      </c>
      <c r="K22" s="1">
        <f t="shared" si="0"/>
        <v>35</v>
      </c>
      <c r="L22" s="1">
        <f t="shared" si="1"/>
        <v>51</v>
      </c>
      <c r="M22" s="1">
        <f t="shared" si="2"/>
        <v>34</v>
      </c>
      <c r="N22" s="1">
        <f t="shared" si="3"/>
        <v>40</v>
      </c>
    </row>
    <row r="23" spans="1:14">
      <c r="A23" s="4">
        <v>11</v>
      </c>
      <c r="B23" s="1">
        <v>70</v>
      </c>
      <c r="C23" s="1">
        <v>621209</v>
      </c>
      <c r="D23" s="1">
        <v>0</v>
      </c>
      <c r="E23" s="1">
        <v>0</v>
      </c>
      <c r="F23" s="1">
        <v>0</v>
      </c>
      <c r="G23" s="1">
        <v>21</v>
      </c>
      <c r="H23" s="1">
        <v>2</v>
      </c>
      <c r="I23" s="1">
        <v>2</v>
      </c>
      <c r="J23" s="1">
        <v>3</v>
      </c>
      <c r="K23" s="1">
        <f t="shared" si="0"/>
        <v>2</v>
      </c>
      <c r="L23" s="1">
        <f t="shared" si="1"/>
        <v>2</v>
      </c>
      <c r="M23" s="1">
        <f t="shared" si="2"/>
        <v>3</v>
      </c>
      <c r="N23" s="1">
        <f t="shared" si="3"/>
        <v>2.3333333333333335</v>
      </c>
    </row>
    <row r="24" spans="1:14">
      <c r="A24" s="4">
        <v>-17</v>
      </c>
      <c r="B24" s="1">
        <v>769</v>
      </c>
      <c r="C24" s="1">
        <v>620959</v>
      </c>
      <c r="D24" s="1">
        <v>0</v>
      </c>
      <c r="E24" s="1">
        <v>1</v>
      </c>
      <c r="F24" s="1">
        <v>0</v>
      </c>
      <c r="G24" s="1">
        <v>21</v>
      </c>
      <c r="H24" s="1">
        <v>12</v>
      </c>
      <c r="I24" s="1">
        <v>15</v>
      </c>
      <c r="J24" s="1">
        <v>7</v>
      </c>
      <c r="K24" s="1">
        <f t="shared" si="0"/>
        <v>12</v>
      </c>
      <c r="L24" s="1">
        <f t="shared" si="1"/>
        <v>16</v>
      </c>
      <c r="M24" s="1">
        <f t="shared" si="2"/>
        <v>7</v>
      </c>
      <c r="N24" s="1">
        <f t="shared" si="3"/>
        <v>11.666666666666666</v>
      </c>
    </row>
    <row r="25" spans="1:14">
      <c r="A25" s="4">
        <v>6</v>
      </c>
      <c r="B25" s="1">
        <v>110</v>
      </c>
      <c r="C25" s="1">
        <v>621021</v>
      </c>
      <c r="D25" s="1">
        <v>0</v>
      </c>
      <c r="E25" s="1">
        <v>0</v>
      </c>
      <c r="F25" s="1">
        <v>1</v>
      </c>
      <c r="G25" s="1">
        <v>21</v>
      </c>
      <c r="H25" s="1">
        <v>4</v>
      </c>
      <c r="I25" s="1">
        <v>3</v>
      </c>
      <c r="J25" s="1">
        <v>2</v>
      </c>
      <c r="K25" s="1">
        <f t="shared" si="0"/>
        <v>4</v>
      </c>
      <c r="L25" s="1">
        <f t="shared" si="1"/>
        <v>3</v>
      </c>
      <c r="M25" s="1">
        <f t="shared" si="2"/>
        <v>3</v>
      </c>
      <c r="N25" s="1">
        <f t="shared" si="3"/>
        <v>3.3333333333333335</v>
      </c>
    </row>
    <row r="26" spans="1:14">
      <c r="A26" s="4">
        <v>-10</v>
      </c>
      <c r="B26" s="1">
        <v>270</v>
      </c>
      <c r="C26" s="1">
        <v>621161</v>
      </c>
      <c r="D26" s="1">
        <v>0</v>
      </c>
      <c r="E26" s="1">
        <v>0</v>
      </c>
      <c r="F26" s="1">
        <v>0</v>
      </c>
      <c r="G26" s="1">
        <v>21</v>
      </c>
      <c r="H26" s="1">
        <v>11</v>
      </c>
      <c r="I26" s="1">
        <v>6</v>
      </c>
      <c r="J26" s="1">
        <v>6</v>
      </c>
      <c r="K26" s="1">
        <f t="shared" si="0"/>
        <v>11</v>
      </c>
      <c r="L26" s="1">
        <f t="shared" si="1"/>
        <v>6</v>
      </c>
      <c r="M26" s="1">
        <f t="shared" si="2"/>
        <v>6</v>
      </c>
      <c r="N26" s="1">
        <f t="shared" si="3"/>
        <v>7.666666666666667</v>
      </c>
    </row>
    <row r="27" spans="1:14">
      <c r="A27" s="4">
        <v>14</v>
      </c>
      <c r="B27" s="1">
        <v>340</v>
      </c>
      <c r="C27" s="1">
        <v>621275</v>
      </c>
      <c r="D27" s="1">
        <v>0</v>
      </c>
      <c r="E27" s="1">
        <v>0</v>
      </c>
      <c r="F27" s="1">
        <v>0</v>
      </c>
      <c r="G27" s="1">
        <v>21</v>
      </c>
      <c r="H27" s="1">
        <v>7</v>
      </c>
      <c r="I27" s="1">
        <v>6</v>
      </c>
      <c r="J27" s="1">
        <v>4</v>
      </c>
      <c r="K27" s="1">
        <f t="shared" si="0"/>
        <v>7</v>
      </c>
      <c r="L27" s="1">
        <f t="shared" si="1"/>
        <v>6</v>
      </c>
      <c r="M27" s="1">
        <f t="shared" si="2"/>
        <v>4</v>
      </c>
      <c r="N27" s="1">
        <f t="shared" si="3"/>
        <v>5.666666666666667</v>
      </c>
    </row>
    <row r="28" spans="1:14">
      <c r="A28" s="4">
        <v>2</v>
      </c>
      <c r="B28" s="1">
        <v>8</v>
      </c>
      <c r="C28" s="1">
        <v>621279</v>
      </c>
      <c r="D28" s="1">
        <v>0</v>
      </c>
      <c r="E28" s="1">
        <v>0</v>
      </c>
      <c r="F28" s="1">
        <v>0</v>
      </c>
      <c r="G28" s="1">
        <v>21</v>
      </c>
      <c r="H28" s="1">
        <v>3</v>
      </c>
      <c r="I28" s="1">
        <v>1</v>
      </c>
      <c r="J28" s="1">
        <v>0</v>
      </c>
      <c r="K28" s="1">
        <f t="shared" si="0"/>
        <v>3</v>
      </c>
      <c r="L28" s="1">
        <f t="shared" si="1"/>
        <v>1</v>
      </c>
      <c r="M28" s="1">
        <f t="shared" si="2"/>
        <v>0</v>
      </c>
      <c r="N28" s="1">
        <f t="shared" si="3"/>
        <v>1.3333333333333333</v>
      </c>
    </row>
    <row r="29" spans="1:14">
      <c r="A29" s="4">
        <v>-8</v>
      </c>
      <c r="B29" s="1">
        <v>213</v>
      </c>
      <c r="C29" s="1">
        <v>621180</v>
      </c>
      <c r="D29" s="1">
        <v>0</v>
      </c>
      <c r="E29" s="1">
        <v>0</v>
      </c>
      <c r="F29" s="1">
        <v>0</v>
      </c>
      <c r="G29" s="1">
        <v>21</v>
      </c>
      <c r="H29" s="1">
        <v>4</v>
      </c>
      <c r="I29" s="1">
        <v>6</v>
      </c>
      <c r="J29" s="1">
        <v>3</v>
      </c>
      <c r="K29" s="1">
        <f t="shared" si="0"/>
        <v>4</v>
      </c>
      <c r="L29" s="1">
        <f t="shared" si="1"/>
        <v>6</v>
      </c>
      <c r="M29" s="1">
        <f t="shared" si="2"/>
        <v>3</v>
      </c>
      <c r="N29" s="1">
        <f t="shared" si="3"/>
        <v>4.333333333333333</v>
      </c>
    </row>
    <row r="30" spans="1:14">
      <c r="A30" s="4">
        <v>-18</v>
      </c>
      <c r="B30" s="1">
        <v>1336</v>
      </c>
      <c r="C30" s="1">
        <v>621605</v>
      </c>
      <c r="D30" s="1">
        <v>0</v>
      </c>
      <c r="E30" s="1">
        <v>0</v>
      </c>
      <c r="F30" s="1">
        <v>0</v>
      </c>
      <c r="G30" s="1">
        <v>21</v>
      </c>
      <c r="H30" s="1">
        <v>19</v>
      </c>
      <c r="I30" s="1">
        <v>23</v>
      </c>
      <c r="J30" s="1">
        <v>16</v>
      </c>
      <c r="K30" s="1">
        <f t="shared" si="0"/>
        <v>19</v>
      </c>
      <c r="L30" s="1">
        <f t="shared" si="1"/>
        <v>23</v>
      </c>
      <c r="M30" s="1">
        <f t="shared" si="2"/>
        <v>16</v>
      </c>
      <c r="N30" s="1">
        <f t="shared" si="3"/>
        <v>19.333333333333332</v>
      </c>
    </row>
    <row r="31" spans="1:14">
      <c r="A31" s="4">
        <v>18</v>
      </c>
      <c r="B31" s="1">
        <v>1549</v>
      </c>
      <c r="C31" s="1">
        <v>620822</v>
      </c>
      <c r="D31" s="1">
        <v>0</v>
      </c>
      <c r="E31" s="1">
        <v>0</v>
      </c>
      <c r="F31" s="1">
        <v>0</v>
      </c>
      <c r="G31" s="1">
        <v>21</v>
      </c>
      <c r="H31" s="1">
        <v>26</v>
      </c>
      <c r="I31" s="1">
        <v>26</v>
      </c>
      <c r="J31" s="1">
        <v>21</v>
      </c>
      <c r="K31" s="1">
        <f t="shared" si="0"/>
        <v>26</v>
      </c>
      <c r="L31" s="1">
        <f t="shared" si="1"/>
        <v>26</v>
      </c>
      <c r="M31" s="1">
        <f t="shared" si="2"/>
        <v>21</v>
      </c>
      <c r="N31" s="1">
        <f t="shared" si="3"/>
        <v>24.333333333333332</v>
      </c>
    </row>
    <row r="32" spans="1:14">
      <c r="A32" s="4">
        <v>8</v>
      </c>
      <c r="B32" s="1">
        <v>550</v>
      </c>
      <c r="C32" s="1">
        <v>621134</v>
      </c>
      <c r="D32" s="1">
        <v>0</v>
      </c>
      <c r="E32" s="1">
        <v>1</v>
      </c>
      <c r="F32" s="1">
        <v>0</v>
      </c>
      <c r="G32" s="1">
        <v>21</v>
      </c>
      <c r="H32" s="1">
        <v>9</v>
      </c>
      <c r="I32" s="1">
        <v>11</v>
      </c>
      <c r="J32" s="1">
        <v>8</v>
      </c>
      <c r="K32" s="1">
        <f t="shared" si="0"/>
        <v>9</v>
      </c>
      <c r="L32" s="1">
        <f t="shared" si="1"/>
        <v>12</v>
      </c>
      <c r="M32" s="1">
        <f t="shared" si="2"/>
        <v>8</v>
      </c>
      <c r="N32" s="1">
        <f t="shared" si="3"/>
        <v>9.6666666666666661</v>
      </c>
    </row>
    <row r="33" spans="1:14">
      <c r="A33" s="4">
        <v>13</v>
      </c>
      <c r="B33" s="1">
        <v>518</v>
      </c>
      <c r="C33" s="1">
        <v>621014</v>
      </c>
      <c r="D33" s="1">
        <v>0</v>
      </c>
      <c r="E33" s="1">
        <v>0</v>
      </c>
      <c r="F33" s="1">
        <v>0</v>
      </c>
      <c r="G33" s="1">
        <v>21</v>
      </c>
      <c r="H33" s="1">
        <v>8</v>
      </c>
      <c r="I33" s="1">
        <v>13</v>
      </c>
      <c r="J33" s="1">
        <v>5</v>
      </c>
      <c r="K33" s="1">
        <f t="shared" si="0"/>
        <v>8</v>
      </c>
      <c r="L33" s="1">
        <f t="shared" si="1"/>
        <v>13</v>
      </c>
      <c r="M33" s="1">
        <f t="shared" si="2"/>
        <v>5</v>
      </c>
      <c r="N33" s="1">
        <f t="shared" si="3"/>
        <v>8.6666666666666661</v>
      </c>
    </row>
    <row r="34" spans="1:14">
      <c r="A34" s="4">
        <v>12</v>
      </c>
      <c r="B34" s="1">
        <v>253</v>
      </c>
      <c r="C34" s="1">
        <v>620859</v>
      </c>
      <c r="D34" s="1">
        <v>0</v>
      </c>
      <c r="E34" s="1">
        <v>0</v>
      </c>
      <c r="F34" s="1">
        <v>0</v>
      </c>
      <c r="G34" s="1">
        <v>21</v>
      </c>
      <c r="H34" s="1">
        <v>7</v>
      </c>
      <c r="I34" s="1">
        <v>6</v>
      </c>
      <c r="J34" s="1">
        <v>5</v>
      </c>
      <c r="K34" s="1">
        <f t="shared" si="0"/>
        <v>7</v>
      </c>
      <c r="L34" s="1">
        <f t="shared" si="1"/>
        <v>6</v>
      </c>
      <c r="M34" s="1">
        <f t="shared" si="2"/>
        <v>5</v>
      </c>
      <c r="N34" s="1">
        <f t="shared" si="3"/>
        <v>6</v>
      </c>
    </row>
    <row r="35" spans="1:14">
      <c r="A35" s="4">
        <v>-18</v>
      </c>
      <c r="B35" s="1">
        <v>1474</v>
      </c>
      <c r="C35" s="1">
        <v>621955</v>
      </c>
      <c r="D35" s="1">
        <v>0</v>
      </c>
      <c r="E35" s="1">
        <v>0</v>
      </c>
      <c r="F35" s="1">
        <v>0</v>
      </c>
      <c r="G35" s="1">
        <v>21</v>
      </c>
      <c r="H35" s="1">
        <v>20</v>
      </c>
      <c r="I35" s="1">
        <v>32</v>
      </c>
      <c r="J35" s="1">
        <v>21</v>
      </c>
      <c r="K35" s="1">
        <f t="shared" si="0"/>
        <v>20</v>
      </c>
      <c r="L35" s="1">
        <f t="shared" si="1"/>
        <v>32</v>
      </c>
      <c r="M35" s="1">
        <f t="shared" si="2"/>
        <v>21</v>
      </c>
      <c r="N35" s="1">
        <f t="shared" si="3"/>
        <v>24.333333333333332</v>
      </c>
    </row>
    <row r="36" spans="1:14">
      <c r="A36" s="4">
        <v>-15</v>
      </c>
      <c r="B36" s="1">
        <v>560</v>
      </c>
      <c r="C36" s="1">
        <v>622017</v>
      </c>
      <c r="D36" s="1">
        <v>0</v>
      </c>
      <c r="E36" s="1">
        <v>0</v>
      </c>
      <c r="F36" s="1">
        <v>0</v>
      </c>
      <c r="G36" s="1">
        <v>21</v>
      </c>
      <c r="H36" s="1">
        <v>9</v>
      </c>
      <c r="I36" s="1">
        <v>14</v>
      </c>
      <c r="J36" s="1">
        <v>7</v>
      </c>
      <c r="K36" s="1">
        <f t="shared" si="0"/>
        <v>9</v>
      </c>
      <c r="L36" s="1">
        <f t="shared" si="1"/>
        <v>14</v>
      </c>
      <c r="M36" s="1">
        <f t="shared" si="2"/>
        <v>7</v>
      </c>
      <c r="N36" s="1">
        <f t="shared" si="3"/>
        <v>10</v>
      </c>
    </row>
    <row r="37" spans="1:14">
      <c r="A37" s="4">
        <v>17</v>
      </c>
      <c r="B37" s="1">
        <v>2069</v>
      </c>
      <c r="C37" s="1">
        <v>620572</v>
      </c>
      <c r="D37" s="1">
        <v>0</v>
      </c>
      <c r="E37" s="1">
        <v>0</v>
      </c>
      <c r="F37" s="1">
        <v>0</v>
      </c>
      <c r="G37" s="1">
        <v>21</v>
      </c>
      <c r="H37" s="1">
        <v>27</v>
      </c>
      <c r="I37" s="1">
        <v>42</v>
      </c>
      <c r="J37" s="1">
        <v>25</v>
      </c>
      <c r="K37" s="1">
        <f t="shared" si="0"/>
        <v>27</v>
      </c>
      <c r="L37" s="1">
        <f t="shared" si="1"/>
        <v>42</v>
      </c>
      <c r="M37" s="1">
        <f t="shared" si="2"/>
        <v>25</v>
      </c>
      <c r="N37" s="1">
        <f t="shared" si="3"/>
        <v>31.333333333333332</v>
      </c>
    </row>
    <row r="38" spans="1:14">
      <c r="A38" s="4">
        <v>-15</v>
      </c>
      <c r="B38" s="1">
        <v>505</v>
      </c>
      <c r="C38" s="1">
        <v>620765</v>
      </c>
      <c r="D38" s="1">
        <v>0</v>
      </c>
      <c r="E38" s="1">
        <v>0</v>
      </c>
      <c r="F38" s="1">
        <v>0</v>
      </c>
      <c r="G38" s="1">
        <v>21</v>
      </c>
      <c r="H38" s="1">
        <v>9</v>
      </c>
      <c r="I38" s="1">
        <v>10</v>
      </c>
      <c r="J38" s="1">
        <v>7</v>
      </c>
      <c r="K38" s="1">
        <f t="shared" si="0"/>
        <v>9</v>
      </c>
      <c r="L38" s="1">
        <f t="shared" si="1"/>
        <v>10</v>
      </c>
      <c r="M38" s="1">
        <f t="shared" si="2"/>
        <v>7</v>
      </c>
      <c r="N38" s="1">
        <f t="shared" si="3"/>
        <v>8.6666666666666661</v>
      </c>
    </row>
    <row r="39" spans="1:14">
      <c r="A39" s="4">
        <v>5</v>
      </c>
      <c r="B39" s="1">
        <v>271</v>
      </c>
      <c r="C39" s="1">
        <v>620942</v>
      </c>
      <c r="D39" s="1">
        <v>0</v>
      </c>
      <c r="E39" s="1">
        <v>0</v>
      </c>
      <c r="F39" s="1">
        <v>0</v>
      </c>
      <c r="G39" s="1">
        <v>21</v>
      </c>
      <c r="H39" s="1">
        <v>5</v>
      </c>
      <c r="I39" s="1">
        <v>7</v>
      </c>
      <c r="J39" s="1">
        <v>3</v>
      </c>
      <c r="K39" s="1">
        <f t="shared" si="0"/>
        <v>5</v>
      </c>
      <c r="L39" s="1">
        <f t="shared" si="1"/>
        <v>7</v>
      </c>
      <c r="M39" s="1">
        <f t="shared" si="2"/>
        <v>3</v>
      </c>
      <c r="N39" s="1">
        <f t="shared" si="3"/>
        <v>5</v>
      </c>
    </row>
    <row r="40" spans="1:14">
      <c r="A40" s="4">
        <v>-9</v>
      </c>
      <c r="B40" s="1">
        <v>325</v>
      </c>
      <c r="C40" s="1">
        <v>621145</v>
      </c>
      <c r="D40" s="1">
        <v>0</v>
      </c>
      <c r="E40" s="1">
        <v>0</v>
      </c>
      <c r="F40" s="1">
        <v>0</v>
      </c>
      <c r="G40" s="1">
        <v>21</v>
      </c>
      <c r="H40" s="1">
        <v>7</v>
      </c>
      <c r="I40" s="1">
        <v>8</v>
      </c>
      <c r="J40" s="1">
        <v>2</v>
      </c>
      <c r="K40" s="1">
        <f t="shared" si="0"/>
        <v>7</v>
      </c>
      <c r="L40" s="1">
        <f t="shared" si="1"/>
        <v>8</v>
      </c>
      <c r="M40" s="1">
        <f t="shared" si="2"/>
        <v>2</v>
      </c>
      <c r="N40" s="1">
        <f t="shared" si="3"/>
        <v>5.666666666666667</v>
      </c>
    </row>
    <row r="41" spans="1:14">
      <c r="A41" s="4">
        <v>-2</v>
      </c>
      <c r="B41" s="1">
        <v>1110</v>
      </c>
      <c r="C41" s="1">
        <v>622241</v>
      </c>
      <c r="D41" s="1">
        <v>0</v>
      </c>
      <c r="E41" s="1">
        <v>0</v>
      </c>
      <c r="F41" s="1">
        <v>0</v>
      </c>
      <c r="G41" s="1">
        <v>21</v>
      </c>
      <c r="H41" s="1">
        <v>14</v>
      </c>
      <c r="I41" s="1">
        <v>18</v>
      </c>
      <c r="J41" s="1">
        <v>10</v>
      </c>
      <c r="K41" s="1">
        <f t="shared" si="0"/>
        <v>14</v>
      </c>
      <c r="L41" s="1">
        <f t="shared" si="1"/>
        <v>18</v>
      </c>
      <c r="M41" s="1">
        <f t="shared" si="2"/>
        <v>10</v>
      </c>
      <c r="N41" s="1">
        <f t="shared" si="3"/>
        <v>14</v>
      </c>
    </row>
    <row r="42" spans="1:14">
      <c r="A42" s="4">
        <v>-12</v>
      </c>
      <c r="B42" s="1">
        <v>1075</v>
      </c>
      <c r="C42" s="1">
        <v>622242</v>
      </c>
      <c r="D42" s="1">
        <v>0</v>
      </c>
      <c r="E42" s="1">
        <v>0</v>
      </c>
      <c r="F42" s="1">
        <v>0</v>
      </c>
      <c r="G42" s="1">
        <v>21</v>
      </c>
      <c r="H42" s="1">
        <v>11</v>
      </c>
      <c r="I42" s="1">
        <v>14</v>
      </c>
      <c r="J42" s="1">
        <v>9</v>
      </c>
      <c r="K42" s="1">
        <f t="shared" si="0"/>
        <v>11</v>
      </c>
      <c r="L42" s="1">
        <f t="shared" si="1"/>
        <v>14</v>
      </c>
      <c r="M42" s="1">
        <f t="shared" si="2"/>
        <v>9</v>
      </c>
      <c r="N42" s="1">
        <f t="shared" si="3"/>
        <v>11.333333333333334</v>
      </c>
    </row>
    <row r="43" spans="1:14">
      <c r="A43" s="4">
        <v>9</v>
      </c>
      <c r="B43" s="1">
        <v>1526</v>
      </c>
      <c r="C43" s="1">
        <v>623738</v>
      </c>
      <c r="D43" s="1">
        <v>0</v>
      </c>
      <c r="E43" s="1">
        <v>0</v>
      </c>
      <c r="F43" s="1">
        <v>0</v>
      </c>
      <c r="G43" s="1">
        <v>21</v>
      </c>
      <c r="H43" s="1">
        <v>19</v>
      </c>
      <c r="I43" s="1">
        <v>27</v>
      </c>
      <c r="J43" s="1">
        <v>14</v>
      </c>
      <c r="K43" s="1">
        <f t="shared" si="0"/>
        <v>19</v>
      </c>
      <c r="L43" s="1">
        <f t="shared" si="1"/>
        <v>27</v>
      </c>
      <c r="M43" s="1">
        <f t="shared" si="2"/>
        <v>14</v>
      </c>
      <c r="N43" s="1">
        <f t="shared" si="3"/>
        <v>20</v>
      </c>
    </row>
    <row r="44" spans="1:14">
      <c r="A44" s="4">
        <v>-4</v>
      </c>
      <c r="B44" s="1">
        <v>21</v>
      </c>
      <c r="C44" s="1">
        <v>623747</v>
      </c>
      <c r="D44" s="1">
        <v>0</v>
      </c>
      <c r="E44" s="1">
        <v>0</v>
      </c>
      <c r="F44" s="1">
        <v>0</v>
      </c>
      <c r="G44" s="1">
        <v>21</v>
      </c>
      <c r="H44" s="1">
        <v>2</v>
      </c>
      <c r="I44" s="1">
        <v>0</v>
      </c>
      <c r="J44" s="1">
        <v>0</v>
      </c>
      <c r="K44" s="1">
        <f t="shared" si="0"/>
        <v>2</v>
      </c>
      <c r="L44" s="1">
        <f t="shared" si="1"/>
        <v>0</v>
      </c>
      <c r="M44" s="1">
        <f t="shared" si="2"/>
        <v>0</v>
      </c>
      <c r="N44" s="1">
        <f t="shared" si="3"/>
        <v>0.66666666666666663</v>
      </c>
    </row>
    <row r="45" spans="1:14">
      <c r="A45" s="4">
        <v>20</v>
      </c>
      <c r="B45" s="1">
        <v>2301</v>
      </c>
      <c r="C45" s="1">
        <v>625703</v>
      </c>
      <c r="D45" s="1">
        <v>0</v>
      </c>
      <c r="E45" s="1">
        <v>0</v>
      </c>
      <c r="F45" s="1">
        <v>0</v>
      </c>
      <c r="G45" s="1">
        <v>21</v>
      </c>
      <c r="H45" s="1">
        <v>26</v>
      </c>
      <c r="I45" s="1">
        <v>51</v>
      </c>
      <c r="J45" s="1">
        <v>26</v>
      </c>
      <c r="K45" s="1">
        <f t="shared" si="0"/>
        <v>26</v>
      </c>
      <c r="L45" s="1">
        <f t="shared" si="1"/>
        <v>51</v>
      </c>
      <c r="M45" s="1">
        <f t="shared" si="2"/>
        <v>26</v>
      </c>
      <c r="N45" s="1">
        <f t="shared" si="3"/>
        <v>34.333333333333336</v>
      </c>
    </row>
    <row r="46" spans="1:14">
      <c r="A46" s="4">
        <v>13</v>
      </c>
      <c r="B46" s="1">
        <v>272</v>
      </c>
      <c r="C46" s="1">
        <v>625779</v>
      </c>
      <c r="D46" s="1">
        <v>0</v>
      </c>
      <c r="E46" s="1">
        <v>0</v>
      </c>
      <c r="F46" s="1">
        <v>0</v>
      </c>
      <c r="G46" s="1">
        <v>21</v>
      </c>
      <c r="H46" s="1">
        <v>6</v>
      </c>
      <c r="I46" s="1">
        <v>10</v>
      </c>
      <c r="J46" s="1">
        <v>5</v>
      </c>
      <c r="K46" s="1">
        <f t="shared" si="0"/>
        <v>6</v>
      </c>
      <c r="L46" s="1">
        <f t="shared" si="1"/>
        <v>10</v>
      </c>
      <c r="M46" s="1">
        <f t="shared" si="2"/>
        <v>5</v>
      </c>
      <c r="N46" s="1">
        <f t="shared" si="3"/>
        <v>7</v>
      </c>
    </row>
    <row r="47" spans="1:14">
      <c r="A47" s="4">
        <v>-2</v>
      </c>
      <c r="B47" s="1">
        <v>209</v>
      </c>
      <c r="C47" s="1">
        <v>625860</v>
      </c>
      <c r="D47" s="1">
        <v>0</v>
      </c>
      <c r="E47" s="1">
        <v>0</v>
      </c>
      <c r="F47" s="1">
        <v>0</v>
      </c>
      <c r="G47" s="1">
        <v>21</v>
      </c>
      <c r="H47" s="1">
        <v>4</v>
      </c>
      <c r="I47" s="1">
        <v>6</v>
      </c>
      <c r="J47" s="1">
        <v>3</v>
      </c>
      <c r="K47" s="1">
        <f t="shared" si="0"/>
        <v>4</v>
      </c>
      <c r="L47" s="1">
        <f t="shared" si="1"/>
        <v>6</v>
      </c>
      <c r="M47" s="1">
        <f t="shared" si="2"/>
        <v>3</v>
      </c>
      <c r="N47" s="1">
        <f t="shared" si="3"/>
        <v>4.333333333333333</v>
      </c>
    </row>
    <row r="48" spans="1:14">
      <c r="A48" s="4">
        <v>15</v>
      </c>
      <c r="B48" s="1">
        <v>277</v>
      </c>
      <c r="C48" s="1">
        <v>625925</v>
      </c>
      <c r="D48" s="1">
        <v>1</v>
      </c>
      <c r="E48" s="1">
        <v>0</v>
      </c>
      <c r="F48" s="1">
        <v>0</v>
      </c>
      <c r="G48" s="1">
        <v>21</v>
      </c>
      <c r="H48" s="1">
        <v>3</v>
      </c>
      <c r="I48" s="1">
        <v>6</v>
      </c>
      <c r="J48" s="1">
        <v>3</v>
      </c>
      <c r="K48" s="1">
        <f t="shared" si="0"/>
        <v>4</v>
      </c>
      <c r="L48" s="1">
        <f t="shared" si="1"/>
        <v>6</v>
      </c>
      <c r="M48" s="1">
        <f t="shared" si="2"/>
        <v>3</v>
      </c>
      <c r="N48" s="1">
        <f t="shared" si="3"/>
        <v>4.333333333333333</v>
      </c>
    </row>
    <row r="49" spans="1:14">
      <c r="A49" s="4">
        <v>-4</v>
      </c>
      <c r="B49" s="1">
        <v>958</v>
      </c>
      <c r="C49" s="1">
        <v>625327</v>
      </c>
      <c r="D49" s="1">
        <v>0</v>
      </c>
      <c r="E49" s="1">
        <v>0</v>
      </c>
      <c r="F49" s="1">
        <v>0</v>
      </c>
      <c r="G49" s="1">
        <v>21</v>
      </c>
      <c r="H49" s="1">
        <v>132</v>
      </c>
      <c r="I49" s="1">
        <v>16</v>
      </c>
      <c r="J49" s="1">
        <v>11</v>
      </c>
      <c r="K49" s="1">
        <f t="shared" si="0"/>
        <v>132</v>
      </c>
      <c r="L49" s="1">
        <f t="shared" si="1"/>
        <v>16</v>
      </c>
      <c r="M49" s="1">
        <f t="shared" si="2"/>
        <v>11</v>
      </c>
      <c r="N49" s="1">
        <f t="shared" si="3"/>
        <v>53</v>
      </c>
    </row>
    <row r="50" spans="1:14">
      <c r="A50" s="4">
        <v>-14</v>
      </c>
      <c r="B50" s="1">
        <v>547</v>
      </c>
      <c r="C50" s="1">
        <v>625464</v>
      </c>
      <c r="D50" s="1">
        <v>0</v>
      </c>
      <c r="E50" s="1">
        <v>0</v>
      </c>
      <c r="F50" s="1">
        <v>0</v>
      </c>
      <c r="G50" s="1">
        <v>21</v>
      </c>
      <c r="H50" s="1">
        <v>12</v>
      </c>
      <c r="I50" s="1">
        <v>13</v>
      </c>
      <c r="J50" s="1">
        <v>8</v>
      </c>
      <c r="K50" s="1">
        <f t="shared" si="0"/>
        <v>12</v>
      </c>
      <c r="L50" s="1">
        <f t="shared" si="1"/>
        <v>13</v>
      </c>
      <c r="M50" s="1">
        <f t="shared" si="2"/>
        <v>8</v>
      </c>
      <c r="N50" s="1">
        <f t="shared" si="3"/>
        <v>11</v>
      </c>
    </row>
    <row r="51" spans="1:14">
      <c r="A51" s="4">
        <v>-8</v>
      </c>
      <c r="B51" s="1">
        <v>1221</v>
      </c>
      <c r="C51" s="1">
        <v>624463</v>
      </c>
      <c r="D51" s="1">
        <v>0</v>
      </c>
      <c r="E51" s="1">
        <v>0</v>
      </c>
      <c r="F51" s="1">
        <v>0</v>
      </c>
      <c r="G51" s="1">
        <v>21</v>
      </c>
      <c r="H51" s="1">
        <v>15</v>
      </c>
      <c r="I51" s="1">
        <v>21</v>
      </c>
      <c r="J51" s="1">
        <v>12</v>
      </c>
      <c r="K51" s="1">
        <f t="shared" si="0"/>
        <v>15</v>
      </c>
      <c r="L51" s="1">
        <f t="shared" si="1"/>
        <v>21</v>
      </c>
      <c r="M51" s="1">
        <f t="shared" si="2"/>
        <v>12</v>
      </c>
      <c r="N51" s="1">
        <f t="shared" si="3"/>
        <v>16</v>
      </c>
    </row>
    <row r="52" spans="1:14">
      <c r="A52" s="4">
        <v>-10</v>
      </c>
      <c r="B52" s="1">
        <v>145</v>
      </c>
      <c r="C52" s="1">
        <v>624470</v>
      </c>
      <c r="D52" s="1">
        <v>0</v>
      </c>
      <c r="E52" s="1">
        <v>0</v>
      </c>
      <c r="F52" s="1">
        <v>0</v>
      </c>
      <c r="G52" s="1">
        <v>21</v>
      </c>
      <c r="H52" s="1">
        <v>4</v>
      </c>
      <c r="I52" s="1">
        <v>3</v>
      </c>
      <c r="J52" s="1">
        <v>1</v>
      </c>
      <c r="K52" s="1">
        <f t="shared" si="0"/>
        <v>4</v>
      </c>
      <c r="L52" s="1">
        <f t="shared" si="1"/>
        <v>3</v>
      </c>
      <c r="M52" s="1">
        <f t="shared" si="2"/>
        <v>1</v>
      </c>
      <c r="N52" s="1">
        <f t="shared" si="3"/>
        <v>2.6666666666666665</v>
      </c>
    </row>
    <row r="53" spans="1:14">
      <c r="A53" s="4">
        <v>-7</v>
      </c>
      <c r="B53" s="1">
        <v>210</v>
      </c>
      <c r="C53" s="1">
        <v>624574</v>
      </c>
      <c r="D53" s="1">
        <v>1</v>
      </c>
      <c r="E53" s="1">
        <v>0</v>
      </c>
      <c r="F53" s="1">
        <v>0</v>
      </c>
      <c r="G53" s="1">
        <v>21</v>
      </c>
      <c r="H53" s="1">
        <v>4</v>
      </c>
      <c r="I53" s="1">
        <v>5</v>
      </c>
      <c r="J53" s="1">
        <v>2</v>
      </c>
      <c r="K53" s="1">
        <f t="shared" si="0"/>
        <v>5</v>
      </c>
      <c r="L53" s="1">
        <f t="shared" si="1"/>
        <v>5</v>
      </c>
      <c r="M53" s="1">
        <f t="shared" si="2"/>
        <v>2</v>
      </c>
      <c r="N53" s="1">
        <f t="shared" si="3"/>
        <v>4</v>
      </c>
    </row>
    <row r="54" spans="1:14">
      <c r="A54" s="4">
        <v>-11</v>
      </c>
      <c r="B54" s="1">
        <v>1465</v>
      </c>
      <c r="C54" s="1">
        <v>623223</v>
      </c>
      <c r="D54" s="1">
        <v>0</v>
      </c>
      <c r="E54" s="1">
        <v>0</v>
      </c>
      <c r="F54" s="1">
        <v>1</v>
      </c>
      <c r="G54" s="1">
        <v>21</v>
      </c>
      <c r="H54" s="1">
        <v>14</v>
      </c>
      <c r="I54" s="1">
        <v>24</v>
      </c>
      <c r="J54" s="1">
        <v>15</v>
      </c>
      <c r="K54" s="1">
        <f t="shared" si="0"/>
        <v>14</v>
      </c>
      <c r="L54" s="1">
        <f t="shared" si="1"/>
        <v>24</v>
      </c>
      <c r="M54" s="1">
        <f t="shared" si="2"/>
        <v>16</v>
      </c>
      <c r="N54" s="1">
        <f t="shared" si="3"/>
        <v>18</v>
      </c>
    </row>
    <row r="55" spans="1:14">
      <c r="A55" s="4">
        <v>-7</v>
      </c>
      <c r="B55" s="1">
        <v>183</v>
      </c>
      <c r="C55" s="1">
        <v>623314</v>
      </c>
      <c r="D55" s="1">
        <v>0</v>
      </c>
      <c r="E55" s="1">
        <v>0</v>
      </c>
      <c r="F55" s="1">
        <v>0</v>
      </c>
      <c r="G55" s="1">
        <v>21</v>
      </c>
      <c r="H55" s="1">
        <v>5</v>
      </c>
      <c r="I55" s="1">
        <v>5</v>
      </c>
      <c r="J55" s="1">
        <v>2</v>
      </c>
      <c r="K55" s="1">
        <f t="shared" si="0"/>
        <v>5</v>
      </c>
      <c r="L55" s="1">
        <f t="shared" si="1"/>
        <v>5</v>
      </c>
      <c r="M55" s="1">
        <f t="shared" si="2"/>
        <v>2</v>
      </c>
      <c r="N55" s="1">
        <f t="shared" si="3"/>
        <v>4</v>
      </c>
    </row>
    <row r="56" spans="1:14">
      <c r="A56" s="4">
        <v>7</v>
      </c>
      <c r="B56" s="1">
        <v>167</v>
      </c>
      <c r="C56" s="1">
        <v>623441</v>
      </c>
      <c r="D56" s="1">
        <v>0</v>
      </c>
      <c r="E56" s="1">
        <v>0</v>
      </c>
      <c r="F56" s="1">
        <v>0</v>
      </c>
      <c r="G56" s="1">
        <v>21</v>
      </c>
      <c r="H56" s="1">
        <v>5</v>
      </c>
      <c r="I56" s="1">
        <v>4</v>
      </c>
      <c r="J56" s="1">
        <v>4</v>
      </c>
      <c r="K56" s="1">
        <f t="shared" si="0"/>
        <v>5</v>
      </c>
      <c r="L56" s="1">
        <f t="shared" si="1"/>
        <v>4</v>
      </c>
      <c r="M56" s="1">
        <f t="shared" si="2"/>
        <v>4</v>
      </c>
      <c r="N56" s="1">
        <f t="shared" si="3"/>
        <v>4.333333333333333</v>
      </c>
    </row>
    <row r="57" spans="1:14">
      <c r="A57" s="4">
        <v>-6</v>
      </c>
      <c r="B57" s="1">
        <v>249</v>
      </c>
      <c r="C57" s="1">
        <v>623650</v>
      </c>
      <c r="D57" s="1">
        <v>0</v>
      </c>
      <c r="E57" s="1">
        <v>0</v>
      </c>
      <c r="F57" s="1">
        <v>0</v>
      </c>
      <c r="G57" s="1">
        <v>21</v>
      </c>
      <c r="H57" s="1">
        <v>6</v>
      </c>
      <c r="I57" s="1">
        <v>6</v>
      </c>
      <c r="J57" s="1">
        <v>3</v>
      </c>
      <c r="K57" s="1">
        <f t="shared" si="0"/>
        <v>6</v>
      </c>
      <c r="L57" s="1">
        <f t="shared" si="1"/>
        <v>6</v>
      </c>
      <c r="M57" s="1">
        <f t="shared" si="2"/>
        <v>3</v>
      </c>
      <c r="N57" s="1">
        <f t="shared" si="3"/>
        <v>5</v>
      </c>
    </row>
    <row r="58" spans="1:14">
      <c r="A58" s="4">
        <v>-16</v>
      </c>
      <c r="B58" s="1">
        <v>538</v>
      </c>
      <c r="C58" s="1">
        <v>623944</v>
      </c>
      <c r="D58" s="1">
        <v>0</v>
      </c>
      <c r="E58" s="1">
        <v>0</v>
      </c>
      <c r="F58" s="1">
        <v>0</v>
      </c>
      <c r="G58" s="1">
        <v>21</v>
      </c>
      <c r="H58" s="1">
        <v>10</v>
      </c>
      <c r="I58" s="1">
        <v>10</v>
      </c>
      <c r="J58" s="1">
        <v>8</v>
      </c>
      <c r="K58" s="1">
        <f t="shared" si="0"/>
        <v>10</v>
      </c>
      <c r="L58" s="1">
        <f t="shared" si="1"/>
        <v>10</v>
      </c>
      <c r="M58" s="1">
        <f t="shared" si="2"/>
        <v>8</v>
      </c>
      <c r="N58" s="1">
        <f t="shared" si="3"/>
        <v>9.3333333333333339</v>
      </c>
    </row>
    <row r="59" spans="1:14">
      <c r="A59" s="4">
        <v>-12</v>
      </c>
      <c r="B59" s="1">
        <v>444</v>
      </c>
      <c r="C59" s="1">
        <v>623994</v>
      </c>
      <c r="D59" s="1">
        <v>0</v>
      </c>
      <c r="E59" s="1">
        <v>0</v>
      </c>
      <c r="F59" s="1">
        <v>0</v>
      </c>
      <c r="G59" s="1">
        <v>21</v>
      </c>
      <c r="H59" s="1">
        <v>7</v>
      </c>
      <c r="I59" s="1">
        <v>9</v>
      </c>
      <c r="J59" s="1">
        <v>5</v>
      </c>
      <c r="K59" s="1">
        <f t="shared" si="0"/>
        <v>7</v>
      </c>
      <c r="L59" s="1">
        <f t="shared" si="1"/>
        <v>9</v>
      </c>
      <c r="M59" s="1">
        <f t="shared" si="2"/>
        <v>5</v>
      </c>
      <c r="N59" s="1">
        <f t="shared" si="3"/>
        <v>7</v>
      </c>
    </row>
    <row r="60" spans="1:14">
      <c r="A60" s="4">
        <v>-18</v>
      </c>
      <c r="B60" s="1">
        <v>768</v>
      </c>
      <c r="C60" s="1">
        <v>623912</v>
      </c>
      <c r="D60" s="1">
        <v>0</v>
      </c>
      <c r="E60" s="1">
        <v>0</v>
      </c>
      <c r="F60" s="1">
        <v>0</v>
      </c>
      <c r="G60" s="1">
        <v>21</v>
      </c>
      <c r="H60" s="1">
        <v>15</v>
      </c>
      <c r="I60" s="1">
        <v>18</v>
      </c>
      <c r="J60" s="1">
        <v>9</v>
      </c>
      <c r="K60" s="1">
        <f t="shared" si="0"/>
        <v>15</v>
      </c>
      <c r="L60" s="1">
        <f t="shared" si="1"/>
        <v>18</v>
      </c>
      <c r="M60" s="1">
        <f t="shared" si="2"/>
        <v>9</v>
      </c>
      <c r="N60" s="1">
        <f t="shared" si="3"/>
        <v>14</v>
      </c>
    </row>
    <row r="61" spans="1:14">
      <c r="A61" s="4">
        <v>-10</v>
      </c>
      <c r="B61" s="1">
        <v>248</v>
      </c>
      <c r="C61" s="1">
        <v>623906</v>
      </c>
      <c r="D61" s="1">
        <v>0</v>
      </c>
      <c r="E61" s="1">
        <v>0</v>
      </c>
      <c r="F61" s="1">
        <v>0</v>
      </c>
      <c r="G61" s="1">
        <v>21</v>
      </c>
      <c r="H61" s="1">
        <v>5</v>
      </c>
      <c r="I61" s="1">
        <v>6</v>
      </c>
      <c r="J61" s="1">
        <v>2</v>
      </c>
      <c r="K61" s="1">
        <f t="shared" si="0"/>
        <v>5</v>
      </c>
      <c r="L61" s="1">
        <f t="shared" si="1"/>
        <v>6</v>
      </c>
      <c r="M61" s="1">
        <f t="shared" si="2"/>
        <v>2</v>
      </c>
      <c r="N61" s="1">
        <f t="shared" si="3"/>
        <v>4.333333333333333</v>
      </c>
    </row>
    <row r="62" spans="1:14">
      <c r="A62" s="4">
        <v>-1</v>
      </c>
      <c r="B62" s="1">
        <v>2</v>
      </c>
      <c r="C62" s="1">
        <v>623904</v>
      </c>
      <c r="D62" s="1">
        <v>0</v>
      </c>
      <c r="E62" s="1">
        <v>0</v>
      </c>
      <c r="F62" s="1">
        <v>0</v>
      </c>
      <c r="G62" s="1">
        <v>21</v>
      </c>
      <c r="H62" s="1">
        <v>1</v>
      </c>
      <c r="I62" s="1">
        <v>0</v>
      </c>
      <c r="J62" s="1">
        <v>0</v>
      </c>
      <c r="K62" s="1">
        <f t="shared" si="0"/>
        <v>1</v>
      </c>
      <c r="L62" s="1">
        <f t="shared" si="1"/>
        <v>0</v>
      </c>
      <c r="M62" s="1">
        <f t="shared" si="2"/>
        <v>0</v>
      </c>
      <c r="N62" s="1">
        <f t="shared" si="3"/>
        <v>0.33333333333333331</v>
      </c>
    </row>
    <row r="63" spans="1:14">
      <c r="A63" s="4">
        <v>-15</v>
      </c>
      <c r="B63" s="1">
        <v>447</v>
      </c>
      <c r="C63" s="1">
        <v>623511</v>
      </c>
      <c r="D63" s="1">
        <v>0</v>
      </c>
      <c r="E63" s="1">
        <v>0</v>
      </c>
      <c r="F63" s="1">
        <v>0</v>
      </c>
      <c r="G63" s="1">
        <v>21</v>
      </c>
      <c r="H63" s="1">
        <v>8</v>
      </c>
      <c r="I63" s="1">
        <v>9</v>
      </c>
      <c r="J63" s="1">
        <v>5</v>
      </c>
      <c r="K63" s="1">
        <f t="shared" si="0"/>
        <v>8</v>
      </c>
      <c r="L63" s="1">
        <f t="shared" si="1"/>
        <v>9</v>
      </c>
      <c r="M63" s="1">
        <f t="shared" si="2"/>
        <v>5</v>
      </c>
      <c r="N63" s="1">
        <f t="shared" si="3"/>
        <v>7.333333333333333</v>
      </c>
    </row>
    <row r="64" spans="1:14">
      <c r="A64" s="4">
        <v>-9</v>
      </c>
      <c r="B64" s="1">
        <v>555</v>
      </c>
      <c r="C64" s="1">
        <v>623500</v>
      </c>
      <c r="D64" s="1">
        <v>0</v>
      </c>
      <c r="E64" s="1">
        <v>0</v>
      </c>
      <c r="F64" s="1">
        <v>0</v>
      </c>
      <c r="G64" s="1">
        <v>21</v>
      </c>
      <c r="H64" s="1">
        <v>11</v>
      </c>
      <c r="I64" s="1">
        <v>13</v>
      </c>
      <c r="J64" s="1">
        <v>6</v>
      </c>
      <c r="K64" s="1">
        <f t="shared" si="0"/>
        <v>11</v>
      </c>
      <c r="L64" s="1">
        <f t="shared" si="1"/>
        <v>13</v>
      </c>
      <c r="M64" s="1">
        <f t="shared" si="2"/>
        <v>6</v>
      </c>
      <c r="N64" s="1">
        <f t="shared" si="3"/>
        <v>10</v>
      </c>
    </row>
    <row r="65" spans="1:14">
      <c r="A65" s="4">
        <v>-16</v>
      </c>
      <c r="B65" s="1">
        <v>579</v>
      </c>
      <c r="C65" s="1">
        <v>623226</v>
      </c>
      <c r="D65" s="1">
        <v>0</v>
      </c>
      <c r="E65" s="1">
        <v>0</v>
      </c>
      <c r="F65" s="1">
        <v>0</v>
      </c>
      <c r="G65" s="1">
        <v>21</v>
      </c>
      <c r="H65" s="1">
        <v>10</v>
      </c>
      <c r="I65" s="1">
        <v>13</v>
      </c>
      <c r="J65" s="1">
        <v>8</v>
      </c>
      <c r="K65" s="1">
        <f t="shared" si="0"/>
        <v>10</v>
      </c>
      <c r="L65" s="1">
        <f t="shared" si="1"/>
        <v>13</v>
      </c>
      <c r="M65" s="1">
        <f t="shared" si="2"/>
        <v>8</v>
      </c>
      <c r="N65" s="1">
        <f t="shared" si="3"/>
        <v>10.333333333333334</v>
      </c>
    </row>
    <row r="66" spans="1:14">
      <c r="A66" s="4">
        <v>19</v>
      </c>
      <c r="B66" s="1">
        <v>1905</v>
      </c>
      <c r="C66" s="1">
        <v>624613</v>
      </c>
      <c r="D66" s="1">
        <v>0</v>
      </c>
      <c r="E66" s="1">
        <v>0</v>
      </c>
      <c r="F66" s="1">
        <v>0</v>
      </c>
      <c r="G66" s="1">
        <v>21</v>
      </c>
      <c r="H66" s="1">
        <v>22</v>
      </c>
      <c r="I66" s="1">
        <v>36</v>
      </c>
      <c r="J66" s="1">
        <v>21</v>
      </c>
      <c r="K66" s="1">
        <f t="shared" si="0"/>
        <v>22</v>
      </c>
      <c r="L66" s="1">
        <f t="shared" si="1"/>
        <v>36</v>
      </c>
      <c r="M66" s="1">
        <f t="shared" si="2"/>
        <v>21</v>
      </c>
      <c r="N66" s="1">
        <f t="shared" si="3"/>
        <v>26.333333333333332</v>
      </c>
    </row>
    <row r="67" spans="1:14">
      <c r="A67" s="4">
        <v>10</v>
      </c>
      <c r="B67" s="1">
        <v>636</v>
      </c>
      <c r="C67" s="1">
        <v>625069</v>
      </c>
      <c r="D67" s="1">
        <v>0</v>
      </c>
      <c r="E67" s="1">
        <v>0</v>
      </c>
      <c r="F67" s="1">
        <v>0</v>
      </c>
      <c r="G67" s="1">
        <v>21</v>
      </c>
      <c r="H67" s="1">
        <v>8</v>
      </c>
      <c r="I67" s="1">
        <v>12</v>
      </c>
      <c r="J67" s="1">
        <v>8</v>
      </c>
      <c r="K67" s="1">
        <f t="shared" ref="K67:K101" si="4">SUM(D67,H67)</f>
        <v>8</v>
      </c>
      <c r="L67" s="1">
        <f t="shared" ref="L67:L101" si="5">SUM(E67,I67)</f>
        <v>12</v>
      </c>
      <c r="M67" s="1">
        <f t="shared" ref="M67:M101" si="6">SUM(F67,J67)</f>
        <v>8</v>
      </c>
      <c r="N67" s="1">
        <f t="shared" ref="N67:N101" si="7">AVERAGE(K67:M67)</f>
        <v>9.3333333333333339</v>
      </c>
    </row>
    <row r="68" spans="1:14">
      <c r="A68" s="4">
        <v>7</v>
      </c>
      <c r="B68" s="1">
        <v>256</v>
      </c>
      <c r="C68" s="1">
        <v>624879</v>
      </c>
      <c r="D68" s="1">
        <v>0</v>
      </c>
      <c r="E68" s="1">
        <v>0</v>
      </c>
      <c r="F68" s="1">
        <v>0</v>
      </c>
      <c r="G68" s="1">
        <v>21</v>
      </c>
      <c r="H68" s="1">
        <v>5</v>
      </c>
      <c r="I68" s="1">
        <v>7</v>
      </c>
      <c r="J68" s="1">
        <v>3</v>
      </c>
      <c r="K68" s="1">
        <f t="shared" si="4"/>
        <v>5</v>
      </c>
      <c r="L68" s="1">
        <f t="shared" si="5"/>
        <v>7</v>
      </c>
      <c r="M68" s="1">
        <f t="shared" si="6"/>
        <v>3</v>
      </c>
      <c r="N68" s="1">
        <f t="shared" si="7"/>
        <v>5</v>
      </c>
    </row>
    <row r="69" spans="1:14">
      <c r="A69" s="4">
        <v>15</v>
      </c>
      <c r="B69" s="1">
        <v>723</v>
      </c>
      <c r="C69" s="1">
        <v>624801</v>
      </c>
      <c r="D69" s="1">
        <v>0</v>
      </c>
      <c r="E69" s="1">
        <v>0</v>
      </c>
      <c r="F69" s="1">
        <v>0</v>
      </c>
      <c r="G69" s="1">
        <v>21</v>
      </c>
      <c r="H69" s="1">
        <v>11</v>
      </c>
      <c r="I69" s="1">
        <v>12</v>
      </c>
      <c r="J69" s="1">
        <v>8</v>
      </c>
      <c r="K69" s="1">
        <f t="shared" si="4"/>
        <v>11</v>
      </c>
      <c r="L69" s="1">
        <f t="shared" si="5"/>
        <v>12</v>
      </c>
      <c r="M69" s="1">
        <f t="shared" si="6"/>
        <v>8</v>
      </c>
      <c r="N69" s="1">
        <f t="shared" si="7"/>
        <v>10.333333333333334</v>
      </c>
    </row>
    <row r="70" spans="1:14">
      <c r="A70" s="4">
        <v>-1</v>
      </c>
      <c r="B70" s="1">
        <v>21</v>
      </c>
      <c r="C70" s="1">
        <v>624780</v>
      </c>
      <c r="D70" s="1">
        <v>0</v>
      </c>
      <c r="E70" s="1">
        <v>0</v>
      </c>
      <c r="F70" s="1">
        <v>0</v>
      </c>
      <c r="G70" s="1">
        <v>21</v>
      </c>
      <c r="H70" s="1">
        <v>2</v>
      </c>
      <c r="I70" s="1">
        <v>1</v>
      </c>
      <c r="J70" s="1">
        <v>1</v>
      </c>
      <c r="K70" s="1">
        <f t="shared" si="4"/>
        <v>2</v>
      </c>
      <c r="L70" s="1">
        <f t="shared" si="5"/>
        <v>1</v>
      </c>
      <c r="M70" s="1">
        <f t="shared" si="6"/>
        <v>1</v>
      </c>
      <c r="N70" s="1">
        <f t="shared" si="7"/>
        <v>1.3333333333333333</v>
      </c>
    </row>
    <row r="71" spans="1:14">
      <c r="A71" s="4">
        <v>2</v>
      </c>
      <c r="B71" s="1">
        <v>79</v>
      </c>
      <c r="C71" s="1">
        <v>624859</v>
      </c>
      <c r="D71" s="1">
        <v>0</v>
      </c>
      <c r="E71" s="1">
        <v>0</v>
      </c>
      <c r="F71" s="1">
        <v>0</v>
      </c>
      <c r="G71" s="1">
        <v>21</v>
      </c>
      <c r="H71" s="1">
        <v>3</v>
      </c>
      <c r="I71" s="1">
        <v>1</v>
      </c>
      <c r="J71" s="1">
        <v>0</v>
      </c>
      <c r="K71" s="1">
        <f t="shared" si="4"/>
        <v>3</v>
      </c>
      <c r="L71" s="1">
        <f t="shared" si="5"/>
        <v>1</v>
      </c>
      <c r="M71" s="1">
        <f t="shared" si="6"/>
        <v>0</v>
      </c>
      <c r="N71" s="1">
        <f t="shared" si="7"/>
        <v>1.3333333333333333</v>
      </c>
    </row>
    <row r="72" spans="1:14">
      <c r="A72" s="4">
        <v>-9</v>
      </c>
      <c r="B72" s="1">
        <v>1831</v>
      </c>
      <c r="C72" s="1">
        <v>623230</v>
      </c>
      <c r="D72" s="1">
        <v>0</v>
      </c>
      <c r="E72" s="1">
        <v>1</v>
      </c>
      <c r="F72" s="1">
        <v>0</v>
      </c>
      <c r="G72" s="1">
        <v>21</v>
      </c>
      <c r="H72" s="1">
        <v>20</v>
      </c>
      <c r="I72" s="1">
        <v>28</v>
      </c>
      <c r="J72" s="1">
        <v>17</v>
      </c>
      <c r="K72" s="1">
        <f t="shared" si="4"/>
        <v>20</v>
      </c>
      <c r="L72" s="1">
        <f t="shared" si="5"/>
        <v>29</v>
      </c>
      <c r="M72" s="1">
        <f t="shared" si="6"/>
        <v>17</v>
      </c>
      <c r="N72" s="1">
        <f t="shared" si="7"/>
        <v>22</v>
      </c>
    </row>
    <row r="73" spans="1:14">
      <c r="A73" s="4">
        <v>-20</v>
      </c>
      <c r="B73" s="1">
        <v>2036</v>
      </c>
      <c r="C73" s="1">
        <v>622244</v>
      </c>
      <c r="D73" s="1">
        <v>0</v>
      </c>
      <c r="E73" s="1">
        <v>0</v>
      </c>
      <c r="F73" s="1">
        <v>0</v>
      </c>
      <c r="G73" s="1">
        <v>21</v>
      </c>
      <c r="H73" s="1">
        <v>21</v>
      </c>
      <c r="I73" s="1">
        <v>34</v>
      </c>
      <c r="J73" s="1">
        <v>28</v>
      </c>
      <c r="K73" s="1">
        <f t="shared" si="4"/>
        <v>21</v>
      </c>
      <c r="L73" s="1">
        <f t="shared" si="5"/>
        <v>34</v>
      </c>
      <c r="M73" s="1">
        <f t="shared" si="6"/>
        <v>28</v>
      </c>
      <c r="N73" s="1">
        <f t="shared" si="7"/>
        <v>27.666666666666668</v>
      </c>
    </row>
    <row r="74" spans="1:14">
      <c r="A74" s="4">
        <v>1</v>
      </c>
      <c r="B74" s="1">
        <v>5</v>
      </c>
      <c r="C74" s="1">
        <v>622249</v>
      </c>
      <c r="D74" s="1">
        <v>1</v>
      </c>
      <c r="E74" s="1">
        <v>0</v>
      </c>
      <c r="F74" s="1">
        <v>0</v>
      </c>
      <c r="G74" s="1">
        <v>21</v>
      </c>
      <c r="H74" s="1">
        <v>1</v>
      </c>
      <c r="I74" s="1">
        <v>0</v>
      </c>
      <c r="J74" s="1">
        <v>0</v>
      </c>
      <c r="K74" s="1">
        <f t="shared" si="4"/>
        <v>2</v>
      </c>
      <c r="L74" s="1">
        <f t="shared" si="5"/>
        <v>0</v>
      </c>
      <c r="M74" s="1">
        <f t="shared" si="6"/>
        <v>0</v>
      </c>
      <c r="N74" s="1">
        <f t="shared" si="7"/>
        <v>0.66666666666666663</v>
      </c>
    </row>
    <row r="75" spans="1:14">
      <c r="A75" s="4">
        <v>-7</v>
      </c>
      <c r="B75" s="1">
        <v>257</v>
      </c>
      <c r="C75" s="1">
        <v>622092</v>
      </c>
      <c r="D75" s="1">
        <v>0</v>
      </c>
      <c r="E75" s="1">
        <v>0</v>
      </c>
      <c r="F75" s="1">
        <v>0</v>
      </c>
      <c r="G75" s="1">
        <v>21</v>
      </c>
      <c r="H75" s="1">
        <v>6</v>
      </c>
      <c r="I75" s="1">
        <v>6</v>
      </c>
      <c r="J75" s="1">
        <v>3</v>
      </c>
      <c r="K75" s="1">
        <f t="shared" si="4"/>
        <v>6</v>
      </c>
      <c r="L75" s="1">
        <f t="shared" si="5"/>
        <v>6</v>
      </c>
      <c r="M75" s="1">
        <f t="shared" si="6"/>
        <v>3</v>
      </c>
      <c r="N75" s="1">
        <f t="shared" si="7"/>
        <v>5</v>
      </c>
    </row>
    <row r="76" spans="1:14">
      <c r="A76" s="4">
        <v>8</v>
      </c>
      <c r="B76" s="1">
        <v>894</v>
      </c>
      <c r="C76" s="1">
        <v>622434</v>
      </c>
      <c r="D76" s="1">
        <v>0</v>
      </c>
      <c r="E76" s="1">
        <v>0</v>
      </c>
      <c r="F76" s="1">
        <v>0</v>
      </c>
      <c r="G76" s="1">
        <v>21</v>
      </c>
      <c r="H76" s="1">
        <v>13</v>
      </c>
      <c r="I76" s="1">
        <v>17</v>
      </c>
      <c r="J76" s="1">
        <v>16</v>
      </c>
      <c r="K76" s="1">
        <f t="shared" si="4"/>
        <v>13</v>
      </c>
      <c r="L76" s="1">
        <f t="shared" si="5"/>
        <v>17</v>
      </c>
      <c r="M76" s="1">
        <f t="shared" si="6"/>
        <v>16</v>
      </c>
      <c r="N76" s="1">
        <f t="shared" si="7"/>
        <v>15.333333333333334</v>
      </c>
    </row>
    <row r="77" spans="1:14">
      <c r="A77" s="4">
        <v>-14</v>
      </c>
      <c r="B77" s="1">
        <v>166</v>
      </c>
      <c r="C77" s="1">
        <v>622375</v>
      </c>
      <c r="D77" s="1">
        <v>0</v>
      </c>
      <c r="E77" s="1">
        <v>0</v>
      </c>
      <c r="F77" s="1">
        <v>0</v>
      </c>
      <c r="G77" s="1">
        <v>21</v>
      </c>
      <c r="H77" s="1">
        <v>5</v>
      </c>
      <c r="I77" s="1">
        <v>5</v>
      </c>
      <c r="J77" s="1">
        <v>3</v>
      </c>
      <c r="K77" s="1">
        <f t="shared" si="4"/>
        <v>5</v>
      </c>
      <c r="L77" s="1">
        <f t="shared" si="5"/>
        <v>5</v>
      </c>
      <c r="M77" s="1">
        <f t="shared" si="6"/>
        <v>3</v>
      </c>
      <c r="N77" s="1">
        <f t="shared" si="7"/>
        <v>4.333333333333333</v>
      </c>
    </row>
    <row r="78" spans="1:14">
      <c r="A78" s="4">
        <v>15</v>
      </c>
      <c r="B78" s="1">
        <v>441</v>
      </c>
      <c r="C78" s="1">
        <v>622188</v>
      </c>
      <c r="D78" s="1">
        <v>0</v>
      </c>
      <c r="E78" s="1">
        <v>0</v>
      </c>
      <c r="F78" s="1">
        <v>0</v>
      </c>
      <c r="G78" s="1">
        <v>21</v>
      </c>
      <c r="H78" s="1">
        <v>9</v>
      </c>
      <c r="I78" s="1">
        <v>12</v>
      </c>
      <c r="J78" s="1">
        <v>6</v>
      </c>
      <c r="K78" s="1">
        <f t="shared" si="4"/>
        <v>9</v>
      </c>
      <c r="L78" s="1">
        <f t="shared" si="5"/>
        <v>12</v>
      </c>
      <c r="M78" s="1">
        <f t="shared" si="6"/>
        <v>6</v>
      </c>
      <c r="N78" s="1">
        <f t="shared" si="7"/>
        <v>9</v>
      </c>
    </row>
    <row r="79" spans="1:14">
      <c r="A79" s="4">
        <v>-18</v>
      </c>
      <c r="B79" s="1">
        <v>417</v>
      </c>
      <c r="C79" s="1">
        <v>622497</v>
      </c>
      <c r="D79" s="1">
        <v>0</v>
      </c>
      <c r="E79" s="1">
        <v>0</v>
      </c>
      <c r="F79" s="1">
        <v>0</v>
      </c>
      <c r="G79" s="1">
        <v>21</v>
      </c>
      <c r="H79" s="1">
        <v>11</v>
      </c>
      <c r="I79" s="1">
        <v>12</v>
      </c>
      <c r="J79" s="1">
        <v>5</v>
      </c>
      <c r="K79" s="1">
        <f t="shared" si="4"/>
        <v>11</v>
      </c>
      <c r="L79" s="1">
        <f t="shared" si="5"/>
        <v>12</v>
      </c>
      <c r="M79" s="1">
        <f t="shared" si="6"/>
        <v>5</v>
      </c>
      <c r="N79" s="1">
        <f t="shared" si="7"/>
        <v>9.3333333333333339</v>
      </c>
    </row>
    <row r="80" spans="1:14">
      <c r="A80" s="4">
        <v>10</v>
      </c>
      <c r="B80" s="1">
        <v>345</v>
      </c>
      <c r="C80" s="1">
        <v>622472</v>
      </c>
      <c r="D80" s="1">
        <v>0</v>
      </c>
      <c r="E80" s="1">
        <v>0</v>
      </c>
      <c r="F80" s="1">
        <v>0</v>
      </c>
      <c r="G80" s="1">
        <v>21</v>
      </c>
      <c r="H80" s="1">
        <v>6</v>
      </c>
      <c r="I80" s="1">
        <v>9</v>
      </c>
      <c r="J80" s="1">
        <v>3</v>
      </c>
      <c r="K80" s="1">
        <f t="shared" si="4"/>
        <v>6</v>
      </c>
      <c r="L80" s="1">
        <f t="shared" si="5"/>
        <v>9</v>
      </c>
      <c r="M80" s="1">
        <f t="shared" si="6"/>
        <v>3</v>
      </c>
      <c r="N80" s="1">
        <f t="shared" si="7"/>
        <v>6</v>
      </c>
    </row>
    <row r="81" spans="1:14">
      <c r="A81" s="4">
        <v>-12</v>
      </c>
      <c r="B81" s="1">
        <v>227</v>
      </c>
      <c r="C81" s="1">
        <v>622593</v>
      </c>
      <c r="D81" s="1">
        <v>0</v>
      </c>
      <c r="E81" s="1">
        <v>0</v>
      </c>
      <c r="F81" s="1">
        <v>0</v>
      </c>
      <c r="G81" s="1">
        <v>21</v>
      </c>
      <c r="H81" s="1">
        <v>4</v>
      </c>
      <c r="I81" s="1">
        <v>4</v>
      </c>
      <c r="J81" s="1">
        <v>3</v>
      </c>
      <c r="K81" s="1">
        <f t="shared" si="4"/>
        <v>4</v>
      </c>
      <c r="L81" s="1">
        <f t="shared" si="5"/>
        <v>4</v>
      </c>
      <c r="M81" s="1">
        <f t="shared" si="6"/>
        <v>3</v>
      </c>
      <c r="N81" s="1">
        <f t="shared" si="7"/>
        <v>3.6666666666666665</v>
      </c>
    </row>
    <row r="82" spans="1:14">
      <c r="A82" s="4">
        <v>-6</v>
      </c>
      <c r="B82" s="1">
        <v>254</v>
      </c>
      <c r="C82" s="1">
        <v>622379</v>
      </c>
      <c r="D82" s="1">
        <v>0</v>
      </c>
      <c r="E82" s="1">
        <v>0</v>
      </c>
      <c r="F82" s="1">
        <v>0</v>
      </c>
      <c r="G82" s="1">
        <v>21</v>
      </c>
      <c r="H82" s="1">
        <v>5</v>
      </c>
      <c r="I82" s="1">
        <v>6</v>
      </c>
      <c r="J82" s="1">
        <v>4</v>
      </c>
      <c r="K82" s="1">
        <f t="shared" si="4"/>
        <v>5</v>
      </c>
      <c r="L82" s="1">
        <f t="shared" si="5"/>
        <v>6</v>
      </c>
      <c r="M82" s="1">
        <f t="shared" si="6"/>
        <v>4</v>
      </c>
      <c r="N82" s="1">
        <f t="shared" si="7"/>
        <v>5</v>
      </c>
    </row>
    <row r="83" spans="1:14">
      <c r="A83" s="4">
        <v>-20</v>
      </c>
      <c r="B83" s="1">
        <v>1021</v>
      </c>
      <c r="C83" s="1">
        <v>622466</v>
      </c>
      <c r="D83" s="1">
        <v>0</v>
      </c>
      <c r="E83" s="1">
        <v>0</v>
      </c>
      <c r="F83" s="1">
        <v>0</v>
      </c>
      <c r="G83" s="1">
        <v>21</v>
      </c>
      <c r="H83" s="1">
        <v>16</v>
      </c>
      <c r="I83" s="1">
        <v>21</v>
      </c>
      <c r="J83" s="1">
        <v>13</v>
      </c>
      <c r="K83" s="1">
        <f t="shared" si="4"/>
        <v>16</v>
      </c>
      <c r="L83" s="1">
        <f t="shared" si="5"/>
        <v>21</v>
      </c>
      <c r="M83" s="1">
        <f t="shared" si="6"/>
        <v>13</v>
      </c>
      <c r="N83" s="1">
        <f t="shared" si="7"/>
        <v>16.666666666666668</v>
      </c>
    </row>
    <row r="84" spans="1:14">
      <c r="A84" s="4">
        <v>-19</v>
      </c>
      <c r="B84" s="1">
        <v>1453</v>
      </c>
      <c r="C84" s="1">
        <v>621507</v>
      </c>
      <c r="D84" s="1">
        <v>0</v>
      </c>
      <c r="E84" s="1">
        <v>0</v>
      </c>
      <c r="F84" s="1">
        <v>0</v>
      </c>
      <c r="G84" s="1">
        <v>21</v>
      </c>
      <c r="H84" s="1">
        <v>17</v>
      </c>
      <c r="I84" s="1">
        <v>24</v>
      </c>
      <c r="J84" s="1">
        <v>13</v>
      </c>
      <c r="K84" s="1">
        <f t="shared" si="4"/>
        <v>17</v>
      </c>
      <c r="L84" s="1">
        <f t="shared" si="5"/>
        <v>24</v>
      </c>
      <c r="M84" s="1">
        <f t="shared" si="6"/>
        <v>13</v>
      </c>
      <c r="N84" s="1">
        <f t="shared" si="7"/>
        <v>18</v>
      </c>
    </row>
    <row r="85" spans="1:14">
      <c r="A85" s="4">
        <v>1</v>
      </c>
      <c r="B85" s="1">
        <v>63</v>
      </c>
      <c r="C85" s="1">
        <v>621570</v>
      </c>
      <c r="D85" s="1">
        <v>0</v>
      </c>
      <c r="E85" s="1">
        <v>0</v>
      </c>
      <c r="F85" s="1">
        <v>0</v>
      </c>
      <c r="G85" s="1">
        <v>21</v>
      </c>
      <c r="H85" s="1">
        <v>3</v>
      </c>
      <c r="I85" s="1">
        <v>1</v>
      </c>
      <c r="J85" s="1">
        <v>3</v>
      </c>
      <c r="K85" s="1">
        <f t="shared" si="4"/>
        <v>3</v>
      </c>
      <c r="L85" s="1">
        <f t="shared" si="5"/>
        <v>1</v>
      </c>
      <c r="M85" s="1">
        <f t="shared" si="6"/>
        <v>3</v>
      </c>
      <c r="N85" s="1">
        <f t="shared" si="7"/>
        <v>2.3333333333333335</v>
      </c>
    </row>
    <row r="86" spans="1:14">
      <c r="A86" s="4">
        <v>2</v>
      </c>
      <c r="B86" s="1">
        <v>29</v>
      </c>
      <c r="C86" s="1">
        <v>621571</v>
      </c>
      <c r="D86" s="1">
        <v>0</v>
      </c>
      <c r="E86" s="1">
        <v>0</v>
      </c>
      <c r="F86" s="1">
        <v>0</v>
      </c>
      <c r="G86" s="1">
        <v>21</v>
      </c>
      <c r="H86" s="1">
        <v>2</v>
      </c>
      <c r="I86" s="1">
        <v>1</v>
      </c>
      <c r="J86" s="1">
        <v>1</v>
      </c>
      <c r="K86" s="1">
        <f t="shared" si="4"/>
        <v>2</v>
      </c>
      <c r="L86" s="1">
        <f t="shared" si="5"/>
        <v>1</v>
      </c>
      <c r="M86" s="1">
        <f t="shared" si="6"/>
        <v>1</v>
      </c>
      <c r="N86" s="1">
        <f t="shared" si="7"/>
        <v>1.3333333333333333</v>
      </c>
    </row>
    <row r="87" spans="1:14">
      <c r="A87" s="4">
        <v>-2</v>
      </c>
      <c r="B87" s="1">
        <v>69</v>
      </c>
      <c r="C87" s="1">
        <v>621514</v>
      </c>
      <c r="D87" s="1">
        <v>0</v>
      </c>
      <c r="E87" s="1">
        <v>0</v>
      </c>
      <c r="F87" s="1">
        <v>0</v>
      </c>
      <c r="G87" s="1">
        <v>21</v>
      </c>
      <c r="H87" s="1">
        <v>2</v>
      </c>
      <c r="I87" s="1">
        <v>2</v>
      </c>
      <c r="J87" s="1">
        <v>1</v>
      </c>
      <c r="K87" s="1">
        <f t="shared" si="4"/>
        <v>2</v>
      </c>
      <c r="L87" s="1">
        <f t="shared" si="5"/>
        <v>2</v>
      </c>
      <c r="M87" s="1">
        <f t="shared" si="6"/>
        <v>1</v>
      </c>
      <c r="N87" s="1">
        <f t="shared" si="7"/>
        <v>1.6666666666666667</v>
      </c>
    </row>
    <row r="88" spans="1:14">
      <c r="A88" s="4">
        <v>6</v>
      </c>
      <c r="B88" s="1">
        <v>160</v>
      </c>
      <c r="C88" s="1">
        <v>621430</v>
      </c>
      <c r="D88" s="1">
        <v>0</v>
      </c>
      <c r="E88" s="1">
        <v>0</v>
      </c>
      <c r="F88" s="1">
        <v>0</v>
      </c>
      <c r="G88" s="1">
        <v>21</v>
      </c>
      <c r="H88" s="1">
        <v>4</v>
      </c>
      <c r="I88" s="1">
        <v>3</v>
      </c>
      <c r="J88" s="1">
        <v>1</v>
      </c>
      <c r="K88" s="1">
        <f t="shared" si="4"/>
        <v>4</v>
      </c>
      <c r="L88" s="1">
        <f t="shared" si="5"/>
        <v>3</v>
      </c>
      <c r="M88" s="1">
        <f t="shared" si="6"/>
        <v>1</v>
      </c>
      <c r="N88" s="1">
        <f t="shared" si="7"/>
        <v>2.6666666666666665</v>
      </c>
    </row>
    <row r="89" spans="1:14">
      <c r="A89" s="4">
        <v>-6</v>
      </c>
      <c r="B89" s="1">
        <v>132</v>
      </c>
      <c r="C89" s="1">
        <v>621407</v>
      </c>
      <c r="D89" s="1">
        <v>0</v>
      </c>
      <c r="E89" s="1">
        <v>0</v>
      </c>
      <c r="F89" s="1">
        <v>0</v>
      </c>
      <c r="G89" s="1">
        <v>21</v>
      </c>
      <c r="H89" s="1">
        <v>3</v>
      </c>
      <c r="I89" s="1">
        <v>3</v>
      </c>
      <c r="J89" s="1">
        <v>2</v>
      </c>
      <c r="K89" s="1">
        <f t="shared" si="4"/>
        <v>3</v>
      </c>
      <c r="L89" s="1">
        <f t="shared" si="5"/>
        <v>3</v>
      </c>
      <c r="M89" s="1">
        <f t="shared" si="6"/>
        <v>2</v>
      </c>
      <c r="N89" s="1">
        <f t="shared" si="7"/>
        <v>2.6666666666666665</v>
      </c>
    </row>
    <row r="90" spans="1:14">
      <c r="A90" s="4">
        <v>10</v>
      </c>
      <c r="B90" s="1">
        <v>164</v>
      </c>
      <c r="C90" s="1">
        <v>621437</v>
      </c>
      <c r="D90" s="1">
        <v>0</v>
      </c>
      <c r="E90" s="1">
        <v>0</v>
      </c>
      <c r="F90" s="1">
        <v>0</v>
      </c>
      <c r="G90" s="1">
        <v>21</v>
      </c>
      <c r="H90" s="1">
        <v>1</v>
      </c>
      <c r="I90" s="1">
        <v>4</v>
      </c>
      <c r="J90" s="1">
        <v>2</v>
      </c>
      <c r="K90" s="1">
        <f t="shared" si="4"/>
        <v>1</v>
      </c>
      <c r="L90" s="1">
        <f t="shared" si="5"/>
        <v>4</v>
      </c>
      <c r="M90" s="1">
        <f t="shared" si="6"/>
        <v>2</v>
      </c>
      <c r="N90" s="1">
        <f t="shared" si="7"/>
        <v>2.3333333333333335</v>
      </c>
    </row>
    <row r="91" spans="1:14">
      <c r="A91" s="4">
        <v>15</v>
      </c>
      <c r="B91" s="1">
        <v>437</v>
      </c>
      <c r="C91" s="1">
        <v>621344</v>
      </c>
      <c r="D91" s="1">
        <v>0</v>
      </c>
      <c r="E91" s="1">
        <v>1</v>
      </c>
      <c r="F91" s="1">
        <v>0</v>
      </c>
      <c r="G91" s="1">
        <v>21</v>
      </c>
      <c r="H91" s="1">
        <v>6</v>
      </c>
      <c r="I91" s="1">
        <v>10</v>
      </c>
      <c r="J91" s="1">
        <v>7</v>
      </c>
      <c r="K91" s="1">
        <f t="shared" si="4"/>
        <v>6</v>
      </c>
      <c r="L91" s="1">
        <f t="shared" si="5"/>
        <v>11</v>
      </c>
      <c r="M91" s="1">
        <f t="shared" si="6"/>
        <v>7</v>
      </c>
      <c r="N91" s="1">
        <f t="shared" si="7"/>
        <v>8</v>
      </c>
    </row>
    <row r="92" spans="1:14">
      <c r="A92" s="4">
        <v>13</v>
      </c>
      <c r="B92" s="1">
        <v>301</v>
      </c>
      <c r="C92" s="1">
        <v>621597</v>
      </c>
      <c r="D92" s="1">
        <v>0</v>
      </c>
      <c r="E92" s="1">
        <v>0</v>
      </c>
      <c r="F92" s="1">
        <v>0</v>
      </c>
      <c r="G92" s="1">
        <v>21</v>
      </c>
      <c r="H92" s="1">
        <v>3</v>
      </c>
      <c r="I92" s="1">
        <v>6</v>
      </c>
      <c r="J92" s="1">
        <v>5</v>
      </c>
      <c r="K92" s="1">
        <f t="shared" si="4"/>
        <v>3</v>
      </c>
      <c r="L92" s="1">
        <f t="shared" si="5"/>
        <v>6</v>
      </c>
      <c r="M92" s="1">
        <f t="shared" si="6"/>
        <v>5</v>
      </c>
      <c r="N92" s="1">
        <f t="shared" si="7"/>
        <v>4.666666666666667</v>
      </c>
    </row>
    <row r="93" spans="1:14">
      <c r="A93" s="4">
        <v>20</v>
      </c>
      <c r="B93" s="1">
        <v>1305</v>
      </c>
      <c r="C93" s="1">
        <v>621958</v>
      </c>
      <c r="D93" s="1">
        <v>0</v>
      </c>
      <c r="E93" s="1">
        <v>0</v>
      </c>
      <c r="F93" s="1">
        <v>0</v>
      </c>
      <c r="G93" s="1">
        <v>21</v>
      </c>
      <c r="H93" s="1">
        <v>16</v>
      </c>
      <c r="I93" s="1">
        <v>26</v>
      </c>
      <c r="J93" s="1">
        <v>14</v>
      </c>
      <c r="K93" s="1">
        <f t="shared" si="4"/>
        <v>16</v>
      </c>
      <c r="L93" s="1">
        <f t="shared" si="5"/>
        <v>26</v>
      </c>
      <c r="M93" s="1">
        <f t="shared" si="6"/>
        <v>14</v>
      </c>
      <c r="N93" s="1">
        <f t="shared" si="7"/>
        <v>18.666666666666668</v>
      </c>
    </row>
    <row r="94" spans="1:14">
      <c r="A94" s="4">
        <v>8</v>
      </c>
      <c r="B94" s="1">
        <v>238</v>
      </c>
      <c r="C94" s="1">
        <v>621972</v>
      </c>
      <c r="D94" s="1">
        <v>0</v>
      </c>
      <c r="E94" s="1">
        <v>0</v>
      </c>
      <c r="F94" s="1">
        <v>0</v>
      </c>
      <c r="G94" s="1">
        <v>21</v>
      </c>
      <c r="H94" s="1">
        <v>5</v>
      </c>
      <c r="I94" s="1">
        <v>6</v>
      </c>
      <c r="J94" s="1">
        <v>4</v>
      </c>
      <c r="K94" s="1">
        <f t="shared" si="4"/>
        <v>5</v>
      </c>
      <c r="L94" s="1">
        <f t="shared" si="5"/>
        <v>6</v>
      </c>
      <c r="M94" s="1">
        <f t="shared" si="6"/>
        <v>4</v>
      </c>
      <c r="N94" s="1">
        <f t="shared" si="7"/>
        <v>5</v>
      </c>
    </row>
    <row r="95" spans="1:14">
      <c r="A95" s="4">
        <v>19</v>
      </c>
      <c r="B95" s="1">
        <v>258</v>
      </c>
      <c r="C95" s="1">
        <v>621994</v>
      </c>
      <c r="D95" s="1">
        <v>0</v>
      </c>
      <c r="E95" s="1">
        <v>0</v>
      </c>
      <c r="F95" s="1">
        <v>0</v>
      </c>
      <c r="G95" s="1">
        <v>21</v>
      </c>
      <c r="H95" s="1">
        <v>5</v>
      </c>
      <c r="I95" s="1">
        <v>6</v>
      </c>
      <c r="J95" s="1">
        <v>4</v>
      </c>
      <c r="K95" s="1">
        <f t="shared" si="4"/>
        <v>5</v>
      </c>
      <c r="L95" s="1">
        <f t="shared" si="5"/>
        <v>6</v>
      </c>
      <c r="M95" s="1">
        <f t="shared" si="6"/>
        <v>4</v>
      </c>
      <c r="N95" s="1">
        <f t="shared" si="7"/>
        <v>5</v>
      </c>
    </row>
    <row r="96" spans="1:14">
      <c r="A96" s="4">
        <v>6</v>
      </c>
      <c r="B96" s="1">
        <v>101</v>
      </c>
      <c r="C96" s="1">
        <v>622013</v>
      </c>
      <c r="D96" s="1">
        <v>0</v>
      </c>
      <c r="E96" s="1">
        <v>0</v>
      </c>
      <c r="F96" s="1">
        <v>0</v>
      </c>
      <c r="G96" s="1">
        <v>21</v>
      </c>
      <c r="H96" s="1">
        <v>3</v>
      </c>
      <c r="I96" s="1">
        <v>3</v>
      </c>
      <c r="J96" s="1">
        <v>2</v>
      </c>
      <c r="K96" s="1">
        <f t="shared" si="4"/>
        <v>3</v>
      </c>
      <c r="L96" s="1">
        <f t="shared" si="5"/>
        <v>3</v>
      </c>
      <c r="M96" s="1">
        <f t="shared" si="6"/>
        <v>2</v>
      </c>
      <c r="N96" s="1">
        <f t="shared" si="7"/>
        <v>2.6666666666666665</v>
      </c>
    </row>
    <row r="97" spans="1:14">
      <c r="A97" s="4">
        <v>1</v>
      </c>
      <c r="B97" s="1">
        <v>14</v>
      </c>
      <c r="C97" s="1">
        <v>622027</v>
      </c>
      <c r="D97" s="1">
        <v>0</v>
      </c>
      <c r="E97" s="1">
        <v>0</v>
      </c>
      <c r="F97" s="1">
        <v>0</v>
      </c>
      <c r="G97" s="1">
        <v>21</v>
      </c>
      <c r="H97" s="1">
        <v>2</v>
      </c>
      <c r="I97" s="1">
        <v>1</v>
      </c>
      <c r="J97" s="1">
        <v>1</v>
      </c>
      <c r="K97" s="1">
        <f t="shared" si="4"/>
        <v>2</v>
      </c>
      <c r="L97" s="1">
        <f t="shared" si="5"/>
        <v>1</v>
      </c>
      <c r="M97" s="1">
        <f t="shared" si="6"/>
        <v>1</v>
      </c>
      <c r="N97" s="1">
        <f t="shared" si="7"/>
        <v>1.3333333333333333</v>
      </c>
    </row>
    <row r="98" spans="1:14">
      <c r="A98" s="4">
        <v>-20</v>
      </c>
      <c r="B98" s="1">
        <v>787</v>
      </c>
      <c r="C98" s="1">
        <v>622128</v>
      </c>
      <c r="D98" s="1">
        <v>0</v>
      </c>
      <c r="E98" s="1">
        <v>0</v>
      </c>
      <c r="F98" s="1">
        <v>0</v>
      </c>
      <c r="G98" s="1">
        <v>21</v>
      </c>
      <c r="H98" s="1">
        <v>11</v>
      </c>
      <c r="I98" s="1">
        <v>16</v>
      </c>
      <c r="J98" s="1">
        <v>10</v>
      </c>
      <c r="K98" s="1">
        <f t="shared" si="4"/>
        <v>11</v>
      </c>
      <c r="L98" s="1">
        <f t="shared" si="5"/>
        <v>16</v>
      </c>
      <c r="M98" s="1">
        <f t="shared" si="6"/>
        <v>10</v>
      </c>
      <c r="N98" s="1">
        <f t="shared" si="7"/>
        <v>12.333333333333334</v>
      </c>
    </row>
    <row r="99" spans="1:14">
      <c r="A99" s="4">
        <v>13</v>
      </c>
      <c r="B99" s="1">
        <v>436</v>
      </c>
      <c r="C99" s="1">
        <v>622352</v>
      </c>
      <c r="D99" s="1">
        <v>0</v>
      </c>
      <c r="E99" s="1">
        <v>0</v>
      </c>
      <c r="F99" s="1">
        <v>0</v>
      </c>
      <c r="G99" s="1">
        <v>21</v>
      </c>
      <c r="H99" s="1">
        <v>8</v>
      </c>
      <c r="I99" s="1">
        <v>9</v>
      </c>
      <c r="J99" s="1">
        <v>6</v>
      </c>
      <c r="K99" s="1">
        <f t="shared" si="4"/>
        <v>8</v>
      </c>
      <c r="L99" s="1">
        <f t="shared" si="5"/>
        <v>9</v>
      </c>
      <c r="M99" s="1">
        <f t="shared" si="6"/>
        <v>6</v>
      </c>
      <c r="N99" s="1">
        <f t="shared" si="7"/>
        <v>7.666666666666667</v>
      </c>
    </row>
    <row r="100" spans="1:14">
      <c r="A100" s="4">
        <v>-17</v>
      </c>
      <c r="B100" s="1">
        <v>657</v>
      </c>
      <c r="C100" s="1">
        <v>622170</v>
      </c>
      <c r="D100" s="1">
        <v>0</v>
      </c>
      <c r="E100" s="1">
        <v>0</v>
      </c>
      <c r="F100" s="1">
        <v>0</v>
      </c>
      <c r="G100" s="1">
        <v>21</v>
      </c>
      <c r="H100" s="1">
        <v>12</v>
      </c>
      <c r="I100" s="1">
        <v>14</v>
      </c>
      <c r="J100" s="1">
        <v>8</v>
      </c>
      <c r="K100" s="1">
        <f t="shared" si="4"/>
        <v>12</v>
      </c>
      <c r="L100" s="1">
        <f t="shared" si="5"/>
        <v>14</v>
      </c>
      <c r="M100" s="1">
        <f t="shared" si="6"/>
        <v>8</v>
      </c>
      <c r="N100" s="1">
        <f t="shared" si="7"/>
        <v>11.333333333333334</v>
      </c>
    </row>
    <row r="101" spans="1:14">
      <c r="A101" s="4">
        <v>-18</v>
      </c>
      <c r="B101" s="1">
        <v>870</v>
      </c>
      <c r="C101" s="1">
        <v>622378</v>
      </c>
      <c r="D101" s="1">
        <v>1</v>
      </c>
      <c r="E101" s="1">
        <v>0</v>
      </c>
      <c r="F101" s="1">
        <v>0</v>
      </c>
      <c r="G101" s="1">
        <v>21</v>
      </c>
      <c r="H101" s="1">
        <v>11</v>
      </c>
      <c r="I101" s="1">
        <v>14</v>
      </c>
      <c r="J101" s="1">
        <v>10</v>
      </c>
      <c r="K101" s="1">
        <f t="shared" si="4"/>
        <v>12</v>
      </c>
      <c r="L101" s="1">
        <f t="shared" si="5"/>
        <v>14</v>
      </c>
      <c r="M101" s="1">
        <f t="shared" si="6"/>
        <v>10</v>
      </c>
      <c r="N101" s="1">
        <f t="shared" si="7"/>
        <v>12</v>
      </c>
    </row>
    <row r="102" spans="1:14">
      <c r="A102" s="4"/>
      <c r="E102" s="1"/>
      <c r="F102" s="1"/>
      <c r="G102" s="1"/>
    </row>
    <row r="103" spans="1:14">
      <c r="E103" s="1"/>
      <c r="F103" s="1"/>
      <c r="G103" s="1"/>
    </row>
    <row r="104" spans="1:14">
      <c r="E104" s="1"/>
      <c r="F104" s="1"/>
      <c r="G104" s="1"/>
    </row>
    <row r="105" spans="1:14">
      <c r="E105" s="1"/>
      <c r="F105" s="1"/>
      <c r="G105" s="1"/>
    </row>
    <row r="106" spans="1:14">
      <c r="E106" s="1"/>
      <c r="F106" s="1"/>
      <c r="G106" s="1"/>
    </row>
    <row r="107" spans="1:14">
      <c r="E107" s="1"/>
      <c r="F107" s="1"/>
      <c r="G107" s="1"/>
    </row>
    <row r="108" spans="1:14">
      <c r="E108" s="1"/>
      <c r="F108" s="1"/>
      <c r="G108" s="1"/>
    </row>
    <row r="109" spans="1:14">
      <c r="E109" s="1"/>
      <c r="F109" s="1"/>
      <c r="G109" s="1"/>
    </row>
    <row r="110" spans="1:14">
      <c r="E110" s="1"/>
      <c r="F110" s="1"/>
      <c r="G110" s="1"/>
    </row>
    <row r="111" spans="1:14">
      <c r="E111" s="1"/>
      <c r="F111" s="1"/>
      <c r="G111" s="1"/>
    </row>
    <row r="112" spans="1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5:7">
      <c r="E273" s="1"/>
      <c r="F273" s="1"/>
      <c r="G273" s="1"/>
    </row>
    <row r="274" spans="5:7">
      <c r="E274" s="1"/>
      <c r="F274" s="1"/>
      <c r="G274" s="1"/>
    </row>
    <row r="275" spans="5:7">
      <c r="E275" s="1"/>
      <c r="F275" s="1"/>
      <c r="G275" s="1"/>
    </row>
    <row r="276" spans="5:7">
      <c r="E276" s="1"/>
      <c r="F276" s="1"/>
      <c r="G276" s="1"/>
    </row>
    <row r="277" spans="5:7">
      <c r="E277" s="1"/>
      <c r="F277" s="1"/>
      <c r="G277" s="1"/>
    </row>
    <row r="278" spans="5:7">
      <c r="E278" s="1"/>
      <c r="F278" s="1"/>
      <c r="G278" s="1"/>
    </row>
    <row r="279" spans="5:7">
      <c r="E279" s="1"/>
      <c r="F279" s="1"/>
      <c r="G279" s="1"/>
    </row>
    <row r="280" spans="5:7">
      <c r="E280" s="1"/>
      <c r="F280" s="1"/>
      <c r="G280" s="1"/>
    </row>
    <row r="281" spans="5:7">
      <c r="E281" s="1"/>
      <c r="F281" s="1"/>
      <c r="G281" s="1"/>
    </row>
    <row r="282" spans="5:7">
      <c r="E282" s="1"/>
      <c r="F282" s="1"/>
      <c r="G282" s="1"/>
    </row>
    <row r="283" spans="5:7">
      <c r="E283" s="1"/>
      <c r="F283" s="1"/>
      <c r="G283" s="1"/>
    </row>
    <row r="284" spans="5:7">
      <c r="E284" s="1"/>
      <c r="F284" s="1"/>
      <c r="G284" s="1"/>
    </row>
    <row r="285" spans="5:7">
      <c r="E285" s="1"/>
      <c r="F285" s="1"/>
      <c r="G285" s="1"/>
    </row>
    <row r="286" spans="5:7">
      <c r="E286" s="1"/>
      <c r="F286" s="1"/>
      <c r="G286" s="1"/>
    </row>
    <row r="287" spans="5:7">
      <c r="E287" s="1"/>
      <c r="F287" s="1"/>
      <c r="G287" s="1"/>
    </row>
    <row r="288" spans="5:7">
      <c r="E288" s="1"/>
      <c r="F288" s="1"/>
      <c r="G288" s="1"/>
    </row>
    <row r="289" spans="5:7">
      <c r="E289" s="1"/>
      <c r="F289" s="1"/>
      <c r="G289" s="1"/>
    </row>
    <row r="290" spans="5:7">
      <c r="E290" s="1"/>
      <c r="F290" s="1"/>
      <c r="G290" s="1"/>
    </row>
    <row r="291" spans="5:7">
      <c r="E291" s="1"/>
      <c r="F291" s="1"/>
      <c r="G291" s="1"/>
    </row>
    <row r="292" spans="5:7">
      <c r="E292" s="1"/>
      <c r="F292" s="1"/>
      <c r="G292" s="1"/>
    </row>
    <row r="293" spans="5:7">
      <c r="E293" s="1"/>
      <c r="F293" s="1"/>
      <c r="G293" s="1"/>
    </row>
    <row r="294" spans="5:7">
      <c r="E294" s="1"/>
      <c r="F294" s="1"/>
      <c r="G294" s="1"/>
    </row>
    <row r="295" spans="5:7">
      <c r="E295" s="1"/>
      <c r="F295" s="1"/>
      <c r="G295" s="1"/>
    </row>
    <row r="296" spans="5:7">
      <c r="E296" s="1"/>
      <c r="F296" s="1"/>
      <c r="G296" s="1"/>
    </row>
    <row r="297" spans="5:7">
      <c r="E297" s="1"/>
      <c r="F297" s="1"/>
      <c r="G297" s="1"/>
    </row>
    <row r="298" spans="5:7">
      <c r="E298" s="1"/>
      <c r="F298" s="1"/>
      <c r="G298" s="1"/>
    </row>
    <row r="299" spans="5:7">
      <c r="E299" s="1"/>
      <c r="F299" s="1"/>
      <c r="G299" s="1"/>
    </row>
    <row r="300" spans="5:7">
      <c r="E300" s="1"/>
      <c r="F300" s="1"/>
      <c r="G300" s="1"/>
    </row>
    <row r="301" spans="5:7">
      <c r="E301" s="1"/>
      <c r="F301" s="1"/>
      <c r="G30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NonInc_Pointer</vt:lpstr>
      <vt:lpstr>Inc_Pointer_Opt</vt:lpstr>
      <vt:lpstr>Inc_Pointer_NoOpt</vt:lpstr>
      <vt:lpstr>Pointer_Tab</vt:lpstr>
      <vt:lpstr>NonInc_WF</vt:lpstr>
      <vt:lpstr>Inc_WF_Opt</vt:lpstr>
      <vt:lpstr>Inc_WF_NoOpt</vt:lpstr>
      <vt:lpstr>WF_Tab</vt:lpstr>
      <vt:lpstr>Inc_FindBugs_Opt</vt:lpstr>
      <vt:lpstr>Inc_FindBugs_NoOpt</vt:lpstr>
      <vt:lpstr>FindBugs_Tab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SZ</dc:creator>
  <cp:lastModifiedBy>T SZ</cp:lastModifiedBy>
  <dcterms:created xsi:type="dcterms:W3CDTF">2015-04-25T20:36:27Z</dcterms:created>
  <dcterms:modified xsi:type="dcterms:W3CDTF">2015-11-17T10:41:28Z</dcterms:modified>
</cp:coreProperties>
</file>