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style1.xml" ContentType="application/vnd.ms-office.chart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ju\Dropbox\tju\Dorota\Programistyczne\Symulacja\Wiązka - Wybory bez komentarza - AK\tmp\"/>
    </mc:Choice>
  </mc:AlternateContent>
  <bookViews>
    <workbookView xWindow="0" yWindow="0" windowWidth="9705" windowHeight="4650" activeTab="2"/>
  </bookViews>
  <sheets>
    <sheet name="dane" sheetId="1" r:id="rId1"/>
    <sheet name="a" sheetId="2" r:id="rId2"/>
    <sheet name="b" sheetId="3" r:id="rId3"/>
    <sheet name="c" sheetId="4" r:id="rId4"/>
    <sheet name="d" sheetId="5" r:id="rId5"/>
  </sheets>
  <calcPr calcId="152511"/>
</workbook>
</file>

<file path=xl/calcChain.xml><?xml version="1.0" encoding="utf-8"?>
<calcChain xmlns="http://schemas.openxmlformats.org/spreadsheetml/2006/main">
  <c r="D6" i="5" l="1"/>
  <c r="BF2" i="5"/>
  <c r="BE2" i="5"/>
  <c r="BD2" i="5"/>
  <c r="BC2" i="5"/>
  <c r="BB2" i="5"/>
  <c r="AS2" i="5"/>
  <c r="AR2" i="5"/>
  <c r="AQ2" i="5"/>
  <c r="AP2" i="5"/>
  <c r="AO2" i="5"/>
  <c r="AF2" i="5"/>
  <c r="AE2" i="5"/>
  <c r="AD2" i="5"/>
  <c r="AC2" i="5"/>
  <c r="AB2" i="5"/>
  <c r="B6" i="1"/>
  <c r="C23" i="2" l="1"/>
  <c r="F23" i="2"/>
  <c r="G3" i="2" l="1"/>
  <c r="G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BB6" i="5" l="1"/>
  <c r="BC6" i="5"/>
  <c r="BD6" i="5"/>
  <c r="BE6" i="5"/>
  <c r="BF6" i="5"/>
  <c r="BC5" i="5"/>
  <c r="BD5" i="5"/>
  <c r="BE5" i="5"/>
  <c r="BF5" i="5"/>
  <c r="BB5" i="5"/>
  <c r="AW4" i="5"/>
  <c r="AX4" i="5"/>
  <c r="AY4" i="5"/>
  <c r="AZ4" i="5"/>
  <c r="AV4" i="5"/>
  <c r="AW5" i="5"/>
  <c r="AO6" i="5"/>
  <c r="AP6" i="5"/>
  <c r="AQ6" i="5"/>
  <c r="AR6" i="5"/>
  <c r="AS6" i="5"/>
  <c r="AP5" i="5"/>
  <c r="AQ5" i="5"/>
  <c r="AR5" i="5"/>
  <c r="AS5" i="5"/>
  <c r="AO5" i="5"/>
  <c r="AJ4" i="5"/>
  <c r="AJ5" i="5" s="1"/>
  <c r="AK4" i="5"/>
  <c r="AL4" i="5"/>
  <c r="AM4" i="5"/>
  <c r="AI4" i="5"/>
  <c r="AB6" i="5"/>
  <c r="AC6" i="5"/>
  <c r="AD6" i="5"/>
  <c r="AE6" i="5"/>
  <c r="AF6" i="5"/>
  <c r="AC5" i="5"/>
  <c r="AD5" i="5"/>
  <c r="AE5" i="5"/>
  <c r="AF5" i="5"/>
  <c r="AB5" i="5"/>
  <c r="W4" i="5"/>
  <c r="X4" i="5"/>
  <c r="Y4" i="5"/>
  <c r="Z4" i="5"/>
  <c r="Z5" i="5" s="1"/>
  <c r="V4" i="5"/>
  <c r="V5" i="5"/>
  <c r="J5" i="5"/>
  <c r="M5" i="5"/>
  <c r="AW6" i="5" l="1"/>
  <c r="AX5" i="5"/>
  <c r="AY5" i="5"/>
  <c r="AV5" i="5"/>
  <c r="AV6" i="5" s="1"/>
  <c r="AZ5" i="5"/>
  <c r="AJ6" i="5"/>
  <c r="AK5" i="5"/>
  <c r="AL5" i="5"/>
  <c r="AI5" i="5"/>
  <c r="AI6" i="5" s="1"/>
  <c r="AM5" i="5"/>
  <c r="V6" i="5"/>
  <c r="X5" i="5"/>
  <c r="W5" i="5"/>
  <c r="Z6" i="5"/>
  <c r="Y5" i="5"/>
  <c r="AW7" i="5" l="1"/>
  <c r="AX6" i="5"/>
  <c r="AZ6" i="5"/>
  <c r="AY6" i="5"/>
  <c r="AJ7" i="5"/>
  <c r="AK6" i="5"/>
  <c r="AM6" i="5"/>
  <c r="AL6" i="5"/>
  <c r="Z7" i="5"/>
  <c r="V7" i="5"/>
  <c r="Y6" i="5"/>
  <c r="W6" i="5"/>
  <c r="X6" i="5"/>
  <c r="AZ7" i="5" l="1"/>
  <c r="AX7" i="5"/>
  <c r="BD7" i="5" s="1"/>
  <c r="AY7" i="5"/>
  <c r="AV7" i="5"/>
  <c r="AM7" i="5"/>
  <c r="AK7" i="5"/>
  <c r="AQ7" i="5" s="1"/>
  <c r="AL7" i="5"/>
  <c r="AI7" i="5"/>
  <c r="Y7" i="5"/>
  <c r="X7" i="5"/>
  <c r="AD7" i="5" s="1"/>
  <c r="W7" i="5"/>
  <c r="BB7" i="5" l="1"/>
  <c r="BF7" i="5"/>
  <c r="BE7" i="5"/>
  <c r="BC7" i="5"/>
  <c r="AX8" i="5"/>
  <c r="AO7" i="5"/>
  <c r="AS7" i="5"/>
  <c r="AR7" i="5"/>
  <c r="AP7" i="5"/>
  <c r="AK8" i="5"/>
  <c r="AE7" i="5"/>
  <c r="AF7" i="5"/>
  <c r="AC7" i="5"/>
  <c r="AB7" i="5"/>
  <c r="X8" i="5"/>
  <c r="Y8" i="5"/>
  <c r="AZ8" i="5" l="1"/>
  <c r="BF8" i="5" s="1"/>
  <c r="AY8" i="5"/>
  <c r="AV8" i="5"/>
  <c r="BD8" i="5" s="1"/>
  <c r="BC8" i="5"/>
  <c r="AW8" i="5"/>
  <c r="AM8" i="5"/>
  <c r="AS8" i="5" s="1"/>
  <c r="AL8" i="5"/>
  <c r="AI8" i="5"/>
  <c r="AQ8" i="5" s="1"/>
  <c r="AP8" i="5"/>
  <c r="AJ8" i="5"/>
  <c r="W8" i="5"/>
  <c r="AC8" i="5" s="1"/>
  <c r="Z8" i="5"/>
  <c r="V8" i="5"/>
  <c r="AD8" i="5" s="1"/>
  <c r="AX9" i="5" l="1"/>
  <c r="AZ9" i="5"/>
  <c r="AW9" i="5"/>
  <c r="BB8" i="5"/>
  <c r="BE8" i="5"/>
  <c r="AK9" i="5"/>
  <c r="AM9" i="5"/>
  <c r="AJ9" i="5"/>
  <c r="AO8" i="5"/>
  <c r="AR8" i="5"/>
  <c r="X9" i="5"/>
  <c r="W9" i="5"/>
  <c r="AF8" i="5"/>
  <c r="AB8" i="5"/>
  <c r="AE8" i="5"/>
  <c r="BE9" i="5" l="1"/>
  <c r="AY9" i="5"/>
  <c r="AV9" i="5"/>
  <c r="BC9" i="5" s="1"/>
  <c r="AR9" i="5"/>
  <c r="AL9" i="5"/>
  <c r="AI9" i="5"/>
  <c r="AP9" i="5" s="1"/>
  <c r="Y9" i="5"/>
  <c r="AE9" i="5" s="1"/>
  <c r="V9" i="5"/>
  <c r="AC9" i="5" s="1"/>
  <c r="Z9" i="5"/>
  <c r="AF9" i="5" s="1"/>
  <c r="AW10" i="5" l="1"/>
  <c r="AY10" i="5"/>
  <c r="BD9" i="5"/>
  <c r="BB9" i="5"/>
  <c r="BF9" i="5"/>
  <c r="AJ10" i="5"/>
  <c r="AL10" i="5"/>
  <c r="AQ9" i="5"/>
  <c r="AO9" i="5"/>
  <c r="AS9" i="5"/>
  <c r="Z10" i="5"/>
  <c r="W10" i="5"/>
  <c r="Y10" i="5"/>
  <c r="AD9" i="5"/>
  <c r="AB9" i="5"/>
  <c r="AZ10" i="5" l="1"/>
  <c r="BF10" i="5" s="1"/>
  <c r="AV10" i="5"/>
  <c r="BE10" i="5" s="1"/>
  <c r="AX10" i="5"/>
  <c r="BD10" i="5" s="1"/>
  <c r="AM10" i="5"/>
  <c r="AS10" i="5" s="1"/>
  <c r="AI10" i="5"/>
  <c r="AR10" i="5" s="1"/>
  <c r="AK10" i="5"/>
  <c r="AQ10" i="5" s="1"/>
  <c r="AB10" i="5"/>
  <c r="V10" i="5"/>
  <c r="AE10" i="5" s="1"/>
  <c r="X10" i="5"/>
  <c r="AC10" i="5" s="1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D25" i="5" s="1"/>
  <c r="C20" i="5"/>
  <c r="C25" i="5" s="1"/>
  <c r="B20" i="5"/>
  <c r="A20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F19" i="5" s="1"/>
  <c r="E14" i="5"/>
  <c r="E19" i="5" s="1"/>
  <c r="D14" i="5"/>
  <c r="C14" i="5"/>
  <c r="B14" i="5"/>
  <c r="B19" i="5" s="1"/>
  <c r="A14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D13" i="5" s="1"/>
  <c r="C8" i="5"/>
  <c r="C13" i="5" s="1"/>
  <c r="B8" i="5"/>
  <c r="A8" i="5"/>
  <c r="F6" i="5"/>
  <c r="E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F7" i="5" s="1"/>
  <c r="M4" i="5" s="1"/>
  <c r="E2" i="5"/>
  <c r="E7" i="5" s="1"/>
  <c r="L4" i="5" s="1"/>
  <c r="L5" i="5" s="1"/>
  <c r="D2" i="5"/>
  <c r="C2" i="5"/>
  <c r="B2" i="5"/>
  <c r="B7" i="5" s="1"/>
  <c r="I4" i="5" s="1"/>
  <c r="A2" i="5"/>
  <c r="F1" i="5"/>
  <c r="E1" i="5"/>
  <c r="D1" i="5"/>
  <c r="C1" i="5"/>
  <c r="B1" i="5"/>
  <c r="I5" i="5" l="1"/>
  <c r="AX11" i="5"/>
  <c r="AY11" i="5"/>
  <c r="AZ11" i="5"/>
  <c r="BC10" i="5"/>
  <c r="BB10" i="5"/>
  <c r="AK11" i="5"/>
  <c r="AL11" i="5"/>
  <c r="AM11" i="5"/>
  <c r="AP10" i="5"/>
  <c r="AO10" i="5"/>
  <c r="W11" i="5"/>
  <c r="Y11" i="5"/>
  <c r="V11" i="5"/>
  <c r="AF10" i="5"/>
  <c r="AD10" i="5"/>
  <c r="C7" i="5"/>
  <c r="J4" i="5" s="1"/>
  <c r="E13" i="5"/>
  <c r="C19" i="5"/>
  <c r="E25" i="5"/>
  <c r="D7" i="5"/>
  <c r="K4" i="5" s="1"/>
  <c r="K5" i="5" s="1"/>
  <c r="B13" i="5"/>
  <c r="F13" i="5"/>
  <c r="D19" i="5"/>
  <c r="B25" i="5"/>
  <c r="F25" i="5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D22" i="4" s="1"/>
  <c r="C3" i="4"/>
  <c r="B3" i="4"/>
  <c r="A3" i="4"/>
  <c r="F2" i="4"/>
  <c r="F22" i="4" s="1"/>
  <c r="E2" i="4"/>
  <c r="D2" i="4"/>
  <c r="C2" i="4"/>
  <c r="C22" i="4" s="1"/>
  <c r="B2" i="4"/>
  <c r="B22" i="4" s="1"/>
  <c r="A2" i="4"/>
  <c r="F1" i="4"/>
  <c r="E1" i="4"/>
  <c r="D1" i="4"/>
  <c r="C1" i="4"/>
  <c r="B1" i="4"/>
  <c r="F23" i="3"/>
  <c r="F24" i="3" s="1"/>
  <c r="G12" i="3"/>
  <c r="G16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I16" i="3" s="1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D22" i="3" s="1"/>
  <c r="C6" i="3"/>
  <c r="B6" i="3"/>
  <c r="B23" i="3" s="1"/>
  <c r="B24" i="3" s="1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E23" i="3" s="1"/>
  <c r="E24" i="3" s="1"/>
  <c r="D2" i="3"/>
  <c r="D23" i="3" s="1"/>
  <c r="D24" i="3" s="1"/>
  <c r="C2" i="3"/>
  <c r="B2" i="3"/>
  <c r="A2" i="3"/>
  <c r="F1" i="3"/>
  <c r="E1" i="3"/>
  <c r="D1" i="3"/>
  <c r="C1" i="3"/>
  <c r="B1" i="3"/>
  <c r="A2" i="2"/>
  <c r="B2" i="2"/>
  <c r="C2" i="2"/>
  <c r="D2" i="2"/>
  <c r="E2" i="2"/>
  <c r="E23" i="2" s="1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G6" i="2" s="1"/>
  <c r="C6" i="2"/>
  <c r="D6" i="2"/>
  <c r="D23" i="2" s="1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F1" i="2"/>
  <c r="B1" i="2"/>
  <c r="C1" i="2"/>
  <c r="D1" i="2"/>
  <c r="E1" i="2"/>
  <c r="E22" i="4" l="1"/>
  <c r="Q5" i="5"/>
  <c r="S5" i="5"/>
  <c r="R5" i="5"/>
  <c r="O5" i="5"/>
  <c r="P5" i="5"/>
  <c r="B23" i="2"/>
  <c r="G2" i="2"/>
  <c r="BB11" i="5"/>
  <c r="AV11" i="5"/>
  <c r="BF11" i="5" s="1"/>
  <c r="AW11" i="5"/>
  <c r="BE11" i="5" s="1"/>
  <c r="AO11" i="5"/>
  <c r="AI11" i="5"/>
  <c r="AS11" i="5" s="1"/>
  <c r="AJ11" i="5"/>
  <c r="AR11" i="5" s="1"/>
  <c r="AD11" i="5"/>
  <c r="X11" i="5"/>
  <c r="AB11" i="5" s="1"/>
  <c r="Z11" i="5"/>
  <c r="AE11" i="5" s="1"/>
  <c r="H5" i="3"/>
  <c r="L5" i="3"/>
  <c r="L9" i="3"/>
  <c r="H21" i="3"/>
  <c r="J12" i="3"/>
  <c r="H12" i="3"/>
  <c r="L12" i="3"/>
  <c r="I4" i="3"/>
  <c r="K11" i="3"/>
  <c r="I12" i="3"/>
  <c r="I20" i="3"/>
  <c r="J16" i="3"/>
  <c r="H16" i="3"/>
  <c r="L16" i="3"/>
  <c r="G3" i="3"/>
  <c r="I3" i="3"/>
  <c r="C23" i="3"/>
  <c r="C24" i="3" s="1"/>
  <c r="I5" i="3"/>
  <c r="G7" i="3"/>
  <c r="I7" i="3"/>
  <c r="I9" i="3"/>
  <c r="G11" i="3"/>
  <c r="I11" i="3"/>
  <c r="K12" i="3"/>
  <c r="G15" i="3"/>
  <c r="I15" i="3"/>
  <c r="K16" i="3"/>
  <c r="K18" i="3"/>
  <c r="G19" i="3"/>
  <c r="I19" i="3" s="1"/>
  <c r="K20" i="3"/>
  <c r="I21" i="3"/>
  <c r="G8" i="3"/>
  <c r="J3" i="3"/>
  <c r="J5" i="3"/>
  <c r="J7" i="3"/>
  <c r="J9" i="3"/>
  <c r="J11" i="3"/>
  <c r="J15" i="3"/>
  <c r="J17" i="3"/>
  <c r="J21" i="3"/>
  <c r="G20" i="3"/>
  <c r="G4" i="3"/>
  <c r="G2" i="3"/>
  <c r="C22" i="3"/>
  <c r="E22" i="3"/>
  <c r="G18" i="3"/>
  <c r="G14" i="3"/>
  <c r="H14" i="3" s="1"/>
  <c r="G10" i="3"/>
  <c r="G6" i="3"/>
  <c r="L6" i="3" s="1"/>
  <c r="K3" i="3"/>
  <c r="B22" i="3"/>
  <c r="G22" i="3" s="1"/>
  <c r="F22" i="3"/>
  <c r="G21" i="3"/>
  <c r="K21" i="3" s="1"/>
  <c r="G17" i="3"/>
  <c r="K17" i="3" s="1"/>
  <c r="G13" i="3"/>
  <c r="K13" i="3" s="1"/>
  <c r="G9" i="3"/>
  <c r="K9" i="3" s="1"/>
  <c r="G5" i="3"/>
  <c r="K5" i="3" s="1"/>
  <c r="K6" i="3" l="1"/>
  <c r="M6" i="5"/>
  <c r="I6" i="5"/>
  <c r="L6" i="5"/>
  <c r="J6" i="5"/>
  <c r="K6" i="5"/>
  <c r="AY12" i="5"/>
  <c r="AZ12" i="5"/>
  <c r="AV12" i="5"/>
  <c r="BD11" i="5"/>
  <c r="BC11" i="5"/>
  <c r="AL12" i="5"/>
  <c r="AM12" i="5"/>
  <c r="AI12" i="5"/>
  <c r="AQ11" i="5"/>
  <c r="AP11" i="5"/>
  <c r="Y12" i="5"/>
  <c r="V12" i="5"/>
  <c r="X12" i="5"/>
  <c r="AC11" i="5"/>
  <c r="AF11" i="5"/>
  <c r="I10" i="3"/>
  <c r="J10" i="3"/>
  <c r="H8" i="3"/>
  <c r="L8" i="3"/>
  <c r="J2" i="3"/>
  <c r="K2" i="3"/>
  <c r="H15" i="3"/>
  <c r="L15" i="3"/>
  <c r="L17" i="3"/>
  <c r="I2" i="3"/>
  <c r="I18" i="3"/>
  <c r="J18" i="3"/>
  <c r="L18" i="3"/>
  <c r="I6" i="3"/>
  <c r="J6" i="3"/>
  <c r="J20" i="3"/>
  <c r="H20" i="3"/>
  <c r="L20" i="3"/>
  <c r="H18" i="3"/>
  <c r="H10" i="3"/>
  <c r="H6" i="3"/>
  <c r="H2" i="3"/>
  <c r="I13" i="3"/>
  <c r="K10" i="3"/>
  <c r="H7" i="3"/>
  <c r="L7" i="3"/>
  <c r="K15" i="3"/>
  <c r="K7" i="3"/>
  <c r="L21" i="3"/>
  <c r="L13" i="3"/>
  <c r="J8" i="3"/>
  <c r="J13" i="3"/>
  <c r="L19" i="3"/>
  <c r="H19" i="3"/>
  <c r="H13" i="3"/>
  <c r="I14" i="3"/>
  <c r="J14" i="3"/>
  <c r="J19" i="3"/>
  <c r="K8" i="3"/>
  <c r="H3" i="3"/>
  <c r="L3" i="3"/>
  <c r="H4" i="3"/>
  <c r="L4" i="3"/>
  <c r="L14" i="3"/>
  <c r="L10" i="3"/>
  <c r="L2" i="3"/>
  <c r="I17" i="3"/>
  <c r="K14" i="3"/>
  <c r="H11" i="3"/>
  <c r="L11" i="3"/>
  <c r="K4" i="3"/>
  <c r="K19" i="3"/>
  <c r="I8" i="3"/>
  <c r="H17" i="3"/>
  <c r="H9" i="3"/>
  <c r="J4" i="3"/>
  <c r="O6" i="5" l="1"/>
  <c r="I7" i="5" s="1"/>
  <c r="Q6" i="5"/>
  <c r="K7" i="5" s="1"/>
  <c r="R6" i="5"/>
  <c r="L7" i="5" s="1"/>
  <c r="S6" i="5"/>
  <c r="M7" i="5" s="1"/>
  <c r="P6" i="5"/>
  <c r="J7" i="5" s="1"/>
  <c r="BC12" i="5"/>
  <c r="AW12" i="5"/>
  <c r="BB12" i="5" s="1"/>
  <c r="AX12" i="5"/>
  <c r="BF12" i="5" s="1"/>
  <c r="AP12" i="5"/>
  <c r="AJ12" i="5"/>
  <c r="AO12" i="5" s="1"/>
  <c r="AK12" i="5"/>
  <c r="AS12" i="5" s="1"/>
  <c r="AF12" i="5"/>
  <c r="Z12" i="5"/>
  <c r="W12" i="5"/>
  <c r="AD12" i="5" s="1"/>
  <c r="J22" i="3"/>
  <c r="J23" i="3" s="1"/>
  <c r="L22" i="3"/>
  <c r="L23" i="3" s="1"/>
  <c r="H22" i="3"/>
  <c r="H23" i="3" s="1"/>
  <c r="I22" i="3"/>
  <c r="I23" i="3" s="1"/>
  <c r="K22" i="3"/>
  <c r="K23" i="3" s="1"/>
  <c r="P7" i="5" l="1"/>
  <c r="AZ13" i="5"/>
  <c r="AV13" i="5"/>
  <c r="AW13" i="5"/>
  <c r="BE12" i="5"/>
  <c r="BD12" i="5"/>
  <c r="AM13" i="5"/>
  <c r="AI13" i="5"/>
  <c r="AJ13" i="5"/>
  <c r="AR12" i="5"/>
  <c r="AQ12" i="5"/>
  <c r="X13" i="5"/>
  <c r="Z13" i="5"/>
  <c r="AE12" i="5"/>
  <c r="AC12" i="5"/>
  <c r="AB12" i="5"/>
  <c r="Q7" i="5"/>
  <c r="O7" i="5"/>
  <c r="R7" i="5"/>
  <c r="S7" i="5"/>
  <c r="J8" i="5"/>
  <c r="BD13" i="5" l="1"/>
  <c r="AX13" i="5"/>
  <c r="BC13" i="5" s="1"/>
  <c r="AY13" i="5"/>
  <c r="BB13" i="5" s="1"/>
  <c r="AQ13" i="5"/>
  <c r="AK13" i="5"/>
  <c r="AP13" i="5" s="1"/>
  <c r="AL13" i="5"/>
  <c r="AO13" i="5" s="1"/>
  <c r="V13" i="5"/>
  <c r="AF13" i="5" s="1"/>
  <c r="W13" i="5"/>
  <c r="AC13" i="5" s="1"/>
  <c r="Y13" i="5"/>
  <c r="AE13" i="5" s="1"/>
  <c r="L8" i="5"/>
  <c r="I8" i="5"/>
  <c r="K8" i="5"/>
  <c r="M8" i="5"/>
  <c r="O8" i="5" l="1"/>
  <c r="S8" i="5"/>
  <c r="M9" i="5" s="1"/>
  <c r="R8" i="5"/>
  <c r="L9" i="5" s="1"/>
  <c r="Q8" i="5"/>
  <c r="K9" i="5" s="1"/>
  <c r="P8" i="5"/>
  <c r="J9" i="5" s="1"/>
  <c r="AV14" i="5"/>
  <c r="AW14" i="5"/>
  <c r="AX14" i="5"/>
  <c r="BF13" i="5"/>
  <c r="BE13" i="5"/>
  <c r="AI14" i="5"/>
  <c r="AJ14" i="5"/>
  <c r="AK14" i="5"/>
  <c r="AS13" i="5"/>
  <c r="AR13" i="5"/>
  <c r="Y14" i="5"/>
  <c r="W14" i="5"/>
  <c r="Z14" i="5"/>
  <c r="AB13" i="5"/>
  <c r="AD13" i="5"/>
  <c r="I9" i="5"/>
  <c r="P9" i="5" l="1"/>
  <c r="J10" i="5"/>
  <c r="Q9" i="5"/>
  <c r="S9" i="5"/>
  <c r="O9" i="5"/>
  <c r="R9" i="5"/>
  <c r="L10" i="5" s="1"/>
  <c r="BE14" i="5"/>
  <c r="AY14" i="5"/>
  <c r="BD14" i="5" s="1"/>
  <c r="AZ14" i="5"/>
  <c r="BC14" i="5" s="1"/>
  <c r="AR14" i="5"/>
  <c r="AL14" i="5"/>
  <c r="AQ14" i="5" s="1"/>
  <c r="AM14" i="5"/>
  <c r="AP14" i="5" s="1"/>
  <c r="AD14" i="5"/>
  <c r="X14" i="5"/>
  <c r="V14" i="5"/>
  <c r="AF14" i="5" s="1"/>
  <c r="K10" i="5" l="1"/>
  <c r="M10" i="5"/>
  <c r="I10" i="5"/>
  <c r="AW15" i="5"/>
  <c r="AX15" i="5"/>
  <c r="AY15" i="5"/>
  <c r="BB14" i="5"/>
  <c r="BF14" i="5"/>
  <c r="AJ15" i="5"/>
  <c r="AK15" i="5"/>
  <c r="AL15" i="5"/>
  <c r="AO14" i="5"/>
  <c r="AS14" i="5"/>
  <c r="Z15" i="5"/>
  <c r="X15" i="5"/>
  <c r="AE14" i="5"/>
  <c r="AB14" i="5"/>
  <c r="AC14" i="5"/>
  <c r="P10" i="5" l="1"/>
  <c r="J11" i="5" s="1"/>
  <c r="S10" i="5"/>
  <c r="M11" i="5" s="1"/>
  <c r="Q10" i="5"/>
  <c r="O10" i="5"/>
  <c r="R10" i="5"/>
  <c r="BF15" i="5"/>
  <c r="AZ15" i="5"/>
  <c r="AV15" i="5"/>
  <c r="BE15" i="5" s="1"/>
  <c r="AS15" i="5"/>
  <c r="AM15" i="5"/>
  <c r="AI15" i="5"/>
  <c r="AR15" i="5" s="1"/>
  <c r="W15" i="5"/>
  <c r="AC15" i="5" s="1"/>
  <c r="V15" i="5"/>
  <c r="AD15" i="5" s="1"/>
  <c r="Y15" i="5"/>
  <c r="AE15" i="5" s="1"/>
  <c r="K11" i="5" l="1"/>
  <c r="L11" i="5"/>
  <c r="I11" i="5"/>
  <c r="AY16" i="5"/>
  <c r="AZ16" i="5"/>
  <c r="BC15" i="5"/>
  <c r="BB15" i="5"/>
  <c r="BD15" i="5"/>
  <c r="AL16" i="5"/>
  <c r="AM16" i="5"/>
  <c r="AP15" i="5"/>
  <c r="AO15" i="5"/>
  <c r="AQ15" i="5"/>
  <c r="Y16" i="5"/>
  <c r="X16" i="5"/>
  <c r="W16" i="5"/>
  <c r="AF15" i="5"/>
  <c r="AB15" i="5"/>
  <c r="Q11" i="5" l="1"/>
  <c r="K12" i="5" s="1"/>
  <c r="R11" i="5"/>
  <c r="L12" i="5" s="1"/>
  <c r="P11" i="5"/>
  <c r="S11" i="5"/>
  <c r="O11" i="5"/>
  <c r="AX16" i="5"/>
  <c r="BD16" i="5" s="1"/>
  <c r="AV16" i="5"/>
  <c r="BF16" i="5" s="1"/>
  <c r="AW16" i="5"/>
  <c r="BC16" i="5" s="1"/>
  <c r="AK16" i="5"/>
  <c r="AQ16" i="5" s="1"/>
  <c r="AI16" i="5"/>
  <c r="AS16" i="5" s="1"/>
  <c r="AJ16" i="5"/>
  <c r="AP16" i="5" s="1"/>
  <c r="AB16" i="5"/>
  <c r="V16" i="5"/>
  <c r="AC16" i="5" s="1"/>
  <c r="Z16" i="5"/>
  <c r="AD16" i="5" s="1"/>
  <c r="I12" i="5" l="1"/>
  <c r="M12" i="5"/>
  <c r="J12" i="5"/>
  <c r="AW17" i="5"/>
  <c r="AZ17" i="5"/>
  <c r="AX17" i="5"/>
  <c r="BE16" i="5"/>
  <c r="BB16" i="5"/>
  <c r="AJ17" i="5"/>
  <c r="AM17" i="5"/>
  <c r="AK17" i="5"/>
  <c r="AR16" i="5"/>
  <c r="AO16" i="5"/>
  <c r="X17" i="5"/>
  <c r="W17" i="5"/>
  <c r="V17" i="5"/>
  <c r="AE16" i="5"/>
  <c r="AF16" i="5"/>
  <c r="P12" i="5" l="1"/>
  <c r="J13" i="5" s="1"/>
  <c r="R12" i="5"/>
  <c r="L13" i="5" s="1"/>
  <c r="O12" i="5"/>
  <c r="S12" i="5"/>
  <c r="Q12" i="5"/>
  <c r="BB17" i="5"/>
  <c r="AV17" i="5"/>
  <c r="BD17" i="5" s="1"/>
  <c r="AY17" i="5"/>
  <c r="BF17" i="5" s="1"/>
  <c r="AO17" i="5"/>
  <c r="AI17" i="5"/>
  <c r="AQ17" i="5" s="1"/>
  <c r="AL17" i="5"/>
  <c r="AS17" i="5" s="1"/>
  <c r="AF17" i="5"/>
  <c r="Z17" i="5"/>
  <c r="Y17" i="5"/>
  <c r="AB17" i="5" s="1"/>
  <c r="K13" i="5" l="1"/>
  <c r="I13" i="5"/>
  <c r="M13" i="5"/>
  <c r="AZ18" i="5"/>
  <c r="AX18" i="5"/>
  <c r="AV18" i="5"/>
  <c r="BC17" i="5"/>
  <c r="BE17" i="5"/>
  <c r="AM18" i="5"/>
  <c r="AK18" i="5"/>
  <c r="AI18" i="5"/>
  <c r="AP17" i="5"/>
  <c r="AR17" i="5"/>
  <c r="V18" i="5"/>
  <c r="Z18" i="5"/>
  <c r="AD17" i="5"/>
  <c r="AE17" i="5"/>
  <c r="AC17" i="5"/>
  <c r="O13" i="5" l="1"/>
  <c r="I14" i="5" s="1"/>
  <c r="S13" i="5"/>
  <c r="M14" i="5" s="1"/>
  <c r="Q13" i="5"/>
  <c r="P13" i="5"/>
  <c r="R13" i="5"/>
  <c r="L14" i="5" s="1"/>
  <c r="BE18" i="5"/>
  <c r="AY18" i="5"/>
  <c r="AW18" i="5"/>
  <c r="BB18" i="5" s="1"/>
  <c r="AR18" i="5"/>
  <c r="AL18" i="5"/>
  <c r="AJ18" i="5"/>
  <c r="AO18" i="5" s="1"/>
  <c r="W18" i="5"/>
  <c r="AF18" i="5" s="1"/>
  <c r="Y18" i="5"/>
  <c r="AE18" i="5" s="1"/>
  <c r="X18" i="5"/>
  <c r="AD18" i="5" s="1"/>
  <c r="J14" i="5" l="1"/>
  <c r="K14" i="5"/>
  <c r="P14" i="5" s="1"/>
  <c r="AV19" i="5"/>
  <c r="AY19" i="5"/>
  <c r="BF18" i="5"/>
  <c r="BC18" i="5"/>
  <c r="BD18" i="5"/>
  <c r="AI19" i="5"/>
  <c r="AL19" i="5"/>
  <c r="AS18" i="5"/>
  <c r="AP18" i="5"/>
  <c r="AQ18" i="5"/>
  <c r="X19" i="5"/>
  <c r="Y19" i="5"/>
  <c r="Z19" i="5"/>
  <c r="AC18" i="5"/>
  <c r="AB18" i="5"/>
  <c r="Q14" i="5" l="1"/>
  <c r="K15" i="5"/>
  <c r="J15" i="5"/>
  <c r="S14" i="5"/>
  <c r="M15" i="5" s="1"/>
  <c r="O14" i="5"/>
  <c r="I15" i="5" s="1"/>
  <c r="R14" i="5"/>
  <c r="AX19" i="5"/>
  <c r="BD19" i="5" s="1"/>
  <c r="AW19" i="5"/>
  <c r="BE19" i="5" s="1"/>
  <c r="AZ19" i="5"/>
  <c r="BF19" i="5" s="1"/>
  <c r="AK19" i="5"/>
  <c r="AQ19" i="5" s="1"/>
  <c r="AJ19" i="5"/>
  <c r="AR19" i="5" s="1"/>
  <c r="AM19" i="5"/>
  <c r="AS19" i="5" s="1"/>
  <c r="AB19" i="5"/>
  <c r="V19" i="5"/>
  <c r="AF19" i="5" s="1"/>
  <c r="W19" i="5"/>
  <c r="AE19" i="5" s="1"/>
  <c r="L15" i="5" l="1"/>
  <c r="Q15" i="5" s="1"/>
  <c r="K16" i="5" s="1"/>
  <c r="AZ20" i="5"/>
  <c r="AY20" i="5"/>
  <c r="AX20" i="5"/>
  <c r="BB19" i="5"/>
  <c r="BC19" i="5"/>
  <c r="AM20" i="5"/>
  <c r="AL20" i="5"/>
  <c r="AK20" i="5"/>
  <c r="AO19" i="5"/>
  <c r="AP19" i="5"/>
  <c r="Y20" i="5"/>
  <c r="Z20" i="5"/>
  <c r="V20" i="5"/>
  <c r="AD19" i="5"/>
  <c r="AC19" i="5"/>
  <c r="S15" i="5" l="1"/>
  <c r="O15" i="5"/>
  <c r="R15" i="5"/>
  <c r="L16" i="5" s="1"/>
  <c r="P15" i="5"/>
  <c r="BC20" i="5"/>
  <c r="AW20" i="5"/>
  <c r="AV20" i="5"/>
  <c r="BD20" i="5" s="1"/>
  <c r="AP20" i="5"/>
  <c r="AJ20" i="5"/>
  <c r="AI20" i="5"/>
  <c r="AQ20" i="5" s="1"/>
  <c r="AC20" i="5"/>
  <c r="W20" i="5"/>
  <c r="AB20" i="5" s="1"/>
  <c r="X20" i="5"/>
  <c r="AF20" i="5" s="1"/>
  <c r="I16" i="5" l="1"/>
  <c r="M16" i="5"/>
  <c r="J16" i="5"/>
  <c r="AX21" i="5"/>
  <c r="AW21" i="5"/>
  <c r="BF20" i="5"/>
  <c r="BB20" i="5"/>
  <c r="BE20" i="5"/>
  <c r="AK21" i="5"/>
  <c r="AJ21" i="5"/>
  <c r="AS20" i="5"/>
  <c r="AO20" i="5"/>
  <c r="AR20" i="5"/>
  <c r="Z21" i="5"/>
  <c r="V21" i="5"/>
  <c r="W21" i="5"/>
  <c r="AE20" i="5"/>
  <c r="AD20" i="5"/>
  <c r="P16" i="5" l="1"/>
  <c r="J17" i="5" s="1"/>
  <c r="O16" i="5"/>
  <c r="I17" i="5" s="1"/>
  <c r="Q16" i="5"/>
  <c r="S16" i="5"/>
  <c r="R16" i="5"/>
  <c r="AY21" i="5"/>
  <c r="BE21" i="5" s="1"/>
  <c r="AV21" i="5"/>
  <c r="BC21" i="5" s="1"/>
  <c r="AZ21" i="5"/>
  <c r="BF21" i="5" s="1"/>
  <c r="AL21" i="5"/>
  <c r="AR21" i="5" s="1"/>
  <c r="AI21" i="5"/>
  <c r="AP21" i="5" s="1"/>
  <c r="AM21" i="5"/>
  <c r="AS21" i="5" s="1"/>
  <c r="AD21" i="5"/>
  <c r="X21" i="5"/>
  <c r="AC21" i="5" s="1"/>
  <c r="Y21" i="5"/>
  <c r="AB21" i="5" s="1"/>
  <c r="K17" i="5" l="1"/>
  <c r="L17" i="5"/>
  <c r="M17" i="5"/>
  <c r="AZ22" i="5"/>
  <c r="AW22" i="5"/>
  <c r="AY22" i="5"/>
  <c r="BD21" i="5"/>
  <c r="BB21" i="5"/>
  <c r="AM22" i="5"/>
  <c r="AJ22" i="5"/>
  <c r="AL22" i="5"/>
  <c r="AQ21" i="5"/>
  <c r="AO21" i="5"/>
  <c r="V22" i="5"/>
  <c r="W22" i="5"/>
  <c r="X22" i="5"/>
  <c r="AF21" i="5"/>
  <c r="AE21" i="5"/>
  <c r="S17" i="5" l="1"/>
  <c r="M18" i="5"/>
  <c r="Q17" i="5"/>
  <c r="R17" i="5"/>
  <c r="L18" i="5" s="1"/>
  <c r="P17" i="5"/>
  <c r="O17" i="5"/>
  <c r="I18" i="5" s="1"/>
  <c r="BB22" i="5"/>
  <c r="AV22" i="5"/>
  <c r="BE22" i="5" s="1"/>
  <c r="AX22" i="5"/>
  <c r="BC22" i="5" s="1"/>
  <c r="AO22" i="5"/>
  <c r="AI22" i="5"/>
  <c r="AR22" i="5" s="1"/>
  <c r="AK22" i="5"/>
  <c r="AP22" i="5" s="1"/>
  <c r="AE22" i="5"/>
  <c r="Y22" i="5"/>
  <c r="AD22" i="5" s="1"/>
  <c r="Z22" i="5"/>
  <c r="AC22" i="5" s="1"/>
  <c r="K18" i="5" l="1"/>
  <c r="J18" i="5"/>
  <c r="S18" i="5" s="1"/>
  <c r="AW23" i="5"/>
  <c r="AY23" i="5"/>
  <c r="AV23" i="5"/>
  <c r="BF22" i="5"/>
  <c r="BD22" i="5"/>
  <c r="AJ23" i="5"/>
  <c r="AL23" i="5"/>
  <c r="AI23" i="5"/>
  <c r="AS22" i="5"/>
  <c r="AQ22" i="5"/>
  <c r="W23" i="5"/>
  <c r="X23" i="5"/>
  <c r="Y23" i="5"/>
  <c r="AB22" i="5"/>
  <c r="AF22" i="5"/>
  <c r="R18" i="5" l="1"/>
  <c r="L19" i="5" s="1"/>
  <c r="Q18" i="5"/>
  <c r="K19" i="5" s="1"/>
  <c r="P18" i="5"/>
  <c r="O18" i="5"/>
  <c r="I19" i="5" s="1"/>
  <c r="M19" i="5"/>
  <c r="J19" i="5"/>
  <c r="BD23" i="5"/>
  <c r="AX23" i="5"/>
  <c r="BB23" i="5" s="1"/>
  <c r="AZ23" i="5"/>
  <c r="BE23" i="5" s="1"/>
  <c r="AQ23" i="5"/>
  <c r="AK23" i="5"/>
  <c r="AO23" i="5" s="1"/>
  <c r="AM23" i="5"/>
  <c r="AR23" i="5" s="1"/>
  <c r="AF23" i="5"/>
  <c r="Z23" i="5"/>
  <c r="V23" i="5"/>
  <c r="AE23" i="5" s="1"/>
  <c r="P19" i="5" l="1"/>
  <c r="J20" i="5" s="1"/>
  <c r="R19" i="5"/>
  <c r="L20" i="5" s="1"/>
  <c r="Q19" i="5"/>
  <c r="K20" i="5" s="1"/>
  <c r="S19" i="5"/>
  <c r="O19" i="5"/>
  <c r="I20" i="5" s="1"/>
  <c r="AY24" i="5"/>
  <c r="AV24" i="5"/>
  <c r="AX24" i="5"/>
  <c r="BC23" i="5"/>
  <c r="BF23" i="5"/>
  <c r="AL24" i="5"/>
  <c r="AI24" i="5"/>
  <c r="AK24" i="5"/>
  <c r="AP23" i="5"/>
  <c r="AS23" i="5"/>
  <c r="Y24" i="5"/>
  <c r="Z24" i="5"/>
  <c r="AC23" i="5"/>
  <c r="AB23" i="5"/>
  <c r="AD23" i="5"/>
  <c r="M20" i="5" l="1"/>
  <c r="R20" i="5" s="1"/>
  <c r="Q20" i="5"/>
  <c r="BF24" i="5"/>
  <c r="AZ24" i="5"/>
  <c r="AW24" i="5"/>
  <c r="BD24" i="5" s="1"/>
  <c r="AS24" i="5"/>
  <c r="AM24" i="5"/>
  <c r="AJ24" i="5"/>
  <c r="AQ24" i="5" s="1"/>
  <c r="X24" i="5"/>
  <c r="AD24" i="5" s="1"/>
  <c r="V24" i="5"/>
  <c r="AF24" i="5" s="1"/>
  <c r="W24" i="5"/>
  <c r="AC24" i="5" s="1"/>
  <c r="S20" i="5" l="1"/>
  <c r="M21" i="5" s="1"/>
  <c r="O20" i="5"/>
  <c r="I21" i="5" s="1"/>
  <c r="P20" i="5"/>
  <c r="J21" i="5" s="1"/>
  <c r="K21" i="5"/>
  <c r="L21" i="5"/>
  <c r="AX25" i="5"/>
  <c r="AZ25" i="5"/>
  <c r="BE24" i="5"/>
  <c r="BC24" i="5"/>
  <c r="BB24" i="5"/>
  <c r="AK25" i="5"/>
  <c r="AM25" i="5"/>
  <c r="AR24" i="5"/>
  <c r="AP24" i="5"/>
  <c r="AO24" i="5"/>
  <c r="W25" i="5"/>
  <c r="Z25" i="5"/>
  <c r="X25" i="5"/>
  <c r="AE24" i="5"/>
  <c r="AB24" i="5"/>
  <c r="R21" i="5" l="1"/>
  <c r="L22" i="5" s="1"/>
  <c r="S21" i="5"/>
  <c r="M22" i="5" s="1"/>
  <c r="O21" i="5"/>
  <c r="Q21" i="5"/>
  <c r="P21" i="5"/>
  <c r="AV25" i="5"/>
  <c r="BF25" i="5" s="1"/>
  <c r="AW25" i="5"/>
  <c r="BC25" i="5" s="1"/>
  <c r="AY25" i="5"/>
  <c r="BE25" i="5" s="1"/>
  <c r="AI25" i="5"/>
  <c r="AS25" i="5" s="1"/>
  <c r="AJ25" i="5"/>
  <c r="AP25" i="5" s="1"/>
  <c r="AL25" i="5"/>
  <c r="AR25" i="5" s="1"/>
  <c r="AB25" i="5"/>
  <c r="V25" i="5"/>
  <c r="AD25" i="5" s="1"/>
  <c r="Y25" i="5"/>
  <c r="AF25" i="5" s="1"/>
  <c r="I22" i="5" l="1"/>
  <c r="J22" i="5"/>
  <c r="K22" i="5"/>
  <c r="AY26" i="5"/>
  <c r="AW26" i="5"/>
  <c r="AZ26" i="5"/>
  <c r="BB25" i="5"/>
  <c r="BD25" i="5"/>
  <c r="AJ26" i="5"/>
  <c r="AL26" i="5"/>
  <c r="AM26" i="5"/>
  <c r="AQ25" i="5"/>
  <c r="AO25" i="5"/>
  <c r="Z26" i="5"/>
  <c r="X26" i="5"/>
  <c r="V26" i="5"/>
  <c r="AC25" i="5"/>
  <c r="AE25" i="5"/>
  <c r="Q22" i="5" l="1"/>
  <c r="K23" i="5"/>
  <c r="O22" i="5"/>
  <c r="P22" i="5"/>
  <c r="R22" i="5"/>
  <c r="S22" i="5"/>
  <c r="BD26" i="5"/>
  <c r="AX26" i="5"/>
  <c r="AV26" i="5"/>
  <c r="BF26" i="5" s="1"/>
  <c r="AK26" i="5"/>
  <c r="AQ26" i="5" s="1"/>
  <c r="AO26" i="5"/>
  <c r="AI26" i="5"/>
  <c r="AE26" i="5"/>
  <c r="Y26" i="5"/>
  <c r="W26" i="5"/>
  <c r="AB26" i="5" s="1"/>
  <c r="I23" i="5" l="1"/>
  <c r="J23" i="5"/>
  <c r="M23" i="5"/>
  <c r="L23" i="5"/>
  <c r="AZ27" i="5"/>
  <c r="AX27" i="5"/>
  <c r="BE26" i="5"/>
  <c r="BB26" i="5"/>
  <c r="BC26" i="5"/>
  <c r="AK27" i="5"/>
  <c r="AI27" i="5"/>
  <c r="AP26" i="5"/>
  <c r="AS26" i="5"/>
  <c r="AR26" i="5"/>
  <c r="V27" i="5"/>
  <c r="Y27" i="5"/>
  <c r="AF26" i="5"/>
  <c r="AC26" i="5"/>
  <c r="AD26" i="5"/>
  <c r="R23" i="5" l="1"/>
  <c r="L24" i="5" s="1"/>
  <c r="S23" i="5"/>
  <c r="M24" i="5" s="1"/>
  <c r="O23" i="5"/>
  <c r="P23" i="5"/>
  <c r="J24" i="5" s="1"/>
  <c r="Q23" i="5"/>
  <c r="AW27" i="5"/>
  <c r="BC27" i="5" s="1"/>
  <c r="AV27" i="5"/>
  <c r="BD27" i="5" s="1"/>
  <c r="AY27" i="5"/>
  <c r="BE27" i="5" s="1"/>
  <c r="AL27" i="5"/>
  <c r="AR27" i="5" s="1"/>
  <c r="AM27" i="5"/>
  <c r="AJ27" i="5"/>
  <c r="AQ27" i="5" s="1"/>
  <c r="X27" i="5"/>
  <c r="AD27" i="5" s="1"/>
  <c r="W27" i="5"/>
  <c r="AE27" i="5" s="1"/>
  <c r="Z27" i="5"/>
  <c r="AF27" i="5" s="1"/>
  <c r="K24" i="5" l="1"/>
  <c r="I24" i="5"/>
  <c r="O24" i="5" s="1"/>
  <c r="AY28" i="5"/>
  <c r="AX28" i="5"/>
  <c r="AW28" i="5"/>
  <c r="BF27" i="5"/>
  <c r="BB27" i="5"/>
  <c r="AK28" i="5"/>
  <c r="AL28" i="5"/>
  <c r="AO27" i="5"/>
  <c r="AP27" i="5"/>
  <c r="AS27" i="5"/>
  <c r="Z28" i="5"/>
  <c r="Y28" i="5"/>
  <c r="X28" i="5"/>
  <c r="AB27" i="5"/>
  <c r="AC27" i="5"/>
  <c r="I25" i="5" l="1"/>
  <c r="Q24" i="5"/>
  <c r="R24" i="5"/>
  <c r="L25" i="5" s="1"/>
  <c r="S24" i="5"/>
  <c r="P24" i="5"/>
  <c r="BB28" i="5"/>
  <c r="AV28" i="5"/>
  <c r="BC28" i="5" s="1"/>
  <c r="AZ28" i="5"/>
  <c r="BD28" i="5" s="1"/>
  <c r="AM28" i="5"/>
  <c r="AS28" i="5" s="1"/>
  <c r="AP28" i="5"/>
  <c r="AJ28" i="5"/>
  <c r="AI28" i="5"/>
  <c r="AQ28" i="5" s="1"/>
  <c r="AC28" i="5"/>
  <c r="W28" i="5"/>
  <c r="V28" i="5"/>
  <c r="AD28" i="5" s="1"/>
  <c r="K25" i="5" l="1"/>
  <c r="J25" i="5"/>
  <c r="M25" i="5"/>
  <c r="AX29" i="5"/>
  <c r="AW29" i="5"/>
  <c r="AV29" i="5"/>
  <c r="BE28" i="5"/>
  <c r="BF28" i="5"/>
  <c r="AM29" i="5"/>
  <c r="AK29" i="5"/>
  <c r="AO28" i="5"/>
  <c r="AJ29" i="5"/>
  <c r="AR28" i="5"/>
  <c r="X29" i="5"/>
  <c r="W29" i="5"/>
  <c r="AF28" i="5"/>
  <c r="AB28" i="5"/>
  <c r="AE28" i="5"/>
  <c r="S25" i="5" l="1"/>
  <c r="M26" i="5" s="1"/>
  <c r="R25" i="5"/>
  <c r="L26" i="5" s="1"/>
  <c r="Q25" i="5"/>
  <c r="K26" i="5" s="1"/>
  <c r="O25" i="5"/>
  <c r="I26" i="5" s="1"/>
  <c r="P25" i="5"/>
  <c r="BF29" i="5"/>
  <c r="AZ29" i="5"/>
  <c r="AY29" i="5"/>
  <c r="BB29" i="5" s="1"/>
  <c r="AL29" i="5"/>
  <c r="AP29" i="5" s="1"/>
  <c r="AI29" i="5"/>
  <c r="AS29" i="5" s="1"/>
  <c r="Y29" i="5"/>
  <c r="AE29" i="5" s="1"/>
  <c r="V29" i="5"/>
  <c r="AC29" i="5" s="1"/>
  <c r="Z29" i="5"/>
  <c r="AF29" i="5" s="1"/>
  <c r="J26" i="5" l="1"/>
  <c r="O26" i="5" s="1"/>
  <c r="AV30" i="5"/>
  <c r="AZ30" i="5"/>
  <c r="BD29" i="5"/>
  <c r="BE29" i="5"/>
  <c r="BC29" i="5"/>
  <c r="AJ30" i="5"/>
  <c r="AM30" i="5"/>
  <c r="AQ29" i="5"/>
  <c r="AR29" i="5"/>
  <c r="AO29" i="5"/>
  <c r="Z30" i="5"/>
  <c r="W30" i="5"/>
  <c r="Y30" i="5"/>
  <c r="AD29" i="5"/>
  <c r="AB29" i="5"/>
  <c r="S26" i="5" l="1"/>
  <c r="M27" i="5" s="1"/>
  <c r="R26" i="5"/>
  <c r="L27" i="5" s="1"/>
  <c r="P26" i="5"/>
  <c r="I27" i="5"/>
  <c r="Q26" i="5"/>
  <c r="K27" i="5" s="1"/>
  <c r="AW30" i="5"/>
  <c r="BF30" i="5" s="1"/>
  <c r="AY30" i="5"/>
  <c r="BE30" i="5" s="1"/>
  <c r="AX30" i="5"/>
  <c r="BD30" i="5" s="1"/>
  <c r="AL30" i="5"/>
  <c r="AR30" i="5" s="1"/>
  <c r="AI30" i="5"/>
  <c r="AS30" i="5" s="1"/>
  <c r="AK30" i="5"/>
  <c r="AO30" i="5" s="1"/>
  <c r="AB30" i="5"/>
  <c r="V30" i="5"/>
  <c r="AE30" i="5" s="1"/>
  <c r="X30" i="5"/>
  <c r="AC30" i="5" s="1"/>
  <c r="J27" i="5" l="1"/>
  <c r="O27" i="5" s="1"/>
  <c r="AX31" i="5"/>
  <c r="AY31" i="5"/>
  <c r="AZ31" i="5"/>
  <c r="BC30" i="5"/>
  <c r="BB30" i="5"/>
  <c r="AI31" i="5"/>
  <c r="AM31" i="5"/>
  <c r="AL31" i="5"/>
  <c r="AQ30" i="5"/>
  <c r="AP30" i="5"/>
  <c r="W31" i="5"/>
  <c r="Y31" i="5"/>
  <c r="V31" i="5"/>
  <c r="AF30" i="5"/>
  <c r="AD30" i="5"/>
  <c r="R27" i="5" l="1"/>
  <c r="L28" i="5" s="1"/>
  <c r="P27" i="5"/>
  <c r="I28" i="5"/>
  <c r="Q27" i="5"/>
  <c r="K28" i="5" s="1"/>
  <c r="S27" i="5"/>
  <c r="M28" i="5" s="1"/>
  <c r="BB31" i="5"/>
  <c r="AV31" i="5"/>
  <c r="BF31" i="5" s="1"/>
  <c r="AW31" i="5"/>
  <c r="BE31" i="5" s="1"/>
  <c r="AK31" i="5"/>
  <c r="AQ31" i="5" s="1"/>
  <c r="AJ31" i="5"/>
  <c r="AP31" i="5" s="1"/>
  <c r="AD31" i="5"/>
  <c r="X31" i="5"/>
  <c r="AB31" i="5" s="1"/>
  <c r="Z31" i="5"/>
  <c r="AE31" i="5" s="1"/>
  <c r="J28" i="5" l="1"/>
  <c r="S28" i="5" s="1"/>
  <c r="P28" i="5"/>
  <c r="J29" i="5" s="1"/>
  <c r="AY32" i="5"/>
  <c r="AZ32" i="5"/>
  <c r="AV32" i="5"/>
  <c r="BD31" i="5"/>
  <c r="BC31" i="5"/>
  <c r="AJ32" i="5"/>
  <c r="AK32" i="5"/>
  <c r="AO31" i="5"/>
  <c r="AR31" i="5"/>
  <c r="AS31" i="5"/>
  <c r="Y32" i="5"/>
  <c r="V32" i="5"/>
  <c r="X32" i="5"/>
  <c r="AC31" i="5"/>
  <c r="AF31" i="5"/>
  <c r="R28" i="5" l="1"/>
  <c r="L29" i="5" s="1"/>
  <c r="M29" i="5"/>
  <c r="Q28" i="5"/>
  <c r="O28" i="5"/>
  <c r="BC32" i="5"/>
  <c r="AW32" i="5"/>
  <c r="BB32" i="5" s="1"/>
  <c r="AX32" i="5"/>
  <c r="BF32" i="5" s="1"/>
  <c r="AM32" i="5"/>
  <c r="AS32" i="5" s="1"/>
  <c r="AR32" i="5"/>
  <c r="AL32" i="5"/>
  <c r="AI32" i="5"/>
  <c r="AP32" i="5" s="1"/>
  <c r="AF32" i="5"/>
  <c r="Z32" i="5"/>
  <c r="W32" i="5"/>
  <c r="AD32" i="5" s="1"/>
  <c r="K29" i="5" l="1"/>
  <c r="I29" i="5"/>
  <c r="AZ33" i="5"/>
  <c r="AV33" i="5"/>
  <c r="AW33" i="5"/>
  <c r="BE32" i="5"/>
  <c r="BD32" i="5"/>
  <c r="AM33" i="5"/>
  <c r="AJ33" i="5"/>
  <c r="AO32" i="5"/>
  <c r="AL33" i="5"/>
  <c r="AQ32" i="5"/>
  <c r="X33" i="5"/>
  <c r="Z33" i="5"/>
  <c r="AE32" i="5"/>
  <c r="AC32" i="5"/>
  <c r="AB32" i="5"/>
  <c r="R29" i="5" l="1"/>
  <c r="L30" i="5" s="1"/>
  <c r="S29" i="5"/>
  <c r="P29" i="5"/>
  <c r="Q29" i="5"/>
  <c r="O29" i="5"/>
  <c r="I30" i="5" s="1"/>
  <c r="BD33" i="5"/>
  <c r="AX33" i="5"/>
  <c r="BC33" i="5" s="1"/>
  <c r="AY33" i="5"/>
  <c r="BB33" i="5" s="1"/>
  <c r="AK33" i="5"/>
  <c r="AR33" i="5" s="1"/>
  <c r="AI33" i="5"/>
  <c r="V33" i="5"/>
  <c r="AF33" i="5" s="1"/>
  <c r="W33" i="5"/>
  <c r="AC33" i="5" s="1"/>
  <c r="Y33" i="5"/>
  <c r="AE33" i="5" s="1"/>
  <c r="J30" i="5" l="1"/>
  <c r="M30" i="5"/>
  <c r="K30" i="5"/>
  <c r="AV34" i="5"/>
  <c r="AW34" i="5"/>
  <c r="AX34" i="5"/>
  <c r="BF33" i="5"/>
  <c r="BE33" i="5"/>
  <c r="AL34" i="5"/>
  <c r="AQ33" i="5"/>
  <c r="AS33" i="5"/>
  <c r="AP33" i="5"/>
  <c r="AO33" i="5"/>
  <c r="Y34" i="5"/>
  <c r="W34" i="5"/>
  <c r="Z34" i="5"/>
  <c r="AB33" i="5"/>
  <c r="AD33" i="5"/>
  <c r="R30" i="5" l="1"/>
  <c r="S30" i="5"/>
  <c r="M31" i="5" s="1"/>
  <c r="Q30" i="5"/>
  <c r="P30" i="5"/>
  <c r="L31" i="5"/>
  <c r="O30" i="5"/>
  <c r="I31" i="5" s="1"/>
  <c r="BE34" i="5"/>
  <c r="AY34" i="5"/>
  <c r="BD34" i="5" s="1"/>
  <c r="AZ34" i="5"/>
  <c r="BC34" i="5" s="1"/>
  <c r="AM34" i="5"/>
  <c r="AK34" i="5"/>
  <c r="AQ34" i="5" s="1"/>
  <c r="AI34" i="5"/>
  <c r="AJ34" i="5"/>
  <c r="AS34" i="5" s="1"/>
  <c r="AD34" i="5"/>
  <c r="X34" i="5"/>
  <c r="V34" i="5"/>
  <c r="AF34" i="5" s="1"/>
  <c r="K31" i="5" l="1"/>
  <c r="J31" i="5"/>
  <c r="AW35" i="5"/>
  <c r="AX35" i="5"/>
  <c r="AY35" i="5"/>
  <c r="BB34" i="5"/>
  <c r="BF34" i="5"/>
  <c r="AK35" i="5"/>
  <c r="AM35" i="5"/>
  <c r="AP34" i="5"/>
  <c r="AR34" i="5"/>
  <c r="AO34" i="5"/>
  <c r="Z35" i="5"/>
  <c r="X35" i="5"/>
  <c r="AE34" i="5"/>
  <c r="AB34" i="5"/>
  <c r="AC34" i="5"/>
  <c r="P31" i="5" l="1"/>
  <c r="J32" i="5" s="1"/>
  <c r="S31" i="5"/>
  <c r="O31" i="5"/>
  <c r="Q31" i="5"/>
  <c r="R31" i="5"/>
  <c r="L32" i="5" s="1"/>
  <c r="BF35" i="5"/>
  <c r="AZ35" i="5"/>
  <c r="AV35" i="5"/>
  <c r="BE35" i="5" s="1"/>
  <c r="AI35" i="5"/>
  <c r="AR35" i="5"/>
  <c r="AL35" i="5"/>
  <c r="AJ35" i="5"/>
  <c r="AP35" i="5" s="1"/>
  <c r="W35" i="5"/>
  <c r="AC35" i="5" s="1"/>
  <c r="V35" i="5"/>
  <c r="AD35" i="5" s="1"/>
  <c r="Y35" i="5"/>
  <c r="AE35" i="5" s="1"/>
  <c r="K32" i="5" l="1"/>
  <c r="I32" i="5"/>
  <c r="M32" i="5"/>
  <c r="AY36" i="5"/>
  <c r="AZ36" i="5"/>
  <c r="BC35" i="5"/>
  <c r="BB35" i="5"/>
  <c r="BD35" i="5"/>
  <c r="AJ36" i="5"/>
  <c r="AL36" i="5"/>
  <c r="AQ35" i="5"/>
  <c r="AO35" i="5"/>
  <c r="AS35" i="5"/>
  <c r="Y36" i="5"/>
  <c r="X36" i="5"/>
  <c r="W36" i="5"/>
  <c r="AF35" i="5"/>
  <c r="AB35" i="5"/>
  <c r="R32" i="5" l="1"/>
  <c r="L33" i="5"/>
  <c r="S32" i="5"/>
  <c r="M33" i="5" s="1"/>
  <c r="Q32" i="5"/>
  <c r="P32" i="5"/>
  <c r="O32" i="5"/>
  <c r="AX36" i="5"/>
  <c r="BD36" i="5" s="1"/>
  <c r="AV36" i="5"/>
  <c r="BF36" i="5" s="1"/>
  <c r="AW36" i="5"/>
  <c r="BC36" i="5" s="1"/>
  <c r="AM36" i="5"/>
  <c r="AS36" i="5" s="1"/>
  <c r="AI36" i="5"/>
  <c r="AP36" i="5" s="1"/>
  <c r="AK36" i="5"/>
  <c r="AQ36" i="5" s="1"/>
  <c r="AB36" i="5"/>
  <c r="V36" i="5"/>
  <c r="AC36" i="5" s="1"/>
  <c r="Z36" i="5"/>
  <c r="AD36" i="5" s="1"/>
  <c r="K33" i="5" l="1"/>
  <c r="I33" i="5"/>
  <c r="J33" i="5"/>
  <c r="AW37" i="5"/>
  <c r="AZ37" i="5"/>
  <c r="AX37" i="5"/>
  <c r="BE36" i="5"/>
  <c r="BB36" i="5"/>
  <c r="AK37" i="5"/>
  <c r="AM37" i="5"/>
  <c r="AO36" i="5"/>
  <c r="AJ37" i="5"/>
  <c r="AR36" i="5"/>
  <c r="X37" i="5"/>
  <c r="W37" i="5"/>
  <c r="V37" i="5"/>
  <c r="AE36" i="5"/>
  <c r="AF36" i="5"/>
  <c r="S33" i="5" l="1"/>
  <c r="M34" i="5" s="1"/>
  <c r="O33" i="5"/>
  <c r="I34" i="5" s="1"/>
  <c r="P33" i="5"/>
  <c r="J34" i="5" s="1"/>
  <c r="R33" i="5"/>
  <c r="L34" i="5" s="1"/>
  <c r="Q33" i="5"/>
  <c r="BB37" i="5"/>
  <c r="AV37" i="5"/>
  <c r="BD37" i="5" s="1"/>
  <c r="AY37" i="5"/>
  <c r="BF37" i="5" s="1"/>
  <c r="AL37" i="5"/>
  <c r="AP37" i="5" s="1"/>
  <c r="AI37" i="5"/>
  <c r="AF37" i="5"/>
  <c r="Z37" i="5"/>
  <c r="Y37" i="5"/>
  <c r="AB37" i="5" s="1"/>
  <c r="K34" i="5" l="1"/>
  <c r="Q34" i="5"/>
  <c r="AZ38" i="5"/>
  <c r="AX38" i="5"/>
  <c r="AV38" i="5"/>
  <c r="BC37" i="5"/>
  <c r="BE37" i="5"/>
  <c r="AJ38" i="5"/>
  <c r="AR37" i="5"/>
  <c r="AQ37" i="5"/>
  <c r="AS37" i="5"/>
  <c r="AO37" i="5"/>
  <c r="V38" i="5"/>
  <c r="Z38" i="5"/>
  <c r="AD37" i="5"/>
  <c r="AE37" i="5"/>
  <c r="AC37" i="5"/>
  <c r="P34" i="5" l="1"/>
  <c r="J35" i="5" s="1"/>
  <c r="O34" i="5"/>
  <c r="I35" i="5" s="1"/>
  <c r="S34" i="5"/>
  <c r="K35" i="5"/>
  <c r="R34" i="5"/>
  <c r="L35" i="5" s="1"/>
  <c r="BE38" i="5"/>
  <c r="AY38" i="5"/>
  <c r="AW38" i="5"/>
  <c r="BB38" i="5" s="1"/>
  <c r="AL38" i="5"/>
  <c r="AI38" i="5"/>
  <c r="AK38" i="5"/>
  <c r="AM38" i="5"/>
  <c r="AS38" i="5" s="1"/>
  <c r="W38" i="5"/>
  <c r="AF38" i="5" s="1"/>
  <c r="Y38" i="5"/>
  <c r="AE38" i="5" s="1"/>
  <c r="X38" i="5"/>
  <c r="AD38" i="5" s="1"/>
  <c r="M35" i="5" l="1"/>
  <c r="Q35" i="5" s="1"/>
  <c r="K36" i="5" s="1"/>
  <c r="S35" i="5"/>
  <c r="AV39" i="5"/>
  <c r="AY39" i="5"/>
  <c r="BF38" i="5"/>
  <c r="BC38" i="5"/>
  <c r="BD38" i="5"/>
  <c r="AM39" i="5"/>
  <c r="AP38" i="5"/>
  <c r="AO38" i="5"/>
  <c r="AQ38" i="5"/>
  <c r="AR38" i="5"/>
  <c r="X39" i="5"/>
  <c r="Y39" i="5"/>
  <c r="Z39" i="5"/>
  <c r="AC38" i="5"/>
  <c r="AB38" i="5"/>
  <c r="P35" i="5" l="1"/>
  <c r="J36" i="5"/>
  <c r="O35" i="5"/>
  <c r="M36" i="5"/>
  <c r="R35" i="5"/>
  <c r="AX39" i="5"/>
  <c r="BD39" i="5" s="1"/>
  <c r="AW39" i="5"/>
  <c r="BE39" i="5" s="1"/>
  <c r="AZ39" i="5"/>
  <c r="BF39" i="5" s="1"/>
  <c r="AI39" i="5"/>
  <c r="AJ39" i="5"/>
  <c r="AO39" i="5" s="1"/>
  <c r="AL39" i="5"/>
  <c r="AK39" i="5"/>
  <c r="AQ39" i="5" s="1"/>
  <c r="AB39" i="5"/>
  <c r="V39" i="5"/>
  <c r="AF39" i="5" s="1"/>
  <c r="W39" i="5"/>
  <c r="AE39" i="5" s="1"/>
  <c r="I36" i="5" l="1"/>
  <c r="L36" i="5"/>
  <c r="O36" i="5" s="1"/>
  <c r="AZ40" i="5"/>
  <c r="AY40" i="5"/>
  <c r="AX40" i="5"/>
  <c r="BB39" i="5"/>
  <c r="BC39" i="5"/>
  <c r="AI40" i="5"/>
  <c r="AK40" i="5"/>
  <c r="AP39" i="5"/>
  <c r="AS39" i="5"/>
  <c r="AR39" i="5"/>
  <c r="Y40" i="5"/>
  <c r="Z40" i="5"/>
  <c r="V40" i="5"/>
  <c r="AD39" i="5"/>
  <c r="AC39" i="5"/>
  <c r="S36" i="5" l="1"/>
  <c r="M37" i="5" s="1"/>
  <c r="P36" i="5"/>
  <c r="J37" i="5" s="1"/>
  <c r="I37" i="5"/>
  <c r="R36" i="5"/>
  <c r="Q36" i="5"/>
  <c r="K37" i="5" s="1"/>
  <c r="BC40" i="5"/>
  <c r="AW40" i="5"/>
  <c r="AV40" i="5"/>
  <c r="BD40" i="5" s="1"/>
  <c r="AL40" i="5"/>
  <c r="AR40" i="5" s="1"/>
  <c r="AS40" i="5"/>
  <c r="AM40" i="5"/>
  <c r="AJ40" i="5"/>
  <c r="AO40" i="5" s="1"/>
  <c r="AC40" i="5"/>
  <c r="W40" i="5"/>
  <c r="AB40" i="5" s="1"/>
  <c r="X40" i="5"/>
  <c r="AF40" i="5" s="1"/>
  <c r="L37" i="5" l="1"/>
  <c r="P37" i="5" s="1"/>
  <c r="AX41" i="5"/>
  <c r="AW41" i="5"/>
  <c r="BF40" i="5"/>
  <c r="BB40" i="5"/>
  <c r="BE40" i="5"/>
  <c r="AL41" i="5"/>
  <c r="AM41" i="5"/>
  <c r="AI41" i="5"/>
  <c r="AP40" i="5"/>
  <c r="AQ40" i="5"/>
  <c r="Z41" i="5"/>
  <c r="V41" i="5"/>
  <c r="W41" i="5"/>
  <c r="AE40" i="5"/>
  <c r="AD40" i="5"/>
  <c r="S37" i="5" l="1"/>
  <c r="R37" i="5"/>
  <c r="L38" i="5" s="1"/>
  <c r="J38" i="5"/>
  <c r="Q37" i="5"/>
  <c r="O37" i="5"/>
  <c r="AY41" i="5"/>
  <c r="BE41" i="5" s="1"/>
  <c r="AV41" i="5"/>
  <c r="BC41" i="5" s="1"/>
  <c r="AZ41" i="5"/>
  <c r="BF41" i="5" s="1"/>
  <c r="AK41" i="5"/>
  <c r="AQ41" i="5" s="1"/>
  <c r="AP41" i="5"/>
  <c r="AJ41" i="5"/>
  <c r="AD41" i="5"/>
  <c r="X41" i="5"/>
  <c r="AC41" i="5" s="1"/>
  <c r="Y41" i="5"/>
  <c r="AB41" i="5" s="1"/>
  <c r="K38" i="5" l="1"/>
  <c r="I38" i="5"/>
  <c r="M38" i="5"/>
  <c r="AZ42" i="5"/>
  <c r="AW42" i="5"/>
  <c r="AY42" i="5"/>
  <c r="BD41" i="5"/>
  <c r="BB41" i="5"/>
  <c r="AK42" i="5"/>
  <c r="AJ42" i="5"/>
  <c r="AR41" i="5"/>
  <c r="AO41" i="5"/>
  <c r="AS41" i="5"/>
  <c r="V42" i="5"/>
  <c r="W42" i="5"/>
  <c r="X42" i="5"/>
  <c r="AF41" i="5"/>
  <c r="AE41" i="5"/>
  <c r="S38" i="5" l="1"/>
  <c r="M39" i="5" s="1"/>
  <c r="P38" i="5"/>
  <c r="J39" i="5" s="1"/>
  <c r="Q38" i="5"/>
  <c r="K39" i="5" s="1"/>
  <c r="O38" i="5"/>
  <c r="R38" i="5"/>
  <c r="L39" i="5" s="1"/>
  <c r="BB42" i="5"/>
  <c r="AV42" i="5"/>
  <c r="BE42" i="5" s="1"/>
  <c r="AX42" i="5"/>
  <c r="BC42" i="5" s="1"/>
  <c r="AM42" i="5"/>
  <c r="AS42" i="5" s="1"/>
  <c r="AO42" i="5"/>
  <c r="AI42" i="5"/>
  <c r="AL42" i="5"/>
  <c r="AR42" i="5" s="1"/>
  <c r="AE42" i="5"/>
  <c r="Y42" i="5"/>
  <c r="AD42" i="5" s="1"/>
  <c r="Z42" i="5"/>
  <c r="AC42" i="5" s="1"/>
  <c r="I39" i="5" l="1"/>
  <c r="O39" i="5"/>
  <c r="AW43" i="5"/>
  <c r="AY43" i="5"/>
  <c r="AV43" i="5"/>
  <c r="BF42" i="5"/>
  <c r="BD42" i="5"/>
  <c r="AL43" i="5"/>
  <c r="AM43" i="5"/>
  <c r="AI43" i="5"/>
  <c r="AQ42" i="5"/>
  <c r="AP42" i="5"/>
  <c r="W43" i="5"/>
  <c r="X43" i="5"/>
  <c r="Y43" i="5"/>
  <c r="AB42" i="5"/>
  <c r="AF42" i="5"/>
  <c r="I40" i="5" l="1"/>
  <c r="R39" i="5"/>
  <c r="P39" i="5"/>
  <c r="J40" i="5" s="1"/>
  <c r="Q39" i="5"/>
  <c r="S39" i="5"/>
  <c r="BD43" i="5"/>
  <c r="AX43" i="5"/>
  <c r="BB43" i="5" s="1"/>
  <c r="AZ43" i="5"/>
  <c r="BE43" i="5" s="1"/>
  <c r="AJ43" i="5"/>
  <c r="AQ43" i="5"/>
  <c r="AK43" i="5"/>
  <c r="AF43" i="5"/>
  <c r="Z43" i="5"/>
  <c r="V43" i="5"/>
  <c r="AE43" i="5" s="1"/>
  <c r="L40" i="5" l="1"/>
  <c r="M40" i="5"/>
  <c r="K40" i="5"/>
  <c r="AY44" i="5"/>
  <c r="AV44" i="5"/>
  <c r="AX44" i="5"/>
  <c r="BC43" i="5"/>
  <c r="BF43" i="5"/>
  <c r="AK44" i="5"/>
  <c r="AR43" i="5"/>
  <c r="AO43" i="5"/>
  <c r="AP43" i="5"/>
  <c r="AS43" i="5"/>
  <c r="Y44" i="5"/>
  <c r="Z44" i="5"/>
  <c r="AC43" i="5"/>
  <c r="AB43" i="5"/>
  <c r="AD43" i="5"/>
  <c r="P40" i="5" l="1"/>
  <c r="J41" i="5" s="1"/>
  <c r="S40" i="5"/>
  <c r="M41" i="5" s="1"/>
  <c r="Q40" i="5"/>
  <c r="R40" i="5"/>
  <c r="O40" i="5"/>
  <c r="BF44" i="5"/>
  <c r="AZ44" i="5"/>
  <c r="AW44" i="5"/>
  <c r="BD44" i="5" s="1"/>
  <c r="AI44" i="5"/>
  <c r="AL44" i="5"/>
  <c r="AR44" i="5" s="1"/>
  <c r="AM44" i="5"/>
  <c r="AJ44" i="5"/>
  <c r="AO44" i="5" s="1"/>
  <c r="X44" i="5"/>
  <c r="AD44" i="5" s="1"/>
  <c r="V44" i="5"/>
  <c r="AF44" i="5" s="1"/>
  <c r="W44" i="5"/>
  <c r="AC44" i="5" s="1"/>
  <c r="L41" i="5" l="1"/>
  <c r="I41" i="5"/>
  <c r="K41" i="5"/>
  <c r="AX45" i="5"/>
  <c r="AZ45" i="5"/>
  <c r="BE44" i="5"/>
  <c r="BC44" i="5"/>
  <c r="BB44" i="5"/>
  <c r="AL45" i="5"/>
  <c r="AI45" i="5"/>
  <c r="AP44" i="5"/>
  <c r="AQ44" i="5"/>
  <c r="AS44" i="5"/>
  <c r="W45" i="5"/>
  <c r="Z45" i="5"/>
  <c r="X45" i="5"/>
  <c r="AE44" i="5"/>
  <c r="AB44" i="5"/>
  <c r="R41" i="5" l="1"/>
  <c r="L42" i="5" s="1"/>
  <c r="O41" i="5"/>
  <c r="I42" i="5" s="1"/>
  <c r="Q41" i="5"/>
  <c r="K42" i="5" s="1"/>
  <c r="P41" i="5"/>
  <c r="J42" i="5" s="1"/>
  <c r="S41" i="5"/>
  <c r="AV45" i="5"/>
  <c r="BF45" i="5" s="1"/>
  <c r="AW45" i="5"/>
  <c r="BC45" i="5" s="1"/>
  <c r="AY45" i="5"/>
  <c r="BE45" i="5" s="1"/>
  <c r="AM45" i="5"/>
  <c r="AS45" i="5" s="1"/>
  <c r="AK45" i="5"/>
  <c r="AJ45" i="5"/>
  <c r="AR45" i="5" s="1"/>
  <c r="AB45" i="5"/>
  <c r="V45" i="5"/>
  <c r="AD45" i="5" s="1"/>
  <c r="Y45" i="5"/>
  <c r="AF45" i="5" s="1"/>
  <c r="M42" i="5" l="1"/>
  <c r="S42" i="5"/>
  <c r="AY46" i="5"/>
  <c r="AW46" i="5"/>
  <c r="AZ46" i="5"/>
  <c r="BB45" i="5"/>
  <c r="BD45" i="5"/>
  <c r="AL46" i="5"/>
  <c r="AM46" i="5"/>
  <c r="AO45" i="5"/>
  <c r="AP45" i="5"/>
  <c r="AQ45" i="5"/>
  <c r="Z46" i="5"/>
  <c r="X46" i="5"/>
  <c r="V46" i="5"/>
  <c r="AC45" i="5"/>
  <c r="AE45" i="5"/>
  <c r="Q42" i="5" l="1"/>
  <c r="O42" i="5"/>
  <c r="I43" i="5" s="1"/>
  <c r="R42" i="5"/>
  <c r="M43" i="5"/>
  <c r="P42" i="5"/>
  <c r="BD46" i="5"/>
  <c r="AX46" i="5"/>
  <c r="AV46" i="5"/>
  <c r="BF46" i="5" s="1"/>
  <c r="AK46" i="5"/>
  <c r="AQ46" i="5" s="1"/>
  <c r="AP46" i="5"/>
  <c r="AJ46" i="5"/>
  <c r="AI46" i="5"/>
  <c r="AE46" i="5"/>
  <c r="Y46" i="5"/>
  <c r="W46" i="5"/>
  <c r="AB46" i="5" s="1"/>
  <c r="L43" i="5" l="1"/>
  <c r="J43" i="5"/>
  <c r="K43" i="5"/>
  <c r="AZ47" i="5"/>
  <c r="AX47" i="5"/>
  <c r="BE46" i="5"/>
  <c r="BB46" i="5"/>
  <c r="BC46" i="5"/>
  <c r="AK47" i="5"/>
  <c r="AJ47" i="5"/>
  <c r="AR46" i="5"/>
  <c r="AO46" i="5"/>
  <c r="AS46" i="5"/>
  <c r="V47" i="5"/>
  <c r="Y47" i="5"/>
  <c r="AF46" i="5"/>
  <c r="AC46" i="5"/>
  <c r="AD46" i="5"/>
  <c r="P43" i="5" l="1"/>
  <c r="J44" i="5" s="1"/>
  <c r="S43" i="5"/>
  <c r="M44" i="5" s="1"/>
  <c r="R43" i="5"/>
  <c r="Q43" i="5"/>
  <c r="O43" i="5"/>
  <c r="I44" i="5" s="1"/>
  <c r="AW47" i="5"/>
  <c r="BC47" i="5" s="1"/>
  <c r="AV47" i="5"/>
  <c r="BD47" i="5" s="1"/>
  <c r="AY47" i="5"/>
  <c r="BE47" i="5" s="1"/>
  <c r="AM47" i="5"/>
  <c r="AS47" i="5" s="1"/>
  <c r="AO47" i="5"/>
  <c r="AI47" i="5"/>
  <c r="AL47" i="5"/>
  <c r="AR47" i="5" s="1"/>
  <c r="X47" i="5"/>
  <c r="AD47" i="5" s="1"/>
  <c r="W47" i="5"/>
  <c r="AE47" i="5" s="1"/>
  <c r="Z47" i="5"/>
  <c r="AF47" i="5" s="1"/>
  <c r="K44" i="5" l="1"/>
  <c r="L44" i="5"/>
  <c r="AY48" i="5"/>
  <c r="AX48" i="5"/>
  <c r="AW48" i="5"/>
  <c r="BF47" i="5"/>
  <c r="BB47" i="5"/>
  <c r="AL48" i="5"/>
  <c r="AM48" i="5"/>
  <c r="AI48" i="5"/>
  <c r="AQ47" i="5"/>
  <c r="AP47" i="5"/>
  <c r="Z48" i="5"/>
  <c r="Y48" i="5"/>
  <c r="X48" i="5"/>
  <c r="AB47" i="5"/>
  <c r="AC47" i="5"/>
  <c r="S44" i="5" l="1"/>
  <c r="M45" i="5" s="1"/>
  <c r="R44" i="5"/>
  <c r="L45" i="5" s="1"/>
  <c r="Q44" i="5"/>
  <c r="K45" i="5" s="1"/>
  <c r="O44" i="5"/>
  <c r="P44" i="5"/>
  <c r="J45" i="5" s="1"/>
  <c r="BB48" i="5"/>
  <c r="AV48" i="5"/>
  <c r="BC48" i="5" s="1"/>
  <c r="AZ48" i="5"/>
  <c r="BD48" i="5" s="1"/>
  <c r="AJ48" i="5"/>
  <c r="AQ48" i="5"/>
  <c r="AK48" i="5"/>
  <c r="AC48" i="5"/>
  <c r="W48" i="5"/>
  <c r="V48" i="5"/>
  <c r="AD48" i="5" s="1"/>
  <c r="I45" i="5" l="1"/>
  <c r="O45" i="5" s="1"/>
  <c r="AX49" i="5"/>
  <c r="AW49" i="5"/>
  <c r="AV49" i="5"/>
  <c r="BE48" i="5"/>
  <c r="BF48" i="5"/>
  <c r="AK49" i="5"/>
  <c r="AR48" i="5"/>
  <c r="AO48" i="5"/>
  <c r="AP48" i="5"/>
  <c r="AS48" i="5"/>
  <c r="X49" i="5"/>
  <c r="W49" i="5"/>
  <c r="AF48" i="5"/>
  <c r="AB48" i="5"/>
  <c r="AE48" i="5"/>
  <c r="I46" i="5" l="1"/>
  <c r="S45" i="5"/>
  <c r="M46" i="5" s="1"/>
  <c r="Q45" i="5"/>
  <c r="P45" i="5"/>
  <c r="R45" i="5"/>
  <c r="BF49" i="5"/>
  <c r="AZ49" i="5"/>
  <c r="AY49" i="5"/>
  <c r="BB49" i="5" s="1"/>
  <c r="AI49" i="5"/>
  <c r="AL49" i="5"/>
  <c r="AR49" i="5" s="1"/>
  <c r="AM49" i="5"/>
  <c r="AJ49" i="5"/>
  <c r="AO49" i="5" s="1"/>
  <c r="Y49" i="5"/>
  <c r="AE49" i="5" s="1"/>
  <c r="V49" i="5"/>
  <c r="AC49" i="5" s="1"/>
  <c r="Z49" i="5"/>
  <c r="AF49" i="5" s="1"/>
  <c r="K46" i="5" l="1"/>
  <c r="L46" i="5"/>
  <c r="J46" i="5"/>
  <c r="AV50" i="5"/>
  <c r="AZ50" i="5"/>
  <c r="BD49" i="5"/>
  <c r="BE49" i="5"/>
  <c r="BC49" i="5"/>
  <c r="AL50" i="5"/>
  <c r="AI50" i="5"/>
  <c r="AP49" i="5"/>
  <c r="AQ49" i="5"/>
  <c r="AS49" i="5"/>
  <c r="Z50" i="5"/>
  <c r="W50" i="5"/>
  <c r="Y50" i="5"/>
  <c r="AD49" i="5"/>
  <c r="AB49" i="5"/>
  <c r="Q46" i="5" l="1"/>
  <c r="K47" i="5" s="1"/>
  <c r="O46" i="5"/>
  <c r="I47" i="5" s="1"/>
  <c r="S46" i="5"/>
  <c r="P46" i="5"/>
  <c r="R46" i="5"/>
  <c r="AW50" i="5"/>
  <c r="BF50" i="5" s="1"/>
  <c r="AY50" i="5"/>
  <c r="BE50" i="5" s="1"/>
  <c r="AX50" i="5"/>
  <c r="BD50" i="5" s="1"/>
  <c r="AM50" i="5"/>
  <c r="AS50" i="5" s="1"/>
  <c r="AK50" i="5"/>
  <c r="AJ50" i="5"/>
  <c r="AR50" i="5" s="1"/>
  <c r="AB50" i="5"/>
  <c r="V50" i="5"/>
  <c r="AE50" i="5" s="1"/>
  <c r="X50" i="5"/>
  <c r="AC50" i="5" s="1"/>
  <c r="J47" i="5" l="1"/>
  <c r="M47" i="5"/>
  <c r="L47" i="5"/>
  <c r="AX51" i="5"/>
  <c r="AY51" i="5"/>
  <c r="AZ51" i="5"/>
  <c r="BC50" i="5"/>
  <c r="BB50" i="5"/>
  <c r="AL51" i="5"/>
  <c r="AM51" i="5"/>
  <c r="AO50" i="5"/>
  <c r="AP50" i="5"/>
  <c r="AQ50" i="5"/>
  <c r="W51" i="5"/>
  <c r="Y51" i="5"/>
  <c r="V51" i="5"/>
  <c r="AF50" i="5"/>
  <c r="AD50" i="5"/>
  <c r="R47" i="5" l="1"/>
  <c r="L48" i="5"/>
  <c r="P47" i="5"/>
  <c r="S47" i="5"/>
  <c r="O47" i="5"/>
  <c r="Q47" i="5"/>
  <c r="BB51" i="5"/>
  <c r="AV51" i="5"/>
  <c r="BF51" i="5" s="1"/>
  <c r="AW51" i="5"/>
  <c r="BE51" i="5" s="1"/>
  <c r="AK51" i="5"/>
  <c r="AQ51" i="5" s="1"/>
  <c r="AP51" i="5"/>
  <c r="AJ51" i="5"/>
  <c r="AI51" i="5"/>
  <c r="AR51" i="5" s="1"/>
  <c r="AD51" i="5"/>
  <c r="X51" i="5"/>
  <c r="AB51" i="5" s="1"/>
  <c r="Z51" i="5"/>
  <c r="AE51" i="5" s="1"/>
  <c r="J48" i="5" l="1"/>
  <c r="M48" i="5"/>
  <c r="K48" i="5"/>
  <c r="I48" i="5"/>
  <c r="AY52" i="5"/>
  <c r="AZ52" i="5"/>
  <c r="AV52" i="5"/>
  <c r="BD51" i="5"/>
  <c r="BC51" i="5"/>
  <c r="AK52" i="5"/>
  <c r="AL52" i="5"/>
  <c r="AO51" i="5"/>
  <c r="AJ52" i="5"/>
  <c r="AS51" i="5"/>
  <c r="Y52" i="5"/>
  <c r="V52" i="5"/>
  <c r="X52" i="5"/>
  <c r="AC51" i="5"/>
  <c r="AF51" i="5"/>
  <c r="R48" i="5" l="1"/>
  <c r="L49" i="5" s="1"/>
  <c r="S48" i="5"/>
  <c r="M49" i="5" s="1"/>
  <c r="P48" i="5"/>
  <c r="O48" i="5"/>
  <c r="I49" i="5" s="1"/>
  <c r="Q48" i="5"/>
  <c r="K49" i="5" s="1"/>
  <c r="BC52" i="5"/>
  <c r="AW52" i="5"/>
  <c r="BB52" i="5" s="1"/>
  <c r="AX52" i="5"/>
  <c r="BF52" i="5" s="1"/>
  <c r="AM52" i="5"/>
  <c r="AR52" i="5" s="1"/>
  <c r="AI52" i="5"/>
  <c r="AF52" i="5"/>
  <c r="Z52" i="5"/>
  <c r="W52" i="5"/>
  <c r="AD52" i="5" s="1"/>
  <c r="J49" i="5" l="1"/>
  <c r="P49" i="5" s="1"/>
  <c r="AZ53" i="5"/>
  <c r="AV53" i="5"/>
  <c r="AW53" i="5"/>
  <c r="BE52" i="5"/>
  <c r="BD52" i="5"/>
  <c r="AL53" i="5"/>
  <c r="AS52" i="5"/>
  <c r="AQ52" i="5"/>
  <c r="AP52" i="5"/>
  <c r="AO52" i="5"/>
  <c r="X53" i="5"/>
  <c r="Z53" i="5"/>
  <c r="AE52" i="5"/>
  <c r="AC52" i="5"/>
  <c r="AB52" i="5"/>
  <c r="Q49" i="5" l="1"/>
  <c r="K50" i="5" s="1"/>
  <c r="J50" i="5"/>
  <c r="O49" i="5"/>
  <c r="I50" i="5" s="1"/>
  <c r="R49" i="5"/>
  <c r="S49" i="5"/>
  <c r="M50" i="5" s="1"/>
  <c r="BD53" i="5"/>
  <c r="AX53" i="5"/>
  <c r="BC53" i="5" s="1"/>
  <c r="AY53" i="5"/>
  <c r="BB53" i="5" s="1"/>
  <c r="AM53" i="5"/>
  <c r="AI53" i="5"/>
  <c r="AK53" i="5"/>
  <c r="AJ53" i="5"/>
  <c r="AP53" i="5" s="1"/>
  <c r="V53" i="5"/>
  <c r="AF53" i="5" s="1"/>
  <c r="W53" i="5"/>
  <c r="AC53" i="5" s="1"/>
  <c r="Y53" i="5"/>
  <c r="AE53" i="5" s="1"/>
  <c r="L50" i="5" l="1"/>
  <c r="O50" i="5" s="1"/>
  <c r="AV54" i="5"/>
  <c r="AW54" i="5"/>
  <c r="AX54" i="5"/>
  <c r="BF53" i="5"/>
  <c r="BE53" i="5"/>
  <c r="AJ54" i="5"/>
  <c r="AR53" i="5"/>
  <c r="AO53" i="5"/>
  <c r="AQ53" i="5"/>
  <c r="AS53" i="5"/>
  <c r="Y54" i="5"/>
  <c r="W54" i="5"/>
  <c r="Z54" i="5"/>
  <c r="AB53" i="5"/>
  <c r="AD53" i="5"/>
  <c r="R50" i="5" l="1"/>
  <c r="L51" i="5" s="1"/>
  <c r="I51" i="5"/>
  <c r="S50" i="5"/>
  <c r="Q50" i="5"/>
  <c r="P50" i="5"/>
  <c r="BE54" i="5"/>
  <c r="AY54" i="5"/>
  <c r="BD54" i="5" s="1"/>
  <c r="AZ54" i="5"/>
  <c r="BC54" i="5" s="1"/>
  <c r="AI54" i="5"/>
  <c r="AL54" i="5"/>
  <c r="AR54" i="5" s="1"/>
  <c r="AM54" i="5"/>
  <c r="AK54" i="5"/>
  <c r="AO54" i="5" s="1"/>
  <c r="AD54" i="5"/>
  <c r="X54" i="5"/>
  <c r="V54" i="5"/>
  <c r="AF54" i="5" s="1"/>
  <c r="J51" i="5" l="1"/>
  <c r="M51" i="5"/>
  <c r="K51" i="5"/>
  <c r="AW55" i="5"/>
  <c r="AX55" i="5"/>
  <c r="AY55" i="5"/>
  <c r="BB54" i="5"/>
  <c r="BF54" i="5"/>
  <c r="AL55" i="5"/>
  <c r="AI55" i="5"/>
  <c r="AQ54" i="5"/>
  <c r="AP54" i="5"/>
  <c r="AS54" i="5"/>
  <c r="Z55" i="5"/>
  <c r="X55" i="5"/>
  <c r="AE54" i="5"/>
  <c r="AB54" i="5"/>
  <c r="AC54" i="5"/>
  <c r="Q51" i="5" l="1"/>
  <c r="K52" i="5" s="1"/>
  <c r="P51" i="5"/>
  <c r="J52" i="5" s="1"/>
  <c r="S51" i="5"/>
  <c r="M52" i="5" s="1"/>
  <c r="O51" i="5"/>
  <c r="R51" i="5"/>
  <c r="L52" i="5" s="1"/>
  <c r="BF55" i="5"/>
  <c r="AZ55" i="5"/>
  <c r="AV55" i="5"/>
  <c r="BE55" i="5" s="1"/>
  <c r="AM55" i="5"/>
  <c r="AS55" i="5" s="1"/>
  <c r="AJ55" i="5"/>
  <c r="AK55" i="5"/>
  <c r="AR55" i="5" s="1"/>
  <c r="W55" i="5"/>
  <c r="AC55" i="5" s="1"/>
  <c r="V55" i="5"/>
  <c r="AD55" i="5" s="1"/>
  <c r="Y55" i="5"/>
  <c r="AE55" i="5" s="1"/>
  <c r="I52" i="5" l="1"/>
  <c r="P52" i="5" s="1"/>
  <c r="AY56" i="5"/>
  <c r="AZ56" i="5"/>
  <c r="BC55" i="5"/>
  <c r="BB55" i="5"/>
  <c r="BD55" i="5"/>
  <c r="AL56" i="5"/>
  <c r="AM56" i="5"/>
  <c r="AO55" i="5"/>
  <c r="AQ55" i="5"/>
  <c r="AP55" i="5"/>
  <c r="Y56" i="5"/>
  <c r="X56" i="5"/>
  <c r="W56" i="5"/>
  <c r="AF55" i="5"/>
  <c r="AB55" i="5"/>
  <c r="O52" i="5" l="1"/>
  <c r="I53" i="5" s="1"/>
  <c r="J53" i="5"/>
  <c r="R52" i="5"/>
  <c r="Q52" i="5"/>
  <c r="S52" i="5"/>
  <c r="AX56" i="5"/>
  <c r="BD56" i="5" s="1"/>
  <c r="AV56" i="5"/>
  <c r="BF56" i="5" s="1"/>
  <c r="AW56" i="5"/>
  <c r="BC56" i="5" s="1"/>
  <c r="AJ56" i="5"/>
  <c r="AP56" i="5" s="1"/>
  <c r="AQ56" i="5"/>
  <c r="AK56" i="5"/>
  <c r="AI56" i="5"/>
  <c r="AB56" i="5"/>
  <c r="V56" i="5"/>
  <c r="AC56" i="5" s="1"/>
  <c r="Z56" i="5"/>
  <c r="AD56" i="5" s="1"/>
  <c r="L53" i="5" l="1"/>
  <c r="K53" i="5"/>
  <c r="M53" i="5"/>
  <c r="AW57" i="5"/>
  <c r="AZ57" i="5"/>
  <c r="AX57" i="5"/>
  <c r="BE56" i="5"/>
  <c r="BB56" i="5"/>
  <c r="AJ57" i="5"/>
  <c r="AK57" i="5"/>
  <c r="AR56" i="5"/>
  <c r="AO56" i="5"/>
  <c r="AS56" i="5"/>
  <c r="X57" i="5"/>
  <c r="W57" i="5"/>
  <c r="V57" i="5"/>
  <c r="AE56" i="5"/>
  <c r="AF56" i="5"/>
  <c r="O53" i="5" l="1"/>
  <c r="I54" i="5" s="1"/>
  <c r="P53" i="5"/>
  <c r="S53" i="5"/>
  <c r="M54" i="5" s="1"/>
  <c r="Q53" i="5"/>
  <c r="R53" i="5"/>
  <c r="L54" i="5" s="1"/>
  <c r="BB57" i="5"/>
  <c r="AV57" i="5"/>
  <c r="BD57" i="5" s="1"/>
  <c r="AY57" i="5"/>
  <c r="BF57" i="5" s="1"/>
  <c r="AM57" i="5"/>
  <c r="AS57" i="5" s="1"/>
  <c r="AO57" i="5"/>
  <c r="AI57" i="5"/>
  <c r="AP57" i="5" s="1"/>
  <c r="AL57" i="5"/>
  <c r="AR57" i="5" s="1"/>
  <c r="AF57" i="5"/>
  <c r="Z57" i="5"/>
  <c r="Y57" i="5"/>
  <c r="AB57" i="5" s="1"/>
  <c r="K54" i="5" l="1"/>
  <c r="J54" i="5"/>
  <c r="AZ58" i="5"/>
  <c r="AX58" i="5"/>
  <c r="AV58" i="5"/>
  <c r="BC57" i="5"/>
  <c r="BE57" i="5"/>
  <c r="AL58" i="5"/>
  <c r="AM58" i="5"/>
  <c r="AI58" i="5"/>
  <c r="AJ58" i="5"/>
  <c r="AQ57" i="5"/>
  <c r="V58" i="5"/>
  <c r="Z58" i="5"/>
  <c r="AD57" i="5"/>
  <c r="AE57" i="5"/>
  <c r="AC57" i="5"/>
  <c r="S54" i="5" l="1"/>
  <c r="M55" i="5"/>
  <c r="Q54" i="5"/>
  <c r="K55" i="5" s="1"/>
  <c r="R54" i="5"/>
  <c r="O54" i="5"/>
  <c r="I55" i="5" s="1"/>
  <c r="P54" i="5"/>
  <c r="BE58" i="5"/>
  <c r="AY58" i="5"/>
  <c r="AW58" i="5"/>
  <c r="BB58" i="5" s="1"/>
  <c r="AP58" i="5"/>
  <c r="AQ58" i="5"/>
  <c r="AK58" i="5"/>
  <c r="AS58" i="5" s="1"/>
  <c r="W58" i="5"/>
  <c r="AF58" i="5" s="1"/>
  <c r="Y58" i="5"/>
  <c r="AE58" i="5" s="1"/>
  <c r="X58" i="5"/>
  <c r="AD58" i="5" s="1"/>
  <c r="J55" i="5" l="1"/>
  <c r="L55" i="5"/>
  <c r="Q55" i="5" s="1"/>
  <c r="AV59" i="5"/>
  <c r="AY59" i="5"/>
  <c r="BF58" i="5"/>
  <c r="BC58" i="5"/>
  <c r="BD58" i="5"/>
  <c r="AM59" i="5"/>
  <c r="AJ59" i="5"/>
  <c r="AO58" i="5"/>
  <c r="AR58" i="5"/>
  <c r="AK59" i="5"/>
  <c r="X59" i="5"/>
  <c r="Y59" i="5"/>
  <c r="Z59" i="5"/>
  <c r="AC58" i="5"/>
  <c r="AB58" i="5"/>
  <c r="K56" i="5" l="1"/>
  <c r="P55" i="5"/>
  <c r="R55" i="5"/>
  <c r="L56" i="5" s="1"/>
  <c r="O55" i="5"/>
  <c r="S55" i="5"/>
  <c r="AX59" i="5"/>
  <c r="BD59" i="5" s="1"/>
  <c r="AW59" i="5"/>
  <c r="BE59" i="5" s="1"/>
  <c r="AZ59" i="5"/>
  <c r="BF59" i="5" s="1"/>
  <c r="AL59" i="5"/>
  <c r="AP59" i="5" s="1"/>
  <c r="AI59" i="5"/>
  <c r="AB59" i="5"/>
  <c r="V59" i="5"/>
  <c r="AF59" i="5" s="1"/>
  <c r="W59" i="5"/>
  <c r="AE59" i="5" s="1"/>
  <c r="J56" i="5" l="1"/>
  <c r="M56" i="5"/>
  <c r="I56" i="5"/>
  <c r="AZ60" i="5"/>
  <c r="AY60" i="5"/>
  <c r="AX60" i="5"/>
  <c r="BB59" i="5"/>
  <c r="BC59" i="5"/>
  <c r="AJ60" i="5"/>
  <c r="AR59" i="5"/>
  <c r="AS59" i="5"/>
  <c r="AQ59" i="5"/>
  <c r="AO59" i="5"/>
  <c r="Y60" i="5"/>
  <c r="Z60" i="5"/>
  <c r="V60" i="5"/>
  <c r="AD59" i="5"/>
  <c r="AC59" i="5"/>
  <c r="Q56" i="5" l="1"/>
  <c r="S56" i="5"/>
  <c r="M57" i="5" s="1"/>
  <c r="P56" i="5"/>
  <c r="J57" i="5" s="1"/>
  <c r="O56" i="5"/>
  <c r="I57" i="5" s="1"/>
  <c r="R56" i="5"/>
  <c r="K57" i="5"/>
  <c r="BC60" i="5"/>
  <c r="AW60" i="5"/>
  <c r="AV60" i="5"/>
  <c r="BD60" i="5" s="1"/>
  <c r="AM60" i="5"/>
  <c r="AL60" i="5"/>
  <c r="AR60" i="5" s="1"/>
  <c r="AI60" i="5"/>
  <c r="AK60" i="5"/>
  <c r="AS60" i="5" s="1"/>
  <c r="AC60" i="5"/>
  <c r="W60" i="5"/>
  <c r="AB60" i="5" s="1"/>
  <c r="X60" i="5"/>
  <c r="AF60" i="5" s="1"/>
  <c r="L57" i="5" l="1"/>
  <c r="O57" i="5" s="1"/>
  <c r="AX61" i="5"/>
  <c r="AW61" i="5"/>
  <c r="BF60" i="5"/>
  <c r="BB60" i="5"/>
  <c r="BE60" i="5"/>
  <c r="AL61" i="5"/>
  <c r="AM61" i="5"/>
  <c r="AQ60" i="5"/>
  <c r="AP60" i="5"/>
  <c r="AO60" i="5"/>
  <c r="Z61" i="5"/>
  <c r="V61" i="5"/>
  <c r="W61" i="5"/>
  <c r="AE60" i="5"/>
  <c r="AD60" i="5"/>
  <c r="S57" i="5" l="1"/>
  <c r="M58" i="5" s="1"/>
  <c r="P57" i="5"/>
  <c r="J58" i="5" s="1"/>
  <c r="R57" i="5"/>
  <c r="L58" i="5" s="1"/>
  <c r="Q57" i="5"/>
  <c r="K58" i="5" s="1"/>
  <c r="I58" i="5"/>
  <c r="AY61" i="5"/>
  <c r="BE61" i="5" s="1"/>
  <c r="AV61" i="5"/>
  <c r="BC61" i="5" s="1"/>
  <c r="AZ61" i="5"/>
  <c r="BF61" i="5" s="1"/>
  <c r="AI61" i="5"/>
  <c r="AP61" i="5"/>
  <c r="AJ61" i="5"/>
  <c r="AK61" i="5"/>
  <c r="AQ61" i="5" s="1"/>
  <c r="AD61" i="5"/>
  <c r="X61" i="5"/>
  <c r="AC61" i="5" s="1"/>
  <c r="Y61" i="5"/>
  <c r="AB61" i="5" s="1"/>
  <c r="Q58" i="5" l="1"/>
  <c r="K59" i="5" s="1"/>
  <c r="P58" i="5"/>
  <c r="J59" i="5" s="1"/>
  <c r="S58" i="5"/>
  <c r="M59" i="5" s="1"/>
  <c r="R58" i="5"/>
  <c r="O58" i="5"/>
  <c r="AZ62" i="5"/>
  <c r="AW62" i="5"/>
  <c r="AY62" i="5"/>
  <c r="BD61" i="5"/>
  <c r="BB61" i="5"/>
  <c r="AK62" i="5"/>
  <c r="AR61" i="5"/>
  <c r="AO61" i="5"/>
  <c r="AJ62" i="5"/>
  <c r="AS61" i="5"/>
  <c r="V62" i="5"/>
  <c r="W62" i="5"/>
  <c r="X62" i="5"/>
  <c r="AF61" i="5"/>
  <c r="AE61" i="5"/>
  <c r="L59" i="5" l="1"/>
  <c r="I59" i="5"/>
  <c r="BB62" i="5"/>
  <c r="AV62" i="5"/>
  <c r="BE62" i="5" s="1"/>
  <c r="AX62" i="5"/>
  <c r="BC62" i="5" s="1"/>
  <c r="AM62" i="5"/>
  <c r="AL62" i="5"/>
  <c r="AS62" i="5" s="1"/>
  <c r="AI62" i="5"/>
  <c r="AE62" i="5"/>
  <c r="Y62" i="5"/>
  <c r="AD62" i="5" s="1"/>
  <c r="Z62" i="5"/>
  <c r="AC62" i="5" s="1"/>
  <c r="O59" i="5" l="1"/>
  <c r="I60" i="5"/>
  <c r="R59" i="5"/>
  <c r="Q59" i="5"/>
  <c r="K60" i="5" s="1"/>
  <c r="S59" i="5"/>
  <c r="P59" i="5"/>
  <c r="AW63" i="5"/>
  <c r="AY63" i="5"/>
  <c r="AV63" i="5"/>
  <c r="BF62" i="5"/>
  <c r="BD62" i="5"/>
  <c r="AM63" i="5"/>
  <c r="AR62" i="5"/>
  <c r="AQ62" i="5"/>
  <c r="AP62" i="5"/>
  <c r="AO62" i="5"/>
  <c r="W63" i="5"/>
  <c r="X63" i="5"/>
  <c r="Y63" i="5"/>
  <c r="AB62" i="5"/>
  <c r="AF62" i="5"/>
  <c r="L60" i="5" l="1"/>
  <c r="J60" i="5"/>
  <c r="M60" i="5"/>
  <c r="BD63" i="5"/>
  <c r="AX63" i="5"/>
  <c r="BB63" i="5" s="1"/>
  <c r="AZ63" i="5"/>
  <c r="BE63" i="5" s="1"/>
  <c r="AK63" i="5"/>
  <c r="AL63" i="5"/>
  <c r="AR63" i="5" s="1"/>
  <c r="AI63" i="5"/>
  <c r="AJ63" i="5"/>
  <c r="AQ63" i="5" s="1"/>
  <c r="AF63" i="5"/>
  <c r="Z63" i="5"/>
  <c r="V63" i="5"/>
  <c r="AE63" i="5" s="1"/>
  <c r="O60" i="5" l="1"/>
  <c r="S60" i="5"/>
  <c r="M61" i="5" s="1"/>
  <c r="R60" i="5"/>
  <c r="P60" i="5"/>
  <c r="J61" i="5" s="1"/>
  <c r="I61" i="5"/>
  <c r="Q60" i="5"/>
  <c r="K61" i="5" s="1"/>
  <c r="AY64" i="5"/>
  <c r="AV64" i="5"/>
  <c r="AX64" i="5"/>
  <c r="BC63" i="5"/>
  <c r="BF63" i="5"/>
  <c r="AL64" i="5"/>
  <c r="AK64" i="5"/>
  <c r="AP63" i="5"/>
  <c r="AS63" i="5"/>
  <c r="AO63" i="5"/>
  <c r="Y64" i="5"/>
  <c r="Z64" i="5"/>
  <c r="AC63" i="5"/>
  <c r="AB63" i="5"/>
  <c r="AD63" i="5"/>
  <c r="L61" i="5" l="1"/>
  <c r="P61" i="5" s="1"/>
  <c r="BF64" i="5"/>
  <c r="AZ64" i="5"/>
  <c r="AW64" i="5"/>
  <c r="BD64" i="5" s="1"/>
  <c r="AI64" i="5"/>
  <c r="AS64" i="5"/>
  <c r="AM64" i="5"/>
  <c r="AJ64" i="5"/>
  <c r="AP64" i="5" s="1"/>
  <c r="X64" i="5"/>
  <c r="AD64" i="5" s="1"/>
  <c r="V64" i="5"/>
  <c r="AF64" i="5" s="1"/>
  <c r="W64" i="5"/>
  <c r="AC64" i="5" s="1"/>
  <c r="S61" i="5" l="1"/>
  <c r="M62" i="5" s="1"/>
  <c r="R61" i="5"/>
  <c r="L62" i="5" s="1"/>
  <c r="J62" i="5"/>
  <c r="O61" i="5"/>
  <c r="Q61" i="5"/>
  <c r="AX65" i="5"/>
  <c r="AZ65" i="5"/>
  <c r="BE64" i="5"/>
  <c r="BC64" i="5"/>
  <c r="BB64" i="5"/>
  <c r="AJ65" i="5"/>
  <c r="AM65" i="5"/>
  <c r="AR64" i="5"/>
  <c r="AO64" i="5"/>
  <c r="AQ64" i="5"/>
  <c r="W65" i="5"/>
  <c r="Z65" i="5"/>
  <c r="X65" i="5"/>
  <c r="AE64" i="5"/>
  <c r="AB64" i="5"/>
  <c r="K62" i="5" l="1"/>
  <c r="I62" i="5"/>
  <c r="AV65" i="5"/>
  <c r="BF65" i="5" s="1"/>
  <c r="AW65" i="5"/>
  <c r="BC65" i="5" s="1"/>
  <c r="AY65" i="5"/>
  <c r="BE65" i="5" s="1"/>
  <c r="AK65" i="5"/>
  <c r="AQ65" i="5" s="1"/>
  <c r="AO65" i="5"/>
  <c r="AI65" i="5"/>
  <c r="AP65" i="5" s="1"/>
  <c r="AL65" i="5"/>
  <c r="AR65" i="5" s="1"/>
  <c r="AB65" i="5"/>
  <c r="V65" i="5"/>
  <c r="AD65" i="5" s="1"/>
  <c r="Y65" i="5"/>
  <c r="AF65" i="5" s="1"/>
  <c r="Q62" i="5" l="1"/>
  <c r="K63" i="5" s="1"/>
  <c r="O62" i="5"/>
  <c r="I63" i="5" s="1"/>
  <c r="R62" i="5"/>
  <c r="L63" i="5" s="1"/>
  <c r="P62" i="5"/>
  <c r="S62" i="5"/>
  <c r="M63" i="5" s="1"/>
  <c r="AY66" i="5"/>
  <c r="AW66" i="5"/>
  <c r="AZ66" i="5"/>
  <c r="BB65" i="5"/>
  <c r="BD65" i="5"/>
  <c r="AL66" i="5"/>
  <c r="AK66" i="5"/>
  <c r="AI66" i="5"/>
  <c r="AJ66" i="5"/>
  <c r="AS65" i="5"/>
  <c r="Z66" i="5"/>
  <c r="X66" i="5"/>
  <c r="V66" i="5"/>
  <c r="AC65" i="5"/>
  <c r="AE65" i="5"/>
  <c r="J63" i="5" l="1"/>
  <c r="P63" i="5"/>
  <c r="BD66" i="5"/>
  <c r="AX66" i="5"/>
  <c r="AV66" i="5"/>
  <c r="BF66" i="5" s="1"/>
  <c r="AS66" i="5"/>
  <c r="AM66" i="5"/>
  <c r="AQ66" i="5" s="1"/>
  <c r="AE66" i="5"/>
  <c r="Y66" i="5"/>
  <c r="W66" i="5"/>
  <c r="AB66" i="5" s="1"/>
  <c r="R63" i="5" l="1"/>
  <c r="O63" i="5"/>
  <c r="I64" i="5" s="1"/>
  <c r="Q63" i="5"/>
  <c r="J64" i="5"/>
  <c r="S63" i="5"/>
  <c r="M64" i="5" s="1"/>
  <c r="AZ67" i="5"/>
  <c r="AX67" i="5"/>
  <c r="BE66" i="5"/>
  <c r="BB66" i="5"/>
  <c r="BC66" i="5"/>
  <c r="AK67" i="5"/>
  <c r="AM67" i="5"/>
  <c r="AP66" i="5"/>
  <c r="AO66" i="5"/>
  <c r="AR66" i="5"/>
  <c r="V67" i="5"/>
  <c r="Y67" i="5"/>
  <c r="AF66" i="5"/>
  <c r="AC66" i="5"/>
  <c r="AD66" i="5"/>
  <c r="K64" i="5" l="1"/>
  <c r="L64" i="5"/>
  <c r="R64" i="5" s="1"/>
  <c r="AW67" i="5"/>
  <c r="BC67" i="5" s="1"/>
  <c r="AV67" i="5"/>
  <c r="BD67" i="5" s="1"/>
  <c r="AY67" i="5"/>
  <c r="BE67" i="5" s="1"/>
  <c r="AL67" i="5"/>
  <c r="AR67" i="5" s="1"/>
  <c r="AO67" i="5"/>
  <c r="AI67" i="5"/>
  <c r="AQ67" i="5" s="1"/>
  <c r="AJ67" i="5"/>
  <c r="AP67" i="5" s="1"/>
  <c r="X67" i="5"/>
  <c r="AD67" i="5" s="1"/>
  <c r="W67" i="5"/>
  <c r="AE67" i="5" s="1"/>
  <c r="Z67" i="5"/>
  <c r="AF67" i="5" s="1"/>
  <c r="O64" i="5" l="1"/>
  <c r="Q64" i="5"/>
  <c r="K65" i="5" s="1"/>
  <c r="L65" i="5"/>
  <c r="P64" i="5"/>
  <c r="I65" i="5"/>
  <c r="S64" i="5"/>
  <c r="AY68" i="5"/>
  <c r="AX68" i="5"/>
  <c r="AW68" i="5"/>
  <c r="BF67" i="5"/>
  <c r="BB67" i="5"/>
  <c r="AJ68" i="5"/>
  <c r="AL68" i="5"/>
  <c r="AI68" i="5"/>
  <c r="AK68" i="5"/>
  <c r="AS67" i="5"/>
  <c r="Z68" i="5"/>
  <c r="Y68" i="5"/>
  <c r="X68" i="5"/>
  <c r="AB67" i="5"/>
  <c r="AC67" i="5"/>
  <c r="J65" i="5" l="1"/>
  <c r="M65" i="5"/>
  <c r="S65" i="5" s="1"/>
  <c r="M66" i="5" s="1"/>
  <c r="BB68" i="5"/>
  <c r="AV68" i="5"/>
  <c r="BC68" i="5" s="1"/>
  <c r="AZ68" i="5"/>
  <c r="BD68" i="5" s="1"/>
  <c r="AQ68" i="5"/>
  <c r="AS68" i="5"/>
  <c r="AM68" i="5"/>
  <c r="AP68" i="5" s="1"/>
  <c r="AC68" i="5"/>
  <c r="W68" i="5"/>
  <c r="V68" i="5"/>
  <c r="AD68" i="5" s="1"/>
  <c r="P65" i="5" l="1"/>
  <c r="J66" i="5" s="1"/>
  <c r="Q65" i="5"/>
  <c r="K66" i="5" s="1"/>
  <c r="O65" i="5"/>
  <c r="I66" i="5" s="1"/>
  <c r="R65" i="5"/>
  <c r="L66" i="5" s="1"/>
  <c r="AX69" i="5"/>
  <c r="AW69" i="5"/>
  <c r="AV69" i="5"/>
  <c r="BE68" i="5"/>
  <c r="BF68" i="5"/>
  <c r="AJ69" i="5"/>
  <c r="AK69" i="5"/>
  <c r="AO68" i="5"/>
  <c r="AR68" i="5"/>
  <c r="AM69" i="5"/>
  <c r="X69" i="5"/>
  <c r="W69" i="5"/>
  <c r="AF68" i="5"/>
  <c r="AB68" i="5"/>
  <c r="AE68" i="5"/>
  <c r="R66" i="5" l="1"/>
  <c r="L67" i="5" s="1"/>
  <c r="O66" i="5"/>
  <c r="I67" i="5" s="1"/>
  <c r="P66" i="5"/>
  <c r="S66" i="5"/>
  <c r="Q66" i="5"/>
  <c r="BF69" i="5"/>
  <c r="AZ69" i="5"/>
  <c r="AY69" i="5"/>
  <c r="BB69" i="5" s="1"/>
  <c r="AL69" i="5"/>
  <c r="AQ69" i="5" s="1"/>
  <c r="AI69" i="5"/>
  <c r="Y69" i="5"/>
  <c r="AE69" i="5" s="1"/>
  <c r="V69" i="5"/>
  <c r="AC69" i="5" s="1"/>
  <c r="Z69" i="5"/>
  <c r="AF69" i="5" s="1"/>
  <c r="K67" i="5" l="1"/>
  <c r="M67" i="5"/>
  <c r="J67" i="5"/>
  <c r="AV70" i="5"/>
  <c r="AZ70" i="5"/>
  <c r="BD69" i="5"/>
  <c r="BE69" i="5"/>
  <c r="BC69" i="5"/>
  <c r="AK70" i="5"/>
  <c r="AR69" i="5"/>
  <c r="AP69" i="5"/>
  <c r="AS69" i="5"/>
  <c r="AO69" i="5"/>
  <c r="Z70" i="5"/>
  <c r="W70" i="5"/>
  <c r="Y70" i="5"/>
  <c r="AD69" i="5"/>
  <c r="AB69" i="5"/>
  <c r="P67" i="5" l="1"/>
  <c r="J68" i="5" s="1"/>
  <c r="Q67" i="5"/>
  <c r="K68" i="5" s="1"/>
  <c r="S67" i="5"/>
  <c r="R67" i="5"/>
  <c r="O67" i="5"/>
  <c r="I68" i="5" s="1"/>
  <c r="AW70" i="5"/>
  <c r="BF70" i="5" s="1"/>
  <c r="AY70" i="5"/>
  <c r="BE70" i="5" s="1"/>
  <c r="AX70" i="5"/>
  <c r="BD70" i="5" s="1"/>
  <c r="AJ70" i="5"/>
  <c r="AL70" i="5"/>
  <c r="AP70" i="5" s="1"/>
  <c r="AI70" i="5"/>
  <c r="AM70" i="5"/>
  <c r="AS70" i="5" s="1"/>
  <c r="AB70" i="5"/>
  <c r="V70" i="5"/>
  <c r="AE70" i="5" s="1"/>
  <c r="X70" i="5"/>
  <c r="AC70" i="5" s="1"/>
  <c r="L68" i="5" l="1"/>
  <c r="M68" i="5"/>
  <c r="Q68" i="5" s="1"/>
  <c r="AX71" i="5"/>
  <c r="AY71" i="5"/>
  <c r="AZ71" i="5"/>
  <c r="BC70" i="5"/>
  <c r="BB70" i="5"/>
  <c r="AJ71" i="5"/>
  <c r="AM71" i="5"/>
  <c r="AR70" i="5"/>
  <c r="AQ70" i="5"/>
  <c r="AO70" i="5"/>
  <c r="W71" i="5"/>
  <c r="Y71" i="5"/>
  <c r="V71" i="5"/>
  <c r="AF70" i="5"/>
  <c r="AD70" i="5"/>
  <c r="O68" i="5" l="1"/>
  <c r="I69" i="5" s="1"/>
  <c r="R68" i="5"/>
  <c r="L69" i="5" s="1"/>
  <c r="K69" i="5"/>
  <c r="P68" i="5"/>
  <c r="S68" i="5"/>
  <c r="M69" i="5" s="1"/>
  <c r="BB71" i="5"/>
  <c r="AV71" i="5"/>
  <c r="BF71" i="5" s="1"/>
  <c r="AW71" i="5"/>
  <c r="BE71" i="5" s="1"/>
  <c r="AI71" i="5"/>
  <c r="AQ71" i="5"/>
  <c r="AK71" i="5"/>
  <c r="AL71" i="5"/>
  <c r="AR71" i="5" s="1"/>
  <c r="AD71" i="5"/>
  <c r="X71" i="5"/>
  <c r="AB71" i="5" s="1"/>
  <c r="Z71" i="5"/>
  <c r="AE71" i="5" s="1"/>
  <c r="J69" i="5" l="1"/>
  <c r="Q69" i="5" s="1"/>
  <c r="AY72" i="5"/>
  <c r="AZ72" i="5"/>
  <c r="AV72" i="5"/>
  <c r="BD71" i="5"/>
  <c r="BC71" i="5"/>
  <c r="AL72" i="5"/>
  <c r="AK72" i="5"/>
  <c r="AP71" i="5"/>
  <c r="AO71" i="5"/>
  <c r="AS71" i="5"/>
  <c r="Y72" i="5"/>
  <c r="V72" i="5"/>
  <c r="X72" i="5"/>
  <c r="AC71" i="5"/>
  <c r="AF71" i="5"/>
  <c r="K70" i="5" l="1"/>
  <c r="S69" i="5"/>
  <c r="M70" i="5" s="1"/>
  <c r="O69" i="5"/>
  <c r="R69" i="5"/>
  <c r="P69" i="5"/>
  <c r="BC72" i="5"/>
  <c r="AW72" i="5"/>
  <c r="BB72" i="5" s="1"/>
  <c r="AX72" i="5"/>
  <c r="BF72" i="5" s="1"/>
  <c r="AM72" i="5"/>
  <c r="AS72" i="5" s="1"/>
  <c r="AO72" i="5"/>
  <c r="AI72" i="5"/>
  <c r="AR72" i="5" s="1"/>
  <c r="AJ72" i="5"/>
  <c r="AP72" i="5" s="1"/>
  <c r="AF72" i="5"/>
  <c r="Z72" i="5"/>
  <c r="W72" i="5"/>
  <c r="AD72" i="5" s="1"/>
  <c r="J70" i="5" l="1"/>
  <c r="L70" i="5"/>
  <c r="I70" i="5"/>
  <c r="AZ73" i="5"/>
  <c r="AV73" i="5"/>
  <c r="AW73" i="5"/>
  <c r="BE72" i="5"/>
  <c r="BD72" i="5"/>
  <c r="AJ73" i="5"/>
  <c r="AM73" i="5"/>
  <c r="AI73" i="5"/>
  <c r="AL73" i="5"/>
  <c r="AQ72" i="5"/>
  <c r="X73" i="5"/>
  <c r="Z73" i="5"/>
  <c r="AE72" i="5"/>
  <c r="AC72" i="5"/>
  <c r="AB72" i="5"/>
  <c r="R70" i="5" l="1"/>
  <c r="L71" i="5"/>
  <c r="O70" i="5"/>
  <c r="I71" i="5" s="1"/>
  <c r="S70" i="5"/>
  <c r="Q70" i="5"/>
  <c r="P70" i="5"/>
  <c r="BD73" i="5"/>
  <c r="AX73" i="5"/>
  <c r="BC73" i="5" s="1"/>
  <c r="AY73" i="5"/>
  <c r="BB73" i="5" s="1"/>
  <c r="AK73" i="5"/>
  <c r="V73" i="5"/>
  <c r="AF73" i="5" s="1"/>
  <c r="W73" i="5"/>
  <c r="AC73" i="5" s="1"/>
  <c r="Y73" i="5"/>
  <c r="AE73" i="5" s="1"/>
  <c r="J71" i="5" l="1"/>
  <c r="K71" i="5"/>
  <c r="M71" i="5"/>
  <c r="AV74" i="5"/>
  <c r="AW74" i="5"/>
  <c r="AX74" i="5"/>
  <c r="BF73" i="5"/>
  <c r="BE73" i="5"/>
  <c r="AP73" i="5"/>
  <c r="AO73" i="5"/>
  <c r="AQ73" i="5"/>
  <c r="AR73" i="5"/>
  <c r="AS73" i="5"/>
  <c r="Y74" i="5"/>
  <c r="W74" i="5"/>
  <c r="Z74" i="5"/>
  <c r="AB73" i="5"/>
  <c r="AD73" i="5"/>
  <c r="S71" i="5" l="1"/>
  <c r="M72" i="5" s="1"/>
  <c r="P71" i="5"/>
  <c r="J72" i="5" s="1"/>
  <c r="R71" i="5"/>
  <c r="L72" i="5" s="1"/>
  <c r="Q71" i="5"/>
  <c r="K72" i="5" s="1"/>
  <c r="O71" i="5"/>
  <c r="I72" i="5" s="1"/>
  <c r="BE74" i="5"/>
  <c r="AY74" i="5"/>
  <c r="BD74" i="5" s="1"/>
  <c r="AZ74" i="5"/>
  <c r="BC74" i="5" s="1"/>
  <c r="AL74" i="5"/>
  <c r="AK74" i="5"/>
  <c r="AO74" i="5" s="1"/>
  <c r="AI74" i="5"/>
  <c r="AM74" i="5"/>
  <c r="AS74" i="5" s="1"/>
  <c r="AJ74" i="5"/>
  <c r="AR74" i="5" s="1"/>
  <c r="AD74" i="5"/>
  <c r="X74" i="5"/>
  <c r="V74" i="5"/>
  <c r="AF74" i="5" s="1"/>
  <c r="P72" i="5" l="1"/>
  <c r="J73" i="5"/>
  <c r="S72" i="5"/>
  <c r="M73" i="5" s="1"/>
  <c r="Q72" i="5"/>
  <c r="R72" i="5"/>
  <c r="O72" i="5"/>
  <c r="AW75" i="5"/>
  <c r="AX75" i="5"/>
  <c r="AY75" i="5"/>
  <c r="BB74" i="5"/>
  <c r="BF74" i="5"/>
  <c r="AM75" i="5"/>
  <c r="AI75" i="5"/>
  <c r="AL75" i="5"/>
  <c r="AQ74" i="5"/>
  <c r="AP74" i="5"/>
  <c r="Z75" i="5"/>
  <c r="X75" i="5"/>
  <c r="AE74" i="5"/>
  <c r="AB74" i="5"/>
  <c r="AC74" i="5"/>
  <c r="I73" i="5" l="1"/>
  <c r="L73" i="5"/>
  <c r="K73" i="5"/>
  <c r="BF75" i="5"/>
  <c r="AZ75" i="5"/>
  <c r="AV75" i="5"/>
  <c r="BE75" i="5" s="1"/>
  <c r="AK75" i="5"/>
  <c r="AS75" i="5" s="1"/>
  <c r="AO75" i="5"/>
  <c r="AP75" i="5"/>
  <c r="AJ75" i="5"/>
  <c r="AR75" i="5"/>
  <c r="W75" i="5"/>
  <c r="AC75" i="5" s="1"/>
  <c r="V75" i="5"/>
  <c r="AD75" i="5" s="1"/>
  <c r="Y75" i="5"/>
  <c r="AE75" i="5" s="1"/>
  <c r="S73" i="5" l="1"/>
  <c r="M74" i="5" s="1"/>
  <c r="Q73" i="5"/>
  <c r="K74" i="5" s="1"/>
  <c r="R73" i="5"/>
  <c r="L74" i="5" s="1"/>
  <c r="O73" i="5"/>
  <c r="P73" i="5"/>
  <c r="AY76" i="5"/>
  <c r="AZ76" i="5"/>
  <c r="BC75" i="5"/>
  <c r="BB75" i="5"/>
  <c r="BD75" i="5"/>
  <c r="AM76" i="5"/>
  <c r="AI76" i="5"/>
  <c r="AL76" i="5"/>
  <c r="AQ75" i="5"/>
  <c r="AJ76" i="5"/>
  <c r="Y76" i="5"/>
  <c r="X76" i="5"/>
  <c r="W76" i="5"/>
  <c r="AF75" i="5"/>
  <c r="AB75" i="5"/>
  <c r="I74" i="5" l="1"/>
  <c r="J74" i="5"/>
  <c r="AX76" i="5"/>
  <c r="BD76" i="5" s="1"/>
  <c r="AV76" i="5"/>
  <c r="BF76" i="5" s="1"/>
  <c r="AW76" i="5"/>
  <c r="BC76" i="5" s="1"/>
  <c r="AS76" i="5"/>
  <c r="AK76" i="5"/>
  <c r="AP76" i="5" s="1"/>
  <c r="AO76" i="5"/>
  <c r="AR76" i="5"/>
  <c r="AB76" i="5"/>
  <c r="V76" i="5"/>
  <c r="AC76" i="5" s="1"/>
  <c r="Z76" i="5"/>
  <c r="AD76" i="5" s="1"/>
  <c r="S74" i="5" l="1"/>
  <c r="M75" i="5"/>
  <c r="P74" i="5"/>
  <c r="R74" i="5"/>
  <c r="Q74" i="5"/>
  <c r="O74" i="5"/>
  <c r="AW77" i="5"/>
  <c r="AZ77" i="5"/>
  <c r="AX77" i="5"/>
  <c r="BE76" i="5"/>
  <c r="BB76" i="5"/>
  <c r="AI77" i="5"/>
  <c r="AJ77" i="5"/>
  <c r="AQ76" i="5"/>
  <c r="AL77" i="5"/>
  <c r="AM77" i="5"/>
  <c r="X77" i="5"/>
  <c r="W77" i="5"/>
  <c r="V77" i="5"/>
  <c r="AE76" i="5"/>
  <c r="AF76" i="5"/>
  <c r="J75" i="5" l="1"/>
  <c r="I75" i="5"/>
  <c r="K75" i="5"/>
  <c r="L75" i="5"/>
  <c r="BB77" i="5"/>
  <c r="AV77" i="5"/>
  <c r="BD77" i="5" s="1"/>
  <c r="AY77" i="5"/>
  <c r="BF77" i="5" s="1"/>
  <c r="AR77" i="5"/>
  <c r="AS77" i="5"/>
  <c r="AP77" i="5"/>
  <c r="AQ77" i="5"/>
  <c r="AK77" i="5"/>
  <c r="AO77" i="5" s="1"/>
  <c r="AF77" i="5"/>
  <c r="Z77" i="5"/>
  <c r="Y77" i="5"/>
  <c r="AB77" i="5" s="1"/>
  <c r="Q75" i="5" l="1"/>
  <c r="K76" i="5" s="1"/>
  <c r="P75" i="5"/>
  <c r="J76" i="5" s="1"/>
  <c r="S75" i="5"/>
  <c r="M76" i="5" s="1"/>
  <c r="R75" i="5"/>
  <c r="L76" i="5" s="1"/>
  <c r="O75" i="5"/>
  <c r="AZ78" i="5"/>
  <c r="AX78" i="5"/>
  <c r="AV78" i="5"/>
  <c r="BC77" i="5"/>
  <c r="BE77" i="5"/>
  <c r="AI78" i="5"/>
  <c r="AJ78" i="5"/>
  <c r="AO78" i="5" s="1"/>
  <c r="AM78" i="5"/>
  <c r="AK78" i="5"/>
  <c r="AR78" i="5" s="1"/>
  <c r="AL78" i="5"/>
  <c r="V78" i="5"/>
  <c r="Z78" i="5"/>
  <c r="AD77" i="5"/>
  <c r="AE77" i="5"/>
  <c r="AC77" i="5"/>
  <c r="I76" i="5" l="1"/>
  <c r="R76" i="5" s="1"/>
  <c r="L77" i="5" s="1"/>
  <c r="O76" i="5"/>
  <c r="BE78" i="5"/>
  <c r="AY78" i="5"/>
  <c r="AW78" i="5"/>
  <c r="BB78" i="5" s="1"/>
  <c r="AL79" i="5"/>
  <c r="AI79" i="5"/>
  <c r="AQ78" i="5"/>
  <c r="AP78" i="5"/>
  <c r="AS78" i="5"/>
  <c r="W78" i="5"/>
  <c r="AF78" i="5" s="1"/>
  <c r="Y78" i="5"/>
  <c r="AE78" i="5" s="1"/>
  <c r="X78" i="5"/>
  <c r="AD78" i="5" s="1"/>
  <c r="I77" i="5" l="1"/>
  <c r="P76" i="5"/>
  <c r="S76" i="5"/>
  <c r="Q76" i="5"/>
  <c r="AV79" i="5"/>
  <c r="AY79" i="5"/>
  <c r="BF78" i="5"/>
  <c r="BC78" i="5"/>
  <c r="BD78" i="5"/>
  <c r="AM79" i="5"/>
  <c r="AS79" i="5" s="1"/>
  <c r="AJ79" i="5"/>
  <c r="AK79" i="5"/>
  <c r="AR79" i="5" s="1"/>
  <c r="X79" i="5"/>
  <c r="Y79" i="5"/>
  <c r="Z79" i="5"/>
  <c r="AC78" i="5"/>
  <c r="AB78" i="5"/>
  <c r="J77" i="5" l="1"/>
  <c r="K77" i="5"/>
  <c r="M77" i="5"/>
  <c r="AX79" i="5"/>
  <c r="BD79" i="5" s="1"/>
  <c r="AW79" i="5"/>
  <c r="BE79" i="5" s="1"/>
  <c r="AZ79" i="5"/>
  <c r="BF79" i="5" s="1"/>
  <c r="AL80" i="5"/>
  <c r="AM80" i="5"/>
  <c r="AO79" i="5"/>
  <c r="AQ79" i="5"/>
  <c r="AP79" i="5"/>
  <c r="AB79" i="5"/>
  <c r="V79" i="5"/>
  <c r="AF79" i="5" s="1"/>
  <c r="W79" i="5"/>
  <c r="AE79" i="5" s="1"/>
  <c r="S77" i="5" l="1"/>
  <c r="M78" i="5" s="1"/>
  <c r="Q77" i="5"/>
  <c r="K78" i="5" s="1"/>
  <c r="P77" i="5"/>
  <c r="J78" i="5" s="1"/>
  <c r="R77" i="5"/>
  <c r="L78" i="5" s="1"/>
  <c r="O77" i="5"/>
  <c r="AZ80" i="5"/>
  <c r="AY80" i="5"/>
  <c r="AX80" i="5"/>
  <c r="BB79" i="5"/>
  <c r="BC79" i="5"/>
  <c r="AJ80" i="5"/>
  <c r="AP80" i="5" s="1"/>
  <c r="AQ80" i="5"/>
  <c r="AK80" i="5"/>
  <c r="AI80" i="5"/>
  <c r="AR80" i="5" s="1"/>
  <c r="Y80" i="5"/>
  <c r="Z80" i="5"/>
  <c r="V80" i="5"/>
  <c r="AD79" i="5"/>
  <c r="AC79" i="5"/>
  <c r="I78" i="5" l="1"/>
  <c r="O78" i="5"/>
  <c r="BC80" i="5"/>
  <c r="AW80" i="5"/>
  <c r="AV80" i="5"/>
  <c r="BD80" i="5" s="1"/>
  <c r="AJ81" i="5"/>
  <c r="AL81" i="5"/>
  <c r="AO80" i="5"/>
  <c r="AK81" i="5"/>
  <c r="AS80" i="5"/>
  <c r="AC80" i="5"/>
  <c r="W80" i="5"/>
  <c r="AB80" i="5" s="1"/>
  <c r="X80" i="5"/>
  <c r="AF80" i="5" s="1"/>
  <c r="I79" i="5" l="1"/>
  <c r="R78" i="5"/>
  <c r="Q78" i="5"/>
  <c r="S78" i="5"/>
  <c r="P78" i="5"/>
  <c r="J79" i="5" s="1"/>
  <c r="AX81" i="5"/>
  <c r="AW81" i="5"/>
  <c r="BF80" i="5"/>
  <c r="BB80" i="5"/>
  <c r="BE80" i="5"/>
  <c r="AM81" i="5"/>
  <c r="AR81" i="5" s="1"/>
  <c r="AI81" i="5"/>
  <c r="Z81" i="5"/>
  <c r="V81" i="5"/>
  <c r="W81" i="5"/>
  <c r="AE80" i="5"/>
  <c r="AD80" i="5"/>
  <c r="K79" i="5" l="1"/>
  <c r="L79" i="5"/>
  <c r="M79" i="5"/>
  <c r="AY81" i="5"/>
  <c r="BE81" i="5" s="1"/>
  <c r="AV81" i="5"/>
  <c r="BC81" i="5" s="1"/>
  <c r="AZ81" i="5"/>
  <c r="BF81" i="5" s="1"/>
  <c r="AL82" i="5"/>
  <c r="AS81" i="5"/>
  <c r="AP81" i="5"/>
  <c r="AQ81" i="5"/>
  <c r="AO81" i="5"/>
  <c r="AD81" i="5"/>
  <c r="X81" i="5"/>
  <c r="AC81" i="5" s="1"/>
  <c r="Y81" i="5"/>
  <c r="AB81" i="5" s="1"/>
  <c r="R79" i="5" l="1"/>
  <c r="L80" i="5" s="1"/>
  <c r="Q79" i="5"/>
  <c r="K80" i="5" s="1"/>
  <c r="O79" i="5"/>
  <c r="I80" i="5" s="1"/>
  <c r="S79" i="5"/>
  <c r="P79" i="5"/>
  <c r="J80" i="5" s="1"/>
  <c r="AZ82" i="5"/>
  <c r="AW82" i="5"/>
  <c r="AY82" i="5"/>
  <c r="BD81" i="5"/>
  <c r="BB81" i="5"/>
  <c r="AJ82" i="5"/>
  <c r="AM82" i="5"/>
  <c r="AS82" i="5" s="1"/>
  <c r="AI82" i="5"/>
  <c r="AK82" i="5"/>
  <c r="AP82" i="5" s="1"/>
  <c r="V82" i="5"/>
  <c r="W82" i="5"/>
  <c r="X82" i="5"/>
  <c r="AF81" i="5"/>
  <c r="AE81" i="5"/>
  <c r="M80" i="5" l="1"/>
  <c r="O80" i="5" s="1"/>
  <c r="S80" i="5"/>
  <c r="BB82" i="5"/>
  <c r="AV82" i="5"/>
  <c r="BE82" i="5" s="1"/>
  <c r="AX82" i="5"/>
  <c r="BC82" i="5" s="1"/>
  <c r="AJ83" i="5"/>
  <c r="AM83" i="5"/>
  <c r="AQ82" i="5"/>
  <c r="AR82" i="5"/>
  <c r="AO82" i="5"/>
  <c r="AE82" i="5"/>
  <c r="Y82" i="5"/>
  <c r="AD82" i="5" s="1"/>
  <c r="Z82" i="5"/>
  <c r="AC82" i="5" s="1"/>
  <c r="P80" i="5" l="1"/>
  <c r="J81" i="5" s="1"/>
  <c r="I81" i="5"/>
  <c r="M81" i="5"/>
  <c r="Q80" i="5"/>
  <c r="R80" i="5"/>
  <c r="L81" i="5" s="1"/>
  <c r="AW83" i="5"/>
  <c r="AY83" i="5"/>
  <c r="AV83" i="5"/>
  <c r="BF82" i="5"/>
  <c r="BD82" i="5"/>
  <c r="AI83" i="5"/>
  <c r="AR83" i="5"/>
  <c r="AL83" i="5"/>
  <c r="AK83" i="5"/>
  <c r="AQ83" i="5" s="1"/>
  <c r="W83" i="5"/>
  <c r="X83" i="5"/>
  <c r="Y83" i="5"/>
  <c r="AB82" i="5"/>
  <c r="AF82" i="5"/>
  <c r="K81" i="5" l="1"/>
  <c r="Q81" i="5"/>
  <c r="K82" i="5" s="1"/>
  <c r="BD83" i="5"/>
  <c r="AX83" i="5"/>
  <c r="BB83" i="5" s="1"/>
  <c r="AZ83" i="5"/>
  <c r="BE83" i="5" s="1"/>
  <c r="AK84" i="5"/>
  <c r="AL84" i="5"/>
  <c r="AP83" i="5"/>
  <c r="AO83" i="5"/>
  <c r="AS83" i="5"/>
  <c r="AF83" i="5"/>
  <c r="Z83" i="5"/>
  <c r="V83" i="5"/>
  <c r="AE83" i="5" s="1"/>
  <c r="R81" i="5" l="1"/>
  <c r="P81" i="5"/>
  <c r="O81" i="5"/>
  <c r="S81" i="5"/>
  <c r="M82" i="5" s="1"/>
  <c r="AY84" i="5"/>
  <c r="AV84" i="5"/>
  <c r="AX84" i="5"/>
  <c r="BC83" i="5"/>
  <c r="BF83" i="5"/>
  <c r="AM84" i="5"/>
  <c r="AS84" i="5" s="1"/>
  <c r="AO84" i="5"/>
  <c r="AI84" i="5"/>
  <c r="AQ84" i="5" s="1"/>
  <c r="AJ84" i="5"/>
  <c r="AP84" i="5" s="1"/>
  <c r="Y84" i="5"/>
  <c r="Z84" i="5"/>
  <c r="AC83" i="5"/>
  <c r="AB83" i="5"/>
  <c r="AD83" i="5"/>
  <c r="I82" i="5" l="1"/>
  <c r="J82" i="5"/>
  <c r="L82" i="5"/>
  <c r="BF84" i="5"/>
  <c r="AZ84" i="5"/>
  <c r="AW84" i="5"/>
  <c r="BD84" i="5" s="1"/>
  <c r="AJ85" i="5"/>
  <c r="AM85" i="5"/>
  <c r="AI85" i="5"/>
  <c r="AK85" i="5"/>
  <c r="AR84" i="5"/>
  <c r="X84" i="5"/>
  <c r="AD84" i="5" s="1"/>
  <c r="V84" i="5"/>
  <c r="AF84" i="5" s="1"/>
  <c r="W84" i="5"/>
  <c r="AC84" i="5" s="1"/>
  <c r="P82" i="5" l="1"/>
  <c r="J83" i="5" s="1"/>
  <c r="O82" i="5"/>
  <c r="I83" i="5" s="1"/>
  <c r="S82" i="5"/>
  <c r="M83" i="5" s="1"/>
  <c r="R82" i="5"/>
  <c r="Q82" i="5"/>
  <c r="AX85" i="5"/>
  <c r="AZ85" i="5"/>
  <c r="BE84" i="5"/>
  <c r="BC84" i="5"/>
  <c r="BB84" i="5"/>
  <c r="AQ85" i="5"/>
  <c r="AR85" i="5"/>
  <c r="AL85" i="5"/>
  <c r="AP85" i="5" s="1"/>
  <c r="W85" i="5"/>
  <c r="Z85" i="5"/>
  <c r="X85" i="5"/>
  <c r="AE84" i="5"/>
  <c r="AB84" i="5"/>
  <c r="K83" i="5" l="1"/>
  <c r="L83" i="5"/>
  <c r="R83" i="5" s="1"/>
  <c r="AV85" i="5"/>
  <c r="BF85" i="5" s="1"/>
  <c r="AW85" i="5"/>
  <c r="BC85" i="5" s="1"/>
  <c r="AY85" i="5"/>
  <c r="BE85" i="5" s="1"/>
  <c r="AJ86" i="5"/>
  <c r="AK86" i="5"/>
  <c r="AO85" i="5"/>
  <c r="AS85" i="5"/>
  <c r="AL86" i="5"/>
  <c r="AB85" i="5"/>
  <c r="V85" i="5"/>
  <c r="AD85" i="5" s="1"/>
  <c r="Y85" i="5"/>
  <c r="AF85" i="5" s="1"/>
  <c r="L84" i="5" l="1"/>
  <c r="Q83" i="5"/>
  <c r="K84" i="5" s="1"/>
  <c r="O83" i="5"/>
  <c r="P83" i="5"/>
  <c r="S83" i="5"/>
  <c r="M84" i="5" s="1"/>
  <c r="AY86" i="5"/>
  <c r="AW86" i="5"/>
  <c r="AZ86" i="5"/>
  <c r="BB85" i="5"/>
  <c r="BD85" i="5"/>
  <c r="AM86" i="5"/>
  <c r="AO86" i="5" s="1"/>
  <c r="AI86" i="5"/>
  <c r="Z86" i="5"/>
  <c r="X86" i="5"/>
  <c r="V86" i="5"/>
  <c r="AC85" i="5"/>
  <c r="AE85" i="5"/>
  <c r="I84" i="5" l="1"/>
  <c r="J84" i="5"/>
  <c r="P84" i="5" s="1"/>
  <c r="BD86" i="5"/>
  <c r="AX86" i="5"/>
  <c r="AV86" i="5"/>
  <c r="BF86" i="5" s="1"/>
  <c r="AI87" i="5"/>
  <c r="AS86" i="5"/>
  <c r="AP86" i="5"/>
  <c r="AR86" i="5"/>
  <c r="AQ86" i="5"/>
  <c r="AE86" i="5"/>
  <c r="Y86" i="5"/>
  <c r="W86" i="5"/>
  <c r="AB86" i="5" s="1"/>
  <c r="J85" i="5" l="1"/>
  <c r="S84" i="5"/>
  <c r="Q84" i="5"/>
  <c r="K85" i="5" s="1"/>
  <c r="O84" i="5"/>
  <c r="R84" i="5"/>
  <c r="AZ87" i="5"/>
  <c r="AX87" i="5"/>
  <c r="BE86" i="5"/>
  <c r="BB86" i="5"/>
  <c r="BC86" i="5"/>
  <c r="AM87" i="5"/>
  <c r="AK87" i="5"/>
  <c r="AS87" i="5" s="1"/>
  <c r="AJ87" i="5"/>
  <c r="AL87" i="5"/>
  <c r="AR87" i="5" s="1"/>
  <c r="V87" i="5"/>
  <c r="Y87" i="5"/>
  <c r="AF86" i="5"/>
  <c r="AC86" i="5"/>
  <c r="AD86" i="5"/>
  <c r="M85" i="5" l="1"/>
  <c r="L85" i="5"/>
  <c r="I85" i="5"/>
  <c r="AW87" i="5"/>
  <c r="BC87" i="5" s="1"/>
  <c r="AV87" i="5"/>
  <c r="BD87" i="5" s="1"/>
  <c r="AY87" i="5"/>
  <c r="BE87" i="5" s="1"/>
  <c r="AL88" i="5"/>
  <c r="AM88" i="5"/>
  <c r="AQ87" i="5"/>
  <c r="AO87" i="5"/>
  <c r="AP87" i="5"/>
  <c r="X87" i="5"/>
  <c r="AD87" i="5" s="1"/>
  <c r="W87" i="5"/>
  <c r="AE87" i="5" s="1"/>
  <c r="Z87" i="5"/>
  <c r="AF87" i="5" s="1"/>
  <c r="R85" i="5" l="1"/>
  <c r="L86" i="5" s="1"/>
  <c r="S85" i="5"/>
  <c r="M86" i="5" s="1"/>
  <c r="O85" i="5"/>
  <c r="Q85" i="5"/>
  <c r="P85" i="5"/>
  <c r="AY88" i="5"/>
  <c r="AX88" i="5"/>
  <c r="AW88" i="5"/>
  <c r="BF87" i="5"/>
  <c r="BB87" i="5"/>
  <c r="AJ88" i="5"/>
  <c r="AP88" i="5" s="1"/>
  <c r="AO88" i="5"/>
  <c r="AI88" i="5"/>
  <c r="AR88" i="5" s="1"/>
  <c r="AK88" i="5"/>
  <c r="AQ88" i="5" s="1"/>
  <c r="Z88" i="5"/>
  <c r="Y88" i="5"/>
  <c r="X88" i="5"/>
  <c r="AB87" i="5"/>
  <c r="AC87" i="5"/>
  <c r="J86" i="5" l="1"/>
  <c r="K86" i="5"/>
  <c r="I86" i="5"/>
  <c r="BB88" i="5"/>
  <c r="AV88" i="5"/>
  <c r="BC88" i="5" s="1"/>
  <c r="AZ88" i="5"/>
  <c r="BD88" i="5" s="1"/>
  <c r="AK89" i="5"/>
  <c r="AJ89" i="5"/>
  <c r="AI89" i="5"/>
  <c r="AL89" i="5"/>
  <c r="AS88" i="5"/>
  <c r="AC88" i="5"/>
  <c r="W88" i="5"/>
  <c r="V88" i="5"/>
  <c r="AD88" i="5" s="1"/>
  <c r="Q86" i="5" l="1"/>
  <c r="K87" i="5" s="1"/>
  <c r="P86" i="5"/>
  <c r="J87" i="5" s="1"/>
  <c r="O86" i="5"/>
  <c r="S86" i="5"/>
  <c r="R86" i="5"/>
  <c r="L87" i="5" s="1"/>
  <c r="AX89" i="5"/>
  <c r="AW89" i="5"/>
  <c r="AV89" i="5"/>
  <c r="BE88" i="5"/>
  <c r="BF88" i="5"/>
  <c r="AS89" i="5"/>
  <c r="AM89" i="5"/>
  <c r="AR89" i="5" s="1"/>
  <c r="X89" i="5"/>
  <c r="W89" i="5"/>
  <c r="AF88" i="5"/>
  <c r="AB88" i="5"/>
  <c r="AE88" i="5"/>
  <c r="M87" i="5" l="1"/>
  <c r="I87" i="5"/>
  <c r="O87" i="5" s="1"/>
  <c r="BF89" i="5"/>
  <c r="AZ89" i="5"/>
  <c r="AY89" i="5"/>
  <c r="BB89" i="5" s="1"/>
  <c r="AL90" i="5"/>
  <c r="AM90" i="5"/>
  <c r="AP89" i="5"/>
  <c r="AO89" i="5"/>
  <c r="AQ89" i="5"/>
  <c r="Y89" i="5"/>
  <c r="AE89" i="5" s="1"/>
  <c r="V89" i="5"/>
  <c r="AC89" i="5" s="1"/>
  <c r="Z89" i="5"/>
  <c r="AF89" i="5" s="1"/>
  <c r="I88" i="5" l="1"/>
  <c r="R87" i="5"/>
  <c r="L88" i="5" s="1"/>
  <c r="P87" i="5"/>
  <c r="Q87" i="5"/>
  <c r="S87" i="5"/>
  <c r="AV90" i="5"/>
  <c r="AZ90" i="5"/>
  <c r="BD89" i="5"/>
  <c r="BE89" i="5"/>
  <c r="BC89" i="5"/>
  <c r="AK90" i="5"/>
  <c r="AQ90" i="5" s="1"/>
  <c r="AI90" i="5"/>
  <c r="AR90" i="5" s="1"/>
  <c r="AJ90" i="5"/>
  <c r="AP90" i="5" s="1"/>
  <c r="Z90" i="5"/>
  <c r="W90" i="5"/>
  <c r="Y90" i="5"/>
  <c r="AD89" i="5"/>
  <c r="AB89" i="5"/>
  <c r="M88" i="5" l="1"/>
  <c r="K88" i="5"/>
  <c r="J88" i="5"/>
  <c r="AW90" i="5"/>
  <c r="BF90" i="5" s="1"/>
  <c r="AY90" i="5"/>
  <c r="BE90" i="5" s="1"/>
  <c r="AX90" i="5"/>
  <c r="BD90" i="5" s="1"/>
  <c r="AJ91" i="5"/>
  <c r="AK91" i="5"/>
  <c r="AO90" i="5"/>
  <c r="AL91" i="5"/>
  <c r="AS90" i="5"/>
  <c r="AB90" i="5"/>
  <c r="V90" i="5"/>
  <c r="AE90" i="5" s="1"/>
  <c r="X90" i="5"/>
  <c r="AC90" i="5" s="1"/>
  <c r="P88" i="5" l="1"/>
  <c r="R88" i="5"/>
  <c r="L89" i="5" s="1"/>
  <c r="O88" i="5"/>
  <c r="I89" i="5" s="1"/>
  <c r="S88" i="5"/>
  <c r="M89" i="5" s="1"/>
  <c r="J89" i="5"/>
  <c r="Q88" i="5"/>
  <c r="AX91" i="5"/>
  <c r="AY91" i="5"/>
  <c r="AZ91" i="5"/>
  <c r="BC90" i="5"/>
  <c r="BB90" i="5"/>
  <c r="AM91" i="5"/>
  <c r="AQ91" i="5" s="1"/>
  <c r="AI91" i="5"/>
  <c r="W91" i="5"/>
  <c r="Y91" i="5"/>
  <c r="V91" i="5"/>
  <c r="AF90" i="5"/>
  <c r="AD90" i="5"/>
  <c r="K89" i="5" l="1"/>
  <c r="R89" i="5" s="1"/>
  <c r="L90" i="5" s="1"/>
  <c r="Q89" i="5"/>
  <c r="K90" i="5" s="1"/>
  <c r="BB91" i="5"/>
  <c r="AV91" i="5"/>
  <c r="BF91" i="5" s="1"/>
  <c r="AW91" i="5"/>
  <c r="BE91" i="5" s="1"/>
  <c r="AK92" i="5"/>
  <c r="AS91" i="5"/>
  <c r="AP91" i="5"/>
  <c r="AR91" i="5"/>
  <c r="AO91" i="5"/>
  <c r="AD91" i="5"/>
  <c r="X91" i="5"/>
  <c r="AB91" i="5" s="1"/>
  <c r="Z91" i="5"/>
  <c r="AE91" i="5" s="1"/>
  <c r="S89" i="5" l="1"/>
  <c r="P89" i="5"/>
  <c r="J90" i="5" s="1"/>
  <c r="O89" i="5"/>
  <c r="AY92" i="5"/>
  <c r="AZ92" i="5"/>
  <c r="AV92" i="5"/>
  <c r="BD91" i="5"/>
  <c r="BC91" i="5"/>
  <c r="AJ92" i="5"/>
  <c r="AM92" i="5"/>
  <c r="AS92" i="5" s="1"/>
  <c r="AI92" i="5"/>
  <c r="AL92" i="5"/>
  <c r="AP92" i="5" s="1"/>
  <c r="Y92" i="5"/>
  <c r="V92" i="5"/>
  <c r="X92" i="5"/>
  <c r="AC91" i="5"/>
  <c r="AF91" i="5"/>
  <c r="I90" i="5" l="1"/>
  <c r="M90" i="5"/>
  <c r="S90" i="5" s="1"/>
  <c r="M91" i="5" s="1"/>
  <c r="BC92" i="5"/>
  <c r="AW92" i="5"/>
  <c r="BB92" i="5" s="1"/>
  <c r="AX92" i="5"/>
  <c r="BF92" i="5" s="1"/>
  <c r="AJ93" i="5"/>
  <c r="AM93" i="5"/>
  <c r="AR92" i="5"/>
  <c r="AQ92" i="5"/>
  <c r="AO92" i="5"/>
  <c r="AF92" i="5"/>
  <c r="Z92" i="5"/>
  <c r="W92" i="5"/>
  <c r="AD92" i="5" s="1"/>
  <c r="P90" i="5" l="1"/>
  <c r="J91" i="5" s="1"/>
  <c r="O90" i="5"/>
  <c r="I91" i="5" s="1"/>
  <c r="R90" i="5"/>
  <c r="Q90" i="5"/>
  <c r="AZ93" i="5"/>
  <c r="AV93" i="5"/>
  <c r="AW93" i="5"/>
  <c r="BE92" i="5"/>
  <c r="BD92" i="5"/>
  <c r="AI93" i="5"/>
  <c r="AQ93" i="5"/>
  <c r="AK93" i="5"/>
  <c r="AL93" i="5"/>
  <c r="AR93" i="5" s="1"/>
  <c r="X93" i="5"/>
  <c r="Z93" i="5"/>
  <c r="AE92" i="5"/>
  <c r="AC92" i="5"/>
  <c r="AB92" i="5"/>
  <c r="L91" i="5" l="1"/>
  <c r="K91" i="5"/>
  <c r="P91" i="5" s="1"/>
  <c r="BD93" i="5"/>
  <c r="AX93" i="5"/>
  <c r="BC93" i="5" s="1"/>
  <c r="AY93" i="5"/>
  <c r="BB93" i="5" s="1"/>
  <c r="AL94" i="5"/>
  <c r="AP93" i="5"/>
  <c r="AO93" i="5"/>
  <c r="AK94" i="5"/>
  <c r="AS93" i="5"/>
  <c r="V93" i="5"/>
  <c r="AF93" i="5" s="1"/>
  <c r="W93" i="5"/>
  <c r="AC93" i="5" s="1"/>
  <c r="Y93" i="5"/>
  <c r="AE93" i="5" s="1"/>
  <c r="J92" i="5" l="1"/>
  <c r="S91" i="5"/>
  <c r="R91" i="5"/>
  <c r="O91" i="5"/>
  <c r="Q91" i="5"/>
  <c r="K92" i="5" s="1"/>
  <c r="AV94" i="5"/>
  <c r="AW94" i="5"/>
  <c r="AX94" i="5"/>
  <c r="BF93" i="5"/>
  <c r="BE93" i="5"/>
  <c r="AI94" i="5"/>
  <c r="AM94" i="5"/>
  <c r="AO94" i="5" s="1"/>
  <c r="AP94" i="5"/>
  <c r="AJ94" i="5"/>
  <c r="Y94" i="5"/>
  <c r="W94" i="5"/>
  <c r="Z94" i="5"/>
  <c r="AB93" i="5"/>
  <c r="AD93" i="5"/>
  <c r="I92" i="5" l="1"/>
  <c r="L92" i="5"/>
  <c r="M92" i="5"/>
  <c r="BE94" i="5"/>
  <c r="AY94" i="5"/>
  <c r="BD94" i="5" s="1"/>
  <c r="AZ94" i="5"/>
  <c r="BC94" i="5" s="1"/>
  <c r="AI95" i="5"/>
  <c r="AS94" i="5"/>
  <c r="AR94" i="5"/>
  <c r="AQ94" i="5"/>
  <c r="AJ95" i="5"/>
  <c r="AD94" i="5"/>
  <c r="X94" i="5"/>
  <c r="V94" i="5"/>
  <c r="AF94" i="5" s="1"/>
  <c r="Q92" i="5" l="1"/>
  <c r="K93" i="5" s="1"/>
  <c r="R92" i="5"/>
  <c r="L93" i="5" s="1"/>
  <c r="S92" i="5"/>
  <c r="M93" i="5" s="1"/>
  <c r="O92" i="5"/>
  <c r="P92" i="5"/>
  <c r="AW95" i="5"/>
  <c r="AX95" i="5"/>
  <c r="AY95" i="5"/>
  <c r="BB94" i="5"/>
  <c r="BF94" i="5"/>
  <c r="AL95" i="5"/>
  <c r="AR95" i="5" s="1"/>
  <c r="AM95" i="5"/>
  <c r="AK95" i="5"/>
  <c r="AO95" i="5" s="1"/>
  <c r="Z95" i="5"/>
  <c r="X95" i="5"/>
  <c r="AE94" i="5"/>
  <c r="AB94" i="5"/>
  <c r="AC94" i="5"/>
  <c r="J93" i="5" l="1"/>
  <c r="I93" i="5"/>
  <c r="P93" i="5" s="1"/>
  <c r="BF95" i="5"/>
  <c r="AZ95" i="5"/>
  <c r="AV95" i="5"/>
  <c r="BE95" i="5" s="1"/>
  <c r="AI96" i="5"/>
  <c r="AL96" i="5"/>
  <c r="AS95" i="5"/>
  <c r="AQ95" i="5"/>
  <c r="AP95" i="5"/>
  <c r="W95" i="5"/>
  <c r="AC95" i="5" s="1"/>
  <c r="V95" i="5"/>
  <c r="AD95" i="5" s="1"/>
  <c r="Y95" i="5"/>
  <c r="AE95" i="5" s="1"/>
  <c r="S93" i="5" l="1"/>
  <c r="M94" i="5"/>
  <c r="J94" i="5"/>
  <c r="O93" i="5"/>
  <c r="I94" i="5" s="1"/>
  <c r="R93" i="5"/>
  <c r="Q93" i="5"/>
  <c r="K94" i="5" s="1"/>
  <c r="AY96" i="5"/>
  <c r="AZ96" i="5"/>
  <c r="BC95" i="5"/>
  <c r="BB95" i="5"/>
  <c r="BD95" i="5"/>
  <c r="AJ96" i="5"/>
  <c r="AQ96" i="5"/>
  <c r="AK96" i="5"/>
  <c r="AM96" i="5"/>
  <c r="AS96" i="5" s="1"/>
  <c r="Y96" i="5"/>
  <c r="X96" i="5"/>
  <c r="W96" i="5"/>
  <c r="AF95" i="5"/>
  <c r="AB95" i="5"/>
  <c r="L94" i="5" l="1"/>
  <c r="P94" i="5" s="1"/>
  <c r="AX96" i="5"/>
  <c r="BD96" i="5" s="1"/>
  <c r="AV96" i="5"/>
  <c r="BF96" i="5" s="1"/>
  <c r="AW96" i="5"/>
  <c r="BC96" i="5" s="1"/>
  <c r="AM97" i="5"/>
  <c r="AK97" i="5"/>
  <c r="AO96" i="5"/>
  <c r="AP96" i="5"/>
  <c r="AR96" i="5"/>
  <c r="AB96" i="5"/>
  <c r="V96" i="5"/>
  <c r="AC96" i="5" s="1"/>
  <c r="Z96" i="5"/>
  <c r="AD96" i="5" s="1"/>
  <c r="J95" i="5" l="1"/>
  <c r="S94" i="5"/>
  <c r="M95" i="5" s="1"/>
  <c r="O94" i="5"/>
  <c r="Q94" i="5"/>
  <c r="K95" i="5" s="1"/>
  <c r="R94" i="5"/>
  <c r="L95" i="5" s="1"/>
  <c r="AW97" i="5"/>
  <c r="AZ97" i="5"/>
  <c r="AX97" i="5"/>
  <c r="BE96" i="5"/>
  <c r="BB96" i="5"/>
  <c r="AL97" i="5"/>
  <c r="AR97" i="5" s="1"/>
  <c r="AP97" i="5"/>
  <c r="AJ97" i="5"/>
  <c r="AI97" i="5"/>
  <c r="AS97" i="5" s="1"/>
  <c r="X97" i="5"/>
  <c r="W97" i="5"/>
  <c r="V97" i="5"/>
  <c r="AE96" i="5"/>
  <c r="AF96" i="5"/>
  <c r="I95" i="5" l="1"/>
  <c r="P95" i="5" s="1"/>
  <c r="O95" i="5"/>
  <c r="BB97" i="5"/>
  <c r="AV97" i="5"/>
  <c r="BD97" i="5" s="1"/>
  <c r="AY97" i="5"/>
  <c r="BF97" i="5" s="1"/>
  <c r="AL98" i="5"/>
  <c r="AM98" i="5"/>
  <c r="AO97" i="5"/>
  <c r="AJ98" i="5"/>
  <c r="AQ97" i="5"/>
  <c r="AF97" i="5"/>
  <c r="Z97" i="5"/>
  <c r="Y97" i="5"/>
  <c r="AB97" i="5" s="1"/>
  <c r="Q95" i="5" l="1"/>
  <c r="K96" i="5" s="1"/>
  <c r="S95" i="5"/>
  <c r="M96" i="5" s="1"/>
  <c r="R95" i="5"/>
  <c r="L96" i="5" s="1"/>
  <c r="I96" i="5"/>
  <c r="J96" i="5"/>
  <c r="AZ98" i="5"/>
  <c r="AX98" i="5"/>
  <c r="AV98" i="5"/>
  <c r="BC97" i="5"/>
  <c r="BE97" i="5"/>
  <c r="AK98" i="5"/>
  <c r="AP98" i="5" s="1"/>
  <c r="AI98" i="5"/>
  <c r="V98" i="5"/>
  <c r="Z98" i="5"/>
  <c r="AD97" i="5"/>
  <c r="AE97" i="5"/>
  <c r="AC97" i="5"/>
  <c r="O96" i="5" l="1"/>
  <c r="I97" i="5" s="1"/>
  <c r="R96" i="5"/>
  <c r="L97" i="5" s="1"/>
  <c r="Q96" i="5"/>
  <c r="K97" i="5" s="1"/>
  <c r="P96" i="5"/>
  <c r="J97" i="5" s="1"/>
  <c r="S96" i="5"/>
  <c r="BE98" i="5"/>
  <c r="AY98" i="5"/>
  <c r="AW98" i="5"/>
  <c r="BB98" i="5" s="1"/>
  <c r="AJ99" i="5"/>
  <c r="AQ98" i="5"/>
  <c r="AR98" i="5"/>
  <c r="AS98" i="5"/>
  <c r="AO98" i="5"/>
  <c r="W98" i="5"/>
  <c r="AF98" i="5" s="1"/>
  <c r="Y98" i="5"/>
  <c r="AE98" i="5" s="1"/>
  <c r="X98" i="5"/>
  <c r="AD98" i="5" s="1"/>
  <c r="M97" i="5" l="1"/>
  <c r="P97" i="5" s="1"/>
  <c r="S97" i="5"/>
  <c r="AV99" i="5"/>
  <c r="AY99" i="5"/>
  <c r="BF98" i="5"/>
  <c r="BC98" i="5"/>
  <c r="BD98" i="5"/>
  <c r="AL99" i="5"/>
  <c r="AK99" i="5"/>
  <c r="AR99" i="5" s="1"/>
  <c r="AI99" i="5"/>
  <c r="AM99" i="5"/>
  <c r="AS99" i="5" s="1"/>
  <c r="X99" i="5"/>
  <c r="Y99" i="5"/>
  <c r="Z99" i="5"/>
  <c r="AC98" i="5"/>
  <c r="AB98" i="5"/>
  <c r="O97" i="5" l="1"/>
  <c r="I98" i="5"/>
  <c r="J98" i="5"/>
  <c r="M98" i="5"/>
  <c r="R97" i="5"/>
  <c r="L98" i="5" s="1"/>
  <c r="Q97" i="5"/>
  <c r="K98" i="5" s="1"/>
  <c r="AX99" i="5"/>
  <c r="BD99" i="5" s="1"/>
  <c r="AW99" i="5"/>
  <c r="BE99" i="5" s="1"/>
  <c r="AZ99" i="5"/>
  <c r="BF99" i="5" s="1"/>
  <c r="AM100" i="5"/>
  <c r="AL100" i="5"/>
  <c r="AQ99" i="5"/>
  <c r="AP99" i="5"/>
  <c r="AO99" i="5"/>
  <c r="AB99" i="5"/>
  <c r="V99" i="5"/>
  <c r="AF99" i="5" s="1"/>
  <c r="W99" i="5"/>
  <c r="AE99" i="5" s="1"/>
  <c r="R98" i="5" l="1"/>
  <c r="S98" i="5"/>
  <c r="M99" i="5" s="1"/>
  <c r="Q98" i="5"/>
  <c r="P98" i="5"/>
  <c r="O98" i="5"/>
  <c r="L99" i="5"/>
  <c r="AZ100" i="5"/>
  <c r="AY100" i="5"/>
  <c r="AX100" i="5"/>
  <c r="BB99" i="5"/>
  <c r="BC99" i="5"/>
  <c r="AI100" i="5"/>
  <c r="AP100" i="5"/>
  <c r="AJ100" i="5"/>
  <c r="AR100" i="5" s="1"/>
  <c r="AK100" i="5"/>
  <c r="AQ100" i="5" s="1"/>
  <c r="Y100" i="5"/>
  <c r="Z100" i="5"/>
  <c r="V100" i="5"/>
  <c r="AD99" i="5"/>
  <c r="AC99" i="5"/>
  <c r="J99" i="5" l="1"/>
  <c r="K99" i="5"/>
  <c r="I99" i="5"/>
  <c r="BC100" i="5"/>
  <c r="AW100" i="5"/>
  <c r="AV100" i="5"/>
  <c r="BD100" i="5" s="1"/>
  <c r="AL101" i="5"/>
  <c r="AK101" i="5"/>
  <c r="AJ101" i="5"/>
  <c r="AS100" i="5"/>
  <c r="AO100" i="5"/>
  <c r="AC100" i="5"/>
  <c r="W100" i="5"/>
  <c r="AB100" i="5" s="1"/>
  <c r="X100" i="5"/>
  <c r="AF100" i="5" s="1"/>
  <c r="Q99" i="5" l="1"/>
  <c r="K100" i="5"/>
  <c r="S99" i="5"/>
  <c r="R99" i="5"/>
  <c r="P99" i="5"/>
  <c r="O99" i="5"/>
  <c r="I100" i="5" s="1"/>
  <c r="AX101" i="5"/>
  <c r="AW101" i="5"/>
  <c r="BF100" i="5"/>
  <c r="BB100" i="5"/>
  <c r="BE100" i="5"/>
  <c r="AM101" i="5"/>
  <c r="AS101" i="5" s="1"/>
  <c r="AI101" i="5"/>
  <c r="AO101" i="5" s="1"/>
  <c r="Z101" i="5"/>
  <c r="V101" i="5"/>
  <c r="W101" i="5"/>
  <c r="AE100" i="5"/>
  <c r="AD100" i="5"/>
  <c r="J100" i="5" l="1"/>
  <c r="L100" i="5"/>
  <c r="M100" i="5"/>
  <c r="AY101" i="5"/>
  <c r="BE101" i="5" s="1"/>
  <c r="AV101" i="5"/>
  <c r="BC101" i="5" s="1"/>
  <c r="AZ101" i="5"/>
  <c r="BF101" i="5" s="1"/>
  <c r="AI102" i="5"/>
  <c r="AM102" i="5"/>
  <c r="AR101" i="5"/>
  <c r="AP101" i="5"/>
  <c r="AQ101" i="5"/>
  <c r="AD101" i="5"/>
  <c r="X101" i="5"/>
  <c r="AC101" i="5" s="1"/>
  <c r="Y101" i="5"/>
  <c r="AB101" i="5" s="1"/>
  <c r="S100" i="5" l="1"/>
  <c r="M101" i="5" s="1"/>
  <c r="O100" i="5"/>
  <c r="Q100" i="5"/>
  <c r="K101" i="5" s="1"/>
  <c r="R100" i="5"/>
  <c r="P100" i="5"/>
  <c r="J101" i="5" s="1"/>
  <c r="AZ102" i="5"/>
  <c r="AW102" i="5"/>
  <c r="AY102" i="5"/>
  <c r="BD101" i="5"/>
  <c r="BB101" i="5"/>
  <c r="AK102" i="5"/>
  <c r="AQ102" i="5" s="1"/>
  <c r="AP102" i="5"/>
  <c r="AJ102" i="5"/>
  <c r="AO102" i="5" s="1"/>
  <c r="AL102" i="5"/>
  <c r="AR102" i="5" s="1"/>
  <c r="V102" i="5"/>
  <c r="W102" i="5"/>
  <c r="X102" i="5"/>
  <c r="AF101" i="5"/>
  <c r="AE101" i="5"/>
  <c r="L101" i="5" l="1"/>
  <c r="I101" i="5"/>
  <c r="S101" i="5" s="1"/>
  <c r="BB102" i="5"/>
  <c r="AV102" i="5"/>
  <c r="BE102" i="5" s="1"/>
  <c r="AX102" i="5"/>
  <c r="BC102" i="5" s="1"/>
  <c r="AL103" i="5"/>
  <c r="AK103" i="5"/>
  <c r="AJ103" i="5"/>
  <c r="AI103" i="5"/>
  <c r="AS102" i="5"/>
  <c r="AE102" i="5"/>
  <c r="Y102" i="5"/>
  <c r="AD102" i="5" s="1"/>
  <c r="Z102" i="5"/>
  <c r="AC102" i="5" s="1"/>
  <c r="Q101" i="5" l="1"/>
  <c r="K102" i="5" s="1"/>
  <c r="O101" i="5"/>
  <c r="I102" i="5" s="1"/>
  <c r="M102" i="5"/>
  <c r="R101" i="5"/>
  <c r="P101" i="5"/>
  <c r="J102" i="5" s="1"/>
  <c r="AW103" i="5"/>
  <c r="AY103" i="5"/>
  <c r="AV103" i="5"/>
  <c r="BF102" i="5"/>
  <c r="BD102" i="5"/>
  <c r="AS103" i="5"/>
  <c r="AM103" i="5"/>
  <c r="AR103" i="5" s="1"/>
  <c r="W103" i="5"/>
  <c r="X103" i="5"/>
  <c r="Y103" i="5"/>
  <c r="AB102" i="5"/>
  <c r="AF102" i="5"/>
  <c r="L102" i="5" l="1"/>
  <c r="P102" i="5" s="1"/>
  <c r="R102" i="5"/>
  <c r="BD103" i="5"/>
  <c r="AX103" i="5"/>
  <c r="BB103" i="5" s="1"/>
  <c r="AZ103" i="5"/>
  <c r="BE103" i="5" s="1"/>
  <c r="AL104" i="5"/>
  <c r="AO103" i="5"/>
  <c r="AP103" i="5"/>
  <c r="AQ103" i="5"/>
  <c r="AM104" i="5"/>
  <c r="AF103" i="5"/>
  <c r="Z103" i="5"/>
  <c r="V103" i="5"/>
  <c r="AE103" i="5" s="1"/>
  <c r="O102" i="5" l="1"/>
  <c r="I103" i="5" s="1"/>
  <c r="L103" i="5"/>
  <c r="J103" i="5"/>
  <c r="Q102" i="5"/>
  <c r="S102" i="5"/>
  <c r="M103" i="5" s="1"/>
  <c r="AY104" i="5"/>
  <c r="AV104" i="5"/>
  <c r="AX104" i="5"/>
  <c r="BC103" i="5"/>
  <c r="BF103" i="5"/>
  <c r="AJ104" i="5"/>
  <c r="AP104" i="5" s="1"/>
  <c r="AO104" i="5"/>
  <c r="AI104" i="5"/>
  <c r="AR104" i="5" s="1"/>
  <c r="AK104" i="5"/>
  <c r="AQ104" i="5" s="1"/>
  <c r="Y104" i="5"/>
  <c r="Z104" i="5"/>
  <c r="AC103" i="5"/>
  <c r="AB103" i="5"/>
  <c r="AD103" i="5"/>
  <c r="K103" i="5" l="1"/>
  <c r="P103" i="5" s="1"/>
  <c r="BF104" i="5"/>
  <c r="AZ104" i="5"/>
  <c r="AW104" i="5"/>
  <c r="BD104" i="5" s="1"/>
  <c r="AS104" i="5"/>
  <c r="X104" i="5"/>
  <c r="AD104" i="5" s="1"/>
  <c r="V104" i="5"/>
  <c r="AF104" i="5" s="1"/>
  <c r="W104" i="5"/>
  <c r="AC104" i="5" s="1"/>
  <c r="J104" i="5" l="1"/>
  <c r="R103" i="5"/>
  <c r="L104" i="5" s="1"/>
  <c r="O103" i="5"/>
  <c r="S103" i="5"/>
  <c r="Q103" i="5"/>
  <c r="K104" i="5" s="1"/>
  <c r="BE104" i="5"/>
  <c r="BC104" i="5"/>
  <c r="BB104" i="5"/>
  <c r="AE104" i="5"/>
  <c r="AB104" i="5"/>
  <c r="M104" i="5" l="1"/>
  <c r="I104" i="5"/>
  <c r="P104" i="5" l="1"/>
  <c r="P2" i="5" s="1"/>
  <c r="P1" i="5"/>
  <c r="Q104" i="5"/>
  <c r="R104" i="5"/>
  <c r="S104" i="5"/>
  <c r="O104" i="5"/>
  <c r="Q1" i="5" l="1"/>
  <c r="Q2" i="5"/>
  <c r="O1" i="5"/>
  <c r="O2" i="5"/>
  <c r="S1" i="5"/>
  <c r="S2" i="5"/>
  <c r="R1" i="5"/>
  <c r="R2" i="5"/>
</calcChain>
</file>

<file path=xl/sharedStrings.xml><?xml version="1.0" encoding="utf-8"?>
<sst xmlns="http://schemas.openxmlformats.org/spreadsheetml/2006/main" count="108" uniqueCount="41">
  <si>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</si>
  <si>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</si>
  <si>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</si>
  <si>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</si>
  <si>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</si>
  <si>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</si>
  <si>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</si>
  <si>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</si>
  <si>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</si>
  <si>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</si>
  <si>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</si>
  <si>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</si>
  <si>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</si>
  <si>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</si>
  <si>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</si>
  <si>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</si>
  <si>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</si>
  <si>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</si>
  <si>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</si>
  <si>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</si>
  <si>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K1</t>
  </si>
  <si>
    <t>K2</t>
  </si>
  <si>
    <t>K3</t>
  </si>
  <si>
    <t>K4</t>
  </si>
  <si>
    <t>K5</t>
  </si>
  <si>
    <t>Razem</t>
  </si>
  <si>
    <t>razem</t>
  </si>
  <si>
    <t>poprawne</t>
  </si>
  <si>
    <t>błędne</t>
  </si>
  <si>
    <t>Regionalny</t>
  </si>
  <si>
    <t>A</t>
  </si>
  <si>
    <t>B</t>
  </si>
  <si>
    <t>C</t>
  </si>
  <si>
    <t>D</t>
  </si>
  <si>
    <t>Krok</t>
  </si>
  <si>
    <t>lm1</t>
  </si>
  <si>
    <t>lm2</t>
  </si>
  <si>
    <t>lm3</t>
  </si>
  <si>
    <t>lm4</t>
  </si>
  <si>
    <t>lm5</t>
  </si>
  <si>
    <t>Wynik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</si>
</sst>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z_ł_-;\-* #,##0.00\ _z_ł_-;_-* &quot;-&quot;??\ _z_ł_-;_-@_-"/>
    <numFmt numFmtId="164" formatCode="_-* #,##0\ _z_ł_-;\-* #,##0\ _z_ł_-;_-* &quot;-&quot;??\ _z_ł_-;_-@_-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164" fontId="0" fillId="0" borderId="0" xfId="1" applyNumberFormat="1" applyFont="1"/>
    <xf numFmtId="164" fontId="16" fillId="0" borderId="0" xfId="1" applyNumberFormat="1" applyFont="1"/>
    <xf numFmtId="10" fontId="0" fillId="0" borderId="0" xfId="2" applyNumberFormat="1" applyFont="1"/>
    <xf numFmtId="10" fontId="0" fillId="0" borderId="0" xfId="0" applyNumberFormat="1"/>
    <xf numFmtId="10" fontId="18" fillId="0" borderId="0" xfId="2" applyNumberFormat="1" applyFont="1"/>
    <xf numFmtId="164" fontId="18" fillId="0" borderId="0" xfId="1" applyNumberFormat="1" applyFont="1" applyAlignment="1">
      <alignment horizontal="center"/>
    </xf>
    <xf numFmtId="164" fontId="19" fillId="0" borderId="0" xfId="1" applyNumberFormat="1" applyFont="1"/>
    <xf numFmtId="0" fontId="19" fillId="0" borderId="0" xfId="0" applyFont="1"/>
    <xf numFmtId="0" fontId="18" fillId="0" borderId="0" xfId="0" applyFont="1"/>
    <xf numFmtId="164" fontId="14" fillId="0" borderId="0" xfId="1" applyNumberFormat="1" applyFont="1"/>
    <xf numFmtId="0" fontId="16" fillId="0" borderId="0" xfId="0" applyNumberFormat="1" applyFont="1"/>
    <xf numFmtId="0" fontId="0" fillId="0" borderId="0" xfId="0" applyNumberFormat="1"/>
    <xf numFmtId="0" fontId="14" fillId="0" borderId="0" xfId="0" applyNumberFormat="1" applyFont="1"/>
    <xf numFmtId="164" fontId="14" fillId="0" borderId="0" xfId="0" applyNumberFormat="1" applyFont="1"/>
    <xf numFmtId="0" fontId="18" fillId="0" borderId="0" xfId="0" applyNumberFormat="1" applyFont="1"/>
    <xf numFmtId="0" fontId="14" fillId="0" borderId="0" xfId="0" applyFont="1"/>
    <xf numFmtId="164" fontId="0" fillId="33" borderId="0" xfId="1" applyNumberFormat="1" applyFont="1" applyFill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</cellXfs>
  <cellStyles count="44">
    <cellStyle name="20% — akcent 1" xfId="21" builtinId="30" customBuiltin="1"/>
    <cellStyle name="20% — akcent 2" xfId="25" builtinId="34" customBuiltin="1"/>
    <cellStyle name="20% — akcent 3" xfId="29" builtinId="38" customBuiltin="1"/>
    <cellStyle name="20% — akcent 4" xfId="33" builtinId="42" customBuiltin="1"/>
    <cellStyle name="20% — akcent 5" xfId="37" builtinId="46" customBuiltin="1"/>
    <cellStyle name="20% — akcent 6" xfId="41" builtinId="50" customBuiltin="1"/>
    <cellStyle name="40% — akcent 1" xfId="22" builtinId="31" customBuiltin="1"/>
    <cellStyle name="40% — akcent 2" xfId="26" builtinId="35" customBuiltin="1"/>
    <cellStyle name="40% — akcent 3" xfId="30" builtinId="39" customBuiltin="1"/>
    <cellStyle name="40% — akcent 4" xfId="34" builtinId="43" customBuiltin="1"/>
    <cellStyle name="40% — akcent 5" xfId="38" builtinId="47" customBuiltin="1"/>
    <cellStyle name="40% — akcent 6" xfId="42" builtinId="51" customBuiltin="1"/>
    <cellStyle name="60% — akcent 1" xfId="23" builtinId="32" customBuiltin="1"/>
    <cellStyle name="60% — akcent 2" xfId="27" builtinId="36" customBuiltin="1"/>
    <cellStyle name="60% — akcent 3" xfId="31" builtinId="40" customBuiltin="1"/>
    <cellStyle name="60% — akcent 4" xfId="35" builtinId="44" customBuiltin="1"/>
    <cellStyle name="60% — akcent 5" xfId="39" builtinId="48" customBuiltin="1"/>
    <cellStyle name="60% — akcent 6" xfId="43" builtinId="52" customBuiltin="1"/>
    <cellStyle name="Akcent 1" xfId="20" builtinId="29" customBuiltin="1"/>
    <cellStyle name="Akcent 2" xfId="24" builtinId="33" customBuiltin="1"/>
    <cellStyle name="Akcent 3" xfId="28" builtinId="37" customBuiltin="1"/>
    <cellStyle name="Akcent 4" xfId="32" builtinId="41" customBuiltin="1"/>
    <cellStyle name="Akcent 5" xfId="36" builtinId="45" customBuiltin="1"/>
    <cellStyle name="Akcent 6" xfId="40" builtinId="49" customBuiltin="1"/>
    <cellStyle name="Dane wejściowe" xfId="11" builtinId="20" customBuiltin="1"/>
    <cellStyle name="Dane wyjściowe" xfId="12" builtinId="21" customBuiltin="1"/>
    <cellStyle name="Dobry" xfId="8" builtinId="26" customBuiltin="1"/>
    <cellStyle name="Dziesiętny" xfId="1" builtinId="3"/>
    <cellStyle name="Komórka połączona" xfId="14" builtinId="24" customBuiltin="1"/>
    <cellStyle name="Komórka zaznaczona" xfId="15" builtinId="23" customBuiltin="1"/>
    <cellStyle name="Nagłówek 1" xfId="4" builtinId="16" customBuiltin="1"/>
    <cellStyle name="Nagłówek 2" xfId="5" builtinId="17" customBuiltin="1"/>
    <cellStyle name="Nagłówek 3" xfId="6" builtinId="18" customBuiltin="1"/>
    <cellStyle name="Nagłówek 4" xfId="7" builtinId="19" customBuiltin="1"/>
    <cellStyle name="Neutralny" xfId="10" builtinId="28" customBuiltin="1"/>
    <cellStyle name="Normalny" xfId="0" builtinId="0"/>
    <cellStyle name="Obliczenia" xfId="13" builtinId="22" customBuiltin="1"/>
    <cellStyle name="Procentowy" xfId="2" builtinId="5"/>
    <cellStyle name="Suma" xfId="19" builtinId="25" customBuiltin="1"/>
    <cellStyle name="Tekst objaśnienia" xfId="18" builtinId="53" customBuiltin="1"/>
    <cellStyle name="Tekst ostrzeżenia" xfId="16" builtinId="11" customBuiltin="1"/>
    <cellStyle name="Tytuł" xfId="3" builtinId="15" customBuiltin="1"/>
    <cellStyle name="Uwaga" xfId="17" builtinId="10" customBuiltin="1"/>
    <cellStyle name="Zły" xfId="9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Rozkład głosów w kraju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a!$A$2:$A$21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a!$G$2:$G$21</c:f>
              <c:numCache>
                <c:formatCode>_-* #\ ##0\ _z_ł_-;\-* #\ ##0\ _z_ł_-;_-* "-"??\ _z_ł_-;_-@_-</c:formatCode>
                <c:ptCount val="20"/>
                <c:pt idx="0">
                  <c:v>94989</c:v>
                </c:pt>
                <c:pt idx="1">
                  <c:v>61487</c:v>
                </c:pt>
                <c:pt idx="2">
                  <c:v>67178</c:v>
                </c:pt>
                <c:pt idx="3">
                  <c:v>70318</c:v>
                </c:pt>
                <c:pt idx="4">
                  <c:v>74985</c:v>
                </c:pt>
                <c:pt idx="5">
                  <c:v>72187</c:v>
                </c:pt>
                <c:pt idx="6">
                  <c:v>71950</c:v>
                </c:pt>
                <c:pt idx="7">
                  <c:v>62913</c:v>
                </c:pt>
                <c:pt idx="8">
                  <c:v>69326</c:v>
                </c:pt>
                <c:pt idx="9">
                  <c:v>75045</c:v>
                </c:pt>
                <c:pt idx="10">
                  <c:v>79735</c:v>
                </c:pt>
                <c:pt idx="11">
                  <c:v>73675</c:v>
                </c:pt>
                <c:pt idx="12">
                  <c:v>65751</c:v>
                </c:pt>
                <c:pt idx="13">
                  <c:v>69332</c:v>
                </c:pt>
                <c:pt idx="14">
                  <c:v>75876</c:v>
                </c:pt>
                <c:pt idx="15">
                  <c:v>73580</c:v>
                </c:pt>
                <c:pt idx="16">
                  <c:v>71402</c:v>
                </c:pt>
                <c:pt idx="17">
                  <c:v>60146</c:v>
                </c:pt>
                <c:pt idx="18">
                  <c:v>63234</c:v>
                </c:pt>
                <c:pt idx="19">
                  <c:v>51362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96776"/>
        <c:axId val="190670488"/>
      </c:barChart>
      <c:catAx>
        <c:axId val="19119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670488"/>
        <c:crosses val="autoZero"/>
        <c:auto val="1"/>
        <c:lblAlgn val="ctr"/>
        <c:lblOffset val="100"/>
        <c:noMultiLvlLbl val="0"/>
      </c:catAx>
      <c:valAx>
        <c:axId val="1906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z_ł_-;\-* #\ ##0\ _z_ł_-;_-* &quot;-&quot;??\ _z_ł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19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4</xdr:row>
      <xdr:rowOff>114300</xdr:rowOff>
    </xdr:from>
    <xdr:to>
      <xdr:col>15</xdr:col>
      <xdr:colOff>252412</xdr:colOff>
      <xdr:row>19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6" sqref="D6"/>
    </sheetView>
  </sheetViews>
  <sheetFormatPr defaultRowHeight="15" x14ac:dyDescent="0.25"/>
  <sheetData>
    <row r="1" spans="1:6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0</v>
      </c>
      <c r="B2">
        <v>26573</v>
      </c>
      <c r="C2">
        <v>13009</v>
      </c>
      <c r="D2">
        <v>19177</v>
      </c>
      <c r="E2">
        <v>26574</v>
      </c>
      <c r="F2">
        <v>9656</v>
      </c>
    </row>
    <row r="3" spans="1:6" x14ac:dyDescent="0.25">
      <c r="A3" t="s">
        <v>1</v>
      </c>
      <c r="B3">
        <v>24574</v>
      </c>
      <c r="C3">
        <v>10394</v>
      </c>
      <c r="D3">
        <v>9756</v>
      </c>
      <c r="E3">
        <v>13299</v>
      </c>
      <c r="F3">
        <v>3464</v>
      </c>
    </row>
    <row r="4" spans="1:6" x14ac:dyDescent="0.25">
      <c r="A4" t="s">
        <v>2</v>
      </c>
      <c r="B4">
        <v>12834</v>
      </c>
      <c r="C4">
        <v>11062</v>
      </c>
      <c r="D4">
        <v>10107</v>
      </c>
      <c r="E4">
        <v>24727</v>
      </c>
      <c r="F4">
        <v>8448</v>
      </c>
    </row>
    <row r="5" spans="1:6" x14ac:dyDescent="0.25">
      <c r="A5" t="s">
        <v>3</v>
      </c>
      <c r="B5">
        <v>23071</v>
      </c>
      <c r="C5">
        <v>5757</v>
      </c>
      <c r="D5">
        <v>16048</v>
      </c>
      <c r="E5">
        <v>16622</v>
      </c>
      <c r="F5">
        <v>8820</v>
      </c>
    </row>
    <row r="6" spans="1:6" x14ac:dyDescent="0.25">
      <c r="A6" t="s">
        <v>4</v>
      </c>
      <c r="B6">
        <f>8403+5097</f>
        <v>13500</v>
      </c>
      <c r="C6">
        <v>8698</v>
      </c>
      <c r="D6">
        <v>25458</v>
      </c>
      <c r="E6">
        <v>19331</v>
      </c>
      <c r="F6">
        <v>7998</v>
      </c>
    </row>
    <row r="7" spans="1:6" x14ac:dyDescent="0.25">
      <c r="A7" t="s">
        <v>5</v>
      </c>
      <c r="B7">
        <v>12389</v>
      </c>
      <c r="C7">
        <v>12086</v>
      </c>
      <c r="D7">
        <v>18732</v>
      </c>
      <c r="E7">
        <v>19761</v>
      </c>
      <c r="F7">
        <v>9219</v>
      </c>
    </row>
    <row r="8" spans="1:6" x14ac:dyDescent="0.25">
      <c r="A8" t="s">
        <v>6</v>
      </c>
      <c r="B8">
        <v>21947</v>
      </c>
      <c r="C8">
        <v>6307</v>
      </c>
      <c r="D8">
        <v>11418</v>
      </c>
      <c r="E8">
        <v>28864</v>
      </c>
      <c r="F8">
        <v>3414</v>
      </c>
    </row>
    <row r="9" spans="1:6" x14ac:dyDescent="0.25">
      <c r="A9" t="s">
        <v>7</v>
      </c>
      <c r="B9">
        <v>9873</v>
      </c>
      <c r="C9">
        <v>10663</v>
      </c>
      <c r="D9">
        <v>17500</v>
      </c>
      <c r="E9">
        <v>20081</v>
      </c>
      <c r="F9">
        <v>4796</v>
      </c>
    </row>
    <row r="10" spans="1:6" x14ac:dyDescent="0.25">
      <c r="A10" t="s">
        <v>8</v>
      </c>
      <c r="B10">
        <v>12104</v>
      </c>
      <c r="C10">
        <v>5833</v>
      </c>
      <c r="D10">
        <v>14293</v>
      </c>
      <c r="E10">
        <v>28291</v>
      </c>
      <c r="F10">
        <v>8805</v>
      </c>
    </row>
    <row r="11" spans="1:6" x14ac:dyDescent="0.25">
      <c r="A11" t="s">
        <v>9</v>
      </c>
      <c r="B11">
        <v>13661</v>
      </c>
      <c r="C11">
        <v>12077</v>
      </c>
      <c r="D11">
        <v>19948</v>
      </c>
      <c r="E11">
        <v>25384</v>
      </c>
      <c r="F11">
        <v>3975</v>
      </c>
    </row>
    <row r="12" spans="1:6" x14ac:dyDescent="0.25">
      <c r="A12" t="s">
        <v>10</v>
      </c>
      <c r="B12">
        <v>20008</v>
      </c>
      <c r="C12">
        <v>10768</v>
      </c>
      <c r="D12">
        <v>17403</v>
      </c>
      <c r="E12">
        <v>26808</v>
      </c>
      <c r="F12">
        <v>4748</v>
      </c>
    </row>
    <row r="13" spans="1:6" x14ac:dyDescent="0.25">
      <c r="A13" t="s">
        <v>11</v>
      </c>
      <c r="B13">
        <v>16299</v>
      </c>
      <c r="C13">
        <v>11979</v>
      </c>
      <c r="D13">
        <v>12843</v>
      </c>
      <c r="E13">
        <v>28541</v>
      </c>
      <c r="F13">
        <v>4013</v>
      </c>
    </row>
    <row r="14" spans="1:6" x14ac:dyDescent="0.25">
      <c r="A14" t="s">
        <v>12</v>
      </c>
      <c r="B14">
        <v>24337</v>
      </c>
      <c r="C14">
        <v>6726</v>
      </c>
      <c r="D14">
        <v>10752</v>
      </c>
      <c r="E14">
        <v>15075</v>
      </c>
      <c r="F14">
        <v>8861</v>
      </c>
    </row>
    <row r="15" spans="1:6" x14ac:dyDescent="0.25">
      <c r="A15" t="s">
        <v>13</v>
      </c>
      <c r="B15">
        <v>12936</v>
      </c>
      <c r="C15">
        <v>11635</v>
      </c>
      <c r="D15">
        <v>15914</v>
      </c>
      <c r="E15">
        <v>23313</v>
      </c>
      <c r="F15">
        <v>5534</v>
      </c>
    </row>
    <row r="16" spans="1:6" x14ac:dyDescent="0.25">
      <c r="A16" t="s">
        <v>14</v>
      </c>
      <c r="B16">
        <v>20774</v>
      </c>
      <c r="C16">
        <v>13774</v>
      </c>
      <c r="D16">
        <v>9345</v>
      </c>
      <c r="E16">
        <v>25505</v>
      </c>
      <c r="F16">
        <v>6478</v>
      </c>
    </row>
    <row r="17" spans="1:6" x14ac:dyDescent="0.25">
      <c r="A17" t="s">
        <v>15</v>
      </c>
      <c r="B17">
        <v>20068</v>
      </c>
      <c r="C17">
        <v>8556</v>
      </c>
      <c r="D17">
        <v>10233</v>
      </c>
      <c r="E17">
        <v>25511</v>
      </c>
      <c r="F17">
        <v>9212</v>
      </c>
    </row>
    <row r="18" spans="1:6" x14ac:dyDescent="0.25">
      <c r="A18" t="s">
        <v>16</v>
      </c>
      <c r="B18">
        <v>19977</v>
      </c>
      <c r="C18">
        <v>8262</v>
      </c>
      <c r="D18">
        <v>18223</v>
      </c>
      <c r="E18">
        <v>20535</v>
      </c>
      <c r="F18">
        <v>4405</v>
      </c>
    </row>
    <row r="19" spans="1:6" x14ac:dyDescent="0.25">
      <c r="A19" t="s">
        <v>17</v>
      </c>
      <c r="B19">
        <v>8636</v>
      </c>
      <c r="C19">
        <v>10458</v>
      </c>
      <c r="D19">
        <v>12488</v>
      </c>
      <c r="E19">
        <v>21366</v>
      </c>
      <c r="F19">
        <v>7198</v>
      </c>
    </row>
    <row r="20" spans="1:6" x14ac:dyDescent="0.25">
      <c r="A20" t="s">
        <v>18</v>
      </c>
      <c r="B20">
        <v>16272</v>
      </c>
      <c r="C20">
        <v>11040</v>
      </c>
      <c r="D20">
        <v>8011</v>
      </c>
      <c r="E20">
        <v>19971</v>
      </c>
      <c r="F20">
        <v>7940</v>
      </c>
    </row>
    <row r="21" spans="1:6" x14ac:dyDescent="0.25">
      <c r="A21" t="s">
        <v>19</v>
      </c>
      <c r="B21">
        <v>10426</v>
      </c>
      <c r="C21">
        <v>11034</v>
      </c>
      <c r="D21">
        <v>11428</v>
      </c>
      <c r="E21">
        <v>10612</v>
      </c>
      <c r="F21">
        <v>7862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2" sqref="B2"/>
    </sheetView>
  </sheetViews>
  <sheetFormatPr defaultRowHeight="15" x14ac:dyDescent="0.25"/>
  <cols>
    <col min="2" max="6" width="11.85546875" customWidth="1"/>
    <col min="7" max="7" width="9.7109375" bestFit="1" customWidth="1"/>
  </cols>
  <sheetData>
    <row r="1" spans="1:8" x14ac:dyDescent="0.25">
      <c r="B1" s="1" t="str">
        <f>dane!B1</f>
        <v>K1</v>
      </c>
      <c r="C1" s="1" t="str">
        <f>dane!C1</f>
        <v>K2</v>
      </c>
      <c r="D1" s="1" t="str">
        <f>dane!D1</f>
        <v>K3</v>
      </c>
      <c r="E1" s="1" t="str">
        <f>dane!E1</f>
        <v>K4</v>
      </c>
      <c r="F1" s="1" t="str">
        <f>dane!F1</f>
        <v>K5</v>
      </c>
    </row>
    <row r="2" spans="1:8" x14ac:dyDescent="0.25">
      <c r="A2" s="1" t="str">
        <f>dane!A2</f>
        <v>A1</v>
      </c>
      <c r="B2" s="18">
        <f>dane!B2</f>
        <v>26573</v>
      </c>
      <c r="C2" s="2">
        <f>dane!C2</f>
        <v>13009</v>
      </c>
      <c r="D2" s="2">
        <f>dane!D2</f>
        <v>19177</v>
      </c>
      <c r="E2" s="18">
        <f>dane!E2</f>
        <v>26574</v>
      </c>
      <c r="F2" s="2">
        <f>dane!F2</f>
        <v>9656</v>
      </c>
      <c r="G2" s="3">
        <f>SUM(B2:F2)</f>
        <v>94989</v>
      </c>
      <c r="H2" s="2"/>
    </row>
    <row r="3" spans="1:8" x14ac:dyDescent="0.25">
      <c r="A3" s="1" t="str">
        <f>dane!A3</f>
        <v>A2</v>
      </c>
      <c r="B3" s="18">
        <f>dane!B3</f>
        <v>24574</v>
      </c>
      <c r="C3" s="2">
        <f>dane!C3</f>
        <v>10394</v>
      </c>
      <c r="D3" s="2">
        <f>dane!D3</f>
        <v>9756</v>
      </c>
      <c r="E3" s="18">
        <f>dane!E3</f>
        <v>13299</v>
      </c>
      <c r="F3" s="2">
        <f>dane!F3</f>
        <v>3464</v>
      </c>
      <c r="G3" s="3">
        <f t="shared" ref="G3:G21" si="0">SUM(B3:F3)</f>
        <v>61487</v>
      </c>
      <c r="H3" s="2"/>
    </row>
    <row r="4" spans="1:8" x14ac:dyDescent="0.25">
      <c r="A4" s="1" t="str">
        <f>dane!A4</f>
        <v>A3</v>
      </c>
      <c r="B4" s="18">
        <f>dane!B4</f>
        <v>12834</v>
      </c>
      <c r="C4" s="2">
        <f>dane!C4</f>
        <v>11062</v>
      </c>
      <c r="D4" s="2">
        <f>dane!D4</f>
        <v>10107</v>
      </c>
      <c r="E4" s="18">
        <f>dane!E4</f>
        <v>24727</v>
      </c>
      <c r="F4" s="2">
        <f>dane!F4</f>
        <v>8448</v>
      </c>
      <c r="G4" s="3">
        <f t="shared" si="0"/>
        <v>67178</v>
      </c>
      <c r="H4" s="2"/>
    </row>
    <row r="5" spans="1:8" x14ac:dyDescent="0.25">
      <c r="A5" s="1" t="str">
        <f>dane!A5</f>
        <v>A4</v>
      </c>
      <c r="B5" s="18">
        <f>dane!B5</f>
        <v>23071</v>
      </c>
      <c r="C5" s="2">
        <f>dane!C5</f>
        <v>5757</v>
      </c>
      <c r="D5" s="2">
        <f>dane!D5</f>
        <v>16048</v>
      </c>
      <c r="E5" s="18">
        <f>dane!E5</f>
        <v>16622</v>
      </c>
      <c r="F5" s="2">
        <f>dane!F5</f>
        <v>8820</v>
      </c>
      <c r="G5" s="3">
        <f t="shared" si="0"/>
        <v>70318</v>
      </c>
      <c r="H5" s="2"/>
    </row>
    <row r="6" spans="1:8" x14ac:dyDescent="0.25">
      <c r="A6" s="1" t="str">
        <f>dane!A6</f>
        <v>A5</v>
      </c>
      <c r="B6" s="18">
        <f>dane!B6</f>
        <v>13500</v>
      </c>
      <c r="C6" s="2">
        <f>dane!C6</f>
        <v>8698</v>
      </c>
      <c r="D6" s="2">
        <f>dane!D6</f>
        <v>25458</v>
      </c>
      <c r="E6" s="18">
        <f>dane!E6</f>
        <v>19331</v>
      </c>
      <c r="F6" s="2">
        <f>dane!F6</f>
        <v>7998</v>
      </c>
      <c r="G6" s="3">
        <f t="shared" si="0"/>
        <v>74985</v>
      </c>
      <c r="H6" s="2"/>
    </row>
    <row r="7" spans="1:8" x14ac:dyDescent="0.25">
      <c r="A7" s="1" t="str">
        <f>dane!A7</f>
        <v>B1</v>
      </c>
      <c r="B7" s="18">
        <f>dane!B7</f>
        <v>12389</v>
      </c>
      <c r="C7" s="2">
        <f>dane!C7</f>
        <v>12086</v>
      </c>
      <c r="D7" s="2">
        <f>dane!D7</f>
        <v>18732</v>
      </c>
      <c r="E7" s="18">
        <f>dane!E7</f>
        <v>19761</v>
      </c>
      <c r="F7" s="2">
        <f>dane!F7</f>
        <v>9219</v>
      </c>
      <c r="G7" s="3">
        <f t="shared" si="0"/>
        <v>72187</v>
      </c>
      <c r="H7" s="2"/>
    </row>
    <row r="8" spans="1:8" x14ac:dyDescent="0.25">
      <c r="A8" s="1" t="str">
        <f>dane!A8</f>
        <v>B2</v>
      </c>
      <c r="B8" s="18">
        <f>dane!B8</f>
        <v>21947</v>
      </c>
      <c r="C8" s="2">
        <f>dane!C8</f>
        <v>6307</v>
      </c>
      <c r="D8" s="2">
        <f>dane!D8</f>
        <v>11418</v>
      </c>
      <c r="E8" s="18">
        <f>dane!E8</f>
        <v>28864</v>
      </c>
      <c r="F8" s="2">
        <f>dane!F8</f>
        <v>3414</v>
      </c>
      <c r="G8" s="3">
        <f t="shared" si="0"/>
        <v>71950</v>
      </c>
      <c r="H8" s="2"/>
    </row>
    <row r="9" spans="1:8" x14ac:dyDescent="0.25">
      <c r="A9" s="1" t="str">
        <f>dane!A9</f>
        <v>B3</v>
      </c>
      <c r="B9" s="18">
        <f>dane!B9</f>
        <v>9873</v>
      </c>
      <c r="C9" s="2">
        <f>dane!C9</f>
        <v>10663</v>
      </c>
      <c r="D9" s="2">
        <f>dane!D9</f>
        <v>17500</v>
      </c>
      <c r="E9" s="18">
        <f>dane!E9</f>
        <v>20081</v>
      </c>
      <c r="F9" s="2">
        <f>dane!F9</f>
        <v>4796</v>
      </c>
      <c r="G9" s="3">
        <f t="shared" si="0"/>
        <v>62913</v>
      </c>
      <c r="H9" s="2"/>
    </row>
    <row r="10" spans="1:8" x14ac:dyDescent="0.25">
      <c r="A10" s="1" t="str">
        <f>dane!A10</f>
        <v>B4</v>
      </c>
      <c r="B10" s="18">
        <f>dane!B10</f>
        <v>12104</v>
      </c>
      <c r="C10" s="2">
        <f>dane!C10</f>
        <v>5833</v>
      </c>
      <c r="D10" s="2">
        <f>dane!D10</f>
        <v>14293</v>
      </c>
      <c r="E10" s="18">
        <f>dane!E10</f>
        <v>28291</v>
      </c>
      <c r="F10" s="2">
        <f>dane!F10</f>
        <v>8805</v>
      </c>
      <c r="G10" s="3">
        <f t="shared" si="0"/>
        <v>69326</v>
      </c>
      <c r="H10" s="2"/>
    </row>
    <row r="11" spans="1:8" x14ac:dyDescent="0.25">
      <c r="A11" s="1" t="str">
        <f>dane!A11</f>
        <v>B5</v>
      </c>
      <c r="B11" s="18">
        <f>dane!B11</f>
        <v>13661</v>
      </c>
      <c r="C11" s="2">
        <f>dane!C11</f>
        <v>12077</v>
      </c>
      <c r="D11" s="2">
        <f>dane!D11</f>
        <v>19948</v>
      </c>
      <c r="E11" s="18">
        <f>dane!E11</f>
        <v>25384</v>
      </c>
      <c r="F11" s="2">
        <f>dane!F11</f>
        <v>3975</v>
      </c>
      <c r="G11" s="3">
        <f t="shared" si="0"/>
        <v>75045</v>
      </c>
      <c r="H11" s="2"/>
    </row>
    <row r="12" spans="1:8" x14ac:dyDescent="0.25">
      <c r="A12" s="1" t="str">
        <f>dane!A12</f>
        <v>C1</v>
      </c>
      <c r="B12" s="18">
        <f>dane!B12</f>
        <v>20008</v>
      </c>
      <c r="C12" s="2">
        <f>dane!C12</f>
        <v>10768</v>
      </c>
      <c r="D12" s="2">
        <f>dane!D12</f>
        <v>17403</v>
      </c>
      <c r="E12" s="18">
        <f>dane!E12</f>
        <v>26808</v>
      </c>
      <c r="F12" s="2">
        <f>dane!F12</f>
        <v>4748</v>
      </c>
      <c r="G12" s="3">
        <f t="shared" si="0"/>
        <v>79735</v>
      </c>
      <c r="H12" s="2"/>
    </row>
    <row r="13" spans="1:8" x14ac:dyDescent="0.25">
      <c r="A13" s="1" t="str">
        <f>dane!A13</f>
        <v>C2</v>
      </c>
      <c r="B13" s="18">
        <f>dane!B13</f>
        <v>16299</v>
      </c>
      <c r="C13" s="2">
        <f>dane!C13</f>
        <v>11979</v>
      </c>
      <c r="D13" s="2">
        <f>dane!D13</f>
        <v>12843</v>
      </c>
      <c r="E13" s="18">
        <f>dane!E13</f>
        <v>28541</v>
      </c>
      <c r="F13" s="2">
        <f>dane!F13</f>
        <v>4013</v>
      </c>
      <c r="G13" s="3">
        <f t="shared" si="0"/>
        <v>73675</v>
      </c>
      <c r="H13" s="2"/>
    </row>
    <row r="14" spans="1:8" x14ac:dyDescent="0.25">
      <c r="A14" s="1" t="str">
        <f>dane!A14</f>
        <v>C3</v>
      </c>
      <c r="B14" s="18">
        <f>dane!B14</f>
        <v>24337</v>
      </c>
      <c r="C14" s="2">
        <f>dane!C14</f>
        <v>6726</v>
      </c>
      <c r="D14" s="2">
        <f>dane!D14</f>
        <v>10752</v>
      </c>
      <c r="E14" s="18">
        <f>dane!E14</f>
        <v>15075</v>
      </c>
      <c r="F14" s="2">
        <f>dane!F14</f>
        <v>8861</v>
      </c>
      <c r="G14" s="3">
        <f t="shared" si="0"/>
        <v>65751</v>
      </c>
      <c r="H14" s="2"/>
    </row>
    <row r="15" spans="1:8" x14ac:dyDescent="0.25">
      <c r="A15" s="1" t="str">
        <f>dane!A15</f>
        <v>C4</v>
      </c>
      <c r="B15" s="18">
        <f>dane!B15</f>
        <v>12936</v>
      </c>
      <c r="C15" s="2">
        <f>dane!C15</f>
        <v>11635</v>
      </c>
      <c r="D15" s="2">
        <f>dane!D15</f>
        <v>15914</v>
      </c>
      <c r="E15" s="18">
        <f>dane!E15</f>
        <v>23313</v>
      </c>
      <c r="F15" s="2">
        <f>dane!F15</f>
        <v>5534</v>
      </c>
      <c r="G15" s="3">
        <f t="shared" si="0"/>
        <v>69332</v>
      </c>
      <c r="H15" s="2"/>
    </row>
    <row r="16" spans="1:8" x14ac:dyDescent="0.25">
      <c r="A16" s="1" t="str">
        <f>dane!A16</f>
        <v>C5</v>
      </c>
      <c r="B16" s="18">
        <f>dane!B16</f>
        <v>20774</v>
      </c>
      <c r="C16" s="2">
        <f>dane!C16</f>
        <v>13774</v>
      </c>
      <c r="D16" s="2">
        <f>dane!D16</f>
        <v>9345</v>
      </c>
      <c r="E16" s="18">
        <f>dane!E16</f>
        <v>25505</v>
      </c>
      <c r="F16" s="2">
        <f>dane!F16</f>
        <v>6478</v>
      </c>
      <c r="G16" s="3">
        <f t="shared" si="0"/>
        <v>75876</v>
      </c>
      <c r="H16" s="2"/>
    </row>
    <row r="17" spans="1:8" x14ac:dyDescent="0.25">
      <c r="A17" s="1" t="str">
        <f>dane!A17</f>
        <v>D1</v>
      </c>
      <c r="B17" s="18">
        <f>dane!B17</f>
        <v>20068</v>
      </c>
      <c r="C17" s="2">
        <f>dane!C17</f>
        <v>8556</v>
      </c>
      <c r="D17" s="2">
        <f>dane!D17</f>
        <v>10233</v>
      </c>
      <c r="E17" s="18">
        <f>dane!E17</f>
        <v>25511</v>
      </c>
      <c r="F17" s="2">
        <f>dane!F17</f>
        <v>9212</v>
      </c>
      <c r="G17" s="3">
        <f t="shared" si="0"/>
        <v>73580</v>
      </c>
      <c r="H17" s="2"/>
    </row>
    <row r="18" spans="1:8" x14ac:dyDescent="0.25">
      <c r="A18" s="1" t="str">
        <f>dane!A18</f>
        <v>D2</v>
      </c>
      <c r="B18" s="18">
        <f>dane!B18</f>
        <v>19977</v>
      </c>
      <c r="C18" s="2">
        <f>dane!C18</f>
        <v>8262</v>
      </c>
      <c r="D18" s="2">
        <f>dane!D18</f>
        <v>18223</v>
      </c>
      <c r="E18" s="18">
        <f>dane!E18</f>
        <v>20535</v>
      </c>
      <c r="F18" s="2">
        <f>dane!F18</f>
        <v>4405</v>
      </c>
      <c r="G18" s="3">
        <f t="shared" si="0"/>
        <v>71402</v>
      </c>
      <c r="H18" s="2"/>
    </row>
    <row r="19" spans="1:8" x14ac:dyDescent="0.25">
      <c r="A19" s="1" t="str">
        <f>dane!A19</f>
        <v>D3</v>
      </c>
      <c r="B19" s="18">
        <f>dane!B19</f>
        <v>8636</v>
      </c>
      <c r="C19" s="2">
        <f>dane!C19</f>
        <v>10458</v>
      </c>
      <c r="D19" s="2">
        <f>dane!D19</f>
        <v>12488</v>
      </c>
      <c r="E19" s="18">
        <f>dane!E19</f>
        <v>21366</v>
      </c>
      <c r="F19" s="2">
        <f>dane!F19</f>
        <v>7198</v>
      </c>
      <c r="G19" s="3">
        <f t="shared" si="0"/>
        <v>60146</v>
      </c>
      <c r="H19" s="2"/>
    </row>
    <row r="20" spans="1:8" x14ac:dyDescent="0.25">
      <c r="A20" s="1" t="str">
        <f>dane!A20</f>
        <v>D4</v>
      </c>
      <c r="B20" s="18">
        <f>dane!B20</f>
        <v>16272</v>
      </c>
      <c r="C20" s="2">
        <f>dane!C20</f>
        <v>11040</v>
      </c>
      <c r="D20" s="2">
        <f>dane!D20</f>
        <v>8011</v>
      </c>
      <c r="E20" s="18">
        <f>dane!E20</f>
        <v>19971</v>
      </c>
      <c r="F20" s="2">
        <f>dane!F20</f>
        <v>7940</v>
      </c>
      <c r="G20" s="3">
        <f t="shared" si="0"/>
        <v>63234</v>
      </c>
      <c r="H20" s="2"/>
    </row>
    <row r="21" spans="1:8" x14ac:dyDescent="0.25">
      <c r="A21" s="1" t="str">
        <f>dane!A21</f>
        <v>D5</v>
      </c>
      <c r="B21" s="18">
        <f>dane!B21</f>
        <v>10426</v>
      </c>
      <c r="C21" s="2">
        <f>dane!C21</f>
        <v>11034</v>
      </c>
      <c r="D21" s="2">
        <f>dane!D21</f>
        <v>11428</v>
      </c>
      <c r="E21" s="18">
        <f>dane!E21</f>
        <v>10612</v>
      </c>
      <c r="F21" s="2">
        <f>dane!F21</f>
        <v>7862</v>
      </c>
      <c r="G21" s="3">
        <f t="shared" si="0"/>
        <v>51362</v>
      </c>
      <c r="H21" s="2"/>
    </row>
    <row r="22" spans="1:8" x14ac:dyDescent="0.25">
      <c r="B22" s="3"/>
      <c r="C22" s="3"/>
      <c r="D22" s="3"/>
      <c r="E22" s="3"/>
      <c r="F22" s="3"/>
      <c r="G22" s="2"/>
      <c r="H22" s="2"/>
    </row>
    <row r="23" spans="1:8" x14ac:dyDescent="0.25">
      <c r="B23" s="2">
        <f>SUM(B2:B22)</f>
        <v>340259</v>
      </c>
      <c r="C23" s="2">
        <f t="shared" ref="C23:F23" si="1">SUM(C2:C22)</f>
        <v>200118</v>
      </c>
      <c r="D23" s="2">
        <f t="shared" si="1"/>
        <v>289077</v>
      </c>
      <c r="E23" s="2">
        <f t="shared" si="1"/>
        <v>440171</v>
      </c>
      <c r="F23" s="2">
        <f t="shared" si="1"/>
        <v>134846</v>
      </c>
      <c r="G23" s="2"/>
      <c r="H23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7" workbookViewId="0">
      <selection activeCell="A26" sqref="A26"/>
    </sheetView>
  </sheetViews>
  <sheetFormatPr defaultRowHeight="15" x14ac:dyDescent="0.25"/>
  <cols>
    <col min="2" max="6" width="11.85546875" customWidth="1"/>
    <col min="7" max="7" width="12.140625" bestFit="1" customWidth="1"/>
  </cols>
  <sheetData>
    <row r="1" spans="1:13" x14ac:dyDescent="0.25">
      <c r="B1" s="1" t="str">
        <f>dane!B1</f>
        <v>K1</v>
      </c>
      <c r="C1" s="1" t="str">
        <f>dane!C1</f>
        <v>K2</v>
      </c>
      <c r="D1" s="1" t="str">
        <f>dane!D1</f>
        <v>K3</v>
      </c>
      <c r="E1" s="1" t="str">
        <f>dane!E1</f>
        <v>K4</v>
      </c>
      <c r="F1" s="1" t="str">
        <f>dane!F1</f>
        <v>K5</v>
      </c>
      <c r="G1" t="s">
        <v>25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t="s">
        <v>26</v>
      </c>
    </row>
    <row r="2" spans="1:13" x14ac:dyDescent="0.25">
      <c r="A2" s="1" t="str">
        <f>dane!A2</f>
        <v>A1</v>
      </c>
      <c r="B2" s="2">
        <f>dane!B2</f>
        <v>26573</v>
      </c>
      <c r="C2" s="2">
        <f>dane!C2</f>
        <v>13009</v>
      </c>
      <c r="D2" s="2">
        <f>dane!D2</f>
        <v>19177</v>
      </c>
      <c r="E2" s="2">
        <f>dane!E2</f>
        <v>26574</v>
      </c>
      <c r="F2" s="2">
        <f>dane!F2</f>
        <v>9656</v>
      </c>
      <c r="G2" s="2">
        <f>SUM(B2:F2)</f>
        <v>94989</v>
      </c>
      <c r="H2" s="4">
        <f>B2/$G2</f>
        <v>0.27974818136836899</v>
      </c>
      <c r="I2" s="4">
        <f t="shared" ref="I2:L2" si="0">C2/$G2</f>
        <v>0.13695269978629104</v>
      </c>
      <c r="J2" s="4">
        <f t="shared" si="0"/>
        <v>0.2018865342302793</v>
      </c>
      <c r="K2" s="4">
        <f t="shared" si="0"/>
        <v>0.27975870890313614</v>
      </c>
      <c r="L2" s="4">
        <f t="shared" si="0"/>
        <v>0.10165387571192454</v>
      </c>
      <c r="M2" s="5" t="s">
        <v>0</v>
      </c>
    </row>
    <row r="3" spans="1:13" x14ac:dyDescent="0.25">
      <c r="A3" s="1" t="str">
        <f>dane!A3</f>
        <v>A2</v>
      </c>
      <c r="B3" s="2">
        <f>dane!B3</f>
        <v>24574</v>
      </c>
      <c r="C3" s="2">
        <f>dane!C3</f>
        <v>10394</v>
      </c>
      <c r="D3" s="2">
        <f>dane!D3</f>
        <v>9756</v>
      </c>
      <c r="E3" s="2">
        <f>dane!E3</f>
        <v>13299</v>
      </c>
      <c r="F3" s="2">
        <f>dane!F3</f>
        <v>3464</v>
      </c>
      <c r="G3" s="2">
        <f t="shared" ref="G3:G22" si="1">SUM(B3:F3)</f>
        <v>61487</v>
      </c>
      <c r="H3" s="4">
        <f t="shared" ref="H3:H21" si="2">B3/$G3</f>
        <v>0.39966171711093401</v>
      </c>
      <c r="I3" s="4">
        <f t="shared" ref="I3:I21" si="3">C3/$G3</f>
        <v>0.16904386293037552</v>
      </c>
      <c r="J3" s="4">
        <f t="shared" ref="J3:J21" si="4">D3/$G3</f>
        <v>0.15866768585229399</v>
      </c>
      <c r="K3" s="4">
        <f t="shared" ref="K3:K21" si="5">E3/$G3</f>
        <v>0.21628962219656186</v>
      </c>
      <c r="L3" s="4">
        <f t="shared" ref="L3:L21" si="6">F3/$G3</f>
        <v>5.6337111909834599E-2</v>
      </c>
      <c r="M3" s="5" t="s">
        <v>1</v>
      </c>
    </row>
    <row r="4" spans="1:13" x14ac:dyDescent="0.25">
      <c r="A4" s="1" t="str">
        <f>dane!A4</f>
        <v>A3</v>
      </c>
      <c r="B4" s="2">
        <f>dane!B4</f>
        <v>12834</v>
      </c>
      <c r="C4" s="2">
        <f>dane!C4</f>
        <v>11062</v>
      </c>
      <c r="D4" s="2">
        <f>dane!D4</f>
        <v>10107</v>
      </c>
      <c r="E4" s="2">
        <f>dane!E4</f>
        <v>24727</v>
      </c>
      <c r="F4" s="2">
        <f>dane!F4</f>
        <v>8448</v>
      </c>
      <c r="G4" s="2">
        <f t="shared" si="1"/>
        <v>67178</v>
      </c>
      <c r="H4" s="4">
        <f t="shared" si="2"/>
        <v>0.19104468724880169</v>
      </c>
      <c r="I4" s="4">
        <f t="shared" si="3"/>
        <v>0.16466700407871623</v>
      </c>
      <c r="J4" s="4">
        <f t="shared" si="4"/>
        <v>0.15045104051921759</v>
      </c>
      <c r="K4" s="4">
        <f t="shared" si="5"/>
        <v>0.36808181249813926</v>
      </c>
      <c r="L4" s="4">
        <f t="shared" si="6"/>
        <v>0.12575545565512519</v>
      </c>
      <c r="M4" s="5" t="s">
        <v>2</v>
      </c>
    </row>
    <row r="5" spans="1:13" x14ac:dyDescent="0.25">
      <c r="A5" s="1" t="str">
        <f>dane!A5</f>
        <v>A4</v>
      </c>
      <c r="B5" s="2">
        <f>dane!B5</f>
        <v>23071</v>
      </c>
      <c r="C5" s="2">
        <f>dane!C5</f>
        <v>5757</v>
      </c>
      <c r="D5" s="2">
        <f>dane!D5</f>
        <v>16048</v>
      </c>
      <c r="E5" s="2">
        <f>dane!E5</f>
        <v>16622</v>
      </c>
      <c r="F5" s="2">
        <f>dane!F5</f>
        <v>8820</v>
      </c>
      <c r="G5" s="2">
        <f t="shared" si="1"/>
        <v>70318</v>
      </c>
      <c r="H5" s="4">
        <f t="shared" si="2"/>
        <v>0.32809522455132401</v>
      </c>
      <c r="I5" s="4">
        <f t="shared" si="3"/>
        <v>8.1870929207315341E-2</v>
      </c>
      <c r="J5" s="4">
        <f t="shared" si="4"/>
        <v>0.22822037031769959</v>
      </c>
      <c r="K5" s="4">
        <f t="shared" si="5"/>
        <v>0.23638328735174494</v>
      </c>
      <c r="L5" s="4">
        <f t="shared" si="6"/>
        <v>0.12543018857191615</v>
      </c>
      <c r="M5" s="5" t="s">
        <v>3</v>
      </c>
    </row>
    <row r="6" spans="1:13" x14ac:dyDescent="0.25">
      <c r="A6" s="1" t="str">
        <f>dane!A6</f>
        <v>A5</v>
      </c>
      <c r="B6" s="2">
        <f>dane!B6</f>
        <v>13500</v>
      </c>
      <c r="C6" s="2">
        <f>dane!C6</f>
        <v>8698</v>
      </c>
      <c r="D6" s="2">
        <f>dane!D6</f>
        <v>25458</v>
      </c>
      <c r="E6" s="2">
        <f>dane!E6</f>
        <v>19331</v>
      </c>
      <c r="F6" s="2">
        <f>dane!F6</f>
        <v>7998</v>
      </c>
      <c r="G6" s="2">
        <f t="shared" si="1"/>
        <v>74985</v>
      </c>
      <c r="H6" s="4">
        <f t="shared" si="2"/>
        <v>0.18003600720144028</v>
      </c>
      <c r="I6" s="4">
        <f t="shared" si="3"/>
        <v>0.1159965326398613</v>
      </c>
      <c r="J6" s="4">
        <f t="shared" si="4"/>
        <v>0.33950790158031607</v>
      </c>
      <c r="K6" s="4">
        <f t="shared" si="5"/>
        <v>0.25779822631192906</v>
      </c>
      <c r="L6" s="4">
        <f t="shared" si="6"/>
        <v>0.10666133226645329</v>
      </c>
      <c r="M6" s="5" t="s">
        <v>4</v>
      </c>
    </row>
    <row r="7" spans="1:13" x14ac:dyDescent="0.25">
      <c r="A7" s="1" t="str">
        <f>dane!A7</f>
        <v>B1</v>
      </c>
      <c r="B7" s="2">
        <f>dane!B7</f>
        <v>12389</v>
      </c>
      <c r="C7" s="2">
        <f>dane!C7</f>
        <v>12086</v>
      </c>
      <c r="D7" s="2">
        <f>dane!D7</f>
        <v>18732</v>
      </c>
      <c r="E7" s="2">
        <f>dane!E7</f>
        <v>19761</v>
      </c>
      <c r="F7" s="2">
        <f>dane!F7</f>
        <v>9219</v>
      </c>
      <c r="G7" s="2">
        <f t="shared" si="1"/>
        <v>72187</v>
      </c>
      <c r="H7" s="4">
        <f t="shared" si="2"/>
        <v>0.17162369955809217</v>
      </c>
      <c r="I7" s="4">
        <f t="shared" si="3"/>
        <v>0.16742626788756979</v>
      </c>
      <c r="J7" s="4">
        <f t="shared" si="4"/>
        <v>0.25949270644298833</v>
      </c>
      <c r="K7" s="4">
        <f t="shared" si="5"/>
        <v>0.27374735063100003</v>
      </c>
      <c r="L7" s="4">
        <f t="shared" si="6"/>
        <v>0.12770997548034965</v>
      </c>
      <c r="M7" s="5" t="s">
        <v>5</v>
      </c>
    </row>
    <row r="8" spans="1:13" x14ac:dyDescent="0.25">
      <c r="A8" s="1" t="str">
        <f>dane!A8</f>
        <v>B2</v>
      </c>
      <c r="B8" s="2">
        <f>dane!B8</f>
        <v>21947</v>
      </c>
      <c r="C8" s="2">
        <f>dane!C8</f>
        <v>6307</v>
      </c>
      <c r="D8" s="2">
        <f>dane!D8</f>
        <v>11418</v>
      </c>
      <c r="E8" s="2">
        <f>dane!E8</f>
        <v>28864</v>
      </c>
      <c r="F8" s="2">
        <f>dane!F8</f>
        <v>3414</v>
      </c>
      <c r="G8" s="2">
        <f t="shared" si="1"/>
        <v>71950</v>
      </c>
      <c r="H8" s="4">
        <f t="shared" si="2"/>
        <v>0.30503127171646977</v>
      </c>
      <c r="I8" s="4">
        <f t="shared" si="3"/>
        <v>8.765809589993051E-2</v>
      </c>
      <c r="J8" s="4">
        <f t="shared" si="4"/>
        <v>0.15869353717859624</v>
      </c>
      <c r="K8" s="4">
        <f t="shared" si="5"/>
        <v>0.40116747741487147</v>
      </c>
      <c r="L8" s="4">
        <f t="shared" si="6"/>
        <v>4.7449617790132036E-2</v>
      </c>
      <c r="M8" s="5" t="s">
        <v>6</v>
      </c>
    </row>
    <row r="9" spans="1:13" x14ac:dyDescent="0.25">
      <c r="A9" s="1" t="str">
        <f>dane!A9</f>
        <v>B3</v>
      </c>
      <c r="B9" s="2">
        <f>dane!B9</f>
        <v>9873</v>
      </c>
      <c r="C9" s="2">
        <f>dane!C9</f>
        <v>10663</v>
      </c>
      <c r="D9" s="2">
        <f>dane!D9</f>
        <v>17500</v>
      </c>
      <c r="E9" s="2">
        <f>dane!E9</f>
        <v>20081</v>
      </c>
      <c r="F9" s="2">
        <f>dane!F9</f>
        <v>4796</v>
      </c>
      <c r="G9" s="2">
        <f t="shared" si="1"/>
        <v>62913</v>
      </c>
      <c r="H9" s="4">
        <f t="shared" si="2"/>
        <v>0.1569309999523151</v>
      </c>
      <c r="I9" s="4">
        <f t="shared" si="3"/>
        <v>0.1694880231430706</v>
      </c>
      <c r="J9" s="4">
        <f t="shared" si="4"/>
        <v>0.27816190612433045</v>
      </c>
      <c r="K9" s="4">
        <f t="shared" si="5"/>
        <v>0.31918681353615308</v>
      </c>
      <c r="L9" s="4">
        <f t="shared" si="6"/>
        <v>7.6232257244130783E-2</v>
      </c>
      <c r="M9" s="5" t="s">
        <v>7</v>
      </c>
    </row>
    <row r="10" spans="1:13" x14ac:dyDescent="0.25">
      <c r="A10" s="1" t="str">
        <f>dane!A10</f>
        <v>B4</v>
      </c>
      <c r="B10" s="2">
        <f>dane!B10</f>
        <v>12104</v>
      </c>
      <c r="C10" s="2">
        <f>dane!C10</f>
        <v>5833</v>
      </c>
      <c r="D10" s="2">
        <f>dane!D10</f>
        <v>14293</v>
      </c>
      <c r="E10" s="2">
        <f>dane!E10</f>
        <v>28291</v>
      </c>
      <c r="F10" s="2">
        <f>dane!F10</f>
        <v>8805</v>
      </c>
      <c r="G10" s="2">
        <f t="shared" si="1"/>
        <v>69326</v>
      </c>
      <c r="H10" s="4">
        <f t="shared" si="2"/>
        <v>0.17459538989700835</v>
      </c>
      <c r="I10" s="4">
        <f t="shared" si="3"/>
        <v>8.4138706978622732E-2</v>
      </c>
      <c r="J10" s="4">
        <f t="shared" si="4"/>
        <v>0.20617084499322044</v>
      </c>
      <c r="K10" s="4">
        <f t="shared" si="5"/>
        <v>0.40808643221879237</v>
      </c>
      <c r="L10" s="4">
        <f t="shared" si="6"/>
        <v>0.12700862591235612</v>
      </c>
      <c r="M10" s="5" t="s">
        <v>8</v>
      </c>
    </row>
    <row r="11" spans="1:13" x14ac:dyDescent="0.25">
      <c r="A11" s="1" t="str">
        <f>dane!A11</f>
        <v>B5</v>
      </c>
      <c r="B11" s="2">
        <f>dane!B11</f>
        <v>13661</v>
      </c>
      <c r="C11" s="2">
        <f>dane!C11</f>
        <v>12077</v>
      </c>
      <c r="D11" s="2">
        <f>dane!D11</f>
        <v>19948</v>
      </c>
      <c r="E11" s="2">
        <f>dane!E11</f>
        <v>25384</v>
      </c>
      <c r="F11" s="2">
        <f>dane!F11</f>
        <v>3975</v>
      </c>
      <c r="G11" s="2">
        <f t="shared" si="1"/>
        <v>75045</v>
      </c>
      <c r="H11" s="4">
        <f t="shared" si="2"/>
        <v>0.18203744420014659</v>
      </c>
      <c r="I11" s="4">
        <f t="shared" si="3"/>
        <v>0.16093010860150575</v>
      </c>
      <c r="J11" s="4">
        <f t="shared" si="4"/>
        <v>0.26581384502631755</v>
      </c>
      <c r="K11" s="4">
        <f t="shared" si="5"/>
        <v>0.33825038310347127</v>
      </c>
      <c r="L11" s="4">
        <f t="shared" si="6"/>
        <v>5.2968219068558864E-2</v>
      </c>
      <c r="M11" s="5" t="s">
        <v>9</v>
      </c>
    </row>
    <row r="12" spans="1:13" x14ac:dyDescent="0.25">
      <c r="A12" s="1" t="str">
        <f>dane!A12</f>
        <v>C1</v>
      </c>
      <c r="B12" s="2">
        <f>dane!B12</f>
        <v>20008</v>
      </c>
      <c r="C12" s="2">
        <f>dane!C12</f>
        <v>10768</v>
      </c>
      <c r="D12" s="2">
        <f>dane!D12</f>
        <v>17403</v>
      </c>
      <c r="E12" s="2">
        <f>dane!E12</f>
        <v>26808</v>
      </c>
      <c r="F12" s="2">
        <f>dane!F12</f>
        <v>4748</v>
      </c>
      <c r="G12" s="2">
        <f t="shared" si="1"/>
        <v>79735</v>
      </c>
      <c r="H12" s="4">
        <f t="shared" si="2"/>
        <v>0.25093120963190568</v>
      </c>
      <c r="I12" s="4">
        <f t="shared" si="3"/>
        <v>0.13504734432808679</v>
      </c>
      <c r="J12" s="4">
        <f t="shared" si="4"/>
        <v>0.21826048786605631</v>
      </c>
      <c r="K12" s="4">
        <f t="shared" si="5"/>
        <v>0.33621370790744343</v>
      </c>
      <c r="L12" s="4">
        <f t="shared" si="6"/>
        <v>5.9547250266507805E-2</v>
      </c>
      <c r="M12" s="5" t="s">
        <v>10</v>
      </c>
    </row>
    <row r="13" spans="1:13" x14ac:dyDescent="0.25">
      <c r="A13" s="1" t="str">
        <f>dane!A13</f>
        <v>C2</v>
      </c>
      <c r="B13" s="2">
        <f>dane!B13</f>
        <v>16299</v>
      </c>
      <c r="C13" s="2">
        <f>dane!C13</f>
        <v>11979</v>
      </c>
      <c r="D13" s="2">
        <f>dane!D13</f>
        <v>12843</v>
      </c>
      <c r="E13" s="2">
        <f>dane!E13</f>
        <v>28541</v>
      </c>
      <c r="F13" s="2">
        <f>dane!F13</f>
        <v>4013</v>
      </c>
      <c r="G13" s="2">
        <f t="shared" si="1"/>
        <v>73675</v>
      </c>
      <c r="H13" s="4">
        <f t="shared" si="2"/>
        <v>0.22122836783169325</v>
      </c>
      <c r="I13" s="4">
        <f t="shared" si="3"/>
        <v>0.1625924669155073</v>
      </c>
      <c r="J13" s="4">
        <f t="shared" si="4"/>
        <v>0.17431964709874448</v>
      </c>
      <c r="K13" s="4">
        <f t="shared" si="5"/>
        <v>0.38739056667797761</v>
      </c>
      <c r="L13" s="4">
        <f t="shared" si="6"/>
        <v>5.4468951476077367E-2</v>
      </c>
      <c r="M13" s="5" t="s">
        <v>11</v>
      </c>
    </row>
    <row r="14" spans="1:13" x14ac:dyDescent="0.25">
      <c r="A14" s="1" t="str">
        <f>dane!A14</f>
        <v>C3</v>
      </c>
      <c r="B14" s="2">
        <f>dane!B14</f>
        <v>24337</v>
      </c>
      <c r="C14" s="2">
        <f>dane!C14</f>
        <v>6726</v>
      </c>
      <c r="D14" s="2">
        <f>dane!D14</f>
        <v>10752</v>
      </c>
      <c r="E14" s="2">
        <f>dane!E14</f>
        <v>15075</v>
      </c>
      <c r="F14" s="2">
        <f>dane!F14</f>
        <v>8861</v>
      </c>
      <c r="G14" s="2">
        <f t="shared" si="1"/>
        <v>65751</v>
      </c>
      <c r="H14" s="4">
        <f t="shared" si="2"/>
        <v>0.37013885720369272</v>
      </c>
      <c r="I14" s="4">
        <f t="shared" si="3"/>
        <v>0.10229502212894101</v>
      </c>
      <c r="J14" s="4">
        <f t="shared" si="4"/>
        <v>0.16352603002235708</v>
      </c>
      <c r="K14" s="4">
        <f t="shared" si="5"/>
        <v>0.22927407948168088</v>
      </c>
      <c r="L14" s="4">
        <f t="shared" si="6"/>
        <v>0.13476601116332831</v>
      </c>
      <c r="M14" s="5" t="s">
        <v>12</v>
      </c>
    </row>
    <row r="15" spans="1:13" x14ac:dyDescent="0.25">
      <c r="A15" s="1" t="str">
        <f>dane!A15</f>
        <v>C4</v>
      </c>
      <c r="B15" s="2">
        <f>dane!B15</f>
        <v>12936</v>
      </c>
      <c r="C15" s="2">
        <f>dane!C15</f>
        <v>11635</v>
      </c>
      <c r="D15" s="2">
        <f>dane!D15</f>
        <v>15914</v>
      </c>
      <c r="E15" s="2">
        <f>dane!E15</f>
        <v>23313</v>
      </c>
      <c r="F15" s="2">
        <f>dane!F15</f>
        <v>5534</v>
      </c>
      <c r="G15" s="2">
        <f t="shared" si="1"/>
        <v>69332</v>
      </c>
      <c r="H15" s="4">
        <f t="shared" si="2"/>
        <v>0.18658051116367622</v>
      </c>
      <c r="I15" s="4">
        <f t="shared" si="3"/>
        <v>0.16781572722552357</v>
      </c>
      <c r="J15" s="4">
        <f t="shared" si="4"/>
        <v>0.2295332602550049</v>
      </c>
      <c r="K15" s="4">
        <f t="shared" si="5"/>
        <v>0.33625165868574397</v>
      </c>
      <c r="L15" s="4">
        <f t="shared" si="6"/>
        <v>7.9818842670051349E-2</v>
      </c>
      <c r="M15" s="5" t="s">
        <v>13</v>
      </c>
    </row>
    <row r="16" spans="1:13" x14ac:dyDescent="0.25">
      <c r="A16" s="1" t="str">
        <f>dane!A16</f>
        <v>C5</v>
      </c>
      <c r="B16" s="2">
        <f>dane!B16</f>
        <v>20774</v>
      </c>
      <c r="C16" s="2">
        <f>dane!C16</f>
        <v>13774</v>
      </c>
      <c r="D16" s="2">
        <f>dane!D16</f>
        <v>9345</v>
      </c>
      <c r="E16" s="2">
        <f>dane!E16</f>
        <v>25505</v>
      </c>
      <c r="F16" s="2">
        <f>dane!F16</f>
        <v>6478</v>
      </c>
      <c r="G16" s="2">
        <f t="shared" si="1"/>
        <v>75876</v>
      </c>
      <c r="H16" s="4">
        <f t="shared" si="2"/>
        <v>0.27378881332700722</v>
      </c>
      <c r="I16" s="4">
        <f t="shared" si="3"/>
        <v>0.18153302757130055</v>
      </c>
      <c r="J16" s="4">
        <f t="shared" si="4"/>
        <v>0.12316147398386841</v>
      </c>
      <c r="K16" s="4">
        <f t="shared" si="5"/>
        <v>0.33614054509989982</v>
      </c>
      <c r="L16" s="4">
        <f t="shared" si="6"/>
        <v>8.5376140017923985E-2</v>
      </c>
      <c r="M16" s="5" t="s">
        <v>14</v>
      </c>
    </row>
    <row r="17" spans="1:13" x14ac:dyDescent="0.25">
      <c r="A17" s="1" t="str">
        <f>dane!A17</f>
        <v>D1</v>
      </c>
      <c r="B17" s="2">
        <f>dane!B17</f>
        <v>20068</v>
      </c>
      <c r="C17" s="2">
        <f>dane!C17</f>
        <v>8556</v>
      </c>
      <c r="D17" s="2">
        <f>dane!D17</f>
        <v>10233</v>
      </c>
      <c r="E17" s="2">
        <f>dane!E17</f>
        <v>25511</v>
      </c>
      <c r="F17" s="2">
        <f>dane!F17</f>
        <v>9212</v>
      </c>
      <c r="G17" s="2">
        <f t="shared" si="1"/>
        <v>73580</v>
      </c>
      <c r="H17" s="4">
        <f t="shared" si="2"/>
        <v>0.27273715683609678</v>
      </c>
      <c r="I17" s="4">
        <f t="shared" si="3"/>
        <v>0.11628159826039684</v>
      </c>
      <c r="J17" s="4">
        <f t="shared" si="4"/>
        <v>0.13907311769502581</v>
      </c>
      <c r="K17" s="4">
        <f t="shared" si="5"/>
        <v>0.34671106278880132</v>
      </c>
      <c r="L17" s="4">
        <f t="shared" si="6"/>
        <v>0.12519706441967926</v>
      </c>
      <c r="M17" s="5" t="s">
        <v>15</v>
      </c>
    </row>
    <row r="18" spans="1:13" x14ac:dyDescent="0.25">
      <c r="A18" s="1" t="str">
        <f>dane!A18</f>
        <v>D2</v>
      </c>
      <c r="B18" s="2">
        <f>dane!B18</f>
        <v>19977</v>
      </c>
      <c r="C18" s="2">
        <f>dane!C18</f>
        <v>8262</v>
      </c>
      <c r="D18" s="2">
        <f>dane!D18</f>
        <v>18223</v>
      </c>
      <c r="E18" s="2">
        <f>dane!E18</f>
        <v>20535</v>
      </c>
      <c r="F18" s="2">
        <f>dane!F18</f>
        <v>4405</v>
      </c>
      <c r="G18" s="2">
        <f t="shared" si="1"/>
        <v>71402</v>
      </c>
      <c r="H18" s="4">
        <f t="shared" si="2"/>
        <v>0.27978207893336321</v>
      </c>
      <c r="I18" s="4">
        <f t="shared" si="3"/>
        <v>0.11571104450855718</v>
      </c>
      <c r="J18" s="4">
        <f t="shared" si="4"/>
        <v>0.25521694070194112</v>
      </c>
      <c r="K18" s="4">
        <f t="shared" si="5"/>
        <v>0.28759698607882134</v>
      </c>
      <c r="L18" s="4">
        <f t="shared" si="6"/>
        <v>6.1692949777317159E-2</v>
      </c>
      <c r="M18" s="5" t="s">
        <v>16</v>
      </c>
    </row>
    <row r="19" spans="1:13" x14ac:dyDescent="0.25">
      <c r="A19" s="1" t="str">
        <f>dane!A19</f>
        <v>D3</v>
      </c>
      <c r="B19" s="2">
        <f>dane!B19</f>
        <v>8636</v>
      </c>
      <c r="C19" s="2">
        <f>dane!C19</f>
        <v>10458</v>
      </c>
      <c r="D19" s="2">
        <f>dane!D19</f>
        <v>12488</v>
      </c>
      <c r="E19" s="2">
        <f>dane!E19</f>
        <v>21366</v>
      </c>
      <c r="F19" s="2">
        <f>dane!F19</f>
        <v>7198</v>
      </c>
      <c r="G19" s="2">
        <f t="shared" si="1"/>
        <v>60146</v>
      </c>
      <c r="H19" s="4">
        <f t="shared" si="2"/>
        <v>0.14358394573205199</v>
      </c>
      <c r="I19" s="4">
        <f t="shared" si="3"/>
        <v>0.17387689954444185</v>
      </c>
      <c r="J19" s="4">
        <f t="shared" si="4"/>
        <v>0.20762810494463471</v>
      </c>
      <c r="K19" s="4">
        <f t="shared" si="5"/>
        <v>0.35523559338941907</v>
      </c>
      <c r="L19" s="4">
        <f t="shared" si="6"/>
        <v>0.11967545638945233</v>
      </c>
      <c r="M19" s="5" t="s">
        <v>17</v>
      </c>
    </row>
    <row r="20" spans="1:13" x14ac:dyDescent="0.25">
      <c r="A20" s="1" t="str">
        <f>dane!A20</f>
        <v>D4</v>
      </c>
      <c r="B20" s="2">
        <f>dane!B20</f>
        <v>16272</v>
      </c>
      <c r="C20" s="2">
        <f>dane!C20</f>
        <v>11040</v>
      </c>
      <c r="D20" s="2">
        <f>dane!D20</f>
        <v>8011</v>
      </c>
      <c r="E20" s="2">
        <f>dane!E20</f>
        <v>19971</v>
      </c>
      <c r="F20" s="2">
        <f>dane!F20</f>
        <v>7940</v>
      </c>
      <c r="G20" s="2">
        <f t="shared" si="1"/>
        <v>63234</v>
      </c>
      <c r="H20" s="4">
        <f t="shared" si="2"/>
        <v>0.25732991744947337</v>
      </c>
      <c r="I20" s="4">
        <f t="shared" si="3"/>
        <v>0.17458961950849228</v>
      </c>
      <c r="J20" s="4">
        <f t="shared" si="4"/>
        <v>0.12668817408356264</v>
      </c>
      <c r="K20" s="4">
        <f t="shared" si="5"/>
        <v>0.31582692855109595</v>
      </c>
      <c r="L20" s="4">
        <f t="shared" si="6"/>
        <v>0.12556536040737579</v>
      </c>
      <c r="M20" s="5" t="s">
        <v>18</v>
      </c>
    </row>
    <row r="21" spans="1:13" x14ac:dyDescent="0.25">
      <c r="A21" s="1" t="str">
        <f>dane!A21</f>
        <v>D5</v>
      </c>
      <c r="B21" s="2">
        <f>dane!B21</f>
        <v>10426</v>
      </c>
      <c r="C21" s="2">
        <f>dane!C21</f>
        <v>11034</v>
      </c>
      <c r="D21" s="2">
        <f>dane!D21</f>
        <v>11428</v>
      </c>
      <c r="E21" s="2">
        <f>dane!E21</f>
        <v>10612</v>
      </c>
      <c r="F21" s="2">
        <f>dane!F21</f>
        <v>7862</v>
      </c>
      <c r="G21" s="2">
        <f t="shared" si="1"/>
        <v>51362</v>
      </c>
      <c r="H21" s="4">
        <f t="shared" si="2"/>
        <v>0.20299053775164519</v>
      </c>
      <c r="I21" s="4">
        <f t="shared" si="3"/>
        <v>0.21482808301857403</v>
      </c>
      <c r="J21" s="4">
        <f t="shared" si="4"/>
        <v>0.22249912386589307</v>
      </c>
      <c r="K21" s="4">
        <f t="shared" si="5"/>
        <v>0.20661189206027802</v>
      </c>
      <c r="L21" s="4">
        <f t="shared" si="6"/>
        <v>0.15307036330360968</v>
      </c>
      <c r="M21" s="5" t="s">
        <v>19</v>
      </c>
    </row>
    <row r="22" spans="1:13" x14ac:dyDescent="0.25">
      <c r="B22" s="3">
        <f>SUM(B2:B21)</f>
        <v>340259</v>
      </c>
      <c r="C22" s="3">
        <f t="shared" ref="C22:F22" si="7">SUM(C2:C21)</f>
        <v>200118</v>
      </c>
      <c r="D22" s="3">
        <f t="shared" si="7"/>
        <v>289077</v>
      </c>
      <c r="E22" s="3">
        <f t="shared" si="7"/>
        <v>440171</v>
      </c>
      <c r="F22" s="3">
        <f t="shared" si="7"/>
        <v>134846</v>
      </c>
      <c r="G22" s="2">
        <f t="shared" si="1"/>
        <v>1404471</v>
      </c>
      <c r="H22" s="6">
        <f>MAX(H2:H21)</f>
        <v>0.39966171711093401</v>
      </c>
      <c r="I22" s="6">
        <f t="shared" ref="I22:L22" si="8">MAX(I2:I21)</f>
        <v>0.21482808301857403</v>
      </c>
      <c r="J22" s="6">
        <f t="shared" si="8"/>
        <v>0.33950790158031607</v>
      </c>
      <c r="K22" s="6">
        <f t="shared" si="8"/>
        <v>0.40808643221879237</v>
      </c>
      <c r="L22" s="6">
        <f t="shared" si="8"/>
        <v>0.15307036330360968</v>
      </c>
    </row>
    <row r="23" spans="1:13" x14ac:dyDescent="0.25">
      <c r="B23" s="8">
        <f>MAX(B2:B21)</f>
        <v>26573</v>
      </c>
      <c r="C23" s="8">
        <f t="shared" ref="C23:F23" si="9">MAX(C2:C21)</f>
        <v>13774</v>
      </c>
      <c r="D23" s="8">
        <f t="shared" si="9"/>
        <v>25458</v>
      </c>
      <c r="E23" s="8">
        <f t="shared" si="9"/>
        <v>28864</v>
      </c>
      <c r="F23" s="8">
        <f t="shared" si="9"/>
        <v>9656</v>
      </c>
      <c r="G23" s="2"/>
      <c r="H23" s="7" t="str">
        <f>VLOOKUP(H22,H1:$M21,6-H24,FALSE)</f>
        <v>A2</v>
      </c>
      <c r="I23" s="7" t="str">
        <f>VLOOKUP(I22,I1:$M21,6-I24,FALSE)</f>
        <v>D5</v>
      </c>
      <c r="J23" s="7" t="str">
        <f>VLOOKUP(J22,J1:$M21,6-J24,FALSE)</f>
        <v>A5</v>
      </c>
      <c r="K23" s="7" t="str">
        <f>VLOOKUP(K22,K1:$M21,6-K24,FALSE)</f>
        <v>B4</v>
      </c>
      <c r="L23" s="7" t="str">
        <f>VLOOKUP(L22,L1:$M21,6-L24,FALSE)</f>
        <v>D5</v>
      </c>
    </row>
    <row r="24" spans="1:13" x14ac:dyDescent="0.25">
      <c r="B24" s="9" t="str">
        <f>VLOOKUP(B23,B2:$M21,12-B25,FALSE)</f>
        <v>A1</v>
      </c>
      <c r="C24" s="9" t="str">
        <f>VLOOKUP(C23,C2:$M21,12-C25,FALSE)</f>
        <v>C5</v>
      </c>
      <c r="D24" s="9" t="str">
        <f>VLOOKUP(D23,D2:$M21,12-D25,FALSE)</f>
        <v>A5</v>
      </c>
      <c r="E24" s="9" t="str">
        <f>VLOOKUP(E23,E2:$M21,12-E25,FALSE)</f>
        <v>B2</v>
      </c>
      <c r="F24" s="9" t="str">
        <f>VLOOKUP(F23,F2:$M21,12-F25,FALSE)</f>
        <v>A1</v>
      </c>
      <c r="H24">
        <v>0</v>
      </c>
      <c r="I24">
        <v>1</v>
      </c>
      <c r="J24">
        <v>2</v>
      </c>
      <c r="K24">
        <v>3</v>
      </c>
      <c r="L24">
        <v>4</v>
      </c>
    </row>
    <row r="25" spans="1:13" x14ac:dyDescent="0.25">
      <c r="B25">
        <v>0</v>
      </c>
      <c r="C25">
        <v>1</v>
      </c>
      <c r="D25">
        <v>2</v>
      </c>
      <c r="E25">
        <v>3</v>
      </c>
      <c r="F25">
        <v>4</v>
      </c>
      <c r="H25" s="19" t="s">
        <v>27</v>
      </c>
      <c r="I25" s="19"/>
      <c r="J25" s="19"/>
      <c r="K25" s="19"/>
      <c r="L25" s="19"/>
    </row>
    <row r="26" spans="1:13" x14ac:dyDescent="0.25">
      <c r="B26" s="20" t="s">
        <v>28</v>
      </c>
      <c r="C26" s="20"/>
      <c r="D26" s="20"/>
      <c r="E26" s="20"/>
      <c r="F26" s="20"/>
    </row>
  </sheetData>
  <mergeCells count="2">
    <mergeCell ref="H25:L25"/>
    <mergeCell ref="B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" sqref="B3"/>
    </sheetView>
  </sheetViews>
  <sheetFormatPr defaultRowHeight="15" x14ac:dyDescent="0.25"/>
  <cols>
    <col min="2" max="6" width="11.85546875" customWidth="1"/>
  </cols>
  <sheetData>
    <row r="1" spans="1:8" x14ac:dyDescent="0.25">
      <c r="B1" s="1" t="str">
        <f>dane!B1</f>
        <v>K1</v>
      </c>
      <c r="C1" s="1" t="str">
        <f>dane!C1</f>
        <v>K2</v>
      </c>
      <c r="D1" s="1" t="str">
        <f>dane!D1</f>
        <v>K3</v>
      </c>
      <c r="E1" s="1" t="str">
        <f>dane!E1</f>
        <v>K4</v>
      </c>
      <c r="F1" s="1" t="str">
        <f>dane!F1</f>
        <v>K5</v>
      </c>
    </row>
    <row r="2" spans="1:8" x14ac:dyDescent="0.25">
      <c r="A2" s="1" t="str">
        <f>dane!A2</f>
        <v>A1</v>
      </c>
      <c r="B2" s="2">
        <f>dane!B2</f>
        <v>26573</v>
      </c>
      <c r="C2" s="2">
        <f>dane!C2</f>
        <v>13009</v>
      </c>
      <c r="D2" s="2">
        <f>dane!D2</f>
        <v>19177</v>
      </c>
      <c r="E2" s="2">
        <f>dane!E2</f>
        <v>26574</v>
      </c>
      <c r="F2" s="2">
        <f>dane!F2</f>
        <v>9656</v>
      </c>
      <c r="G2" s="2"/>
      <c r="H2" s="2"/>
    </row>
    <row r="3" spans="1:8" x14ac:dyDescent="0.25">
      <c r="A3" s="1" t="str">
        <f>dane!A3</f>
        <v>A2</v>
      </c>
      <c r="B3" s="2">
        <f>dane!B3</f>
        <v>24574</v>
      </c>
      <c r="C3" s="2">
        <f>dane!C3</f>
        <v>10394</v>
      </c>
      <c r="D3" s="2">
        <f>dane!D3</f>
        <v>9756</v>
      </c>
      <c r="E3" s="2">
        <f>dane!E3</f>
        <v>13299</v>
      </c>
      <c r="F3" s="2">
        <f>dane!F3</f>
        <v>3464</v>
      </c>
      <c r="G3" s="2"/>
      <c r="H3" s="2"/>
    </row>
    <row r="4" spans="1:8" x14ac:dyDescent="0.25">
      <c r="A4" s="1" t="str">
        <f>dane!A4</f>
        <v>A3</v>
      </c>
      <c r="B4" s="2">
        <f>dane!B4</f>
        <v>12834</v>
      </c>
      <c r="C4" s="2">
        <f>dane!C4</f>
        <v>11062</v>
      </c>
      <c r="D4" s="2">
        <f>dane!D4</f>
        <v>10107</v>
      </c>
      <c r="E4" s="2">
        <f>dane!E4</f>
        <v>24727</v>
      </c>
      <c r="F4" s="2">
        <f>dane!F4</f>
        <v>8448</v>
      </c>
      <c r="G4" s="2"/>
      <c r="H4" s="2"/>
    </row>
    <row r="5" spans="1:8" x14ac:dyDescent="0.25">
      <c r="A5" s="1" t="str">
        <f>dane!A5</f>
        <v>A4</v>
      </c>
      <c r="B5" s="2">
        <f>dane!B5</f>
        <v>23071</v>
      </c>
      <c r="C5" s="2">
        <f>dane!C5</f>
        <v>5757</v>
      </c>
      <c r="D5" s="2">
        <f>dane!D5</f>
        <v>16048</v>
      </c>
      <c r="E5" s="2">
        <f>dane!E5</f>
        <v>16622</v>
      </c>
      <c r="F5" s="2">
        <f>dane!F5</f>
        <v>8820</v>
      </c>
      <c r="G5" s="2"/>
      <c r="H5" s="2"/>
    </row>
    <row r="6" spans="1:8" x14ac:dyDescent="0.25">
      <c r="A6" s="1" t="str">
        <f>dane!A6</f>
        <v>A5</v>
      </c>
      <c r="B6" s="2">
        <f>dane!B6</f>
        <v>13500</v>
      </c>
      <c r="C6" s="2">
        <f>dane!C6</f>
        <v>8698</v>
      </c>
      <c r="D6" s="2">
        <f>dane!D6</f>
        <v>25458</v>
      </c>
      <c r="E6" s="2">
        <f>dane!E6</f>
        <v>19331</v>
      </c>
      <c r="F6" s="2">
        <f>dane!F6</f>
        <v>7998</v>
      </c>
      <c r="G6" s="2"/>
      <c r="H6" s="2"/>
    </row>
    <row r="7" spans="1:8" x14ac:dyDescent="0.25">
      <c r="A7" s="1" t="str">
        <f>dane!A7</f>
        <v>B1</v>
      </c>
      <c r="B7" s="2">
        <f>dane!B7</f>
        <v>12389</v>
      </c>
      <c r="C7" s="2">
        <f>dane!C7</f>
        <v>12086</v>
      </c>
      <c r="D7" s="2">
        <f>dane!D7</f>
        <v>18732</v>
      </c>
      <c r="E7" s="2">
        <f>dane!E7</f>
        <v>19761</v>
      </c>
      <c r="F7" s="2">
        <f>dane!F7</f>
        <v>9219</v>
      </c>
      <c r="G7" s="2"/>
      <c r="H7" s="2"/>
    </row>
    <row r="8" spans="1:8" x14ac:dyDescent="0.25">
      <c r="A8" s="1" t="str">
        <f>dane!A8</f>
        <v>B2</v>
      </c>
      <c r="B8" s="2">
        <f>dane!B8</f>
        <v>21947</v>
      </c>
      <c r="C8" s="2">
        <f>dane!C8</f>
        <v>6307</v>
      </c>
      <c r="D8" s="2">
        <f>dane!D8</f>
        <v>11418</v>
      </c>
      <c r="E8" s="2">
        <f>dane!E8</f>
        <v>28864</v>
      </c>
      <c r="F8" s="2">
        <f>dane!F8</f>
        <v>3414</v>
      </c>
      <c r="G8" s="2"/>
      <c r="H8" s="2"/>
    </row>
    <row r="9" spans="1:8" x14ac:dyDescent="0.25">
      <c r="A9" s="1" t="str">
        <f>dane!A9</f>
        <v>B3</v>
      </c>
      <c r="B9" s="2">
        <f>dane!B9</f>
        <v>9873</v>
      </c>
      <c r="C9" s="2">
        <f>dane!C9</f>
        <v>10663</v>
      </c>
      <c r="D9" s="2">
        <f>dane!D9</f>
        <v>17500</v>
      </c>
      <c r="E9" s="2">
        <f>dane!E9</f>
        <v>20081</v>
      </c>
      <c r="F9" s="2">
        <f>dane!F9</f>
        <v>4796</v>
      </c>
      <c r="G9" s="2"/>
      <c r="H9" s="2"/>
    </row>
    <row r="10" spans="1:8" x14ac:dyDescent="0.25">
      <c r="A10" s="1" t="str">
        <f>dane!A10</f>
        <v>B4</v>
      </c>
      <c r="B10" s="2">
        <f>dane!B10</f>
        <v>12104</v>
      </c>
      <c r="C10" s="2">
        <f>dane!C10</f>
        <v>5833</v>
      </c>
      <c r="D10" s="2">
        <f>dane!D10</f>
        <v>14293</v>
      </c>
      <c r="E10" s="2">
        <f>dane!E10</f>
        <v>28291</v>
      </c>
      <c r="F10" s="2">
        <f>dane!F10</f>
        <v>8805</v>
      </c>
      <c r="G10" s="2"/>
      <c r="H10" s="2"/>
    </row>
    <row r="11" spans="1:8" x14ac:dyDescent="0.25">
      <c r="A11" s="1" t="str">
        <f>dane!A11</f>
        <v>B5</v>
      </c>
      <c r="B11" s="2">
        <f>dane!B11</f>
        <v>13661</v>
      </c>
      <c r="C11" s="2">
        <f>dane!C11</f>
        <v>12077</v>
      </c>
      <c r="D11" s="2">
        <f>dane!D11</f>
        <v>19948</v>
      </c>
      <c r="E11" s="2">
        <f>dane!E11</f>
        <v>25384</v>
      </c>
      <c r="F11" s="2">
        <f>dane!F11</f>
        <v>3975</v>
      </c>
      <c r="G11" s="2"/>
      <c r="H11" s="2"/>
    </row>
    <row r="12" spans="1:8" x14ac:dyDescent="0.25">
      <c r="A12" s="1" t="str">
        <f>dane!A12</f>
        <v>C1</v>
      </c>
      <c r="B12" s="2">
        <f>dane!B12</f>
        <v>20008</v>
      </c>
      <c r="C12" s="2">
        <f>dane!C12</f>
        <v>10768</v>
      </c>
      <c r="D12" s="2">
        <f>dane!D12</f>
        <v>17403</v>
      </c>
      <c r="E12" s="2">
        <f>dane!E12</f>
        <v>26808</v>
      </c>
      <c r="F12" s="2">
        <f>dane!F12</f>
        <v>4748</v>
      </c>
      <c r="G12" s="2"/>
      <c r="H12" s="2"/>
    </row>
    <row r="13" spans="1:8" x14ac:dyDescent="0.25">
      <c r="A13" s="1" t="str">
        <f>dane!A13</f>
        <v>C2</v>
      </c>
      <c r="B13" s="2">
        <f>dane!B13</f>
        <v>16299</v>
      </c>
      <c r="C13" s="2">
        <f>dane!C13</f>
        <v>11979</v>
      </c>
      <c r="D13" s="2">
        <f>dane!D13</f>
        <v>12843</v>
      </c>
      <c r="E13" s="2">
        <f>dane!E13</f>
        <v>28541</v>
      </c>
      <c r="F13" s="2">
        <f>dane!F13</f>
        <v>4013</v>
      </c>
      <c r="G13" s="2"/>
      <c r="H13" s="2"/>
    </row>
    <row r="14" spans="1:8" x14ac:dyDescent="0.25">
      <c r="A14" s="1" t="str">
        <f>dane!A14</f>
        <v>C3</v>
      </c>
      <c r="B14" s="2">
        <f>dane!B14</f>
        <v>24337</v>
      </c>
      <c r="C14" s="2">
        <f>dane!C14</f>
        <v>6726</v>
      </c>
      <c r="D14" s="2">
        <f>dane!D14</f>
        <v>10752</v>
      </c>
      <c r="E14" s="2">
        <f>dane!E14</f>
        <v>15075</v>
      </c>
      <c r="F14" s="2">
        <f>dane!F14</f>
        <v>8861</v>
      </c>
      <c r="G14" s="2"/>
      <c r="H14" s="2"/>
    </row>
    <row r="15" spans="1:8" x14ac:dyDescent="0.25">
      <c r="A15" s="1" t="str">
        <f>dane!A15</f>
        <v>C4</v>
      </c>
      <c r="B15" s="2">
        <f>dane!B15</f>
        <v>12936</v>
      </c>
      <c r="C15" s="2">
        <f>dane!C15</f>
        <v>11635</v>
      </c>
      <c r="D15" s="2">
        <f>dane!D15</f>
        <v>15914</v>
      </c>
      <c r="E15" s="2">
        <f>dane!E15</f>
        <v>23313</v>
      </c>
      <c r="F15" s="2">
        <f>dane!F15</f>
        <v>5534</v>
      </c>
      <c r="G15" s="2"/>
      <c r="H15" s="2"/>
    </row>
    <row r="16" spans="1:8" x14ac:dyDescent="0.25">
      <c r="A16" s="1" t="str">
        <f>dane!A16</f>
        <v>C5</v>
      </c>
      <c r="B16" s="2">
        <f>dane!B16</f>
        <v>20774</v>
      </c>
      <c r="C16" s="2">
        <f>dane!C16</f>
        <v>13774</v>
      </c>
      <c r="D16" s="2">
        <f>dane!D16</f>
        <v>9345</v>
      </c>
      <c r="E16" s="2">
        <f>dane!E16</f>
        <v>25505</v>
      </c>
      <c r="F16" s="2">
        <f>dane!F16</f>
        <v>6478</v>
      </c>
      <c r="G16" s="2"/>
      <c r="H16" s="2"/>
    </row>
    <row r="17" spans="1:8" x14ac:dyDescent="0.25">
      <c r="A17" s="1" t="str">
        <f>dane!A17</f>
        <v>D1</v>
      </c>
      <c r="B17" s="2">
        <f>dane!B17</f>
        <v>20068</v>
      </c>
      <c r="C17" s="2">
        <f>dane!C17</f>
        <v>8556</v>
      </c>
      <c r="D17" s="2">
        <f>dane!D17</f>
        <v>10233</v>
      </c>
      <c r="E17" s="2">
        <f>dane!E17</f>
        <v>25511</v>
      </c>
      <c r="F17" s="2">
        <f>dane!F17</f>
        <v>9212</v>
      </c>
      <c r="G17" s="2"/>
      <c r="H17" s="2"/>
    </row>
    <row r="18" spans="1:8" x14ac:dyDescent="0.25">
      <c r="A18" s="1" t="str">
        <f>dane!A18</f>
        <v>D2</v>
      </c>
      <c r="B18" s="2">
        <f>dane!B18</f>
        <v>19977</v>
      </c>
      <c r="C18" s="2">
        <f>dane!C18</f>
        <v>8262</v>
      </c>
      <c r="D18" s="2">
        <f>dane!D18</f>
        <v>18223</v>
      </c>
      <c r="E18" s="2">
        <f>dane!E18</f>
        <v>20535</v>
      </c>
      <c r="F18" s="2">
        <f>dane!F18</f>
        <v>4405</v>
      </c>
      <c r="G18" s="2"/>
      <c r="H18" s="2"/>
    </row>
    <row r="19" spans="1:8" x14ac:dyDescent="0.25">
      <c r="A19" s="1" t="str">
        <f>dane!A19</f>
        <v>D3</v>
      </c>
      <c r="B19" s="2">
        <f>dane!B19</f>
        <v>8636</v>
      </c>
      <c r="C19" s="2">
        <f>dane!C19</f>
        <v>10458</v>
      </c>
      <c r="D19" s="2">
        <f>dane!D19</f>
        <v>12488</v>
      </c>
      <c r="E19" s="2">
        <f>dane!E19</f>
        <v>21366</v>
      </c>
      <c r="F19" s="2">
        <f>dane!F19</f>
        <v>7198</v>
      </c>
      <c r="G19" s="2"/>
      <c r="H19" s="2"/>
    </row>
    <row r="20" spans="1:8" x14ac:dyDescent="0.25">
      <c r="A20" s="1" t="str">
        <f>dane!A20</f>
        <v>D4</v>
      </c>
      <c r="B20" s="2">
        <f>dane!B20</f>
        <v>16272</v>
      </c>
      <c r="C20" s="2">
        <f>dane!C20</f>
        <v>11040</v>
      </c>
      <c r="D20" s="2">
        <f>dane!D20</f>
        <v>8011</v>
      </c>
      <c r="E20" s="2">
        <f>dane!E20</f>
        <v>19971</v>
      </c>
      <c r="F20" s="2">
        <f>dane!F20</f>
        <v>7940</v>
      </c>
      <c r="G20" s="2"/>
      <c r="H20" s="2"/>
    </row>
    <row r="21" spans="1:8" x14ac:dyDescent="0.25">
      <c r="A21" s="1" t="str">
        <f>dane!A21</f>
        <v>D5</v>
      </c>
      <c r="B21" s="2">
        <f>dane!B21</f>
        <v>10426</v>
      </c>
      <c r="C21" s="2">
        <f>dane!C21</f>
        <v>11034</v>
      </c>
      <c r="D21" s="2">
        <f>dane!D21</f>
        <v>11428</v>
      </c>
      <c r="E21" s="2">
        <f>dane!E21</f>
        <v>10612</v>
      </c>
      <c r="F21" s="2">
        <f>dane!F21</f>
        <v>7862</v>
      </c>
      <c r="G21" s="2"/>
      <c r="H21" s="2"/>
    </row>
    <row r="22" spans="1:8" x14ac:dyDescent="0.25">
      <c r="B22" s="3">
        <f>SUM(B2:B21)</f>
        <v>340259</v>
      </c>
      <c r="C22" s="3">
        <f t="shared" ref="C22:F22" si="0">SUM(C2:C21)</f>
        <v>200118</v>
      </c>
      <c r="D22" s="3">
        <f t="shared" si="0"/>
        <v>289077</v>
      </c>
      <c r="E22" s="3">
        <f t="shared" si="0"/>
        <v>440171</v>
      </c>
      <c r="F22" s="3">
        <f t="shared" si="0"/>
        <v>134846</v>
      </c>
      <c r="G22" s="2"/>
      <c r="H22" s="2"/>
    </row>
    <row r="23" spans="1:8" x14ac:dyDescent="0.25">
      <c r="B23" s="2"/>
      <c r="C23" s="2"/>
      <c r="D23" s="2"/>
      <c r="E23" s="2"/>
      <c r="F23" s="2"/>
      <c r="G23" s="2"/>
      <c r="H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4"/>
  <sheetViews>
    <sheetView workbookViewId="0">
      <selection activeCell="O2" sqref="O2"/>
    </sheetView>
  </sheetViews>
  <sheetFormatPr defaultRowHeight="15" x14ac:dyDescent="0.25"/>
  <cols>
    <col min="2" max="7" width="11.85546875" customWidth="1"/>
    <col min="9" max="13" width="7" style="13" customWidth="1"/>
    <col min="15" max="19" width="5.28515625" customWidth="1"/>
    <col min="22" max="24" width="9.7109375" bestFit="1" customWidth="1"/>
    <col min="25" max="25" width="10.7109375" bestFit="1" customWidth="1"/>
    <col min="26" max="26" width="9.7109375" bestFit="1" customWidth="1"/>
    <col min="28" max="32" width="4.5703125" customWidth="1"/>
    <col min="35" max="37" width="9.7109375" bestFit="1" customWidth="1"/>
    <col min="38" max="38" width="10.7109375" bestFit="1" customWidth="1"/>
    <col min="39" max="39" width="9.7109375" bestFit="1" customWidth="1"/>
    <col min="41" max="45" width="4.140625" customWidth="1"/>
    <col min="48" max="49" width="9.7109375" bestFit="1" customWidth="1"/>
    <col min="50" max="52" width="12" bestFit="1" customWidth="1"/>
  </cols>
  <sheetData>
    <row r="1" spans="1:58" x14ac:dyDescent="0.25">
      <c r="B1" s="1" t="str">
        <f>dane!B1</f>
        <v>K1</v>
      </c>
      <c r="C1" s="1" t="str">
        <f>dane!C1</f>
        <v>K2</v>
      </c>
      <c r="D1" s="1" t="str">
        <f>dane!D1</f>
        <v>K3</v>
      </c>
      <c r="E1" s="1" t="str">
        <f>dane!E1</f>
        <v>K4</v>
      </c>
      <c r="F1" s="1" t="str">
        <f>dane!F1</f>
        <v>K5</v>
      </c>
      <c r="G1" s="1">
        <v>10000</v>
      </c>
      <c r="I1" s="12" t="s">
        <v>29</v>
      </c>
      <c r="N1" s="10" t="s">
        <v>40</v>
      </c>
      <c r="O1" s="10">
        <f>O104+AB104+AO104+BB104</f>
        <v>97</v>
      </c>
      <c r="P1" s="10">
        <f t="shared" ref="P1:S1" si="0">P104+AC104+AP104+BC104</f>
        <v>56</v>
      </c>
      <c r="Q1" s="10">
        <f t="shared" si="0"/>
        <v>82</v>
      </c>
      <c r="R1" s="10">
        <f t="shared" si="0"/>
        <v>127</v>
      </c>
      <c r="S1" s="10">
        <f t="shared" si="0"/>
        <v>38</v>
      </c>
    </row>
    <row r="2" spans="1:58" x14ac:dyDescent="0.25">
      <c r="A2" s="1" t="str">
        <f>dane!A2</f>
        <v>A1</v>
      </c>
      <c r="B2" s="2">
        <f>dane!B2</f>
        <v>26573</v>
      </c>
      <c r="C2" s="2">
        <f>dane!C2</f>
        <v>13009</v>
      </c>
      <c r="D2" s="2">
        <f>dane!D2</f>
        <v>19177</v>
      </c>
      <c r="E2" s="2">
        <f>dane!E2</f>
        <v>26574</v>
      </c>
      <c r="F2" s="2">
        <f>dane!F2</f>
        <v>9656</v>
      </c>
      <c r="G2" s="2"/>
      <c r="H2" s="16" t="s">
        <v>30</v>
      </c>
      <c r="O2" s="21">
        <f>O104</f>
        <v>27</v>
      </c>
      <c r="P2" s="21">
        <f t="shared" ref="P2:S2" si="1">P104</f>
        <v>13</v>
      </c>
      <c r="Q2" s="21">
        <f t="shared" si="1"/>
        <v>22</v>
      </c>
      <c r="R2" s="21">
        <f t="shared" si="1"/>
        <v>28</v>
      </c>
      <c r="S2" s="21">
        <f t="shared" si="1"/>
        <v>10</v>
      </c>
      <c r="U2" s="17" t="s">
        <v>31</v>
      </c>
      <c r="AB2" s="21">
        <f>AB104</f>
        <v>20</v>
      </c>
      <c r="AC2" s="21">
        <f t="shared" ref="AC2:AF2" si="2">AC104</f>
        <v>13</v>
      </c>
      <c r="AD2" s="21">
        <f t="shared" si="2"/>
        <v>23</v>
      </c>
      <c r="AE2" s="21">
        <f t="shared" si="2"/>
        <v>35</v>
      </c>
      <c r="AF2" s="21">
        <f t="shared" si="2"/>
        <v>9</v>
      </c>
      <c r="AH2" s="17" t="s">
        <v>32</v>
      </c>
      <c r="AO2" s="21">
        <f>AO104</f>
        <v>26</v>
      </c>
      <c r="AP2" s="21">
        <f t="shared" ref="AP2:AS2" si="3">AP104</f>
        <v>15</v>
      </c>
      <c r="AQ2" s="21">
        <f t="shared" si="3"/>
        <v>18</v>
      </c>
      <c r="AR2" s="21">
        <f t="shared" si="3"/>
        <v>33</v>
      </c>
      <c r="AS2" s="21">
        <f t="shared" si="3"/>
        <v>8</v>
      </c>
      <c r="AU2" s="17" t="s">
        <v>33</v>
      </c>
      <c r="BB2" s="21">
        <f>BB104</f>
        <v>24</v>
      </c>
      <c r="BC2" s="21">
        <f t="shared" ref="BC2:BF2" si="4">BC104</f>
        <v>15</v>
      </c>
      <c r="BD2" s="21">
        <f t="shared" si="4"/>
        <v>19</v>
      </c>
      <c r="BE2" s="21">
        <f t="shared" si="4"/>
        <v>31</v>
      </c>
      <c r="BF2" s="21">
        <f t="shared" si="4"/>
        <v>11</v>
      </c>
    </row>
    <row r="3" spans="1:58" x14ac:dyDescent="0.25">
      <c r="A3" s="1" t="str">
        <f>dane!A3</f>
        <v>A2</v>
      </c>
      <c r="B3" s="2">
        <f>dane!B3</f>
        <v>24574</v>
      </c>
      <c r="C3" s="2">
        <f>dane!C3</f>
        <v>10394</v>
      </c>
      <c r="D3" s="2">
        <f>dane!D3</f>
        <v>9756</v>
      </c>
      <c r="E3" s="2">
        <f>dane!E3</f>
        <v>13299</v>
      </c>
      <c r="F3" s="2">
        <f>dane!F3</f>
        <v>3464</v>
      </c>
      <c r="G3" s="2"/>
      <c r="H3" s="3" t="s">
        <v>34</v>
      </c>
      <c r="I3" s="12" t="s">
        <v>20</v>
      </c>
      <c r="J3" s="12" t="s">
        <v>21</v>
      </c>
      <c r="K3" s="12" t="s">
        <v>22</v>
      </c>
      <c r="L3" s="12" t="s">
        <v>23</v>
      </c>
      <c r="M3" s="12" t="s">
        <v>24</v>
      </c>
      <c r="N3" s="1"/>
      <c r="O3" s="1" t="s">
        <v>35</v>
      </c>
      <c r="P3" s="1" t="s">
        <v>36</v>
      </c>
      <c r="Q3" s="1" t="s">
        <v>37</v>
      </c>
      <c r="R3" s="1" t="s">
        <v>38</v>
      </c>
      <c r="S3" s="1" t="s">
        <v>39</v>
      </c>
      <c r="U3" s="3" t="s">
        <v>34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"/>
      <c r="AB3" s="1" t="s">
        <v>35</v>
      </c>
      <c r="AC3" s="1" t="s">
        <v>36</v>
      </c>
      <c r="AD3" s="1" t="s">
        <v>37</v>
      </c>
      <c r="AE3" s="1" t="s">
        <v>38</v>
      </c>
      <c r="AF3" s="1" t="s">
        <v>39</v>
      </c>
      <c r="AH3" s="3" t="s">
        <v>34</v>
      </c>
      <c r="AI3" s="12" t="s">
        <v>20</v>
      </c>
      <c r="AJ3" s="12" t="s">
        <v>21</v>
      </c>
      <c r="AK3" s="12" t="s">
        <v>22</v>
      </c>
      <c r="AL3" s="12" t="s">
        <v>23</v>
      </c>
      <c r="AM3" s="12" t="s">
        <v>24</v>
      </c>
      <c r="AN3" s="1"/>
      <c r="AO3" s="1" t="s">
        <v>35</v>
      </c>
      <c r="AP3" s="1" t="s">
        <v>36</v>
      </c>
      <c r="AQ3" s="1" t="s">
        <v>37</v>
      </c>
      <c r="AR3" s="1" t="s">
        <v>38</v>
      </c>
      <c r="AS3" s="1" t="s">
        <v>39</v>
      </c>
      <c r="AU3" s="3" t="s">
        <v>34</v>
      </c>
      <c r="AV3" s="12" t="s">
        <v>20</v>
      </c>
      <c r="AW3" s="12" t="s">
        <v>21</v>
      </c>
      <c r="AX3" s="12" t="s">
        <v>22</v>
      </c>
      <c r="AY3" s="12" t="s">
        <v>23</v>
      </c>
      <c r="AZ3" s="12" t="s">
        <v>24</v>
      </c>
      <c r="BA3" s="1"/>
      <c r="BB3" s="1" t="s">
        <v>35</v>
      </c>
      <c r="BC3" s="1" t="s">
        <v>36</v>
      </c>
      <c r="BD3" s="1" t="s">
        <v>37</v>
      </c>
      <c r="BE3" s="1" t="s">
        <v>38</v>
      </c>
      <c r="BF3" s="1" t="s">
        <v>39</v>
      </c>
    </row>
    <row r="4" spans="1:58" x14ac:dyDescent="0.25">
      <c r="A4" s="1" t="str">
        <f>dane!A4</f>
        <v>A3</v>
      </c>
      <c r="B4" s="2">
        <f>dane!B4</f>
        <v>12834</v>
      </c>
      <c r="C4" s="2">
        <f>dane!C4</f>
        <v>11062</v>
      </c>
      <c r="D4" s="2">
        <f>dane!D4</f>
        <v>10107</v>
      </c>
      <c r="E4" s="2">
        <f>dane!E4</f>
        <v>24727</v>
      </c>
      <c r="F4" s="2">
        <f>dane!F4</f>
        <v>8448</v>
      </c>
      <c r="G4" s="2"/>
      <c r="H4" s="2"/>
      <c r="I4" s="14">
        <f>B7</f>
        <v>100552</v>
      </c>
      <c r="J4" s="14">
        <f t="shared" ref="J4:M4" si="5">C7</f>
        <v>48920</v>
      </c>
      <c r="K4" s="14">
        <f t="shared" si="5"/>
        <v>80546</v>
      </c>
      <c r="L4" s="14">
        <f t="shared" si="5"/>
        <v>100553</v>
      </c>
      <c r="M4" s="14">
        <f t="shared" si="5"/>
        <v>38386</v>
      </c>
      <c r="O4">
        <v>0</v>
      </c>
      <c r="P4">
        <v>0</v>
      </c>
      <c r="Q4">
        <v>0</v>
      </c>
      <c r="R4">
        <v>0</v>
      </c>
      <c r="S4">
        <v>0</v>
      </c>
      <c r="U4" s="2"/>
      <c r="V4" s="15">
        <f>B13</f>
        <v>69974</v>
      </c>
      <c r="W4" s="15">
        <f t="shared" ref="W4:Z4" si="6">C13</f>
        <v>46966</v>
      </c>
      <c r="X4" s="15">
        <f t="shared" si="6"/>
        <v>81891</v>
      </c>
      <c r="Y4" s="15">
        <f t="shared" si="6"/>
        <v>122381</v>
      </c>
      <c r="Z4" s="15">
        <f t="shared" si="6"/>
        <v>30209</v>
      </c>
      <c r="AB4">
        <v>0</v>
      </c>
      <c r="AC4">
        <v>0</v>
      </c>
      <c r="AD4">
        <v>0</v>
      </c>
      <c r="AE4">
        <v>0</v>
      </c>
      <c r="AF4">
        <v>0</v>
      </c>
      <c r="AH4" s="2"/>
      <c r="AI4" s="15">
        <f>B19</f>
        <v>94354</v>
      </c>
      <c r="AJ4" s="15">
        <f t="shared" ref="AJ4:AM4" si="7">C19</f>
        <v>54882</v>
      </c>
      <c r="AK4" s="15">
        <f t="shared" si="7"/>
        <v>66257</v>
      </c>
      <c r="AL4" s="15">
        <f t="shared" si="7"/>
        <v>119242</v>
      </c>
      <c r="AM4" s="15">
        <f t="shared" si="7"/>
        <v>29634</v>
      </c>
      <c r="AO4">
        <v>0</v>
      </c>
      <c r="AP4">
        <v>0</v>
      </c>
      <c r="AQ4">
        <v>0</v>
      </c>
      <c r="AR4">
        <v>0</v>
      </c>
      <c r="AS4">
        <v>0</v>
      </c>
      <c r="AU4" s="2"/>
      <c r="AV4" s="15">
        <f>B25</f>
        <v>75379</v>
      </c>
      <c r="AW4" s="15">
        <f t="shared" ref="AW4:AZ4" si="8">C25</f>
        <v>49350</v>
      </c>
      <c r="AX4" s="15">
        <f t="shared" si="8"/>
        <v>60383</v>
      </c>
      <c r="AY4" s="15">
        <f t="shared" si="8"/>
        <v>97995</v>
      </c>
      <c r="AZ4" s="15">
        <f t="shared" si="8"/>
        <v>36617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5">
      <c r="A5" s="1" t="str">
        <f>dane!A5</f>
        <v>A4</v>
      </c>
      <c r="B5" s="2">
        <f>dane!B5</f>
        <v>23071</v>
      </c>
      <c r="C5" s="2">
        <f>dane!C5</f>
        <v>5757</v>
      </c>
      <c r="D5" s="2">
        <f>dane!D5</f>
        <v>16048</v>
      </c>
      <c r="E5" s="2">
        <f>dane!E5</f>
        <v>16622</v>
      </c>
      <c r="F5" s="2">
        <f>dane!F5</f>
        <v>8820</v>
      </c>
      <c r="G5" s="2"/>
      <c r="H5" s="2">
        <v>1</v>
      </c>
      <c r="I5" s="13">
        <f>I$4/(2*O4+1)</f>
        <v>100552</v>
      </c>
      <c r="J5" s="13">
        <f t="shared" ref="J5:M5" si="9">J$4/(2*P4+1)</f>
        <v>48920</v>
      </c>
      <c r="K5" s="13">
        <f t="shared" si="9"/>
        <v>80546</v>
      </c>
      <c r="L5" s="13">
        <f t="shared" si="9"/>
        <v>100553</v>
      </c>
      <c r="M5" s="13">
        <f t="shared" si="9"/>
        <v>38386</v>
      </c>
      <c r="O5">
        <f>O4+IF(I5=MAX($I5:$M5),1,0)</f>
        <v>0</v>
      </c>
      <c r="P5">
        <f t="shared" ref="P5:S5" si="10">P4+IF(J5=MAX($I5:$M5),1,0)</f>
        <v>0</v>
      </c>
      <c r="Q5">
        <f t="shared" si="10"/>
        <v>0</v>
      </c>
      <c r="R5">
        <f t="shared" si="10"/>
        <v>1</v>
      </c>
      <c r="S5">
        <f t="shared" si="10"/>
        <v>0</v>
      </c>
      <c r="U5" s="2">
        <v>1</v>
      </c>
      <c r="V5" s="13">
        <f>V$4/(2*AB4+1)</f>
        <v>69974</v>
      </c>
      <c r="W5" s="13">
        <f t="shared" ref="W5:W68" si="11">W$4/(2*AC4+1)</f>
        <v>46966</v>
      </c>
      <c r="X5" s="13">
        <f t="shared" ref="X5:X68" si="12">X$4/(2*AD4+1)</f>
        <v>81891</v>
      </c>
      <c r="Y5" s="13">
        <f t="shared" ref="Y5:Y68" si="13">Y$4/(2*AE4+1)</f>
        <v>122381</v>
      </c>
      <c r="Z5" s="13">
        <f t="shared" ref="Z5:Z68" si="14">Z$4/(2*AF4+1)</f>
        <v>30209</v>
      </c>
      <c r="AB5">
        <f>AB4+IF(V5=MAX($V5:$Z5),1,0)</f>
        <v>0</v>
      </c>
      <c r="AC5">
        <f t="shared" ref="AC5:AF5" si="15">AC4+IF(W5=MAX($V5:$Z5),1,0)</f>
        <v>0</v>
      </c>
      <c r="AD5">
        <f t="shared" si="15"/>
        <v>0</v>
      </c>
      <c r="AE5">
        <f t="shared" si="15"/>
        <v>1</v>
      </c>
      <c r="AF5">
        <f t="shared" si="15"/>
        <v>0</v>
      </c>
      <c r="AH5" s="2">
        <v>1</v>
      </c>
      <c r="AI5" s="13">
        <f>AI$4/(2*AO4+1)</f>
        <v>94354</v>
      </c>
      <c r="AJ5" s="13">
        <f t="shared" ref="AJ5:AJ68" si="16">AJ$4/(2*AP4+1)</f>
        <v>54882</v>
      </c>
      <c r="AK5" s="13">
        <f t="shared" ref="AK5:AK68" si="17">AK$4/(2*AQ4+1)</f>
        <v>66257</v>
      </c>
      <c r="AL5" s="13">
        <f t="shared" ref="AL5:AL68" si="18">AL$4/(2*AR4+1)</f>
        <v>119242</v>
      </c>
      <c r="AM5" s="13">
        <f t="shared" ref="AM5:AM68" si="19">AM$4/(2*AS4+1)</f>
        <v>29634</v>
      </c>
      <c r="AO5">
        <f>AO4+IF(AI5=MAX($AI5:$AM5),1,0)</f>
        <v>0</v>
      </c>
      <c r="AP5">
        <f t="shared" ref="AP5:AS5" si="20">AP4+IF(AJ5=MAX($AI5:$AM5),1,0)</f>
        <v>0</v>
      </c>
      <c r="AQ5">
        <f t="shared" si="20"/>
        <v>0</v>
      </c>
      <c r="AR5">
        <f t="shared" si="20"/>
        <v>1</v>
      </c>
      <c r="AS5">
        <f t="shared" si="20"/>
        <v>0</v>
      </c>
      <c r="AU5" s="2">
        <v>1</v>
      </c>
      <c r="AV5" s="13">
        <f>AV$4/(2*BB4+1)</f>
        <v>75379</v>
      </c>
      <c r="AW5" s="13">
        <f t="shared" ref="AW5:AW68" si="21">AW$4/(2*BC4+1)</f>
        <v>49350</v>
      </c>
      <c r="AX5" s="13">
        <f t="shared" ref="AX5:AX68" si="22">AX$4/(2*BD4+1)</f>
        <v>60383</v>
      </c>
      <c r="AY5" s="13">
        <f t="shared" ref="AY5:AY68" si="23">AY$4/(2*BE4+1)</f>
        <v>97995</v>
      </c>
      <c r="AZ5" s="13">
        <f t="shared" ref="AZ5:AZ68" si="24">AZ$4/(2*BF4+1)</f>
        <v>36617</v>
      </c>
      <c r="BB5">
        <f>BB4+IF(AV5=MAX($AV5:$AZ5),1,0)</f>
        <v>0</v>
      </c>
      <c r="BC5">
        <f t="shared" ref="BC5:BF5" si="25">BC4+IF(AW5=MAX($AV5:$AZ5),1,0)</f>
        <v>0</v>
      </c>
      <c r="BD5">
        <f t="shared" si="25"/>
        <v>0</v>
      </c>
      <c r="BE5">
        <f t="shared" si="25"/>
        <v>1</v>
      </c>
      <c r="BF5">
        <f t="shared" si="25"/>
        <v>0</v>
      </c>
    </row>
    <row r="6" spans="1:58" x14ac:dyDescent="0.25">
      <c r="A6" s="1" t="str">
        <f>dane!A6</f>
        <v>A5</v>
      </c>
      <c r="B6" s="2">
        <f>dane!B6</f>
        <v>13500</v>
      </c>
      <c r="C6" s="2">
        <f>dane!C6</f>
        <v>8698</v>
      </c>
      <c r="D6" s="2">
        <f>dane!D6</f>
        <v>25458</v>
      </c>
      <c r="E6" s="2">
        <f>dane!E6</f>
        <v>19331</v>
      </c>
      <c r="F6" s="2">
        <f>dane!F6</f>
        <v>7998</v>
      </c>
      <c r="G6" s="2"/>
      <c r="H6" s="2">
        <v>2</v>
      </c>
      <c r="I6" s="13">
        <f t="shared" ref="I6:I9" si="26">I$4/(2*O5+1)</f>
        <v>100552</v>
      </c>
      <c r="J6" s="13">
        <f t="shared" ref="J6:J9" si="27">J$4/(2*P5+1)</f>
        <v>48920</v>
      </c>
      <c r="K6" s="13">
        <f t="shared" ref="K6:K9" si="28">K$4/(2*Q5+1)</f>
        <v>80546</v>
      </c>
      <c r="L6" s="13">
        <f t="shared" ref="L6:L9" si="29">L$4/(2*R5+1)</f>
        <v>33517.666666666664</v>
      </c>
      <c r="M6" s="13">
        <f t="shared" ref="M6:M9" si="30">M$4/(2*S5+1)</f>
        <v>38386</v>
      </c>
      <c r="O6">
        <f t="shared" ref="O6:O9" si="31">O5+IF(I6=MAX($I6:$M6),1,0)</f>
        <v>1</v>
      </c>
      <c r="P6">
        <f t="shared" ref="P6:P9" si="32">P5+IF(J6=MAX($I6:$M6),1,0)</f>
        <v>0</v>
      </c>
      <c r="Q6">
        <f t="shared" ref="Q6:Q9" si="33">Q5+IF(K6=MAX($I6:$M6),1,0)</f>
        <v>0</v>
      </c>
      <c r="R6">
        <f t="shared" ref="R6:R9" si="34">R5+IF(L6=MAX($I6:$M6),1,0)</f>
        <v>1</v>
      </c>
      <c r="S6">
        <f t="shared" ref="S6:S9" si="35">S5+IF(M6=MAX($I6:$M6),1,0)</f>
        <v>0</v>
      </c>
      <c r="U6" s="2">
        <v>2</v>
      </c>
      <c r="V6" s="13">
        <f t="shared" ref="V6:V69" si="36">V$4/(2*AB5+1)</f>
        <v>69974</v>
      </c>
      <c r="W6" s="13">
        <f t="shared" si="11"/>
        <v>46966</v>
      </c>
      <c r="X6" s="13">
        <f t="shared" si="12"/>
        <v>81891</v>
      </c>
      <c r="Y6" s="13">
        <f t="shared" si="13"/>
        <v>40793.666666666664</v>
      </c>
      <c r="Z6" s="13">
        <f t="shared" si="14"/>
        <v>30209</v>
      </c>
      <c r="AB6">
        <f t="shared" ref="AB6:AB69" si="37">AB5+IF(V6=MAX($V6:$Z6),1,0)</f>
        <v>0</v>
      </c>
      <c r="AC6">
        <f t="shared" ref="AC6:AC69" si="38">AC5+IF(W6=MAX($V6:$Z6),1,0)</f>
        <v>0</v>
      </c>
      <c r="AD6">
        <f t="shared" ref="AD6:AD69" si="39">AD5+IF(X6=MAX($V6:$Z6),1,0)</f>
        <v>1</v>
      </c>
      <c r="AE6">
        <f t="shared" ref="AE6:AE69" si="40">AE5+IF(Y6=MAX($V6:$Z6),1,0)</f>
        <v>1</v>
      </c>
      <c r="AF6">
        <f t="shared" ref="AF6:AF69" si="41">AF5+IF(Z6=MAX($V6:$Z6),1,0)</f>
        <v>0</v>
      </c>
      <c r="AH6" s="2">
        <v>2</v>
      </c>
      <c r="AI6" s="13">
        <f t="shared" ref="AI6:AI69" si="42">AI$4/(2*AO5+1)</f>
        <v>94354</v>
      </c>
      <c r="AJ6" s="13">
        <f t="shared" si="16"/>
        <v>54882</v>
      </c>
      <c r="AK6" s="13">
        <f t="shared" si="17"/>
        <v>66257</v>
      </c>
      <c r="AL6" s="13">
        <f t="shared" si="18"/>
        <v>39747.333333333336</v>
      </c>
      <c r="AM6" s="13">
        <f t="shared" si="19"/>
        <v>29634</v>
      </c>
      <c r="AO6">
        <f t="shared" ref="AO6:AO69" si="43">AO5+IF(AI6=MAX($AI6:$AM6),1,0)</f>
        <v>1</v>
      </c>
      <c r="AP6">
        <f t="shared" ref="AP6:AP69" si="44">AP5+IF(AJ6=MAX($AI6:$AM6),1,0)</f>
        <v>0</v>
      </c>
      <c r="AQ6">
        <f t="shared" ref="AQ6:AQ69" si="45">AQ5+IF(AK6=MAX($AI6:$AM6),1,0)</f>
        <v>0</v>
      </c>
      <c r="AR6">
        <f t="shared" ref="AR6:AR69" si="46">AR5+IF(AL6=MAX($AI6:$AM6),1,0)</f>
        <v>1</v>
      </c>
      <c r="AS6">
        <f t="shared" ref="AS6:AS69" si="47">AS5+IF(AM6=MAX($AI6:$AM6),1,0)</f>
        <v>0</v>
      </c>
      <c r="AU6" s="2">
        <v>2</v>
      </c>
      <c r="AV6" s="13">
        <f t="shared" ref="AV6:AV69" si="48">AV$4/(2*BB5+1)</f>
        <v>75379</v>
      </c>
      <c r="AW6" s="13">
        <f t="shared" si="21"/>
        <v>49350</v>
      </c>
      <c r="AX6" s="13">
        <f t="shared" si="22"/>
        <v>60383</v>
      </c>
      <c r="AY6" s="13">
        <f t="shared" si="23"/>
        <v>32665</v>
      </c>
      <c r="AZ6" s="13">
        <f t="shared" si="24"/>
        <v>36617</v>
      </c>
      <c r="BB6">
        <f t="shared" ref="BB6:BB69" si="49">BB5+IF(AV6=MAX($AV6:$AZ6),1,0)</f>
        <v>1</v>
      </c>
      <c r="BC6">
        <f t="shared" ref="BC6:BC69" si="50">BC5+IF(AW6=MAX($AV6:$AZ6),1,0)</f>
        <v>0</v>
      </c>
      <c r="BD6">
        <f t="shared" ref="BD6:BD69" si="51">BD5+IF(AX6=MAX($AV6:$AZ6),1,0)</f>
        <v>0</v>
      </c>
      <c r="BE6">
        <f t="shared" ref="BE6:BE69" si="52">BE5+IF(AY6=MAX($AV6:$AZ6),1,0)</f>
        <v>1</v>
      </c>
      <c r="BF6">
        <f t="shared" ref="BF6:BF69" si="53">BF5+IF(AZ6=MAX($AV6:$AZ6),1,0)</f>
        <v>0</v>
      </c>
    </row>
    <row r="7" spans="1:58" x14ac:dyDescent="0.25">
      <c r="A7" s="10" t="s">
        <v>30</v>
      </c>
      <c r="B7" s="11">
        <f>SUM(B2:B6)</f>
        <v>100552</v>
      </c>
      <c r="C7" s="11">
        <f t="shared" ref="C7:F7" si="54">SUM(C2:C6)</f>
        <v>48920</v>
      </c>
      <c r="D7" s="11">
        <f t="shared" si="54"/>
        <v>80546</v>
      </c>
      <c r="E7" s="11">
        <f t="shared" si="54"/>
        <v>100553</v>
      </c>
      <c r="F7" s="11">
        <f t="shared" si="54"/>
        <v>38386</v>
      </c>
      <c r="G7" s="11"/>
      <c r="H7" s="2">
        <v>3</v>
      </c>
      <c r="I7" s="13">
        <f t="shared" si="26"/>
        <v>33517.333333333336</v>
      </c>
      <c r="J7" s="13">
        <f t="shared" si="27"/>
        <v>48920</v>
      </c>
      <c r="K7" s="13">
        <f t="shared" si="28"/>
        <v>80546</v>
      </c>
      <c r="L7" s="13">
        <f t="shared" si="29"/>
        <v>33517.666666666664</v>
      </c>
      <c r="M7" s="13">
        <f t="shared" si="30"/>
        <v>38386</v>
      </c>
      <c r="O7">
        <f t="shared" si="31"/>
        <v>1</v>
      </c>
      <c r="P7">
        <f t="shared" si="32"/>
        <v>0</v>
      </c>
      <c r="Q7">
        <f t="shared" si="33"/>
        <v>1</v>
      </c>
      <c r="R7">
        <f t="shared" si="34"/>
        <v>1</v>
      </c>
      <c r="S7">
        <f t="shared" si="35"/>
        <v>0</v>
      </c>
      <c r="U7" s="2">
        <v>3</v>
      </c>
      <c r="V7" s="13">
        <f t="shared" si="36"/>
        <v>69974</v>
      </c>
      <c r="W7" s="13">
        <f t="shared" si="11"/>
        <v>46966</v>
      </c>
      <c r="X7" s="13">
        <f t="shared" si="12"/>
        <v>27297</v>
      </c>
      <c r="Y7" s="13">
        <f t="shared" si="13"/>
        <v>40793.666666666664</v>
      </c>
      <c r="Z7" s="13">
        <f t="shared" si="14"/>
        <v>30209</v>
      </c>
      <c r="AB7">
        <f t="shared" si="37"/>
        <v>1</v>
      </c>
      <c r="AC7">
        <f t="shared" si="38"/>
        <v>0</v>
      </c>
      <c r="AD7">
        <f t="shared" si="39"/>
        <v>1</v>
      </c>
      <c r="AE7">
        <f t="shared" si="40"/>
        <v>1</v>
      </c>
      <c r="AF7">
        <f t="shared" si="41"/>
        <v>0</v>
      </c>
      <c r="AH7" s="2">
        <v>3</v>
      </c>
      <c r="AI7" s="13">
        <f t="shared" si="42"/>
        <v>31451.333333333332</v>
      </c>
      <c r="AJ7" s="13">
        <f t="shared" si="16"/>
        <v>54882</v>
      </c>
      <c r="AK7" s="13">
        <f t="shared" si="17"/>
        <v>66257</v>
      </c>
      <c r="AL7" s="13">
        <f t="shared" si="18"/>
        <v>39747.333333333336</v>
      </c>
      <c r="AM7" s="13">
        <f t="shared" si="19"/>
        <v>29634</v>
      </c>
      <c r="AO7">
        <f t="shared" si="43"/>
        <v>1</v>
      </c>
      <c r="AP7">
        <f t="shared" si="44"/>
        <v>0</v>
      </c>
      <c r="AQ7">
        <f t="shared" si="45"/>
        <v>1</v>
      </c>
      <c r="AR7">
        <f t="shared" si="46"/>
        <v>1</v>
      </c>
      <c r="AS7">
        <f t="shared" si="47"/>
        <v>0</v>
      </c>
      <c r="AU7" s="2">
        <v>3</v>
      </c>
      <c r="AV7" s="13">
        <f t="shared" si="48"/>
        <v>25126.333333333332</v>
      </c>
      <c r="AW7" s="13">
        <f t="shared" si="21"/>
        <v>49350</v>
      </c>
      <c r="AX7" s="13">
        <f t="shared" si="22"/>
        <v>60383</v>
      </c>
      <c r="AY7" s="13">
        <f t="shared" si="23"/>
        <v>32665</v>
      </c>
      <c r="AZ7" s="13">
        <f t="shared" si="24"/>
        <v>36617</v>
      </c>
      <c r="BB7">
        <f t="shared" si="49"/>
        <v>1</v>
      </c>
      <c r="BC7">
        <f t="shared" si="50"/>
        <v>0</v>
      </c>
      <c r="BD7">
        <f t="shared" si="51"/>
        <v>1</v>
      </c>
      <c r="BE7">
        <f t="shared" si="52"/>
        <v>1</v>
      </c>
      <c r="BF7">
        <f t="shared" si="53"/>
        <v>0</v>
      </c>
    </row>
    <row r="8" spans="1:58" x14ac:dyDescent="0.25">
      <c r="A8" s="1" t="str">
        <f>dane!A7</f>
        <v>B1</v>
      </c>
      <c r="B8" s="2">
        <f>dane!B7</f>
        <v>12389</v>
      </c>
      <c r="C8" s="2">
        <f>dane!C7</f>
        <v>12086</v>
      </c>
      <c r="D8" s="2">
        <f>dane!D7</f>
        <v>18732</v>
      </c>
      <c r="E8" s="2">
        <f>dane!E7</f>
        <v>19761</v>
      </c>
      <c r="F8" s="2">
        <f>dane!F7</f>
        <v>9219</v>
      </c>
      <c r="G8" s="2"/>
      <c r="H8" s="2">
        <v>4</v>
      </c>
      <c r="I8" s="13">
        <f t="shared" si="26"/>
        <v>33517.333333333336</v>
      </c>
      <c r="J8" s="13">
        <f t="shared" si="27"/>
        <v>48920</v>
      </c>
      <c r="K8" s="13">
        <f t="shared" si="28"/>
        <v>26848.666666666668</v>
      </c>
      <c r="L8" s="13">
        <f t="shared" si="29"/>
        <v>33517.666666666664</v>
      </c>
      <c r="M8" s="13">
        <f t="shared" si="30"/>
        <v>38386</v>
      </c>
      <c r="O8">
        <f t="shared" si="31"/>
        <v>1</v>
      </c>
      <c r="P8">
        <f t="shared" si="32"/>
        <v>1</v>
      </c>
      <c r="Q8">
        <f t="shared" si="33"/>
        <v>1</v>
      </c>
      <c r="R8">
        <f t="shared" si="34"/>
        <v>1</v>
      </c>
      <c r="S8">
        <f t="shared" si="35"/>
        <v>0</v>
      </c>
      <c r="U8" s="2">
        <v>4</v>
      </c>
      <c r="V8" s="13">
        <f t="shared" si="36"/>
        <v>23324.666666666668</v>
      </c>
      <c r="W8" s="13">
        <f t="shared" si="11"/>
        <v>46966</v>
      </c>
      <c r="X8" s="13">
        <f t="shared" si="12"/>
        <v>27297</v>
      </c>
      <c r="Y8" s="13">
        <f t="shared" si="13"/>
        <v>40793.666666666664</v>
      </c>
      <c r="Z8" s="13">
        <f t="shared" si="14"/>
        <v>30209</v>
      </c>
      <c r="AB8">
        <f t="shared" si="37"/>
        <v>1</v>
      </c>
      <c r="AC8">
        <f t="shared" si="38"/>
        <v>1</v>
      </c>
      <c r="AD8">
        <f t="shared" si="39"/>
        <v>1</v>
      </c>
      <c r="AE8">
        <f t="shared" si="40"/>
        <v>1</v>
      </c>
      <c r="AF8">
        <f t="shared" si="41"/>
        <v>0</v>
      </c>
      <c r="AH8" s="2">
        <v>4</v>
      </c>
      <c r="AI8" s="13">
        <f t="shared" si="42"/>
        <v>31451.333333333332</v>
      </c>
      <c r="AJ8" s="13">
        <f t="shared" si="16"/>
        <v>54882</v>
      </c>
      <c r="AK8" s="13">
        <f t="shared" si="17"/>
        <v>22085.666666666668</v>
      </c>
      <c r="AL8" s="13">
        <f t="shared" si="18"/>
        <v>39747.333333333336</v>
      </c>
      <c r="AM8" s="13">
        <f t="shared" si="19"/>
        <v>29634</v>
      </c>
      <c r="AO8">
        <f t="shared" si="43"/>
        <v>1</v>
      </c>
      <c r="AP8">
        <f t="shared" si="44"/>
        <v>1</v>
      </c>
      <c r="AQ8">
        <f t="shared" si="45"/>
        <v>1</v>
      </c>
      <c r="AR8">
        <f t="shared" si="46"/>
        <v>1</v>
      </c>
      <c r="AS8">
        <f t="shared" si="47"/>
        <v>0</v>
      </c>
      <c r="AU8" s="2">
        <v>4</v>
      </c>
      <c r="AV8" s="13">
        <f t="shared" si="48"/>
        <v>25126.333333333332</v>
      </c>
      <c r="AW8" s="13">
        <f t="shared" si="21"/>
        <v>49350</v>
      </c>
      <c r="AX8" s="13">
        <f t="shared" si="22"/>
        <v>20127.666666666668</v>
      </c>
      <c r="AY8" s="13">
        <f t="shared" si="23"/>
        <v>32665</v>
      </c>
      <c r="AZ8" s="13">
        <f t="shared" si="24"/>
        <v>36617</v>
      </c>
      <c r="BB8">
        <f t="shared" si="49"/>
        <v>1</v>
      </c>
      <c r="BC8">
        <f t="shared" si="50"/>
        <v>1</v>
      </c>
      <c r="BD8">
        <f t="shared" si="51"/>
        <v>1</v>
      </c>
      <c r="BE8">
        <f t="shared" si="52"/>
        <v>1</v>
      </c>
      <c r="BF8">
        <f t="shared" si="53"/>
        <v>0</v>
      </c>
    </row>
    <row r="9" spans="1:58" x14ac:dyDescent="0.25">
      <c r="A9" s="1" t="str">
        <f>dane!A8</f>
        <v>B2</v>
      </c>
      <c r="B9" s="2">
        <f>dane!B8</f>
        <v>21947</v>
      </c>
      <c r="C9" s="2">
        <f>dane!C8</f>
        <v>6307</v>
      </c>
      <c r="D9" s="2">
        <f>dane!D8</f>
        <v>11418</v>
      </c>
      <c r="E9" s="2">
        <f>dane!E8</f>
        <v>28864</v>
      </c>
      <c r="F9" s="2">
        <f>dane!F8</f>
        <v>3414</v>
      </c>
      <c r="G9" s="2"/>
      <c r="H9" s="2">
        <v>5</v>
      </c>
      <c r="I9" s="13">
        <f t="shared" si="26"/>
        <v>33517.333333333336</v>
      </c>
      <c r="J9" s="13">
        <f t="shared" si="27"/>
        <v>16306.666666666666</v>
      </c>
      <c r="K9" s="13">
        <f t="shared" si="28"/>
        <v>26848.666666666668</v>
      </c>
      <c r="L9" s="13">
        <f t="shared" si="29"/>
        <v>33517.666666666664</v>
      </c>
      <c r="M9" s="13">
        <f t="shared" si="30"/>
        <v>38386</v>
      </c>
      <c r="O9">
        <f t="shared" si="31"/>
        <v>1</v>
      </c>
      <c r="P9">
        <f t="shared" si="32"/>
        <v>1</v>
      </c>
      <c r="Q9">
        <f t="shared" si="33"/>
        <v>1</v>
      </c>
      <c r="R9">
        <f t="shared" si="34"/>
        <v>1</v>
      </c>
      <c r="S9">
        <f t="shared" si="35"/>
        <v>1</v>
      </c>
      <c r="U9" s="2">
        <v>5</v>
      </c>
      <c r="V9" s="13">
        <f t="shared" si="36"/>
        <v>23324.666666666668</v>
      </c>
      <c r="W9" s="13">
        <f t="shared" si="11"/>
        <v>15655.333333333334</v>
      </c>
      <c r="X9" s="13">
        <f t="shared" si="12"/>
        <v>27297</v>
      </c>
      <c r="Y9" s="13">
        <f t="shared" si="13"/>
        <v>40793.666666666664</v>
      </c>
      <c r="Z9" s="13">
        <f t="shared" si="14"/>
        <v>30209</v>
      </c>
      <c r="AB9">
        <f t="shared" si="37"/>
        <v>1</v>
      </c>
      <c r="AC9">
        <f t="shared" si="38"/>
        <v>1</v>
      </c>
      <c r="AD9">
        <f t="shared" si="39"/>
        <v>1</v>
      </c>
      <c r="AE9">
        <f t="shared" si="40"/>
        <v>2</v>
      </c>
      <c r="AF9">
        <f t="shared" si="41"/>
        <v>0</v>
      </c>
      <c r="AH9" s="2">
        <v>5</v>
      </c>
      <c r="AI9" s="13">
        <f t="shared" si="42"/>
        <v>31451.333333333332</v>
      </c>
      <c r="AJ9" s="13">
        <f t="shared" si="16"/>
        <v>18294</v>
      </c>
      <c r="AK9" s="13">
        <f t="shared" si="17"/>
        <v>22085.666666666668</v>
      </c>
      <c r="AL9" s="13">
        <f t="shared" si="18"/>
        <v>39747.333333333336</v>
      </c>
      <c r="AM9" s="13">
        <f t="shared" si="19"/>
        <v>29634</v>
      </c>
      <c r="AO9">
        <f t="shared" si="43"/>
        <v>1</v>
      </c>
      <c r="AP9">
        <f t="shared" si="44"/>
        <v>1</v>
      </c>
      <c r="AQ9">
        <f t="shared" si="45"/>
        <v>1</v>
      </c>
      <c r="AR9">
        <f t="shared" si="46"/>
        <v>2</v>
      </c>
      <c r="AS9">
        <f t="shared" si="47"/>
        <v>0</v>
      </c>
      <c r="AU9" s="2">
        <v>5</v>
      </c>
      <c r="AV9" s="13">
        <f t="shared" si="48"/>
        <v>25126.333333333332</v>
      </c>
      <c r="AW9" s="13">
        <f t="shared" si="21"/>
        <v>16450</v>
      </c>
      <c r="AX9" s="13">
        <f t="shared" si="22"/>
        <v>20127.666666666668</v>
      </c>
      <c r="AY9" s="13">
        <f t="shared" si="23"/>
        <v>32665</v>
      </c>
      <c r="AZ9" s="13">
        <f t="shared" si="24"/>
        <v>36617</v>
      </c>
      <c r="BB9">
        <f t="shared" si="49"/>
        <v>1</v>
      </c>
      <c r="BC9">
        <f t="shared" si="50"/>
        <v>1</v>
      </c>
      <c r="BD9">
        <f t="shared" si="51"/>
        <v>1</v>
      </c>
      <c r="BE9">
        <f t="shared" si="52"/>
        <v>1</v>
      </c>
      <c r="BF9">
        <f t="shared" si="53"/>
        <v>1</v>
      </c>
    </row>
    <row r="10" spans="1:58" x14ac:dyDescent="0.25">
      <c r="A10" s="1" t="str">
        <f>dane!A9</f>
        <v>B3</v>
      </c>
      <c r="B10" s="2">
        <f>dane!B9</f>
        <v>9873</v>
      </c>
      <c r="C10" s="2">
        <f>dane!C9</f>
        <v>10663</v>
      </c>
      <c r="D10" s="2">
        <f>dane!D9</f>
        <v>17500</v>
      </c>
      <c r="E10" s="2">
        <f>dane!E9</f>
        <v>20081</v>
      </c>
      <c r="F10" s="2">
        <f>dane!F9</f>
        <v>4796</v>
      </c>
      <c r="G10" s="2"/>
      <c r="H10" s="2">
        <v>6</v>
      </c>
      <c r="I10" s="13">
        <f t="shared" ref="I10:I73" si="55">I$4/(2*O9+1)</f>
        <v>33517.333333333336</v>
      </c>
      <c r="J10" s="13">
        <f t="shared" ref="J10:J73" si="56">J$4/(2*P9+1)</f>
        <v>16306.666666666666</v>
      </c>
      <c r="K10" s="13">
        <f t="shared" ref="K10:K73" si="57">K$4/(2*Q9+1)</f>
        <v>26848.666666666668</v>
      </c>
      <c r="L10" s="13">
        <f t="shared" ref="L10:L73" si="58">L$4/(2*R9+1)</f>
        <v>33517.666666666664</v>
      </c>
      <c r="M10" s="13">
        <f t="shared" ref="M10:M73" si="59">M$4/(2*S9+1)</f>
        <v>12795.333333333334</v>
      </c>
      <c r="O10">
        <f t="shared" ref="O10:O73" si="60">O9+IF(I10=MAX($I10:$M10),1,0)</f>
        <v>1</v>
      </c>
      <c r="P10">
        <f t="shared" ref="P10:P73" si="61">P9+IF(J10=MAX($I10:$M10),1,0)</f>
        <v>1</v>
      </c>
      <c r="Q10">
        <f t="shared" ref="Q10:Q73" si="62">Q9+IF(K10=MAX($I10:$M10),1,0)</f>
        <v>1</v>
      </c>
      <c r="R10">
        <f t="shared" ref="R10:R73" si="63">R9+IF(L10=MAX($I10:$M10),1,0)</f>
        <v>2</v>
      </c>
      <c r="S10">
        <f t="shared" ref="S10:S73" si="64">S9+IF(M10=MAX($I10:$M10),1,0)</f>
        <v>1</v>
      </c>
      <c r="U10" s="2">
        <v>6</v>
      </c>
      <c r="V10" s="13">
        <f t="shared" si="36"/>
        <v>23324.666666666668</v>
      </c>
      <c r="W10" s="13">
        <f t="shared" si="11"/>
        <v>15655.333333333334</v>
      </c>
      <c r="X10" s="13">
        <f t="shared" si="12"/>
        <v>27297</v>
      </c>
      <c r="Y10" s="13">
        <f t="shared" si="13"/>
        <v>24476.2</v>
      </c>
      <c r="Z10" s="13">
        <f t="shared" si="14"/>
        <v>30209</v>
      </c>
      <c r="AB10">
        <f t="shared" si="37"/>
        <v>1</v>
      </c>
      <c r="AC10">
        <f t="shared" si="38"/>
        <v>1</v>
      </c>
      <c r="AD10">
        <f t="shared" si="39"/>
        <v>1</v>
      </c>
      <c r="AE10">
        <f t="shared" si="40"/>
        <v>2</v>
      </c>
      <c r="AF10">
        <f t="shared" si="41"/>
        <v>1</v>
      </c>
      <c r="AH10" s="2">
        <v>6</v>
      </c>
      <c r="AI10" s="13">
        <f t="shared" si="42"/>
        <v>31451.333333333332</v>
      </c>
      <c r="AJ10" s="13">
        <f t="shared" si="16"/>
        <v>18294</v>
      </c>
      <c r="AK10" s="13">
        <f t="shared" si="17"/>
        <v>22085.666666666668</v>
      </c>
      <c r="AL10" s="13">
        <f t="shared" si="18"/>
        <v>23848.400000000001</v>
      </c>
      <c r="AM10" s="13">
        <f t="shared" si="19"/>
        <v>29634</v>
      </c>
      <c r="AO10">
        <f t="shared" si="43"/>
        <v>2</v>
      </c>
      <c r="AP10">
        <f t="shared" si="44"/>
        <v>1</v>
      </c>
      <c r="AQ10">
        <f t="shared" si="45"/>
        <v>1</v>
      </c>
      <c r="AR10">
        <f t="shared" si="46"/>
        <v>2</v>
      </c>
      <c r="AS10">
        <f t="shared" si="47"/>
        <v>0</v>
      </c>
      <c r="AU10" s="2">
        <v>6</v>
      </c>
      <c r="AV10" s="13">
        <f t="shared" si="48"/>
        <v>25126.333333333332</v>
      </c>
      <c r="AW10" s="13">
        <f t="shared" si="21"/>
        <v>16450</v>
      </c>
      <c r="AX10" s="13">
        <f t="shared" si="22"/>
        <v>20127.666666666668</v>
      </c>
      <c r="AY10" s="13">
        <f t="shared" si="23"/>
        <v>32665</v>
      </c>
      <c r="AZ10" s="13">
        <f t="shared" si="24"/>
        <v>12205.666666666666</v>
      </c>
      <c r="BB10">
        <f t="shared" si="49"/>
        <v>1</v>
      </c>
      <c r="BC10">
        <f t="shared" si="50"/>
        <v>1</v>
      </c>
      <c r="BD10">
        <f t="shared" si="51"/>
        <v>1</v>
      </c>
      <c r="BE10">
        <f t="shared" si="52"/>
        <v>2</v>
      </c>
      <c r="BF10">
        <f t="shared" si="53"/>
        <v>1</v>
      </c>
    </row>
    <row r="11" spans="1:58" x14ac:dyDescent="0.25">
      <c r="A11" s="1" t="str">
        <f>dane!A10</f>
        <v>B4</v>
      </c>
      <c r="B11" s="2">
        <f>dane!B10</f>
        <v>12104</v>
      </c>
      <c r="C11" s="2">
        <f>dane!C10</f>
        <v>5833</v>
      </c>
      <c r="D11" s="2">
        <f>dane!D10</f>
        <v>14293</v>
      </c>
      <c r="E11" s="2">
        <f>dane!E10</f>
        <v>28291</v>
      </c>
      <c r="F11" s="2">
        <f>dane!F10</f>
        <v>8805</v>
      </c>
      <c r="G11" s="2"/>
      <c r="H11" s="2">
        <v>7</v>
      </c>
      <c r="I11" s="13">
        <f t="shared" si="55"/>
        <v>33517.333333333336</v>
      </c>
      <c r="J11" s="13">
        <f t="shared" si="56"/>
        <v>16306.666666666666</v>
      </c>
      <c r="K11" s="13">
        <f t="shared" si="57"/>
        <v>26848.666666666668</v>
      </c>
      <c r="L11" s="13">
        <f t="shared" si="58"/>
        <v>20110.599999999999</v>
      </c>
      <c r="M11" s="13">
        <f t="shared" si="59"/>
        <v>12795.333333333334</v>
      </c>
      <c r="O11">
        <f t="shared" si="60"/>
        <v>2</v>
      </c>
      <c r="P11">
        <f t="shared" si="61"/>
        <v>1</v>
      </c>
      <c r="Q11">
        <f t="shared" si="62"/>
        <v>1</v>
      </c>
      <c r="R11">
        <f t="shared" si="63"/>
        <v>2</v>
      </c>
      <c r="S11">
        <f t="shared" si="64"/>
        <v>1</v>
      </c>
      <c r="U11" s="2">
        <v>7</v>
      </c>
      <c r="V11" s="13">
        <f t="shared" si="36"/>
        <v>23324.666666666668</v>
      </c>
      <c r="W11" s="13">
        <f t="shared" si="11"/>
        <v>15655.333333333334</v>
      </c>
      <c r="X11" s="13">
        <f t="shared" si="12"/>
        <v>27297</v>
      </c>
      <c r="Y11" s="13">
        <f t="shared" si="13"/>
        <v>24476.2</v>
      </c>
      <c r="Z11" s="13">
        <f t="shared" si="14"/>
        <v>10069.666666666666</v>
      </c>
      <c r="AB11">
        <f t="shared" si="37"/>
        <v>1</v>
      </c>
      <c r="AC11">
        <f t="shared" si="38"/>
        <v>1</v>
      </c>
      <c r="AD11">
        <f t="shared" si="39"/>
        <v>2</v>
      </c>
      <c r="AE11">
        <f t="shared" si="40"/>
        <v>2</v>
      </c>
      <c r="AF11">
        <f t="shared" si="41"/>
        <v>1</v>
      </c>
      <c r="AH11" s="2">
        <v>7</v>
      </c>
      <c r="AI11" s="13">
        <f t="shared" si="42"/>
        <v>18870.8</v>
      </c>
      <c r="AJ11" s="13">
        <f t="shared" si="16"/>
        <v>18294</v>
      </c>
      <c r="AK11" s="13">
        <f t="shared" si="17"/>
        <v>22085.666666666668</v>
      </c>
      <c r="AL11" s="13">
        <f t="shared" si="18"/>
        <v>23848.400000000001</v>
      </c>
      <c r="AM11" s="13">
        <f t="shared" si="19"/>
        <v>29634</v>
      </c>
      <c r="AO11">
        <f t="shared" si="43"/>
        <v>2</v>
      </c>
      <c r="AP11">
        <f t="shared" si="44"/>
        <v>1</v>
      </c>
      <c r="AQ11">
        <f t="shared" si="45"/>
        <v>1</v>
      </c>
      <c r="AR11">
        <f t="shared" si="46"/>
        <v>2</v>
      </c>
      <c r="AS11">
        <f t="shared" si="47"/>
        <v>1</v>
      </c>
      <c r="AU11" s="2">
        <v>7</v>
      </c>
      <c r="AV11" s="13">
        <f t="shared" si="48"/>
        <v>25126.333333333332</v>
      </c>
      <c r="AW11" s="13">
        <f t="shared" si="21"/>
        <v>16450</v>
      </c>
      <c r="AX11" s="13">
        <f t="shared" si="22"/>
        <v>20127.666666666668</v>
      </c>
      <c r="AY11" s="13">
        <f t="shared" si="23"/>
        <v>19599</v>
      </c>
      <c r="AZ11" s="13">
        <f t="shared" si="24"/>
        <v>12205.666666666666</v>
      </c>
      <c r="BB11">
        <f t="shared" si="49"/>
        <v>2</v>
      </c>
      <c r="BC11">
        <f t="shared" si="50"/>
        <v>1</v>
      </c>
      <c r="BD11">
        <f t="shared" si="51"/>
        <v>1</v>
      </c>
      <c r="BE11">
        <f t="shared" si="52"/>
        <v>2</v>
      </c>
      <c r="BF11">
        <f t="shared" si="53"/>
        <v>1</v>
      </c>
    </row>
    <row r="12" spans="1:58" x14ac:dyDescent="0.25">
      <c r="A12" s="1" t="str">
        <f>dane!A11</f>
        <v>B5</v>
      </c>
      <c r="B12" s="2">
        <f>dane!B11</f>
        <v>13661</v>
      </c>
      <c r="C12" s="2">
        <f>dane!C11</f>
        <v>12077</v>
      </c>
      <c r="D12" s="2">
        <f>dane!D11</f>
        <v>19948</v>
      </c>
      <c r="E12" s="2">
        <f>dane!E11</f>
        <v>25384</v>
      </c>
      <c r="F12" s="2">
        <f>dane!F11</f>
        <v>3975</v>
      </c>
      <c r="G12" s="2"/>
      <c r="H12" s="2">
        <v>8</v>
      </c>
      <c r="I12" s="13">
        <f t="shared" si="55"/>
        <v>20110.400000000001</v>
      </c>
      <c r="J12" s="13">
        <f t="shared" si="56"/>
        <v>16306.666666666666</v>
      </c>
      <c r="K12" s="13">
        <f t="shared" si="57"/>
        <v>26848.666666666668</v>
      </c>
      <c r="L12" s="13">
        <f t="shared" si="58"/>
        <v>20110.599999999999</v>
      </c>
      <c r="M12" s="13">
        <f t="shared" si="59"/>
        <v>12795.333333333334</v>
      </c>
      <c r="O12">
        <f t="shared" si="60"/>
        <v>2</v>
      </c>
      <c r="P12">
        <f t="shared" si="61"/>
        <v>1</v>
      </c>
      <c r="Q12">
        <f t="shared" si="62"/>
        <v>2</v>
      </c>
      <c r="R12">
        <f t="shared" si="63"/>
        <v>2</v>
      </c>
      <c r="S12">
        <f t="shared" si="64"/>
        <v>1</v>
      </c>
      <c r="U12" s="2">
        <v>8</v>
      </c>
      <c r="V12" s="13">
        <f t="shared" si="36"/>
        <v>23324.666666666668</v>
      </c>
      <c r="W12" s="13">
        <f t="shared" si="11"/>
        <v>15655.333333333334</v>
      </c>
      <c r="X12" s="13">
        <f t="shared" si="12"/>
        <v>16378.2</v>
      </c>
      <c r="Y12" s="13">
        <f t="shared" si="13"/>
        <v>24476.2</v>
      </c>
      <c r="Z12" s="13">
        <f t="shared" si="14"/>
        <v>10069.666666666666</v>
      </c>
      <c r="AB12">
        <f t="shared" si="37"/>
        <v>1</v>
      </c>
      <c r="AC12">
        <f t="shared" si="38"/>
        <v>1</v>
      </c>
      <c r="AD12">
        <f t="shared" si="39"/>
        <v>2</v>
      </c>
      <c r="AE12">
        <f t="shared" si="40"/>
        <v>3</v>
      </c>
      <c r="AF12">
        <f t="shared" si="41"/>
        <v>1</v>
      </c>
      <c r="AH12" s="2">
        <v>8</v>
      </c>
      <c r="AI12" s="13">
        <f t="shared" si="42"/>
        <v>18870.8</v>
      </c>
      <c r="AJ12" s="13">
        <f t="shared" si="16"/>
        <v>18294</v>
      </c>
      <c r="AK12" s="13">
        <f t="shared" si="17"/>
        <v>22085.666666666668</v>
      </c>
      <c r="AL12" s="13">
        <f t="shared" si="18"/>
        <v>23848.400000000001</v>
      </c>
      <c r="AM12" s="13">
        <f t="shared" si="19"/>
        <v>9878</v>
      </c>
      <c r="AO12">
        <f t="shared" si="43"/>
        <v>2</v>
      </c>
      <c r="AP12">
        <f t="shared" si="44"/>
        <v>1</v>
      </c>
      <c r="AQ12">
        <f t="shared" si="45"/>
        <v>1</v>
      </c>
      <c r="AR12">
        <f t="shared" si="46"/>
        <v>3</v>
      </c>
      <c r="AS12">
        <f t="shared" si="47"/>
        <v>1</v>
      </c>
      <c r="AU12" s="2">
        <v>8</v>
      </c>
      <c r="AV12" s="13">
        <f t="shared" si="48"/>
        <v>15075.8</v>
      </c>
      <c r="AW12" s="13">
        <f t="shared" si="21"/>
        <v>16450</v>
      </c>
      <c r="AX12" s="13">
        <f t="shared" si="22"/>
        <v>20127.666666666668</v>
      </c>
      <c r="AY12" s="13">
        <f t="shared" si="23"/>
        <v>19599</v>
      </c>
      <c r="AZ12" s="13">
        <f t="shared" si="24"/>
        <v>12205.666666666666</v>
      </c>
      <c r="BB12">
        <f t="shared" si="49"/>
        <v>2</v>
      </c>
      <c r="BC12">
        <f t="shared" si="50"/>
        <v>1</v>
      </c>
      <c r="BD12">
        <f t="shared" si="51"/>
        <v>2</v>
      </c>
      <c r="BE12">
        <f t="shared" si="52"/>
        <v>2</v>
      </c>
      <c r="BF12">
        <f t="shared" si="53"/>
        <v>1</v>
      </c>
    </row>
    <row r="13" spans="1:58" x14ac:dyDescent="0.25">
      <c r="A13" s="10" t="s">
        <v>31</v>
      </c>
      <c r="B13" s="11">
        <f>SUM(B8:B12)</f>
        <v>69974</v>
      </c>
      <c r="C13" s="11">
        <f t="shared" ref="C13" si="65">SUM(C8:C12)</f>
        <v>46966</v>
      </c>
      <c r="D13" s="11">
        <f t="shared" ref="D13" si="66">SUM(D8:D12)</f>
        <v>81891</v>
      </c>
      <c r="E13" s="11">
        <f t="shared" ref="E13" si="67">SUM(E8:E12)</f>
        <v>122381</v>
      </c>
      <c r="F13" s="11">
        <f t="shared" ref="F13" si="68">SUM(F8:F12)</f>
        <v>30209</v>
      </c>
      <c r="G13" s="11"/>
      <c r="H13" s="2">
        <v>9</v>
      </c>
      <c r="I13" s="13">
        <f t="shared" si="55"/>
        <v>20110.400000000001</v>
      </c>
      <c r="J13" s="13">
        <f t="shared" si="56"/>
        <v>16306.666666666666</v>
      </c>
      <c r="K13" s="13">
        <f t="shared" si="57"/>
        <v>16109.2</v>
      </c>
      <c r="L13" s="13">
        <f t="shared" si="58"/>
        <v>20110.599999999999</v>
      </c>
      <c r="M13" s="13">
        <f t="shared" si="59"/>
        <v>12795.333333333334</v>
      </c>
      <c r="O13">
        <f t="shared" si="60"/>
        <v>2</v>
      </c>
      <c r="P13">
        <f t="shared" si="61"/>
        <v>1</v>
      </c>
      <c r="Q13">
        <f t="shared" si="62"/>
        <v>2</v>
      </c>
      <c r="R13">
        <f t="shared" si="63"/>
        <v>3</v>
      </c>
      <c r="S13">
        <f t="shared" si="64"/>
        <v>1</v>
      </c>
      <c r="U13" s="2">
        <v>9</v>
      </c>
      <c r="V13" s="13">
        <f t="shared" si="36"/>
        <v>23324.666666666668</v>
      </c>
      <c r="W13" s="13">
        <f t="shared" si="11"/>
        <v>15655.333333333334</v>
      </c>
      <c r="X13" s="13">
        <f t="shared" si="12"/>
        <v>16378.2</v>
      </c>
      <c r="Y13" s="13">
        <f t="shared" si="13"/>
        <v>17483</v>
      </c>
      <c r="Z13" s="13">
        <f t="shared" si="14"/>
        <v>10069.666666666666</v>
      </c>
      <c r="AB13">
        <f t="shared" si="37"/>
        <v>2</v>
      </c>
      <c r="AC13">
        <f t="shared" si="38"/>
        <v>1</v>
      </c>
      <c r="AD13">
        <f t="shared" si="39"/>
        <v>2</v>
      </c>
      <c r="AE13">
        <f t="shared" si="40"/>
        <v>3</v>
      </c>
      <c r="AF13">
        <f t="shared" si="41"/>
        <v>1</v>
      </c>
      <c r="AH13" s="2">
        <v>9</v>
      </c>
      <c r="AI13" s="13">
        <f t="shared" si="42"/>
        <v>18870.8</v>
      </c>
      <c r="AJ13" s="13">
        <f t="shared" si="16"/>
        <v>18294</v>
      </c>
      <c r="AK13" s="13">
        <f t="shared" si="17"/>
        <v>22085.666666666668</v>
      </c>
      <c r="AL13" s="13">
        <f t="shared" si="18"/>
        <v>17034.571428571428</v>
      </c>
      <c r="AM13" s="13">
        <f t="shared" si="19"/>
        <v>9878</v>
      </c>
      <c r="AO13">
        <f t="shared" si="43"/>
        <v>2</v>
      </c>
      <c r="AP13">
        <f t="shared" si="44"/>
        <v>1</v>
      </c>
      <c r="AQ13">
        <f t="shared" si="45"/>
        <v>2</v>
      </c>
      <c r="AR13">
        <f t="shared" si="46"/>
        <v>3</v>
      </c>
      <c r="AS13">
        <f t="shared" si="47"/>
        <v>1</v>
      </c>
      <c r="AU13" s="2">
        <v>9</v>
      </c>
      <c r="AV13" s="13">
        <f t="shared" si="48"/>
        <v>15075.8</v>
      </c>
      <c r="AW13" s="13">
        <f t="shared" si="21"/>
        <v>16450</v>
      </c>
      <c r="AX13" s="13">
        <f t="shared" si="22"/>
        <v>12076.6</v>
      </c>
      <c r="AY13" s="13">
        <f t="shared" si="23"/>
        <v>19599</v>
      </c>
      <c r="AZ13" s="13">
        <f t="shared" si="24"/>
        <v>12205.666666666666</v>
      </c>
      <c r="BB13">
        <f t="shared" si="49"/>
        <v>2</v>
      </c>
      <c r="BC13">
        <f t="shared" si="50"/>
        <v>1</v>
      </c>
      <c r="BD13">
        <f t="shared" si="51"/>
        <v>2</v>
      </c>
      <c r="BE13">
        <f t="shared" si="52"/>
        <v>3</v>
      </c>
      <c r="BF13">
        <f t="shared" si="53"/>
        <v>1</v>
      </c>
    </row>
    <row r="14" spans="1:58" x14ac:dyDescent="0.25">
      <c r="A14" s="1" t="str">
        <f>dane!A12</f>
        <v>C1</v>
      </c>
      <c r="B14" s="2">
        <f>dane!B12</f>
        <v>20008</v>
      </c>
      <c r="C14" s="2">
        <f>dane!C12</f>
        <v>10768</v>
      </c>
      <c r="D14" s="2">
        <f>dane!D12</f>
        <v>17403</v>
      </c>
      <c r="E14" s="2">
        <f>dane!E12</f>
        <v>26808</v>
      </c>
      <c r="F14" s="2">
        <f>dane!F12</f>
        <v>4748</v>
      </c>
      <c r="G14" s="2"/>
      <c r="H14" s="2">
        <v>10</v>
      </c>
      <c r="I14" s="13">
        <f t="shared" si="55"/>
        <v>20110.400000000001</v>
      </c>
      <c r="J14" s="13">
        <f t="shared" si="56"/>
        <v>16306.666666666666</v>
      </c>
      <c r="K14" s="13">
        <f t="shared" si="57"/>
        <v>16109.2</v>
      </c>
      <c r="L14" s="13">
        <f t="shared" si="58"/>
        <v>14364.714285714286</v>
      </c>
      <c r="M14" s="13">
        <f t="shared" si="59"/>
        <v>12795.333333333334</v>
      </c>
      <c r="O14">
        <f t="shared" si="60"/>
        <v>3</v>
      </c>
      <c r="P14">
        <f t="shared" si="61"/>
        <v>1</v>
      </c>
      <c r="Q14">
        <f t="shared" si="62"/>
        <v>2</v>
      </c>
      <c r="R14">
        <f t="shared" si="63"/>
        <v>3</v>
      </c>
      <c r="S14">
        <f t="shared" si="64"/>
        <v>1</v>
      </c>
      <c r="U14" s="2">
        <v>10</v>
      </c>
      <c r="V14" s="13">
        <f t="shared" si="36"/>
        <v>13994.8</v>
      </c>
      <c r="W14" s="13">
        <f t="shared" si="11"/>
        <v>15655.333333333334</v>
      </c>
      <c r="X14" s="13">
        <f t="shared" si="12"/>
        <v>16378.2</v>
      </c>
      <c r="Y14" s="13">
        <f t="shared" si="13"/>
        <v>17483</v>
      </c>
      <c r="Z14" s="13">
        <f t="shared" si="14"/>
        <v>10069.666666666666</v>
      </c>
      <c r="AB14">
        <f t="shared" si="37"/>
        <v>2</v>
      </c>
      <c r="AC14">
        <f t="shared" si="38"/>
        <v>1</v>
      </c>
      <c r="AD14">
        <f t="shared" si="39"/>
        <v>2</v>
      </c>
      <c r="AE14">
        <f t="shared" si="40"/>
        <v>4</v>
      </c>
      <c r="AF14">
        <f t="shared" si="41"/>
        <v>1</v>
      </c>
      <c r="AH14" s="2">
        <v>10</v>
      </c>
      <c r="AI14" s="13">
        <f t="shared" si="42"/>
        <v>18870.8</v>
      </c>
      <c r="AJ14" s="13">
        <f t="shared" si="16"/>
        <v>18294</v>
      </c>
      <c r="AK14" s="13">
        <f t="shared" si="17"/>
        <v>13251.4</v>
      </c>
      <c r="AL14" s="13">
        <f t="shared" si="18"/>
        <v>17034.571428571428</v>
      </c>
      <c r="AM14" s="13">
        <f t="shared" si="19"/>
        <v>9878</v>
      </c>
      <c r="AO14">
        <f t="shared" si="43"/>
        <v>3</v>
      </c>
      <c r="AP14">
        <f t="shared" si="44"/>
        <v>1</v>
      </c>
      <c r="AQ14">
        <f t="shared" si="45"/>
        <v>2</v>
      </c>
      <c r="AR14">
        <f t="shared" si="46"/>
        <v>3</v>
      </c>
      <c r="AS14">
        <f t="shared" si="47"/>
        <v>1</v>
      </c>
      <c r="AU14" s="2">
        <v>10</v>
      </c>
      <c r="AV14" s="13">
        <f t="shared" si="48"/>
        <v>15075.8</v>
      </c>
      <c r="AW14" s="13">
        <f t="shared" si="21"/>
        <v>16450</v>
      </c>
      <c r="AX14" s="13">
        <f t="shared" si="22"/>
        <v>12076.6</v>
      </c>
      <c r="AY14" s="13">
        <f t="shared" si="23"/>
        <v>13999.285714285714</v>
      </c>
      <c r="AZ14" s="13">
        <f t="shared" si="24"/>
        <v>12205.666666666666</v>
      </c>
      <c r="BB14">
        <f t="shared" si="49"/>
        <v>2</v>
      </c>
      <c r="BC14">
        <f t="shared" si="50"/>
        <v>2</v>
      </c>
      <c r="BD14">
        <f t="shared" si="51"/>
        <v>2</v>
      </c>
      <c r="BE14">
        <f t="shared" si="52"/>
        <v>3</v>
      </c>
      <c r="BF14">
        <f t="shared" si="53"/>
        <v>1</v>
      </c>
    </row>
    <row r="15" spans="1:58" x14ac:dyDescent="0.25">
      <c r="A15" s="1" t="str">
        <f>dane!A13</f>
        <v>C2</v>
      </c>
      <c r="B15" s="2">
        <f>dane!B13</f>
        <v>16299</v>
      </c>
      <c r="C15" s="2">
        <f>dane!C13</f>
        <v>11979</v>
      </c>
      <c r="D15" s="2">
        <f>dane!D13</f>
        <v>12843</v>
      </c>
      <c r="E15" s="2">
        <f>dane!E13</f>
        <v>28541</v>
      </c>
      <c r="F15" s="2">
        <f>dane!F13</f>
        <v>4013</v>
      </c>
      <c r="G15" s="2"/>
      <c r="H15" s="2">
        <v>11</v>
      </c>
      <c r="I15" s="13">
        <f t="shared" si="55"/>
        <v>14364.571428571429</v>
      </c>
      <c r="J15" s="13">
        <f t="shared" si="56"/>
        <v>16306.666666666666</v>
      </c>
      <c r="K15" s="13">
        <f t="shared" si="57"/>
        <v>16109.2</v>
      </c>
      <c r="L15" s="13">
        <f t="shared" si="58"/>
        <v>14364.714285714286</v>
      </c>
      <c r="M15" s="13">
        <f t="shared" si="59"/>
        <v>12795.333333333334</v>
      </c>
      <c r="O15">
        <f t="shared" si="60"/>
        <v>3</v>
      </c>
      <c r="P15">
        <f t="shared" si="61"/>
        <v>2</v>
      </c>
      <c r="Q15">
        <f t="shared" si="62"/>
        <v>2</v>
      </c>
      <c r="R15">
        <f t="shared" si="63"/>
        <v>3</v>
      </c>
      <c r="S15">
        <f t="shared" si="64"/>
        <v>1</v>
      </c>
      <c r="U15" s="2">
        <v>11</v>
      </c>
      <c r="V15" s="13">
        <f t="shared" si="36"/>
        <v>13994.8</v>
      </c>
      <c r="W15" s="13">
        <f t="shared" si="11"/>
        <v>15655.333333333334</v>
      </c>
      <c r="X15" s="13">
        <f t="shared" si="12"/>
        <v>16378.2</v>
      </c>
      <c r="Y15" s="13">
        <f t="shared" si="13"/>
        <v>13597.888888888889</v>
      </c>
      <c r="Z15" s="13">
        <f t="shared" si="14"/>
        <v>10069.666666666666</v>
      </c>
      <c r="AB15">
        <f t="shared" si="37"/>
        <v>2</v>
      </c>
      <c r="AC15">
        <f t="shared" si="38"/>
        <v>1</v>
      </c>
      <c r="AD15">
        <f t="shared" si="39"/>
        <v>3</v>
      </c>
      <c r="AE15">
        <f t="shared" si="40"/>
        <v>4</v>
      </c>
      <c r="AF15">
        <f t="shared" si="41"/>
        <v>1</v>
      </c>
      <c r="AH15" s="2">
        <v>11</v>
      </c>
      <c r="AI15" s="13">
        <f t="shared" si="42"/>
        <v>13479.142857142857</v>
      </c>
      <c r="AJ15" s="13">
        <f t="shared" si="16"/>
        <v>18294</v>
      </c>
      <c r="AK15" s="13">
        <f t="shared" si="17"/>
        <v>13251.4</v>
      </c>
      <c r="AL15" s="13">
        <f t="shared" si="18"/>
        <v>17034.571428571428</v>
      </c>
      <c r="AM15" s="13">
        <f t="shared" si="19"/>
        <v>9878</v>
      </c>
      <c r="AO15">
        <f t="shared" si="43"/>
        <v>3</v>
      </c>
      <c r="AP15">
        <f t="shared" si="44"/>
        <v>2</v>
      </c>
      <c r="AQ15">
        <f t="shared" si="45"/>
        <v>2</v>
      </c>
      <c r="AR15">
        <f t="shared" si="46"/>
        <v>3</v>
      </c>
      <c r="AS15">
        <f t="shared" si="47"/>
        <v>1</v>
      </c>
      <c r="AU15" s="2">
        <v>11</v>
      </c>
      <c r="AV15" s="13">
        <f t="shared" si="48"/>
        <v>15075.8</v>
      </c>
      <c r="AW15" s="13">
        <f t="shared" si="21"/>
        <v>9870</v>
      </c>
      <c r="AX15" s="13">
        <f t="shared" si="22"/>
        <v>12076.6</v>
      </c>
      <c r="AY15" s="13">
        <f t="shared" si="23"/>
        <v>13999.285714285714</v>
      </c>
      <c r="AZ15" s="13">
        <f t="shared" si="24"/>
        <v>12205.666666666666</v>
      </c>
      <c r="BB15">
        <f t="shared" si="49"/>
        <v>3</v>
      </c>
      <c r="BC15">
        <f t="shared" si="50"/>
        <v>2</v>
      </c>
      <c r="BD15">
        <f t="shared" si="51"/>
        <v>2</v>
      </c>
      <c r="BE15">
        <f t="shared" si="52"/>
        <v>3</v>
      </c>
      <c r="BF15">
        <f t="shared" si="53"/>
        <v>1</v>
      </c>
    </row>
    <row r="16" spans="1:58" x14ac:dyDescent="0.25">
      <c r="A16" s="1" t="str">
        <f>dane!A14</f>
        <v>C3</v>
      </c>
      <c r="B16" s="2">
        <f>dane!B14</f>
        <v>24337</v>
      </c>
      <c r="C16" s="2">
        <f>dane!C14</f>
        <v>6726</v>
      </c>
      <c r="D16" s="2">
        <f>dane!D14</f>
        <v>10752</v>
      </c>
      <c r="E16" s="2">
        <f>dane!E14</f>
        <v>15075</v>
      </c>
      <c r="F16" s="2">
        <f>dane!F14</f>
        <v>8861</v>
      </c>
      <c r="G16" s="2"/>
      <c r="H16" s="2">
        <v>12</v>
      </c>
      <c r="I16" s="13">
        <f t="shared" si="55"/>
        <v>14364.571428571429</v>
      </c>
      <c r="J16" s="13">
        <f t="shared" si="56"/>
        <v>9784</v>
      </c>
      <c r="K16" s="13">
        <f t="shared" si="57"/>
        <v>16109.2</v>
      </c>
      <c r="L16" s="13">
        <f t="shared" si="58"/>
        <v>14364.714285714286</v>
      </c>
      <c r="M16" s="13">
        <f t="shared" si="59"/>
        <v>12795.333333333334</v>
      </c>
      <c r="O16">
        <f t="shared" si="60"/>
        <v>3</v>
      </c>
      <c r="P16">
        <f t="shared" si="61"/>
        <v>2</v>
      </c>
      <c r="Q16">
        <f t="shared" si="62"/>
        <v>3</v>
      </c>
      <c r="R16">
        <f t="shared" si="63"/>
        <v>3</v>
      </c>
      <c r="S16">
        <f t="shared" si="64"/>
        <v>1</v>
      </c>
      <c r="U16" s="2">
        <v>12</v>
      </c>
      <c r="V16" s="13">
        <f t="shared" si="36"/>
        <v>13994.8</v>
      </c>
      <c r="W16" s="13">
        <f t="shared" si="11"/>
        <v>15655.333333333334</v>
      </c>
      <c r="X16" s="13">
        <f t="shared" si="12"/>
        <v>11698.714285714286</v>
      </c>
      <c r="Y16" s="13">
        <f t="shared" si="13"/>
        <v>13597.888888888889</v>
      </c>
      <c r="Z16" s="13">
        <f t="shared" si="14"/>
        <v>10069.666666666666</v>
      </c>
      <c r="AB16">
        <f t="shared" si="37"/>
        <v>2</v>
      </c>
      <c r="AC16">
        <f t="shared" si="38"/>
        <v>2</v>
      </c>
      <c r="AD16">
        <f t="shared" si="39"/>
        <v>3</v>
      </c>
      <c r="AE16">
        <f t="shared" si="40"/>
        <v>4</v>
      </c>
      <c r="AF16">
        <f t="shared" si="41"/>
        <v>1</v>
      </c>
      <c r="AH16" s="2">
        <v>12</v>
      </c>
      <c r="AI16" s="13">
        <f t="shared" si="42"/>
        <v>13479.142857142857</v>
      </c>
      <c r="AJ16" s="13">
        <f t="shared" si="16"/>
        <v>10976.4</v>
      </c>
      <c r="AK16" s="13">
        <f t="shared" si="17"/>
        <v>13251.4</v>
      </c>
      <c r="AL16" s="13">
        <f t="shared" si="18"/>
        <v>17034.571428571428</v>
      </c>
      <c r="AM16" s="13">
        <f t="shared" si="19"/>
        <v>9878</v>
      </c>
      <c r="AO16">
        <f t="shared" si="43"/>
        <v>3</v>
      </c>
      <c r="AP16">
        <f t="shared" si="44"/>
        <v>2</v>
      </c>
      <c r="AQ16">
        <f t="shared" si="45"/>
        <v>2</v>
      </c>
      <c r="AR16">
        <f t="shared" si="46"/>
        <v>4</v>
      </c>
      <c r="AS16">
        <f t="shared" si="47"/>
        <v>1</v>
      </c>
      <c r="AU16" s="2">
        <v>12</v>
      </c>
      <c r="AV16" s="13">
        <f t="shared" si="48"/>
        <v>10768.428571428571</v>
      </c>
      <c r="AW16" s="13">
        <f t="shared" si="21"/>
        <v>9870</v>
      </c>
      <c r="AX16" s="13">
        <f t="shared" si="22"/>
        <v>12076.6</v>
      </c>
      <c r="AY16" s="13">
        <f t="shared" si="23"/>
        <v>13999.285714285714</v>
      </c>
      <c r="AZ16" s="13">
        <f t="shared" si="24"/>
        <v>12205.666666666666</v>
      </c>
      <c r="BB16">
        <f t="shared" si="49"/>
        <v>3</v>
      </c>
      <c r="BC16">
        <f t="shared" si="50"/>
        <v>2</v>
      </c>
      <c r="BD16">
        <f t="shared" si="51"/>
        <v>2</v>
      </c>
      <c r="BE16">
        <f t="shared" si="52"/>
        <v>4</v>
      </c>
      <c r="BF16">
        <f t="shared" si="53"/>
        <v>1</v>
      </c>
    </row>
    <row r="17" spans="1:58" x14ac:dyDescent="0.25">
      <c r="A17" s="1" t="str">
        <f>dane!A15</f>
        <v>C4</v>
      </c>
      <c r="B17" s="2">
        <f>dane!B15</f>
        <v>12936</v>
      </c>
      <c r="C17" s="2">
        <f>dane!C15</f>
        <v>11635</v>
      </c>
      <c r="D17" s="2">
        <f>dane!D15</f>
        <v>15914</v>
      </c>
      <c r="E17" s="2">
        <f>dane!E15</f>
        <v>23313</v>
      </c>
      <c r="F17" s="2">
        <f>dane!F15</f>
        <v>5534</v>
      </c>
      <c r="G17" s="2"/>
      <c r="H17" s="2">
        <v>13</v>
      </c>
      <c r="I17" s="13">
        <f t="shared" si="55"/>
        <v>14364.571428571429</v>
      </c>
      <c r="J17" s="13">
        <f t="shared" si="56"/>
        <v>9784</v>
      </c>
      <c r="K17" s="13">
        <f t="shared" si="57"/>
        <v>11506.571428571429</v>
      </c>
      <c r="L17" s="13">
        <f t="shared" si="58"/>
        <v>14364.714285714286</v>
      </c>
      <c r="M17" s="13">
        <f t="shared" si="59"/>
        <v>12795.333333333334</v>
      </c>
      <c r="O17">
        <f t="shared" si="60"/>
        <v>3</v>
      </c>
      <c r="P17">
        <f t="shared" si="61"/>
        <v>2</v>
      </c>
      <c r="Q17">
        <f t="shared" si="62"/>
        <v>3</v>
      </c>
      <c r="R17">
        <f t="shared" si="63"/>
        <v>4</v>
      </c>
      <c r="S17">
        <f t="shared" si="64"/>
        <v>1</v>
      </c>
      <c r="U17" s="2">
        <v>13</v>
      </c>
      <c r="V17" s="13">
        <f t="shared" si="36"/>
        <v>13994.8</v>
      </c>
      <c r="W17" s="13">
        <f t="shared" si="11"/>
        <v>9393.2000000000007</v>
      </c>
      <c r="X17" s="13">
        <f t="shared" si="12"/>
        <v>11698.714285714286</v>
      </c>
      <c r="Y17" s="13">
        <f t="shared" si="13"/>
        <v>13597.888888888889</v>
      </c>
      <c r="Z17" s="13">
        <f t="shared" si="14"/>
        <v>10069.666666666666</v>
      </c>
      <c r="AB17">
        <f t="shared" si="37"/>
        <v>3</v>
      </c>
      <c r="AC17">
        <f t="shared" si="38"/>
        <v>2</v>
      </c>
      <c r="AD17">
        <f t="shared" si="39"/>
        <v>3</v>
      </c>
      <c r="AE17">
        <f t="shared" si="40"/>
        <v>4</v>
      </c>
      <c r="AF17">
        <f t="shared" si="41"/>
        <v>1</v>
      </c>
      <c r="AH17" s="2">
        <v>13</v>
      </c>
      <c r="AI17" s="13">
        <f t="shared" si="42"/>
        <v>13479.142857142857</v>
      </c>
      <c r="AJ17" s="13">
        <f t="shared" si="16"/>
        <v>10976.4</v>
      </c>
      <c r="AK17" s="13">
        <f t="shared" si="17"/>
        <v>13251.4</v>
      </c>
      <c r="AL17" s="13">
        <f t="shared" si="18"/>
        <v>13249.111111111111</v>
      </c>
      <c r="AM17" s="13">
        <f t="shared" si="19"/>
        <v>9878</v>
      </c>
      <c r="AO17">
        <f t="shared" si="43"/>
        <v>4</v>
      </c>
      <c r="AP17">
        <f t="shared" si="44"/>
        <v>2</v>
      </c>
      <c r="AQ17">
        <f t="shared" si="45"/>
        <v>2</v>
      </c>
      <c r="AR17">
        <f t="shared" si="46"/>
        <v>4</v>
      </c>
      <c r="AS17">
        <f t="shared" si="47"/>
        <v>1</v>
      </c>
      <c r="AU17" s="2">
        <v>13</v>
      </c>
      <c r="AV17" s="13">
        <f t="shared" si="48"/>
        <v>10768.428571428571</v>
      </c>
      <c r="AW17" s="13">
        <f t="shared" si="21"/>
        <v>9870</v>
      </c>
      <c r="AX17" s="13">
        <f t="shared" si="22"/>
        <v>12076.6</v>
      </c>
      <c r="AY17" s="13">
        <f t="shared" si="23"/>
        <v>10888.333333333334</v>
      </c>
      <c r="AZ17" s="13">
        <f t="shared" si="24"/>
        <v>12205.666666666666</v>
      </c>
      <c r="BB17">
        <f t="shared" si="49"/>
        <v>3</v>
      </c>
      <c r="BC17">
        <f t="shared" si="50"/>
        <v>2</v>
      </c>
      <c r="BD17">
        <f t="shared" si="51"/>
        <v>2</v>
      </c>
      <c r="BE17">
        <f t="shared" si="52"/>
        <v>4</v>
      </c>
      <c r="BF17">
        <f t="shared" si="53"/>
        <v>2</v>
      </c>
    </row>
    <row r="18" spans="1:58" x14ac:dyDescent="0.25">
      <c r="A18" s="1" t="str">
        <f>dane!A16</f>
        <v>C5</v>
      </c>
      <c r="B18" s="2">
        <f>dane!B16</f>
        <v>20774</v>
      </c>
      <c r="C18" s="2">
        <f>dane!C16</f>
        <v>13774</v>
      </c>
      <c r="D18" s="2">
        <f>dane!D16</f>
        <v>9345</v>
      </c>
      <c r="E18" s="2">
        <f>dane!E16</f>
        <v>25505</v>
      </c>
      <c r="F18" s="2">
        <f>dane!F16</f>
        <v>6478</v>
      </c>
      <c r="G18" s="2"/>
      <c r="H18" s="2">
        <v>14</v>
      </c>
      <c r="I18" s="13">
        <f t="shared" si="55"/>
        <v>14364.571428571429</v>
      </c>
      <c r="J18" s="13">
        <f t="shared" si="56"/>
        <v>9784</v>
      </c>
      <c r="K18" s="13">
        <f t="shared" si="57"/>
        <v>11506.571428571429</v>
      </c>
      <c r="L18" s="13">
        <f t="shared" si="58"/>
        <v>11172.555555555555</v>
      </c>
      <c r="M18" s="13">
        <f t="shared" si="59"/>
        <v>12795.333333333334</v>
      </c>
      <c r="O18">
        <f t="shared" si="60"/>
        <v>4</v>
      </c>
      <c r="P18">
        <f t="shared" si="61"/>
        <v>2</v>
      </c>
      <c r="Q18">
        <f t="shared" si="62"/>
        <v>3</v>
      </c>
      <c r="R18">
        <f t="shared" si="63"/>
        <v>4</v>
      </c>
      <c r="S18">
        <f t="shared" si="64"/>
        <v>1</v>
      </c>
      <c r="U18" s="2">
        <v>14</v>
      </c>
      <c r="V18" s="13">
        <f t="shared" si="36"/>
        <v>9996.2857142857138</v>
      </c>
      <c r="W18" s="13">
        <f t="shared" si="11"/>
        <v>9393.2000000000007</v>
      </c>
      <c r="X18" s="13">
        <f t="shared" si="12"/>
        <v>11698.714285714286</v>
      </c>
      <c r="Y18" s="13">
        <f t="shared" si="13"/>
        <v>13597.888888888889</v>
      </c>
      <c r="Z18" s="13">
        <f t="shared" si="14"/>
        <v>10069.666666666666</v>
      </c>
      <c r="AB18">
        <f t="shared" si="37"/>
        <v>3</v>
      </c>
      <c r="AC18">
        <f t="shared" si="38"/>
        <v>2</v>
      </c>
      <c r="AD18">
        <f t="shared" si="39"/>
        <v>3</v>
      </c>
      <c r="AE18">
        <f t="shared" si="40"/>
        <v>5</v>
      </c>
      <c r="AF18">
        <f t="shared" si="41"/>
        <v>1</v>
      </c>
      <c r="AH18" s="2">
        <v>14</v>
      </c>
      <c r="AI18" s="13">
        <f t="shared" si="42"/>
        <v>10483.777777777777</v>
      </c>
      <c r="AJ18" s="13">
        <f t="shared" si="16"/>
        <v>10976.4</v>
      </c>
      <c r="AK18" s="13">
        <f t="shared" si="17"/>
        <v>13251.4</v>
      </c>
      <c r="AL18" s="13">
        <f t="shared" si="18"/>
        <v>13249.111111111111</v>
      </c>
      <c r="AM18" s="13">
        <f t="shared" si="19"/>
        <v>9878</v>
      </c>
      <c r="AO18">
        <f t="shared" si="43"/>
        <v>4</v>
      </c>
      <c r="AP18">
        <f t="shared" si="44"/>
        <v>2</v>
      </c>
      <c r="AQ18">
        <f t="shared" si="45"/>
        <v>3</v>
      </c>
      <c r="AR18">
        <f t="shared" si="46"/>
        <v>4</v>
      </c>
      <c r="AS18">
        <f t="shared" si="47"/>
        <v>1</v>
      </c>
      <c r="AU18" s="2">
        <v>14</v>
      </c>
      <c r="AV18" s="13">
        <f t="shared" si="48"/>
        <v>10768.428571428571</v>
      </c>
      <c r="AW18" s="13">
        <f t="shared" si="21"/>
        <v>9870</v>
      </c>
      <c r="AX18" s="13">
        <f t="shared" si="22"/>
        <v>12076.6</v>
      </c>
      <c r="AY18" s="13">
        <f t="shared" si="23"/>
        <v>10888.333333333334</v>
      </c>
      <c r="AZ18" s="13">
        <f t="shared" si="24"/>
        <v>7323.4</v>
      </c>
      <c r="BB18">
        <f t="shared" si="49"/>
        <v>3</v>
      </c>
      <c r="BC18">
        <f t="shared" si="50"/>
        <v>2</v>
      </c>
      <c r="BD18">
        <f t="shared" si="51"/>
        <v>3</v>
      </c>
      <c r="BE18">
        <f t="shared" si="52"/>
        <v>4</v>
      </c>
      <c r="BF18">
        <f t="shared" si="53"/>
        <v>2</v>
      </c>
    </row>
    <row r="19" spans="1:58" x14ac:dyDescent="0.25">
      <c r="A19" s="10" t="s">
        <v>32</v>
      </c>
      <c r="B19" s="11">
        <f>SUM(B14:B18)</f>
        <v>94354</v>
      </c>
      <c r="C19" s="11">
        <f t="shared" ref="C19" si="69">SUM(C14:C18)</f>
        <v>54882</v>
      </c>
      <c r="D19" s="11">
        <f t="shared" ref="D19" si="70">SUM(D14:D18)</f>
        <v>66257</v>
      </c>
      <c r="E19" s="11">
        <f t="shared" ref="E19" si="71">SUM(E14:E18)</f>
        <v>119242</v>
      </c>
      <c r="F19" s="11">
        <f t="shared" ref="F19" si="72">SUM(F14:F18)</f>
        <v>29634</v>
      </c>
      <c r="G19" s="11"/>
      <c r="H19" s="2">
        <v>15</v>
      </c>
      <c r="I19" s="13">
        <f t="shared" si="55"/>
        <v>11172.444444444445</v>
      </c>
      <c r="J19" s="13">
        <f t="shared" si="56"/>
        <v>9784</v>
      </c>
      <c r="K19" s="13">
        <f t="shared" si="57"/>
        <v>11506.571428571429</v>
      </c>
      <c r="L19" s="13">
        <f t="shared" si="58"/>
        <v>11172.555555555555</v>
      </c>
      <c r="M19" s="13">
        <f t="shared" si="59"/>
        <v>12795.333333333334</v>
      </c>
      <c r="O19">
        <f t="shared" si="60"/>
        <v>4</v>
      </c>
      <c r="P19">
        <f t="shared" si="61"/>
        <v>2</v>
      </c>
      <c r="Q19">
        <f t="shared" si="62"/>
        <v>3</v>
      </c>
      <c r="R19">
        <f t="shared" si="63"/>
        <v>4</v>
      </c>
      <c r="S19">
        <f t="shared" si="64"/>
        <v>2</v>
      </c>
      <c r="U19" s="2">
        <v>15</v>
      </c>
      <c r="V19" s="13">
        <f t="shared" si="36"/>
        <v>9996.2857142857138</v>
      </c>
      <c r="W19" s="13">
        <f t="shared" si="11"/>
        <v>9393.2000000000007</v>
      </c>
      <c r="X19" s="13">
        <f t="shared" si="12"/>
        <v>11698.714285714286</v>
      </c>
      <c r="Y19" s="13">
        <f t="shared" si="13"/>
        <v>11125.545454545454</v>
      </c>
      <c r="Z19" s="13">
        <f t="shared" si="14"/>
        <v>10069.666666666666</v>
      </c>
      <c r="AB19">
        <f t="shared" si="37"/>
        <v>3</v>
      </c>
      <c r="AC19">
        <f t="shared" si="38"/>
        <v>2</v>
      </c>
      <c r="AD19">
        <f t="shared" si="39"/>
        <v>4</v>
      </c>
      <c r="AE19">
        <f t="shared" si="40"/>
        <v>5</v>
      </c>
      <c r="AF19">
        <f t="shared" si="41"/>
        <v>1</v>
      </c>
      <c r="AH19" s="2">
        <v>15</v>
      </c>
      <c r="AI19" s="13">
        <f t="shared" si="42"/>
        <v>10483.777777777777</v>
      </c>
      <c r="AJ19" s="13">
        <f t="shared" si="16"/>
        <v>10976.4</v>
      </c>
      <c r="AK19" s="13">
        <f t="shared" si="17"/>
        <v>9465.2857142857138</v>
      </c>
      <c r="AL19" s="13">
        <f t="shared" si="18"/>
        <v>13249.111111111111</v>
      </c>
      <c r="AM19" s="13">
        <f t="shared" si="19"/>
        <v>9878</v>
      </c>
      <c r="AO19">
        <f t="shared" si="43"/>
        <v>4</v>
      </c>
      <c r="AP19">
        <f t="shared" si="44"/>
        <v>2</v>
      </c>
      <c r="AQ19">
        <f t="shared" si="45"/>
        <v>3</v>
      </c>
      <c r="AR19">
        <f t="shared" si="46"/>
        <v>5</v>
      </c>
      <c r="AS19">
        <f t="shared" si="47"/>
        <v>1</v>
      </c>
      <c r="AU19" s="2">
        <v>15</v>
      </c>
      <c r="AV19" s="13">
        <f t="shared" si="48"/>
        <v>10768.428571428571</v>
      </c>
      <c r="AW19" s="13">
        <f t="shared" si="21"/>
        <v>9870</v>
      </c>
      <c r="AX19" s="13">
        <f t="shared" si="22"/>
        <v>8626.1428571428569</v>
      </c>
      <c r="AY19" s="13">
        <f t="shared" si="23"/>
        <v>10888.333333333334</v>
      </c>
      <c r="AZ19" s="13">
        <f t="shared" si="24"/>
        <v>7323.4</v>
      </c>
      <c r="BB19">
        <f t="shared" si="49"/>
        <v>3</v>
      </c>
      <c r="BC19">
        <f t="shared" si="50"/>
        <v>2</v>
      </c>
      <c r="BD19">
        <f t="shared" si="51"/>
        <v>3</v>
      </c>
      <c r="BE19">
        <f t="shared" si="52"/>
        <v>5</v>
      </c>
      <c r="BF19">
        <f t="shared" si="53"/>
        <v>2</v>
      </c>
    </row>
    <row r="20" spans="1:58" x14ac:dyDescent="0.25">
      <c r="A20" s="1" t="str">
        <f>dane!A17</f>
        <v>D1</v>
      </c>
      <c r="B20" s="2">
        <f>dane!B17</f>
        <v>20068</v>
      </c>
      <c r="C20" s="2">
        <f>dane!C17</f>
        <v>8556</v>
      </c>
      <c r="D20" s="2">
        <f>dane!D17</f>
        <v>10233</v>
      </c>
      <c r="E20" s="2">
        <f>dane!E17</f>
        <v>25511</v>
      </c>
      <c r="F20" s="2">
        <f>dane!F17</f>
        <v>9212</v>
      </c>
      <c r="G20" s="2"/>
      <c r="H20" s="2">
        <v>16</v>
      </c>
      <c r="I20" s="13">
        <f t="shared" si="55"/>
        <v>11172.444444444445</v>
      </c>
      <c r="J20" s="13">
        <f t="shared" si="56"/>
        <v>9784</v>
      </c>
      <c r="K20" s="13">
        <f t="shared" si="57"/>
        <v>11506.571428571429</v>
      </c>
      <c r="L20" s="13">
        <f t="shared" si="58"/>
        <v>11172.555555555555</v>
      </c>
      <c r="M20" s="13">
        <f t="shared" si="59"/>
        <v>7677.2</v>
      </c>
      <c r="O20">
        <f t="shared" si="60"/>
        <v>4</v>
      </c>
      <c r="P20">
        <f t="shared" si="61"/>
        <v>2</v>
      </c>
      <c r="Q20">
        <f t="shared" si="62"/>
        <v>4</v>
      </c>
      <c r="R20">
        <f t="shared" si="63"/>
        <v>4</v>
      </c>
      <c r="S20">
        <f t="shared" si="64"/>
        <v>2</v>
      </c>
      <c r="U20" s="2">
        <v>16</v>
      </c>
      <c r="V20" s="13">
        <f t="shared" si="36"/>
        <v>9996.2857142857138</v>
      </c>
      <c r="W20" s="13">
        <f t="shared" si="11"/>
        <v>9393.2000000000007</v>
      </c>
      <c r="X20" s="13">
        <f t="shared" si="12"/>
        <v>9099</v>
      </c>
      <c r="Y20" s="13">
        <f t="shared" si="13"/>
        <v>11125.545454545454</v>
      </c>
      <c r="Z20" s="13">
        <f t="shared" si="14"/>
        <v>10069.666666666666</v>
      </c>
      <c r="AB20">
        <f t="shared" si="37"/>
        <v>3</v>
      </c>
      <c r="AC20">
        <f t="shared" si="38"/>
        <v>2</v>
      </c>
      <c r="AD20">
        <f t="shared" si="39"/>
        <v>4</v>
      </c>
      <c r="AE20">
        <f t="shared" si="40"/>
        <v>6</v>
      </c>
      <c r="AF20">
        <f t="shared" si="41"/>
        <v>1</v>
      </c>
      <c r="AH20" s="2">
        <v>16</v>
      </c>
      <c r="AI20" s="13">
        <f t="shared" si="42"/>
        <v>10483.777777777777</v>
      </c>
      <c r="AJ20" s="13">
        <f t="shared" si="16"/>
        <v>10976.4</v>
      </c>
      <c r="AK20" s="13">
        <f t="shared" si="17"/>
        <v>9465.2857142857138</v>
      </c>
      <c r="AL20" s="13">
        <f t="shared" si="18"/>
        <v>10840.181818181818</v>
      </c>
      <c r="AM20" s="13">
        <f t="shared" si="19"/>
        <v>9878</v>
      </c>
      <c r="AO20">
        <f t="shared" si="43"/>
        <v>4</v>
      </c>
      <c r="AP20">
        <f t="shared" si="44"/>
        <v>3</v>
      </c>
      <c r="AQ20">
        <f t="shared" si="45"/>
        <v>3</v>
      </c>
      <c r="AR20">
        <f t="shared" si="46"/>
        <v>5</v>
      </c>
      <c r="AS20">
        <f t="shared" si="47"/>
        <v>1</v>
      </c>
      <c r="AU20" s="2">
        <v>16</v>
      </c>
      <c r="AV20" s="13">
        <f t="shared" si="48"/>
        <v>10768.428571428571</v>
      </c>
      <c r="AW20" s="13">
        <f t="shared" si="21"/>
        <v>9870</v>
      </c>
      <c r="AX20" s="13">
        <f t="shared" si="22"/>
        <v>8626.1428571428569</v>
      </c>
      <c r="AY20" s="13">
        <f t="shared" si="23"/>
        <v>8908.636363636364</v>
      </c>
      <c r="AZ20" s="13">
        <f t="shared" si="24"/>
        <v>7323.4</v>
      </c>
      <c r="BB20">
        <f t="shared" si="49"/>
        <v>4</v>
      </c>
      <c r="BC20">
        <f t="shared" si="50"/>
        <v>2</v>
      </c>
      <c r="BD20">
        <f t="shared" si="51"/>
        <v>3</v>
      </c>
      <c r="BE20">
        <f t="shared" si="52"/>
        <v>5</v>
      </c>
      <c r="BF20">
        <f t="shared" si="53"/>
        <v>2</v>
      </c>
    </row>
    <row r="21" spans="1:58" x14ac:dyDescent="0.25">
      <c r="A21" s="1" t="str">
        <f>dane!A18</f>
        <v>D2</v>
      </c>
      <c r="B21" s="2">
        <f>dane!B18</f>
        <v>19977</v>
      </c>
      <c r="C21" s="2">
        <f>dane!C18</f>
        <v>8262</v>
      </c>
      <c r="D21" s="2">
        <f>dane!D18</f>
        <v>18223</v>
      </c>
      <c r="E21" s="2">
        <f>dane!E18</f>
        <v>20535</v>
      </c>
      <c r="F21" s="2">
        <f>dane!F18</f>
        <v>4405</v>
      </c>
      <c r="G21" s="2"/>
      <c r="H21" s="2">
        <v>17</v>
      </c>
      <c r="I21" s="13">
        <f t="shared" si="55"/>
        <v>11172.444444444445</v>
      </c>
      <c r="J21" s="13">
        <f t="shared" si="56"/>
        <v>9784</v>
      </c>
      <c r="K21" s="13">
        <f t="shared" si="57"/>
        <v>8949.5555555555547</v>
      </c>
      <c r="L21" s="13">
        <f t="shared" si="58"/>
        <v>11172.555555555555</v>
      </c>
      <c r="M21" s="13">
        <f t="shared" si="59"/>
        <v>7677.2</v>
      </c>
      <c r="O21">
        <f t="shared" si="60"/>
        <v>4</v>
      </c>
      <c r="P21">
        <f t="shared" si="61"/>
        <v>2</v>
      </c>
      <c r="Q21">
        <f t="shared" si="62"/>
        <v>4</v>
      </c>
      <c r="R21">
        <f t="shared" si="63"/>
        <v>5</v>
      </c>
      <c r="S21">
        <f t="shared" si="64"/>
        <v>2</v>
      </c>
      <c r="U21" s="2">
        <v>17</v>
      </c>
      <c r="V21" s="13">
        <f t="shared" si="36"/>
        <v>9996.2857142857138</v>
      </c>
      <c r="W21" s="13">
        <f t="shared" si="11"/>
        <v>9393.2000000000007</v>
      </c>
      <c r="X21" s="13">
        <f t="shared" si="12"/>
        <v>9099</v>
      </c>
      <c r="Y21" s="13">
        <f t="shared" si="13"/>
        <v>9413.9230769230762</v>
      </c>
      <c r="Z21" s="13">
        <f t="shared" si="14"/>
        <v>10069.666666666666</v>
      </c>
      <c r="AB21">
        <f t="shared" si="37"/>
        <v>3</v>
      </c>
      <c r="AC21">
        <f t="shared" si="38"/>
        <v>2</v>
      </c>
      <c r="AD21">
        <f t="shared" si="39"/>
        <v>4</v>
      </c>
      <c r="AE21">
        <f t="shared" si="40"/>
        <v>6</v>
      </c>
      <c r="AF21">
        <f t="shared" si="41"/>
        <v>2</v>
      </c>
      <c r="AH21" s="2">
        <v>17</v>
      </c>
      <c r="AI21" s="13">
        <f t="shared" si="42"/>
        <v>10483.777777777777</v>
      </c>
      <c r="AJ21" s="13">
        <f t="shared" si="16"/>
        <v>7840.2857142857147</v>
      </c>
      <c r="AK21" s="13">
        <f t="shared" si="17"/>
        <v>9465.2857142857138</v>
      </c>
      <c r="AL21" s="13">
        <f t="shared" si="18"/>
        <v>10840.181818181818</v>
      </c>
      <c r="AM21" s="13">
        <f t="shared" si="19"/>
        <v>9878</v>
      </c>
      <c r="AO21">
        <f t="shared" si="43"/>
        <v>4</v>
      </c>
      <c r="AP21">
        <f t="shared" si="44"/>
        <v>3</v>
      </c>
      <c r="AQ21">
        <f t="shared" si="45"/>
        <v>3</v>
      </c>
      <c r="AR21">
        <f t="shared" si="46"/>
        <v>6</v>
      </c>
      <c r="AS21">
        <f t="shared" si="47"/>
        <v>1</v>
      </c>
      <c r="AU21" s="2">
        <v>17</v>
      </c>
      <c r="AV21" s="13">
        <f t="shared" si="48"/>
        <v>8375.4444444444453</v>
      </c>
      <c r="AW21" s="13">
        <f t="shared" si="21"/>
        <v>9870</v>
      </c>
      <c r="AX21" s="13">
        <f t="shared" si="22"/>
        <v>8626.1428571428569</v>
      </c>
      <c r="AY21" s="13">
        <f t="shared" si="23"/>
        <v>8908.636363636364</v>
      </c>
      <c r="AZ21" s="13">
        <f t="shared" si="24"/>
        <v>7323.4</v>
      </c>
      <c r="BB21">
        <f t="shared" si="49"/>
        <v>4</v>
      </c>
      <c r="BC21">
        <f t="shared" si="50"/>
        <v>3</v>
      </c>
      <c r="BD21">
        <f t="shared" si="51"/>
        <v>3</v>
      </c>
      <c r="BE21">
        <f t="shared" si="52"/>
        <v>5</v>
      </c>
      <c r="BF21">
        <f t="shared" si="53"/>
        <v>2</v>
      </c>
    </row>
    <row r="22" spans="1:58" x14ac:dyDescent="0.25">
      <c r="A22" s="1" t="str">
        <f>dane!A19</f>
        <v>D3</v>
      </c>
      <c r="B22" s="2">
        <f>dane!B19</f>
        <v>8636</v>
      </c>
      <c r="C22" s="2">
        <f>dane!C19</f>
        <v>10458</v>
      </c>
      <c r="D22" s="2">
        <f>dane!D19</f>
        <v>12488</v>
      </c>
      <c r="E22" s="2">
        <f>dane!E19</f>
        <v>21366</v>
      </c>
      <c r="F22" s="2">
        <f>dane!F19</f>
        <v>7198</v>
      </c>
      <c r="G22" s="2"/>
      <c r="H22" s="2">
        <v>18</v>
      </c>
      <c r="I22" s="13">
        <f t="shared" si="55"/>
        <v>11172.444444444445</v>
      </c>
      <c r="J22" s="13">
        <f t="shared" si="56"/>
        <v>9784</v>
      </c>
      <c r="K22" s="13">
        <f t="shared" si="57"/>
        <v>8949.5555555555547</v>
      </c>
      <c r="L22" s="13">
        <f t="shared" si="58"/>
        <v>9141.181818181818</v>
      </c>
      <c r="M22" s="13">
        <f t="shared" si="59"/>
        <v>7677.2</v>
      </c>
      <c r="O22">
        <f t="shared" si="60"/>
        <v>5</v>
      </c>
      <c r="P22">
        <f t="shared" si="61"/>
        <v>2</v>
      </c>
      <c r="Q22">
        <f t="shared" si="62"/>
        <v>4</v>
      </c>
      <c r="R22">
        <f t="shared" si="63"/>
        <v>5</v>
      </c>
      <c r="S22">
        <f t="shared" si="64"/>
        <v>2</v>
      </c>
      <c r="U22" s="2">
        <v>18</v>
      </c>
      <c r="V22" s="13">
        <f t="shared" si="36"/>
        <v>9996.2857142857138</v>
      </c>
      <c r="W22" s="13">
        <f t="shared" si="11"/>
        <v>9393.2000000000007</v>
      </c>
      <c r="X22" s="13">
        <f t="shared" si="12"/>
        <v>9099</v>
      </c>
      <c r="Y22" s="13">
        <f t="shared" si="13"/>
        <v>9413.9230769230762</v>
      </c>
      <c r="Z22" s="13">
        <f t="shared" si="14"/>
        <v>6041.8</v>
      </c>
      <c r="AB22">
        <f t="shared" si="37"/>
        <v>4</v>
      </c>
      <c r="AC22">
        <f t="shared" si="38"/>
        <v>2</v>
      </c>
      <c r="AD22">
        <f t="shared" si="39"/>
        <v>4</v>
      </c>
      <c r="AE22">
        <f t="shared" si="40"/>
        <v>6</v>
      </c>
      <c r="AF22">
        <f t="shared" si="41"/>
        <v>2</v>
      </c>
      <c r="AH22" s="2">
        <v>18</v>
      </c>
      <c r="AI22" s="13">
        <f t="shared" si="42"/>
        <v>10483.777777777777</v>
      </c>
      <c r="AJ22" s="13">
        <f t="shared" si="16"/>
        <v>7840.2857142857147</v>
      </c>
      <c r="AK22" s="13">
        <f t="shared" si="17"/>
        <v>9465.2857142857138</v>
      </c>
      <c r="AL22" s="13">
        <f t="shared" si="18"/>
        <v>9172.461538461539</v>
      </c>
      <c r="AM22" s="13">
        <f t="shared" si="19"/>
        <v>9878</v>
      </c>
      <c r="AO22">
        <f t="shared" si="43"/>
        <v>5</v>
      </c>
      <c r="AP22">
        <f t="shared" si="44"/>
        <v>3</v>
      </c>
      <c r="AQ22">
        <f t="shared" si="45"/>
        <v>3</v>
      </c>
      <c r="AR22">
        <f t="shared" si="46"/>
        <v>6</v>
      </c>
      <c r="AS22">
        <f t="shared" si="47"/>
        <v>1</v>
      </c>
      <c r="AU22" s="2">
        <v>18</v>
      </c>
      <c r="AV22" s="13">
        <f t="shared" si="48"/>
        <v>8375.4444444444453</v>
      </c>
      <c r="AW22" s="13">
        <f t="shared" si="21"/>
        <v>7050</v>
      </c>
      <c r="AX22" s="13">
        <f t="shared" si="22"/>
        <v>8626.1428571428569</v>
      </c>
      <c r="AY22" s="13">
        <f t="shared" si="23"/>
        <v>8908.636363636364</v>
      </c>
      <c r="AZ22" s="13">
        <f t="shared" si="24"/>
        <v>7323.4</v>
      </c>
      <c r="BB22">
        <f t="shared" si="49"/>
        <v>4</v>
      </c>
      <c r="BC22">
        <f t="shared" si="50"/>
        <v>3</v>
      </c>
      <c r="BD22">
        <f t="shared" si="51"/>
        <v>3</v>
      </c>
      <c r="BE22">
        <f t="shared" si="52"/>
        <v>6</v>
      </c>
      <c r="BF22">
        <f t="shared" si="53"/>
        <v>2</v>
      </c>
    </row>
    <row r="23" spans="1:58" x14ac:dyDescent="0.25">
      <c r="A23" s="1" t="str">
        <f>dane!A20</f>
        <v>D4</v>
      </c>
      <c r="B23" s="2">
        <f>dane!B20</f>
        <v>16272</v>
      </c>
      <c r="C23" s="2">
        <f>dane!C20</f>
        <v>11040</v>
      </c>
      <c r="D23" s="2">
        <f>dane!D20</f>
        <v>8011</v>
      </c>
      <c r="E23" s="2">
        <f>dane!E20</f>
        <v>19971</v>
      </c>
      <c r="F23" s="2">
        <f>dane!F20</f>
        <v>7940</v>
      </c>
      <c r="G23" s="2"/>
      <c r="H23" s="2">
        <v>19</v>
      </c>
      <c r="I23" s="13">
        <f t="shared" si="55"/>
        <v>9141.0909090909099</v>
      </c>
      <c r="J23" s="13">
        <f t="shared" si="56"/>
        <v>9784</v>
      </c>
      <c r="K23" s="13">
        <f t="shared" si="57"/>
        <v>8949.5555555555547</v>
      </c>
      <c r="L23" s="13">
        <f t="shared" si="58"/>
        <v>9141.181818181818</v>
      </c>
      <c r="M23" s="13">
        <f t="shared" si="59"/>
        <v>7677.2</v>
      </c>
      <c r="O23">
        <f t="shared" si="60"/>
        <v>5</v>
      </c>
      <c r="P23">
        <f t="shared" si="61"/>
        <v>3</v>
      </c>
      <c r="Q23">
        <f t="shared" si="62"/>
        <v>4</v>
      </c>
      <c r="R23">
        <f t="shared" si="63"/>
        <v>5</v>
      </c>
      <c r="S23">
        <f t="shared" si="64"/>
        <v>2</v>
      </c>
      <c r="U23" s="2">
        <v>19</v>
      </c>
      <c r="V23" s="13">
        <f t="shared" si="36"/>
        <v>7774.8888888888887</v>
      </c>
      <c r="W23" s="13">
        <f t="shared" si="11"/>
        <v>9393.2000000000007</v>
      </c>
      <c r="X23" s="13">
        <f t="shared" si="12"/>
        <v>9099</v>
      </c>
      <c r="Y23" s="13">
        <f t="shared" si="13"/>
        <v>9413.9230769230762</v>
      </c>
      <c r="Z23" s="13">
        <f t="shared" si="14"/>
        <v>6041.8</v>
      </c>
      <c r="AB23">
        <f t="shared" si="37"/>
        <v>4</v>
      </c>
      <c r="AC23">
        <f t="shared" si="38"/>
        <v>2</v>
      </c>
      <c r="AD23">
        <f t="shared" si="39"/>
        <v>4</v>
      </c>
      <c r="AE23">
        <f t="shared" si="40"/>
        <v>7</v>
      </c>
      <c r="AF23">
        <f t="shared" si="41"/>
        <v>2</v>
      </c>
      <c r="AH23" s="2">
        <v>19</v>
      </c>
      <c r="AI23" s="13">
        <f t="shared" si="42"/>
        <v>8577.636363636364</v>
      </c>
      <c r="AJ23" s="13">
        <f t="shared" si="16"/>
        <v>7840.2857142857147</v>
      </c>
      <c r="AK23" s="13">
        <f t="shared" si="17"/>
        <v>9465.2857142857138</v>
      </c>
      <c r="AL23" s="13">
        <f t="shared" si="18"/>
        <v>9172.461538461539</v>
      </c>
      <c r="AM23" s="13">
        <f t="shared" si="19"/>
        <v>9878</v>
      </c>
      <c r="AO23">
        <f t="shared" si="43"/>
        <v>5</v>
      </c>
      <c r="AP23">
        <f t="shared" si="44"/>
        <v>3</v>
      </c>
      <c r="AQ23">
        <f t="shared" si="45"/>
        <v>3</v>
      </c>
      <c r="AR23">
        <f t="shared" si="46"/>
        <v>6</v>
      </c>
      <c r="AS23">
        <f t="shared" si="47"/>
        <v>2</v>
      </c>
      <c r="AU23" s="2">
        <v>19</v>
      </c>
      <c r="AV23" s="13">
        <f t="shared" si="48"/>
        <v>8375.4444444444453</v>
      </c>
      <c r="AW23" s="13">
        <f t="shared" si="21"/>
        <v>7050</v>
      </c>
      <c r="AX23" s="13">
        <f t="shared" si="22"/>
        <v>8626.1428571428569</v>
      </c>
      <c r="AY23" s="13">
        <f t="shared" si="23"/>
        <v>7538.0769230769229</v>
      </c>
      <c r="AZ23" s="13">
        <f t="shared" si="24"/>
        <v>7323.4</v>
      </c>
      <c r="BB23">
        <f t="shared" si="49"/>
        <v>4</v>
      </c>
      <c r="BC23">
        <f t="shared" si="50"/>
        <v>3</v>
      </c>
      <c r="BD23">
        <f t="shared" si="51"/>
        <v>4</v>
      </c>
      <c r="BE23">
        <f t="shared" si="52"/>
        <v>6</v>
      </c>
      <c r="BF23">
        <f t="shared" si="53"/>
        <v>2</v>
      </c>
    </row>
    <row r="24" spans="1:58" x14ac:dyDescent="0.25">
      <c r="A24" s="1" t="str">
        <f>dane!A21</f>
        <v>D5</v>
      </c>
      <c r="B24" s="2">
        <f>dane!B21</f>
        <v>10426</v>
      </c>
      <c r="C24" s="2">
        <f>dane!C21</f>
        <v>11034</v>
      </c>
      <c r="D24" s="2">
        <f>dane!D21</f>
        <v>11428</v>
      </c>
      <c r="E24" s="2">
        <f>dane!E21</f>
        <v>10612</v>
      </c>
      <c r="F24" s="2">
        <f>dane!F21</f>
        <v>7862</v>
      </c>
      <c r="G24" s="2"/>
      <c r="H24" s="2">
        <v>20</v>
      </c>
      <c r="I24" s="13">
        <f t="shared" si="55"/>
        <v>9141.0909090909099</v>
      </c>
      <c r="J24" s="13">
        <f t="shared" si="56"/>
        <v>6988.5714285714284</v>
      </c>
      <c r="K24" s="13">
        <f t="shared" si="57"/>
        <v>8949.5555555555547</v>
      </c>
      <c r="L24" s="13">
        <f t="shared" si="58"/>
        <v>9141.181818181818</v>
      </c>
      <c r="M24" s="13">
        <f t="shared" si="59"/>
        <v>7677.2</v>
      </c>
      <c r="O24">
        <f t="shared" si="60"/>
        <v>5</v>
      </c>
      <c r="P24">
        <f t="shared" si="61"/>
        <v>3</v>
      </c>
      <c r="Q24">
        <f t="shared" si="62"/>
        <v>4</v>
      </c>
      <c r="R24">
        <f t="shared" si="63"/>
        <v>6</v>
      </c>
      <c r="S24">
        <f t="shared" si="64"/>
        <v>2</v>
      </c>
      <c r="U24" s="2">
        <v>20</v>
      </c>
      <c r="V24" s="13">
        <f t="shared" si="36"/>
        <v>7774.8888888888887</v>
      </c>
      <c r="W24" s="13">
        <f t="shared" si="11"/>
        <v>9393.2000000000007</v>
      </c>
      <c r="X24" s="13">
        <f t="shared" si="12"/>
        <v>9099</v>
      </c>
      <c r="Y24" s="13">
        <f t="shared" si="13"/>
        <v>8158.7333333333336</v>
      </c>
      <c r="Z24" s="13">
        <f t="shared" si="14"/>
        <v>6041.8</v>
      </c>
      <c r="AB24">
        <f t="shared" si="37"/>
        <v>4</v>
      </c>
      <c r="AC24">
        <f t="shared" si="38"/>
        <v>3</v>
      </c>
      <c r="AD24">
        <f t="shared" si="39"/>
        <v>4</v>
      </c>
      <c r="AE24">
        <f t="shared" si="40"/>
        <v>7</v>
      </c>
      <c r="AF24">
        <f t="shared" si="41"/>
        <v>2</v>
      </c>
      <c r="AH24" s="2">
        <v>20</v>
      </c>
      <c r="AI24" s="13">
        <f t="shared" si="42"/>
        <v>8577.636363636364</v>
      </c>
      <c r="AJ24" s="13">
        <f t="shared" si="16"/>
        <v>7840.2857142857147</v>
      </c>
      <c r="AK24" s="13">
        <f t="shared" si="17"/>
        <v>9465.2857142857138</v>
      </c>
      <c r="AL24" s="13">
        <f t="shared" si="18"/>
        <v>9172.461538461539</v>
      </c>
      <c r="AM24" s="13">
        <f t="shared" si="19"/>
        <v>5926.8</v>
      </c>
      <c r="AO24">
        <f t="shared" si="43"/>
        <v>5</v>
      </c>
      <c r="AP24">
        <f t="shared" si="44"/>
        <v>3</v>
      </c>
      <c r="AQ24">
        <f t="shared" si="45"/>
        <v>4</v>
      </c>
      <c r="AR24">
        <f t="shared" si="46"/>
        <v>6</v>
      </c>
      <c r="AS24">
        <f t="shared" si="47"/>
        <v>2</v>
      </c>
      <c r="AU24" s="2">
        <v>20</v>
      </c>
      <c r="AV24" s="13">
        <f t="shared" si="48"/>
        <v>8375.4444444444453</v>
      </c>
      <c r="AW24" s="13">
        <f t="shared" si="21"/>
        <v>7050</v>
      </c>
      <c r="AX24" s="13">
        <f t="shared" si="22"/>
        <v>6709.2222222222226</v>
      </c>
      <c r="AY24" s="13">
        <f t="shared" si="23"/>
        <v>7538.0769230769229</v>
      </c>
      <c r="AZ24" s="13">
        <f t="shared" si="24"/>
        <v>7323.4</v>
      </c>
      <c r="BB24">
        <f t="shared" si="49"/>
        <v>5</v>
      </c>
      <c r="BC24">
        <f t="shared" si="50"/>
        <v>3</v>
      </c>
      <c r="BD24">
        <f t="shared" si="51"/>
        <v>4</v>
      </c>
      <c r="BE24">
        <f t="shared" si="52"/>
        <v>6</v>
      </c>
      <c r="BF24">
        <f t="shared" si="53"/>
        <v>2</v>
      </c>
    </row>
    <row r="25" spans="1:58" x14ac:dyDescent="0.25">
      <c r="A25" s="10" t="s">
        <v>33</v>
      </c>
      <c r="B25" s="11">
        <f>SUM(B20:B24)</f>
        <v>75379</v>
      </c>
      <c r="C25" s="11">
        <f t="shared" ref="C25" si="73">SUM(C20:C24)</f>
        <v>49350</v>
      </c>
      <c r="D25" s="11">
        <f t="shared" ref="D25" si="74">SUM(D20:D24)</f>
        <v>60383</v>
      </c>
      <c r="E25" s="11">
        <f t="shared" ref="E25" si="75">SUM(E20:E24)</f>
        <v>97995</v>
      </c>
      <c r="F25" s="11">
        <f t="shared" ref="F25" si="76">SUM(F20:F24)</f>
        <v>36617</v>
      </c>
      <c r="G25" s="11"/>
      <c r="H25" s="2">
        <v>21</v>
      </c>
      <c r="I25" s="13">
        <f t="shared" si="55"/>
        <v>9141.0909090909099</v>
      </c>
      <c r="J25" s="13">
        <f t="shared" si="56"/>
        <v>6988.5714285714284</v>
      </c>
      <c r="K25" s="13">
        <f t="shared" si="57"/>
        <v>8949.5555555555547</v>
      </c>
      <c r="L25" s="13">
        <f t="shared" si="58"/>
        <v>7734.8461538461543</v>
      </c>
      <c r="M25" s="13">
        <f t="shared" si="59"/>
        <v>7677.2</v>
      </c>
      <c r="O25">
        <f t="shared" si="60"/>
        <v>6</v>
      </c>
      <c r="P25">
        <f t="shared" si="61"/>
        <v>3</v>
      </c>
      <c r="Q25">
        <f t="shared" si="62"/>
        <v>4</v>
      </c>
      <c r="R25">
        <f t="shared" si="63"/>
        <v>6</v>
      </c>
      <c r="S25">
        <f t="shared" si="64"/>
        <v>2</v>
      </c>
      <c r="U25" s="2">
        <v>21</v>
      </c>
      <c r="V25" s="13">
        <f t="shared" si="36"/>
        <v>7774.8888888888887</v>
      </c>
      <c r="W25" s="13">
        <f t="shared" si="11"/>
        <v>6709.4285714285716</v>
      </c>
      <c r="X25" s="13">
        <f t="shared" si="12"/>
        <v>9099</v>
      </c>
      <c r="Y25" s="13">
        <f t="shared" si="13"/>
        <v>8158.7333333333336</v>
      </c>
      <c r="Z25" s="13">
        <f t="shared" si="14"/>
        <v>6041.8</v>
      </c>
      <c r="AB25">
        <f t="shared" si="37"/>
        <v>4</v>
      </c>
      <c r="AC25">
        <f t="shared" si="38"/>
        <v>3</v>
      </c>
      <c r="AD25">
        <f t="shared" si="39"/>
        <v>5</v>
      </c>
      <c r="AE25">
        <f t="shared" si="40"/>
        <v>7</v>
      </c>
      <c r="AF25">
        <f t="shared" si="41"/>
        <v>2</v>
      </c>
      <c r="AH25" s="2">
        <v>21</v>
      </c>
      <c r="AI25" s="13">
        <f t="shared" si="42"/>
        <v>8577.636363636364</v>
      </c>
      <c r="AJ25" s="13">
        <f t="shared" si="16"/>
        <v>7840.2857142857147</v>
      </c>
      <c r="AK25" s="13">
        <f t="shared" si="17"/>
        <v>7361.8888888888887</v>
      </c>
      <c r="AL25" s="13">
        <f t="shared" si="18"/>
        <v>9172.461538461539</v>
      </c>
      <c r="AM25" s="13">
        <f t="shared" si="19"/>
        <v>5926.8</v>
      </c>
      <c r="AO25">
        <f t="shared" si="43"/>
        <v>5</v>
      </c>
      <c r="AP25">
        <f t="shared" si="44"/>
        <v>3</v>
      </c>
      <c r="AQ25">
        <f t="shared" si="45"/>
        <v>4</v>
      </c>
      <c r="AR25">
        <f t="shared" si="46"/>
        <v>7</v>
      </c>
      <c r="AS25">
        <f t="shared" si="47"/>
        <v>2</v>
      </c>
      <c r="AU25" s="2">
        <v>21</v>
      </c>
      <c r="AV25" s="13">
        <f t="shared" si="48"/>
        <v>6852.636363636364</v>
      </c>
      <c r="AW25" s="13">
        <f t="shared" si="21"/>
        <v>7050</v>
      </c>
      <c r="AX25" s="13">
        <f t="shared" si="22"/>
        <v>6709.2222222222226</v>
      </c>
      <c r="AY25" s="13">
        <f t="shared" si="23"/>
        <v>7538.0769230769229</v>
      </c>
      <c r="AZ25" s="13">
        <f t="shared" si="24"/>
        <v>7323.4</v>
      </c>
      <c r="BB25">
        <f t="shared" si="49"/>
        <v>5</v>
      </c>
      <c r="BC25">
        <f t="shared" si="50"/>
        <v>3</v>
      </c>
      <c r="BD25">
        <f t="shared" si="51"/>
        <v>4</v>
      </c>
      <c r="BE25">
        <f t="shared" si="52"/>
        <v>7</v>
      </c>
      <c r="BF25">
        <f t="shared" si="53"/>
        <v>2</v>
      </c>
    </row>
    <row r="26" spans="1:58" x14ac:dyDescent="0.25">
      <c r="B26" s="2"/>
      <c r="C26" s="2"/>
      <c r="D26" s="2"/>
      <c r="E26" s="2"/>
      <c r="F26" s="2"/>
      <c r="G26" s="2"/>
      <c r="H26" s="2">
        <v>22</v>
      </c>
      <c r="I26" s="13">
        <f t="shared" si="55"/>
        <v>7734.7692307692305</v>
      </c>
      <c r="J26" s="13">
        <f t="shared" si="56"/>
        <v>6988.5714285714284</v>
      </c>
      <c r="K26" s="13">
        <f t="shared" si="57"/>
        <v>8949.5555555555547</v>
      </c>
      <c r="L26" s="13">
        <f t="shared" si="58"/>
        <v>7734.8461538461543</v>
      </c>
      <c r="M26" s="13">
        <f t="shared" si="59"/>
        <v>7677.2</v>
      </c>
      <c r="O26">
        <f t="shared" si="60"/>
        <v>6</v>
      </c>
      <c r="P26">
        <f t="shared" si="61"/>
        <v>3</v>
      </c>
      <c r="Q26">
        <f t="shared" si="62"/>
        <v>5</v>
      </c>
      <c r="R26">
        <f t="shared" si="63"/>
        <v>6</v>
      </c>
      <c r="S26">
        <f t="shared" si="64"/>
        <v>2</v>
      </c>
      <c r="U26" s="2">
        <v>22</v>
      </c>
      <c r="V26" s="13">
        <f t="shared" si="36"/>
        <v>7774.8888888888887</v>
      </c>
      <c r="W26" s="13">
        <f t="shared" si="11"/>
        <v>6709.4285714285716</v>
      </c>
      <c r="X26" s="13">
        <f t="shared" si="12"/>
        <v>7444.636363636364</v>
      </c>
      <c r="Y26" s="13">
        <f t="shared" si="13"/>
        <v>8158.7333333333336</v>
      </c>
      <c r="Z26" s="13">
        <f t="shared" si="14"/>
        <v>6041.8</v>
      </c>
      <c r="AB26">
        <f t="shared" si="37"/>
        <v>4</v>
      </c>
      <c r="AC26">
        <f t="shared" si="38"/>
        <v>3</v>
      </c>
      <c r="AD26">
        <f t="shared" si="39"/>
        <v>5</v>
      </c>
      <c r="AE26">
        <f t="shared" si="40"/>
        <v>8</v>
      </c>
      <c r="AF26">
        <f t="shared" si="41"/>
        <v>2</v>
      </c>
      <c r="AH26" s="2">
        <v>22</v>
      </c>
      <c r="AI26" s="13">
        <f t="shared" si="42"/>
        <v>8577.636363636364</v>
      </c>
      <c r="AJ26" s="13">
        <f t="shared" si="16"/>
        <v>7840.2857142857147</v>
      </c>
      <c r="AK26" s="13">
        <f t="shared" si="17"/>
        <v>7361.8888888888887</v>
      </c>
      <c r="AL26" s="13">
        <f t="shared" si="18"/>
        <v>7949.4666666666662</v>
      </c>
      <c r="AM26" s="13">
        <f t="shared" si="19"/>
        <v>5926.8</v>
      </c>
      <c r="AO26">
        <f t="shared" si="43"/>
        <v>6</v>
      </c>
      <c r="AP26">
        <f t="shared" si="44"/>
        <v>3</v>
      </c>
      <c r="AQ26">
        <f t="shared" si="45"/>
        <v>4</v>
      </c>
      <c r="AR26">
        <f t="shared" si="46"/>
        <v>7</v>
      </c>
      <c r="AS26">
        <f t="shared" si="47"/>
        <v>2</v>
      </c>
      <c r="AU26" s="2">
        <v>22</v>
      </c>
      <c r="AV26" s="13">
        <f t="shared" si="48"/>
        <v>6852.636363636364</v>
      </c>
      <c r="AW26" s="13">
        <f t="shared" si="21"/>
        <v>7050</v>
      </c>
      <c r="AX26" s="13">
        <f t="shared" si="22"/>
        <v>6709.2222222222226</v>
      </c>
      <c r="AY26" s="13">
        <f t="shared" si="23"/>
        <v>6533</v>
      </c>
      <c r="AZ26" s="13">
        <f t="shared" si="24"/>
        <v>7323.4</v>
      </c>
      <c r="BB26">
        <f t="shared" si="49"/>
        <v>5</v>
      </c>
      <c r="BC26">
        <f t="shared" si="50"/>
        <v>3</v>
      </c>
      <c r="BD26">
        <f t="shared" si="51"/>
        <v>4</v>
      </c>
      <c r="BE26">
        <f t="shared" si="52"/>
        <v>7</v>
      </c>
      <c r="BF26">
        <f t="shared" si="53"/>
        <v>3</v>
      </c>
    </row>
    <row r="27" spans="1:58" x14ac:dyDescent="0.25">
      <c r="H27" s="2">
        <v>23</v>
      </c>
      <c r="I27" s="13">
        <f t="shared" si="55"/>
        <v>7734.7692307692305</v>
      </c>
      <c r="J27" s="13">
        <f t="shared" si="56"/>
        <v>6988.5714285714284</v>
      </c>
      <c r="K27" s="13">
        <f t="shared" si="57"/>
        <v>7322.363636363636</v>
      </c>
      <c r="L27" s="13">
        <f t="shared" si="58"/>
        <v>7734.8461538461543</v>
      </c>
      <c r="M27" s="13">
        <f t="shared" si="59"/>
        <v>7677.2</v>
      </c>
      <c r="O27">
        <f t="shared" si="60"/>
        <v>6</v>
      </c>
      <c r="P27">
        <f t="shared" si="61"/>
        <v>3</v>
      </c>
      <c r="Q27">
        <f t="shared" si="62"/>
        <v>5</v>
      </c>
      <c r="R27">
        <f t="shared" si="63"/>
        <v>7</v>
      </c>
      <c r="S27">
        <f t="shared" si="64"/>
        <v>2</v>
      </c>
      <c r="U27" s="2">
        <v>23</v>
      </c>
      <c r="V27" s="13">
        <f t="shared" si="36"/>
        <v>7774.8888888888887</v>
      </c>
      <c r="W27" s="13">
        <f t="shared" si="11"/>
        <v>6709.4285714285716</v>
      </c>
      <c r="X27" s="13">
        <f t="shared" si="12"/>
        <v>7444.636363636364</v>
      </c>
      <c r="Y27" s="13">
        <f t="shared" si="13"/>
        <v>7198.8823529411766</v>
      </c>
      <c r="Z27" s="13">
        <f t="shared" si="14"/>
        <v>6041.8</v>
      </c>
      <c r="AB27">
        <f t="shared" si="37"/>
        <v>5</v>
      </c>
      <c r="AC27">
        <f t="shared" si="38"/>
        <v>3</v>
      </c>
      <c r="AD27">
        <f t="shared" si="39"/>
        <v>5</v>
      </c>
      <c r="AE27">
        <f t="shared" si="40"/>
        <v>8</v>
      </c>
      <c r="AF27">
        <f t="shared" si="41"/>
        <v>2</v>
      </c>
      <c r="AH27" s="2">
        <v>23</v>
      </c>
      <c r="AI27" s="13">
        <f t="shared" si="42"/>
        <v>7258</v>
      </c>
      <c r="AJ27" s="13">
        <f t="shared" si="16"/>
        <v>7840.2857142857147</v>
      </c>
      <c r="AK27" s="13">
        <f t="shared" si="17"/>
        <v>7361.8888888888887</v>
      </c>
      <c r="AL27" s="13">
        <f t="shared" si="18"/>
        <v>7949.4666666666662</v>
      </c>
      <c r="AM27" s="13">
        <f t="shared" si="19"/>
        <v>5926.8</v>
      </c>
      <c r="AO27">
        <f t="shared" si="43"/>
        <v>6</v>
      </c>
      <c r="AP27">
        <f t="shared" si="44"/>
        <v>3</v>
      </c>
      <c r="AQ27">
        <f t="shared" si="45"/>
        <v>4</v>
      </c>
      <c r="AR27">
        <f t="shared" si="46"/>
        <v>8</v>
      </c>
      <c r="AS27">
        <f t="shared" si="47"/>
        <v>2</v>
      </c>
      <c r="AU27" s="2">
        <v>23</v>
      </c>
      <c r="AV27" s="13">
        <f t="shared" si="48"/>
        <v>6852.636363636364</v>
      </c>
      <c r="AW27" s="13">
        <f t="shared" si="21"/>
        <v>7050</v>
      </c>
      <c r="AX27" s="13">
        <f t="shared" si="22"/>
        <v>6709.2222222222226</v>
      </c>
      <c r="AY27" s="13">
        <f t="shared" si="23"/>
        <v>6533</v>
      </c>
      <c r="AZ27" s="13">
        <f t="shared" si="24"/>
        <v>5231</v>
      </c>
      <c r="BB27">
        <f t="shared" si="49"/>
        <v>5</v>
      </c>
      <c r="BC27">
        <f t="shared" si="50"/>
        <v>4</v>
      </c>
      <c r="BD27">
        <f t="shared" si="51"/>
        <v>4</v>
      </c>
      <c r="BE27">
        <f t="shared" si="52"/>
        <v>7</v>
      </c>
      <c r="BF27">
        <f t="shared" si="53"/>
        <v>3</v>
      </c>
    </row>
    <row r="28" spans="1:58" x14ac:dyDescent="0.25">
      <c r="H28" s="2">
        <v>24</v>
      </c>
      <c r="I28" s="13">
        <f t="shared" si="55"/>
        <v>7734.7692307692305</v>
      </c>
      <c r="J28" s="13">
        <f t="shared" si="56"/>
        <v>6988.5714285714284</v>
      </c>
      <c r="K28" s="13">
        <f t="shared" si="57"/>
        <v>7322.363636363636</v>
      </c>
      <c r="L28" s="13">
        <f t="shared" si="58"/>
        <v>6703.5333333333338</v>
      </c>
      <c r="M28" s="13">
        <f t="shared" si="59"/>
        <v>7677.2</v>
      </c>
      <c r="O28">
        <f t="shared" si="60"/>
        <v>7</v>
      </c>
      <c r="P28">
        <f t="shared" si="61"/>
        <v>3</v>
      </c>
      <c r="Q28">
        <f t="shared" si="62"/>
        <v>5</v>
      </c>
      <c r="R28">
        <f t="shared" si="63"/>
        <v>7</v>
      </c>
      <c r="S28">
        <f t="shared" si="64"/>
        <v>2</v>
      </c>
      <c r="U28" s="2">
        <v>24</v>
      </c>
      <c r="V28" s="13">
        <f t="shared" si="36"/>
        <v>6361.272727272727</v>
      </c>
      <c r="W28" s="13">
        <f t="shared" si="11"/>
        <v>6709.4285714285716</v>
      </c>
      <c r="X28" s="13">
        <f t="shared" si="12"/>
        <v>7444.636363636364</v>
      </c>
      <c r="Y28" s="13">
        <f t="shared" si="13"/>
        <v>7198.8823529411766</v>
      </c>
      <c r="Z28" s="13">
        <f t="shared" si="14"/>
        <v>6041.8</v>
      </c>
      <c r="AB28">
        <f t="shared" si="37"/>
        <v>5</v>
      </c>
      <c r="AC28">
        <f t="shared" si="38"/>
        <v>3</v>
      </c>
      <c r="AD28">
        <f t="shared" si="39"/>
        <v>6</v>
      </c>
      <c r="AE28">
        <f t="shared" si="40"/>
        <v>8</v>
      </c>
      <c r="AF28">
        <f t="shared" si="41"/>
        <v>2</v>
      </c>
      <c r="AH28" s="2">
        <v>24</v>
      </c>
      <c r="AI28" s="13">
        <f t="shared" si="42"/>
        <v>7258</v>
      </c>
      <c r="AJ28" s="13">
        <f t="shared" si="16"/>
        <v>7840.2857142857147</v>
      </c>
      <c r="AK28" s="13">
        <f t="shared" si="17"/>
        <v>7361.8888888888887</v>
      </c>
      <c r="AL28" s="13">
        <f t="shared" si="18"/>
        <v>7014.2352941176468</v>
      </c>
      <c r="AM28" s="13">
        <f t="shared" si="19"/>
        <v>5926.8</v>
      </c>
      <c r="AO28">
        <f t="shared" si="43"/>
        <v>6</v>
      </c>
      <c r="AP28">
        <f t="shared" si="44"/>
        <v>4</v>
      </c>
      <c r="AQ28">
        <f t="shared" si="45"/>
        <v>4</v>
      </c>
      <c r="AR28">
        <f t="shared" si="46"/>
        <v>8</v>
      </c>
      <c r="AS28">
        <f t="shared" si="47"/>
        <v>2</v>
      </c>
      <c r="AU28" s="2">
        <v>24</v>
      </c>
      <c r="AV28" s="13">
        <f t="shared" si="48"/>
        <v>6852.636363636364</v>
      </c>
      <c r="AW28" s="13">
        <f t="shared" si="21"/>
        <v>5483.333333333333</v>
      </c>
      <c r="AX28" s="13">
        <f t="shared" si="22"/>
        <v>6709.2222222222226</v>
      </c>
      <c r="AY28" s="13">
        <f t="shared" si="23"/>
        <v>6533</v>
      </c>
      <c r="AZ28" s="13">
        <f t="shared" si="24"/>
        <v>5231</v>
      </c>
      <c r="BB28">
        <f t="shared" si="49"/>
        <v>6</v>
      </c>
      <c r="BC28">
        <f t="shared" si="50"/>
        <v>4</v>
      </c>
      <c r="BD28">
        <f t="shared" si="51"/>
        <v>4</v>
      </c>
      <c r="BE28">
        <f t="shared" si="52"/>
        <v>7</v>
      </c>
      <c r="BF28">
        <f t="shared" si="53"/>
        <v>3</v>
      </c>
    </row>
    <row r="29" spans="1:58" x14ac:dyDescent="0.25">
      <c r="H29" s="2">
        <v>25</v>
      </c>
      <c r="I29" s="13">
        <f t="shared" si="55"/>
        <v>6703.4666666666662</v>
      </c>
      <c r="J29" s="13">
        <f t="shared" si="56"/>
        <v>6988.5714285714284</v>
      </c>
      <c r="K29" s="13">
        <f t="shared" si="57"/>
        <v>7322.363636363636</v>
      </c>
      <c r="L29" s="13">
        <f t="shared" si="58"/>
        <v>6703.5333333333338</v>
      </c>
      <c r="M29" s="13">
        <f t="shared" si="59"/>
        <v>7677.2</v>
      </c>
      <c r="O29">
        <f t="shared" si="60"/>
        <v>7</v>
      </c>
      <c r="P29">
        <f t="shared" si="61"/>
        <v>3</v>
      </c>
      <c r="Q29">
        <f t="shared" si="62"/>
        <v>5</v>
      </c>
      <c r="R29">
        <f t="shared" si="63"/>
        <v>7</v>
      </c>
      <c r="S29">
        <f t="shared" si="64"/>
        <v>3</v>
      </c>
      <c r="U29" s="2">
        <v>25</v>
      </c>
      <c r="V29" s="13">
        <f t="shared" si="36"/>
        <v>6361.272727272727</v>
      </c>
      <c r="W29" s="13">
        <f t="shared" si="11"/>
        <v>6709.4285714285716</v>
      </c>
      <c r="X29" s="13">
        <f t="shared" si="12"/>
        <v>6299.3076923076924</v>
      </c>
      <c r="Y29" s="13">
        <f t="shared" si="13"/>
        <v>7198.8823529411766</v>
      </c>
      <c r="Z29" s="13">
        <f t="shared" si="14"/>
        <v>6041.8</v>
      </c>
      <c r="AB29">
        <f t="shared" si="37"/>
        <v>5</v>
      </c>
      <c r="AC29">
        <f t="shared" si="38"/>
        <v>3</v>
      </c>
      <c r="AD29">
        <f t="shared" si="39"/>
        <v>6</v>
      </c>
      <c r="AE29">
        <f t="shared" si="40"/>
        <v>9</v>
      </c>
      <c r="AF29">
        <f t="shared" si="41"/>
        <v>2</v>
      </c>
      <c r="AH29" s="2">
        <v>25</v>
      </c>
      <c r="AI29" s="13">
        <f t="shared" si="42"/>
        <v>7258</v>
      </c>
      <c r="AJ29" s="13">
        <f t="shared" si="16"/>
        <v>6098</v>
      </c>
      <c r="AK29" s="13">
        <f t="shared" si="17"/>
        <v>7361.8888888888887</v>
      </c>
      <c r="AL29" s="13">
        <f t="shared" si="18"/>
        <v>7014.2352941176468</v>
      </c>
      <c r="AM29" s="13">
        <f t="shared" si="19"/>
        <v>5926.8</v>
      </c>
      <c r="AO29">
        <f t="shared" si="43"/>
        <v>6</v>
      </c>
      <c r="AP29">
        <f t="shared" si="44"/>
        <v>4</v>
      </c>
      <c r="AQ29">
        <f t="shared" si="45"/>
        <v>5</v>
      </c>
      <c r="AR29">
        <f t="shared" si="46"/>
        <v>8</v>
      </c>
      <c r="AS29">
        <f t="shared" si="47"/>
        <v>2</v>
      </c>
      <c r="AU29" s="2">
        <v>25</v>
      </c>
      <c r="AV29" s="13">
        <f t="shared" si="48"/>
        <v>5798.3846153846152</v>
      </c>
      <c r="AW29" s="13">
        <f t="shared" si="21"/>
        <v>5483.333333333333</v>
      </c>
      <c r="AX29" s="13">
        <f t="shared" si="22"/>
        <v>6709.2222222222226</v>
      </c>
      <c r="AY29" s="13">
        <f t="shared" si="23"/>
        <v>6533</v>
      </c>
      <c r="AZ29" s="13">
        <f t="shared" si="24"/>
        <v>5231</v>
      </c>
      <c r="BB29">
        <f t="shared" si="49"/>
        <v>6</v>
      </c>
      <c r="BC29">
        <f t="shared" si="50"/>
        <v>4</v>
      </c>
      <c r="BD29">
        <f t="shared" si="51"/>
        <v>5</v>
      </c>
      <c r="BE29">
        <f t="shared" si="52"/>
        <v>7</v>
      </c>
      <c r="BF29">
        <f t="shared" si="53"/>
        <v>3</v>
      </c>
    </row>
    <row r="30" spans="1:58" x14ac:dyDescent="0.25">
      <c r="H30" s="2">
        <v>26</v>
      </c>
      <c r="I30" s="13">
        <f t="shared" si="55"/>
        <v>6703.4666666666662</v>
      </c>
      <c r="J30" s="13">
        <f t="shared" si="56"/>
        <v>6988.5714285714284</v>
      </c>
      <c r="K30" s="13">
        <f t="shared" si="57"/>
        <v>7322.363636363636</v>
      </c>
      <c r="L30" s="13">
        <f t="shared" si="58"/>
        <v>6703.5333333333338</v>
      </c>
      <c r="M30" s="13">
        <f t="shared" si="59"/>
        <v>5483.7142857142853</v>
      </c>
      <c r="O30">
        <f t="shared" si="60"/>
        <v>7</v>
      </c>
      <c r="P30">
        <f t="shared" si="61"/>
        <v>3</v>
      </c>
      <c r="Q30">
        <f t="shared" si="62"/>
        <v>6</v>
      </c>
      <c r="R30">
        <f t="shared" si="63"/>
        <v>7</v>
      </c>
      <c r="S30">
        <f t="shared" si="64"/>
        <v>3</v>
      </c>
      <c r="U30" s="2">
        <v>26</v>
      </c>
      <c r="V30" s="13">
        <f t="shared" si="36"/>
        <v>6361.272727272727</v>
      </c>
      <c r="W30" s="13">
        <f t="shared" si="11"/>
        <v>6709.4285714285716</v>
      </c>
      <c r="X30" s="13">
        <f t="shared" si="12"/>
        <v>6299.3076923076924</v>
      </c>
      <c r="Y30" s="13">
        <f t="shared" si="13"/>
        <v>6441.105263157895</v>
      </c>
      <c r="Z30" s="13">
        <f t="shared" si="14"/>
        <v>6041.8</v>
      </c>
      <c r="AB30">
        <f t="shared" si="37"/>
        <v>5</v>
      </c>
      <c r="AC30">
        <f t="shared" si="38"/>
        <v>4</v>
      </c>
      <c r="AD30">
        <f t="shared" si="39"/>
        <v>6</v>
      </c>
      <c r="AE30">
        <f t="shared" si="40"/>
        <v>9</v>
      </c>
      <c r="AF30">
        <f t="shared" si="41"/>
        <v>2</v>
      </c>
      <c r="AH30" s="2">
        <v>26</v>
      </c>
      <c r="AI30" s="13">
        <f t="shared" si="42"/>
        <v>7258</v>
      </c>
      <c r="AJ30" s="13">
        <f t="shared" si="16"/>
        <v>6098</v>
      </c>
      <c r="AK30" s="13">
        <f t="shared" si="17"/>
        <v>6023.363636363636</v>
      </c>
      <c r="AL30" s="13">
        <f t="shared" si="18"/>
        <v>7014.2352941176468</v>
      </c>
      <c r="AM30" s="13">
        <f t="shared" si="19"/>
        <v>5926.8</v>
      </c>
      <c r="AO30">
        <f t="shared" si="43"/>
        <v>7</v>
      </c>
      <c r="AP30">
        <f t="shared" si="44"/>
        <v>4</v>
      </c>
      <c r="AQ30">
        <f t="shared" si="45"/>
        <v>5</v>
      </c>
      <c r="AR30">
        <f t="shared" si="46"/>
        <v>8</v>
      </c>
      <c r="AS30">
        <f t="shared" si="47"/>
        <v>2</v>
      </c>
      <c r="AU30" s="2">
        <v>26</v>
      </c>
      <c r="AV30" s="13">
        <f t="shared" si="48"/>
        <v>5798.3846153846152</v>
      </c>
      <c r="AW30" s="13">
        <f t="shared" si="21"/>
        <v>5483.333333333333</v>
      </c>
      <c r="AX30" s="13">
        <f t="shared" si="22"/>
        <v>5489.363636363636</v>
      </c>
      <c r="AY30" s="13">
        <f t="shared" si="23"/>
        <v>6533</v>
      </c>
      <c r="AZ30" s="13">
        <f t="shared" si="24"/>
        <v>5231</v>
      </c>
      <c r="BB30">
        <f t="shared" si="49"/>
        <v>6</v>
      </c>
      <c r="BC30">
        <f t="shared" si="50"/>
        <v>4</v>
      </c>
      <c r="BD30">
        <f t="shared" si="51"/>
        <v>5</v>
      </c>
      <c r="BE30">
        <f t="shared" si="52"/>
        <v>8</v>
      </c>
      <c r="BF30">
        <f t="shared" si="53"/>
        <v>3</v>
      </c>
    </row>
    <row r="31" spans="1:58" x14ac:dyDescent="0.25">
      <c r="H31" s="2">
        <v>27</v>
      </c>
      <c r="I31" s="13">
        <f t="shared" si="55"/>
        <v>6703.4666666666662</v>
      </c>
      <c r="J31" s="13">
        <f t="shared" si="56"/>
        <v>6988.5714285714284</v>
      </c>
      <c r="K31" s="13">
        <f t="shared" si="57"/>
        <v>6195.8461538461543</v>
      </c>
      <c r="L31" s="13">
        <f t="shared" si="58"/>
        <v>6703.5333333333338</v>
      </c>
      <c r="M31" s="13">
        <f t="shared" si="59"/>
        <v>5483.7142857142853</v>
      </c>
      <c r="O31">
        <f t="shared" si="60"/>
        <v>7</v>
      </c>
      <c r="P31">
        <f t="shared" si="61"/>
        <v>4</v>
      </c>
      <c r="Q31">
        <f t="shared" si="62"/>
        <v>6</v>
      </c>
      <c r="R31">
        <f t="shared" si="63"/>
        <v>7</v>
      </c>
      <c r="S31">
        <f t="shared" si="64"/>
        <v>3</v>
      </c>
      <c r="U31" s="2">
        <v>27</v>
      </c>
      <c r="V31" s="13">
        <f t="shared" si="36"/>
        <v>6361.272727272727</v>
      </c>
      <c r="W31" s="13">
        <f t="shared" si="11"/>
        <v>5218.4444444444443</v>
      </c>
      <c r="X31" s="13">
        <f t="shared" si="12"/>
        <v>6299.3076923076924</v>
      </c>
      <c r="Y31" s="13">
        <f t="shared" si="13"/>
        <v>6441.105263157895</v>
      </c>
      <c r="Z31" s="13">
        <f t="shared" si="14"/>
        <v>6041.8</v>
      </c>
      <c r="AB31">
        <f t="shared" si="37"/>
        <v>5</v>
      </c>
      <c r="AC31">
        <f t="shared" si="38"/>
        <v>4</v>
      </c>
      <c r="AD31">
        <f t="shared" si="39"/>
        <v>6</v>
      </c>
      <c r="AE31">
        <f t="shared" si="40"/>
        <v>10</v>
      </c>
      <c r="AF31">
        <f t="shared" si="41"/>
        <v>2</v>
      </c>
      <c r="AH31" s="2">
        <v>27</v>
      </c>
      <c r="AI31" s="13">
        <f t="shared" si="42"/>
        <v>6290.2666666666664</v>
      </c>
      <c r="AJ31" s="13">
        <f t="shared" si="16"/>
        <v>6098</v>
      </c>
      <c r="AK31" s="13">
        <f t="shared" si="17"/>
        <v>6023.363636363636</v>
      </c>
      <c r="AL31" s="13">
        <f t="shared" si="18"/>
        <v>7014.2352941176468</v>
      </c>
      <c r="AM31" s="13">
        <f t="shared" si="19"/>
        <v>5926.8</v>
      </c>
      <c r="AO31">
        <f t="shared" si="43"/>
        <v>7</v>
      </c>
      <c r="AP31">
        <f t="shared" si="44"/>
        <v>4</v>
      </c>
      <c r="AQ31">
        <f t="shared" si="45"/>
        <v>5</v>
      </c>
      <c r="AR31">
        <f t="shared" si="46"/>
        <v>9</v>
      </c>
      <c r="AS31">
        <f t="shared" si="47"/>
        <v>2</v>
      </c>
      <c r="AU31" s="2">
        <v>27</v>
      </c>
      <c r="AV31" s="13">
        <f t="shared" si="48"/>
        <v>5798.3846153846152</v>
      </c>
      <c r="AW31" s="13">
        <f t="shared" si="21"/>
        <v>5483.333333333333</v>
      </c>
      <c r="AX31" s="13">
        <f t="shared" si="22"/>
        <v>5489.363636363636</v>
      </c>
      <c r="AY31" s="13">
        <f t="shared" si="23"/>
        <v>5764.411764705882</v>
      </c>
      <c r="AZ31" s="13">
        <f t="shared" si="24"/>
        <v>5231</v>
      </c>
      <c r="BB31">
        <f t="shared" si="49"/>
        <v>7</v>
      </c>
      <c r="BC31">
        <f t="shared" si="50"/>
        <v>4</v>
      </c>
      <c r="BD31">
        <f t="shared" si="51"/>
        <v>5</v>
      </c>
      <c r="BE31">
        <f t="shared" si="52"/>
        <v>8</v>
      </c>
      <c r="BF31">
        <f t="shared" si="53"/>
        <v>3</v>
      </c>
    </row>
    <row r="32" spans="1:58" x14ac:dyDescent="0.25">
      <c r="H32" s="2">
        <v>28</v>
      </c>
      <c r="I32" s="13">
        <f t="shared" si="55"/>
        <v>6703.4666666666662</v>
      </c>
      <c r="J32" s="13">
        <f t="shared" si="56"/>
        <v>5435.5555555555557</v>
      </c>
      <c r="K32" s="13">
        <f t="shared" si="57"/>
        <v>6195.8461538461543</v>
      </c>
      <c r="L32" s="13">
        <f t="shared" si="58"/>
        <v>6703.5333333333338</v>
      </c>
      <c r="M32" s="13">
        <f t="shared" si="59"/>
        <v>5483.7142857142853</v>
      </c>
      <c r="O32">
        <f t="shared" si="60"/>
        <v>7</v>
      </c>
      <c r="P32">
        <f t="shared" si="61"/>
        <v>4</v>
      </c>
      <c r="Q32">
        <f t="shared" si="62"/>
        <v>6</v>
      </c>
      <c r="R32">
        <f t="shared" si="63"/>
        <v>8</v>
      </c>
      <c r="S32">
        <f t="shared" si="64"/>
        <v>3</v>
      </c>
      <c r="U32" s="2">
        <v>28</v>
      </c>
      <c r="V32" s="13">
        <f t="shared" si="36"/>
        <v>6361.272727272727</v>
      </c>
      <c r="W32" s="13">
        <f t="shared" si="11"/>
        <v>5218.4444444444443</v>
      </c>
      <c r="X32" s="13">
        <f t="shared" si="12"/>
        <v>6299.3076923076924</v>
      </c>
      <c r="Y32" s="13">
        <f t="shared" si="13"/>
        <v>5827.666666666667</v>
      </c>
      <c r="Z32" s="13">
        <f t="shared" si="14"/>
        <v>6041.8</v>
      </c>
      <c r="AB32">
        <f t="shared" si="37"/>
        <v>6</v>
      </c>
      <c r="AC32">
        <f t="shared" si="38"/>
        <v>4</v>
      </c>
      <c r="AD32">
        <f t="shared" si="39"/>
        <v>6</v>
      </c>
      <c r="AE32">
        <f t="shared" si="40"/>
        <v>10</v>
      </c>
      <c r="AF32">
        <f t="shared" si="41"/>
        <v>2</v>
      </c>
      <c r="AH32" s="2">
        <v>28</v>
      </c>
      <c r="AI32" s="13">
        <f t="shared" si="42"/>
        <v>6290.2666666666664</v>
      </c>
      <c r="AJ32" s="13">
        <f t="shared" si="16"/>
        <v>6098</v>
      </c>
      <c r="AK32" s="13">
        <f t="shared" si="17"/>
        <v>6023.363636363636</v>
      </c>
      <c r="AL32" s="13">
        <f t="shared" si="18"/>
        <v>6275.894736842105</v>
      </c>
      <c r="AM32" s="13">
        <f t="shared" si="19"/>
        <v>5926.8</v>
      </c>
      <c r="AO32">
        <f t="shared" si="43"/>
        <v>8</v>
      </c>
      <c r="AP32">
        <f t="shared" si="44"/>
        <v>4</v>
      </c>
      <c r="AQ32">
        <f t="shared" si="45"/>
        <v>5</v>
      </c>
      <c r="AR32">
        <f t="shared" si="46"/>
        <v>9</v>
      </c>
      <c r="AS32">
        <f t="shared" si="47"/>
        <v>2</v>
      </c>
      <c r="AU32" s="2">
        <v>28</v>
      </c>
      <c r="AV32" s="13">
        <f t="shared" si="48"/>
        <v>5025.2666666666664</v>
      </c>
      <c r="AW32" s="13">
        <f t="shared" si="21"/>
        <v>5483.333333333333</v>
      </c>
      <c r="AX32" s="13">
        <f t="shared" si="22"/>
        <v>5489.363636363636</v>
      </c>
      <c r="AY32" s="13">
        <f t="shared" si="23"/>
        <v>5764.411764705882</v>
      </c>
      <c r="AZ32" s="13">
        <f t="shared" si="24"/>
        <v>5231</v>
      </c>
      <c r="BB32">
        <f t="shared" si="49"/>
        <v>7</v>
      </c>
      <c r="BC32">
        <f t="shared" si="50"/>
        <v>4</v>
      </c>
      <c r="BD32">
        <f t="shared" si="51"/>
        <v>5</v>
      </c>
      <c r="BE32">
        <f t="shared" si="52"/>
        <v>9</v>
      </c>
      <c r="BF32">
        <f t="shared" si="53"/>
        <v>3</v>
      </c>
    </row>
    <row r="33" spans="8:58" x14ac:dyDescent="0.25">
      <c r="H33" s="2">
        <v>29</v>
      </c>
      <c r="I33" s="13">
        <f t="shared" si="55"/>
        <v>6703.4666666666662</v>
      </c>
      <c r="J33" s="13">
        <f t="shared" si="56"/>
        <v>5435.5555555555557</v>
      </c>
      <c r="K33" s="13">
        <f t="shared" si="57"/>
        <v>6195.8461538461543</v>
      </c>
      <c r="L33" s="13">
        <f t="shared" si="58"/>
        <v>5914.8823529411766</v>
      </c>
      <c r="M33" s="13">
        <f t="shared" si="59"/>
        <v>5483.7142857142853</v>
      </c>
      <c r="O33">
        <f t="shared" si="60"/>
        <v>8</v>
      </c>
      <c r="P33">
        <f t="shared" si="61"/>
        <v>4</v>
      </c>
      <c r="Q33">
        <f t="shared" si="62"/>
        <v>6</v>
      </c>
      <c r="R33">
        <f t="shared" si="63"/>
        <v>8</v>
      </c>
      <c r="S33">
        <f t="shared" si="64"/>
        <v>3</v>
      </c>
      <c r="U33" s="2">
        <v>29</v>
      </c>
      <c r="V33" s="13">
        <f t="shared" si="36"/>
        <v>5382.6153846153848</v>
      </c>
      <c r="W33" s="13">
        <f t="shared" si="11"/>
        <v>5218.4444444444443</v>
      </c>
      <c r="X33" s="13">
        <f t="shared" si="12"/>
        <v>6299.3076923076924</v>
      </c>
      <c r="Y33" s="13">
        <f t="shared" si="13"/>
        <v>5827.666666666667</v>
      </c>
      <c r="Z33" s="13">
        <f t="shared" si="14"/>
        <v>6041.8</v>
      </c>
      <c r="AB33">
        <f t="shared" si="37"/>
        <v>6</v>
      </c>
      <c r="AC33">
        <f t="shared" si="38"/>
        <v>4</v>
      </c>
      <c r="AD33">
        <f t="shared" si="39"/>
        <v>7</v>
      </c>
      <c r="AE33">
        <f t="shared" si="40"/>
        <v>10</v>
      </c>
      <c r="AF33">
        <f t="shared" si="41"/>
        <v>2</v>
      </c>
      <c r="AH33" s="2">
        <v>29</v>
      </c>
      <c r="AI33" s="13">
        <f t="shared" si="42"/>
        <v>5550.2352941176468</v>
      </c>
      <c r="AJ33" s="13">
        <f t="shared" si="16"/>
        <v>6098</v>
      </c>
      <c r="AK33" s="13">
        <f t="shared" si="17"/>
        <v>6023.363636363636</v>
      </c>
      <c r="AL33" s="13">
        <f t="shared" si="18"/>
        <v>6275.894736842105</v>
      </c>
      <c r="AM33" s="13">
        <f t="shared" si="19"/>
        <v>5926.8</v>
      </c>
      <c r="AO33">
        <f t="shared" si="43"/>
        <v>8</v>
      </c>
      <c r="AP33">
        <f t="shared" si="44"/>
        <v>4</v>
      </c>
      <c r="AQ33">
        <f t="shared" si="45"/>
        <v>5</v>
      </c>
      <c r="AR33">
        <f t="shared" si="46"/>
        <v>10</v>
      </c>
      <c r="AS33">
        <f t="shared" si="47"/>
        <v>2</v>
      </c>
      <c r="AU33" s="2">
        <v>29</v>
      </c>
      <c r="AV33" s="13">
        <f t="shared" si="48"/>
        <v>5025.2666666666664</v>
      </c>
      <c r="AW33" s="13">
        <f t="shared" si="21"/>
        <v>5483.333333333333</v>
      </c>
      <c r="AX33" s="13">
        <f t="shared" si="22"/>
        <v>5489.363636363636</v>
      </c>
      <c r="AY33" s="13">
        <f t="shared" si="23"/>
        <v>5157.6315789473683</v>
      </c>
      <c r="AZ33" s="13">
        <f t="shared" si="24"/>
        <v>5231</v>
      </c>
      <c r="BB33">
        <f t="shared" si="49"/>
        <v>7</v>
      </c>
      <c r="BC33">
        <f t="shared" si="50"/>
        <v>4</v>
      </c>
      <c r="BD33">
        <f t="shared" si="51"/>
        <v>6</v>
      </c>
      <c r="BE33">
        <f t="shared" si="52"/>
        <v>9</v>
      </c>
      <c r="BF33">
        <f t="shared" si="53"/>
        <v>3</v>
      </c>
    </row>
    <row r="34" spans="8:58" x14ac:dyDescent="0.25">
      <c r="H34" s="2">
        <v>30</v>
      </c>
      <c r="I34" s="13">
        <f t="shared" si="55"/>
        <v>5914.8235294117649</v>
      </c>
      <c r="J34" s="13">
        <f t="shared" si="56"/>
        <v>5435.5555555555557</v>
      </c>
      <c r="K34" s="13">
        <f t="shared" si="57"/>
        <v>6195.8461538461543</v>
      </c>
      <c r="L34" s="13">
        <f t="shared" si="58"/>
        <v>5914.8823529411766</v>
      </c>
      <c r="M34" s="13">
        <f t="shared" si="59"/>
        <v>5483.7142857142853</v>
      </c>
      <c r="O34">
        <f t="shared" si="60"/>
        <v>8</v>
      </c>
      <c r="P34">
        <f t="shared" si="61"/>
        <v>4</v>
      </c>
      <c r="Q34">
        <f t="shared" si="62"/>
        <v>7</v>
      </c>
      <c r="R34">
        <f t="shared" si="63"/>
        <v>8</v>
      </c>
      <c r="S34">
        <f t="shared" si="64"/>
        <v>3</v>
      </c>
      <c r="U34" s="2">
        <v>30</v>
      </c>
      <c r="V34" s="13">
        <f t="shared" si="36"/>
        <v>5382.6153846153848</v>
      </c>
      <c r="W34" s="13">
        <f t="shared" si="11"/>
        <v>5218.4444444444443</v>
      </c>
      <c r="X34" s="13">
        <f t="shared" si="12"/>
        <v>5459.4</v>
      </c>
      <c r="Y34" s="13">
        <f t="shared" si="13"/>
        <v>5827.666666666667</v>
      </c>
      <c r="Z34" s="13">
        <f t="shared" si="14"/>
        <v>6041.8</v>
      </c>
      <c r="AB34">
        <f t="shared" si="37"/>
        <v>6</v>
      </c>
      <c r="AC34">
        <f t="shared" si="38"/>
        <v>4</v>
      </c>
      <c r="AD34">
        <f t="shared" si="39"/>
        <v>7</v>
      </c>
      <c r="AE34">
        <f t="shared" si="40"/>
        <v>10</v>
      </c>
      <c r="AF34">
        <f t="shared" si="41"/>
        <v>3</v>
      </c>
      <c r="AH34" s="2">
        <v>30</v>
      </c>
      <c r="AI34" s="13">
        <f t="shared" si="42"/>
        <v>5550.2352941176468</v>
      </c>
      <c r="AJ34" s="13">
        <f t="shared" si="16"/>
        <v>6098</v>
      </c>
      <c r="AK34" s="13">
        <f t="shared" si="17"/>
        <v>6023.363636363636</v>
      </c>
      <c r="AL34" s="13">
        <f t="shared" si="18"/>
        <v>5678.1904761904761</v>
      </c>
      <c r="AM34" s="13">
        <f t="shared" si="19"/>
        <v>5926.8</v>
      </c>
      <c r="AO34">
        <f t="shared" si="43"/>
        <v>8</v>
      </c>
      <c r="AP34">
        <f t="shared" si="44"/>
        <v>5</v>
      </c>
      <c r="AQ34">
        <f t="shared" si="45"/>
        <v>5</v>
      </c>
      <c r="AR34">
        <f t="shared" si="46"/>
        <v>10</v>
      </c>
      <c r="AS34">
        <f t="shared" si="47"/>
        <v>2</v>
      </c>
      <c r="AU34" s="2">
        <v>30</v>
      </c>
      <c r="AV34" s="13">
        <f t="shared" si="48"/>
        <v>5025.2666666666664</v>
      </c>
      <c r="AW34" s="13">
        <f t="shared" si="21"/>
        <v>5483.333333333333</v>
      </c>
      <c r="AX34" s="13">
        <f t="shared" si="22"/>
        <v>4644.8461538461543</v>
      </c>
      <c r="AY34" s="13">
        <f t="shared" si="23"/>
        <v>5157.6315789473683</v>
      </c>
      <c r="AZ34" s="13">
        <f t="shared" si="24"/>
        <v>5231</v>
      </c>
      <c r="BB34">
        <f t="shared" si="49"/>
        <v>7</v>
      </c>
      <c r="BC34">
        <f t="shared" si="50"/>
        <v>5</v>
      </c>
      <c r="BD34">
        <f t="shared" si="51"/>
        <v>6</v>
      </c>
      <c r="BE34">
        <f t="shared" si="52"/>
        <v>9</v>
      </c>
      <c r="BF34">
        <f t="shared" si="53"/>
        <v>3</v>
      </c>
    </row>
    <row r="35" spans="8:58" x14ac:dyDescent="0.25">
      <c r="H35" s="2">
        <v>31</v>
      </c>
      <c r="I35" s="13">
        <f t="shared" si="55"/>
        <v>5914.8235294117649</v>
      </c>
      <c r="J35" s="13">
        <f t="shared" si="56"/>
        <v>5435.5555555555557</v>
      </c>
      <c r="K35" s="13">
        <f t="shared" si="57"/>
        <v>5369.7333333333336</v>
      </c>
      <c r="L35" s="13">
        <f t="shared" si="58"/>
        <v>5914.8823529411766</v>
      </c>
      <c r="M35" s="13">
        <f t="shared" si="59"/>
        <v>5483.7142857142853</v>
      </c>
      <c r="O35">
        <f t="shared" si="60"/>
        <v>8</v>
      </c>
      <c r="P35">
        <f t="shared" si="61"/>
        <v>4</v>
      </c>
      <c r="Q35">
        <f t="shared" si="62"/>
        <v>7</v>
      </c>
      <c r="R35">
        <f t="shared" si="63"/>
        <v>9</v>
      </c>
      <c r="S35">
        <f t="shared" si="64"/>
        <v>3</v>
      </c>
      <c r="U35" s="2">
        <v>31</v>
      </c>
      <c r="V35" s="13">
        <f t="shared" si="36"/>
        <v>5382.6153846153848</v>
      </c>
      <c r="W35" s="13">
        <f t="shared" si="11"/>
        <v>5218.4444444444443</v>
      </c>
      <c r="X35" s="13">
        <f t="shared" si="12"/>
        <v>5459.4</v>
      </c>
      <c r="Y35" s="13">
        <f t="shared" si="13"/>
        <v>5827.666666666667</v>
      </c>
      <c r="Z35" s="13">
        <f t="shared" si="14"/>
        <v>4315.5714285714284</v>
      </c>
      <c r="AB35">
        <f t="shared" si="37"/>
        <v>6</v>
      </c>
      <c r="AC35">
        <f t="shared" si="38"/>
        <v>4</v>
      </c>
      <c r="AD35">
        <f t="shared" si="39"/>
        <v>7</v>
      </c>
      <c r="AE35">
        <f t="shared" si="40"/>
        <v>11</v>
      </c>
      <c r="AF35">
        <f t="shared" si="41"/>
        <v>3</v>
      </c>
      <c r="AH35" s="2">
        <v>31</v>
      </c>
      <c r="AI35" s="13">
        <f t="shared" si="42"/>
        <v>5550.2352941176468</v>
      </c>
      <c r="AJ35" s="13">
        <f t="shared" si="16"/>
        <v>4989.272727272727</v>
      </c>
      <c r="AK35" s="13">
        <f t="shared" si="17"/>
        <v>6023.363636363636</v>
      </c>
      <c r="AL35" s="13">
        <f t="shared" si="18"/>
        <v>5678.1904761904761</v>
      </c>
      <c r="AM35" s="13">
        <f t="shared" si="19"/>
        <v>5926.8</v>
      </c>
      <c r="AO35">
        <f t="shared" si="43"/>
        <v>8</v>
      </c>
      <c r="AP35">
        <f t="shared" si="44"/>
        <v>5</v>
      </c>
      <c r="AQ35">
        <f t="shared" si="45"/>
        <v>6</v>
      </c>
      <c r="AR35">
        <f t="shared" si="46"/>
        <v>10</v>
      </c>
      <c r="AS35">
        <f t="shared" si="47"/>
        <v>2</v>
      </c>
      <c r="AU35" s="2">
        <v>31</v>
      </c>
      <c r="AV35" s="13">
        <f t="shared" si="48"/>
        <v>5025.2666666666664</v>
      </c>
      <c r="AW35" s="13">
        <f t="shared" si="21"/>
        <v>4486.363636363636</v>
      </c>
      <c r="AX35" s="13">
        <f t="shared" si="22"/>
        <v>4644.8461538461543</v>
      </c>
      <c r="AY35" s="13">
        <f t="shared" si="23"/>
        <v>5157.6315789473683</v>
      </c>
      <c r="AZ35" s="13">
        <f t="shared" si="24"/>
        <v>5231</v>
      </c>
      <c r="BB35">
        <f t="shared" si="49"/>
        <v>7</v>
      </c>
      <c r="BC35">
        <f t="shared" si="50"/>
        <v>5</v>
      </c>
      <c r="BD35">
        <f t="shared" si="51"/>
        <v>6</v>
      </c>
      <c r="BE35">
        <f t="shared" si="52"/>
        <v>9</v>
      </c>
      <c r="BF35">
        <f t="shared" si="53"/>
        <v>4</v>
      </c>
    </row>
    <row r="36" spans="8:58" x14ac:dyDescent="0.25">
      <c r="H36" s="2">
        <v>32</v>
      </c>
      <c r="I36" s="13">
        <f t="shared" si="55"/>
        <v>5914.8235294117649</v>
      </c>
      <c r="J36" s="13">
        <f t="shared" si="56"/>
        <v>5435.5555555555557</v>
      </c>
      <c r="K36" s="13">
        <f t="shared" si="57"/>
        <v>5369.7333333333336</v>
      </c>
      <c r="L36" s="13">
        <f t="shared" si="58"/>
        <v>5292.2631578947367</v>
      </c>
      <c r="M36" s="13">
        <f t="shared" si="59"/>
        <v>5483.7142857142853</v>
      </c>
      <c r="O36">
        <f t="shared" si="60"/>
        <v>9</v>
      </c>
      <c r="P36">
        <f t="shared" si="61"/>
        <v>4</v>
      </c>
      <c r="Q36">
        <f t="shared" si="62"/>
        <v>7</v>
      </c>
      <c r="R36">
        <f t="shared" si="63"/>
        <v>9</v>
      </c>
      <c r="S36">
        <f t="shared" si="64"/>
        <v>3</v>
      </c>
      <c r="U36" s="2">
        <v>32</v>
      </c>
      <c r="V36" s="13">
        <f t="shared" si="36"/>
        <v>5382.6153846153848</v>
      </c>
      <c r="W36" s="13">
        <f t="shared" si="11"/>
        <v>5218.4444444444443</v>
      </c>
      <c r="X36" s="13">
        <f t="shared" si="12"/>
        <v>5459.4</v>
      </c>
      <c r="Y36" s="13">
        <f t="shared" si="13"/>
        <v>5320.913043478261</v>
      </c>
      <c r="Z36" s="13">
        <f t="shared" si="14"/>
        <v>4315.5714285714284</v>
      </c>
      <c r="AB36">
        <f t="shared" si="37"/>
        <v>6</v>
      </c>
      <c r="AC36">
        <f t="shared" si="38"/>
        <v>4</v>
      </c>
      <c r="AD36">
        <f t="shared" si="39"/>
        <v>8</v>
      </c>
      <c r="AE36">
        <f t="shared" si="40"/>
        <v>11</v>
      </c>
      <c r="AF36">
        <f t="shared" si="41"/>
        <v>3</v>
      </c>
      <c r="AH36" s="2">
        <v>32</v>
      </c>
      <c r="AI36" s="13">
        <f t="shared" si="42"/>
        <v>5550.2352941176468</v>
      </c>
      <c r="AJ36" s="13">
        <f t="shared" si="16"/>
        <v>4989.272727272727</v>
      </c>
      <c r="AK36" s="13">
        <f t="shared" si="17"/>
        <v>5096.6923076923076</v>
      </c>
      <c r="AL36" s="13">
        <f t="shared" si="18"/>
        <v>5678.1904761904761</v>
      </c>
      <c r="AM36" s="13">
        <f t="shared" si="19"/>
        <v>5926.8</v>
      </c>
      <c r="AO36">
        <f t="shared" si="43"/>
        <v>8</v>
      </c>
      <c r="AP36">
        <f t="shared" si="44"/>
        <v>5</v>
      </c>
      <c r="AQ36">
        <f t="shared" si="45"/>
        <v>6</v>
      </c>
      <c r="AR36">
        <f t="shared" si="46"/>
        <v>10</v>
      </c>
      <c r="AS36">
        <f t="shared" si="47"/>
        <v>3</v>
      </c>
      <c r="AU36" s="2">
        <v>32</v>
      </c>
      <c r="AV36" s="13">
        <f t="shared" si="48"/>
        <v>5025.2666666666664</v>
      </c>
      <c r="AW36" s="13">
        <f t="shared" si="21"/>
        <v>4486.363636363636</v>
      </c>
      <c r="AX36" s="13">
        <f t="shared" si="22"/>
        <v>4644.8461538461543</v>
      </c>
      <c r="AY36" s="13">
        <f t="shared" si="23"/>
        <v>5157.6315789473683</v>
      </c>
      <c r="AZ36" s="13">
        <f t="shared" si="24"/>
        <v>4068.5555555555557</v>
      </c>
      <c r="BB36">
        <f t="shared" si="49"/>
        <v>7</v>
      </c>
      <c r="BC36">
        <f t="shared" si="50"/>
        <v>5</v>
      </c>
      <c r="BD36">
        <f t="shared" si="51"/>
        <v>6</v>
      </c>
      <c r="BE36">
        <f t="shared" si="52"/>
        <v>10</v>
      </c>
      <c r="BF36">
        <f t="shared" si="53"/>
        <v>4</v>
      </c>
    </row>
    <row r="37" spans="8:58" x14ac:dyDescent="0.25">
      <c r="H37" s="2">
        <v>33</v>
      </c>
      <c r="I37" s="13">
        <f t="shared" si="55"/>
        <v>5292.2105263157891</v>
      </c>
      <c r="J37" s="13">
        <f t="shared" si="56"/>
        <v>5435.5555555555557</v>
      </c>
      <c r="K37" s="13">
        <f t="shared" si="57"/>
        <v>5369.7333333333336</v>
      </c>
      <c r="L37" s="13">
        <f t="shared" si="58"/>
        <v>5292.2631578947367</v>
      </c>
      <c r="M37" s="13">
        <f t="shared" si="59"/>
        <v>5483.7142857142853</v>
      </c>
      <c r="O37">
        <f t="shared" si="60"/>
        <v>9</v>
      </c>
      <c r="P37">
        <f t="shared" si="61"/>
        <v>4</v>
      </c>
      <c r="Q37">
        <f t="shared" si="62"/>
        <v>7</v>
      </c>
      <c r="R37">
        <f t="shared" si="63"/>
        <v>9</v>
      </c>
      <c r="S37">
        <f t="shared" si="64"/>
        <v>4</v>
      </c>
      <c r="U37" s="2">
        <v>33</v>
      </c>
      <c r="V37" s="13">
        <f t="shared" si="36"/>
        <v>5382.6153846153848</v>
      </c>
      <c r="W37" s="13">
        <f t="shared" si="11"/>
        <v>5218.4444444444443</v>
      </c>
      <c r="X37" s="13">
        <f t="shared" si="12"/>
        <v>4817.1176470588234</v>
      </c>
      <c r="Y37" s="13">
        <f t="shared" si="13"/>
        <v>5320.913043478261</v>
      </c>
      <c r="Z37" s="13">
        <f t="shared" si="14"/>
        <v>4315.5714285714284</v>
      </c>
      <c r="AB37">
        <f t="shared" si="37"/>
        <v>7</v>
      </c>
      <c r="AC37">
        <f t="shared" si="38"/>
        <v>4</v>
      </c>
      <c r="AD37">
        <f t="shared" si="39"/>
        <v>8</v>
      </c>
      <c r="AE37">
        <f t="shared" si="40"/>
        <v>11</v>
      </c>
      <c r="AF37">
        <f t="shared" si="41"/>
        <v>3</v>
      </c>
      <c r="AH37" s="2">
        <v>33</v>
      </c>
      <c r="AI37" s="13">
        <f t="shared" si="42"/>
        <v>5550.2352941176468</v>
      </c>
      <c r="AJ37" s="13">
        <f t="shared" si="16"/>
        <v>4989.272727272727</v>
      </c>
      <c r="AK37" s="13">
        <f t="shared" si="17"/>
        <v>5096.6923076923076</v>
      </c>
      <c r="AL37" s="13">
        <f t="shared" si="18"/>
        <v>5678.1904761904761</v>
      </c>
      <c r="AM37" s="13">
        <f t="shared" si="19"/>
        <v>4233.4285714285716</v>
      </c>
      <c r="AO37">
        <f t="shared" si="43"/>
        <v>8</v>
      </c>
      <c r="AP37">
        <f t="shared" si="44"/>
        <v>5</v>
      </c>
      <c r="AQ37">
        <f t="shared" si="45"/>
        <v>6</v>
      </c>
      <c r="AR37">
        <f t="shared" si="46"/>
        <v>11</v>
      </c>
      <c r="AS37">
        <f t="shared" si="47"/>
        <v>3</v>
      </c>
      <c r="AU37" s="2">
        <v>33</v>
      </c>
      <c r="AV37" s="13">
        <f t="shared" si="48"/>
        <v>5025.2666666666664</v>
      </c>
      <c r="AW37" s="13">
        <f t="shared" si="21"/>
        <v>4486.363636363636</v>
      </c>
      <c r="AX37" s="13">
        <f t="shared" si="22"/>
        <v>4644.8461538461543</v>
      </c>
      <c r="AY37" s="13">
        <f t="shared" si="23"/>
        <v>4666.4285714285716</v>
      </c>
      <c r="AZ37" s="13">
        <f t="shared" si="24"/>
        <v>4068.5555555555557</v>
      </c>
      <c r="BB37">
        <f t="shared" si="49"/>
        <v>8</v>
      </c>
      <c r="BC37">
        <f t="shared" si="50"/>
        <v>5</v>
      </c>
      <c r="BD37">
        <f t="shared" si="51"/>
        <v>6</v>
      </c>
      <c r="BE37">
        <f t="shared" si="52"/>
        <v>10</v>
      </c>
      <c r="BF37">
        <f t="shared" si="53"/>
        <v>4</v>
      </c>
    </row>
    <row r="38" spans="8:58" x14ac:dyDescent="0.25">
      <c r="H38" s="2">
        <v>34</v>
      </c>
      <c r="I38" s="13">
        <f t="shared" si="55"/>
        <v>5292.2105263157891</v>
      </c>
      <c r="J38" s="13">
        <f t="shared" si="56"/>
        <v>5435.5555555555557</v>
      </c>
      <c r="K38" s="13">
        <f t="shared" si="57"/>
        <v>5369.7333333333336</v>
      </c>
      <c r="L38" s="13">
        <f t="shared" si="58"/>
        <v>5292.2631578947367</v>
      </c>
      <c r="M38" s="13">
        <f t="shared" si="59"/>
        <v>4265.1111111111113</v>
      </c>
      <c r="O38">
        <f t="shared" si="60"/>
        <v>9</v>
      </c>
      <c r="P38">
        <f t="shared" si="61"/>
        <v>5</v>
      </c>
      <c r="Q38">
        <f t="shared" si="62"/>
        <v>7</v>
      </c>
      <c r="R38">
        <f t="shared" si="63"/>
        <v>9</v>
      </c>
      <c r="S38">
        <f t="shared" si="64"/>
        <v>4</v>
      </c>
      <c r="U38" s="2">
        <v>34</v>
      </c>
      <c r="V38" s="13">
        <f t="shared" si="36"/>
        <v>4664.9333333333334</v>
      </c>
      <c r="W38" s="13">
        <f t="shared" si="11"/>
        <v>5218.4444444444443</v>
      </c>
      <c r="X38" s="13">
        <f t="shared" si="12"/>
        <v>4817.1176470588234</v>
      </c>
      <c r="Y38" s="13">
        <f t="shared" si="13"/>
        <v>5320.913043478261</v>
      </c>
      <c r="Z38" s="13">
        <f t="shared" si="14"/>
        <v>4315.5714285714284</v>
      </c>
      <c r="AB38">
        <f t="shared" si="37"/>
        <v>7</v>
      </c>
      <c r="AC38">
        <f t="shared" si="38"/>
        <v>4</v>
      </c>
      <c r="AD38">
        <f t="shared" si="39"/>
        <v>8</v>
      </c>
      <c r="AE38">
        <f t="shared" si="40"/>
        <v>12</v>
      </c>
      <c r="AF38">
        <f t="shared" si="41"/>
        <v>3</v>
      </c>
      <c r="AH38" s="2">
        <v>34</v>
      </c>
      <c r="AI38" s="13">
        <f t="shared" si="42"/>
        <v>5550.2352941176468</v>
      </c>
      <c r="AJ38" s="13">
        <f t="shared" si="16"/>
        <v>4989.272727272727</v>
      </c>
      <c r="AK38" s="13">
        <f t="shared" si="17"/>
        <v>5096.6923076923076</v>
      </c>
      <c r="AL38" s="13">
        <f t="shared" si="18"/>
        <v>5184.434782608696</v>
      </c>
      <c r="AM38" s="13">
        <f t="shared" si="19"/>
        <v>4233.4285714285716</v>
      </c>
      <c r="AO38">
        <f t="shared" si="43"/>
        <v>9</v>
      </c>
      <c r="AP38">
        <f t="shared" si="44"/>
        <v>5</v>
      </c>
      <c r="AQ38">
        <f t="shared" si="45"/>
        <v>6</v>
      </c>
      <c r="AR38">
        <f t="shared" si="46"/>
        <v>11</v>
      </c>
      <c r="AS38">
        <f t="shared" si="47"/>
        <v>3</v>
      </c>
      <c r="AU38" s="2">
        <v>34</v>
      </c>
      <c r="AV38" s="13">
        <f t="shared" si="48"/>
        <v>4434.0588235294117</v>
      </c>
      <c r="AW38" s="13">
        <f t="shared" si="21"/>
        <v>4486.363636363636</v>
      </c>
      <c r="AX38" s="13">
        <f t="shared" si="22"/>
        <v>4644.8461538461543</v>
      </c>
      <c r="AY38" s="13">
        <f t="shared" si="23"/>
        <v>4666.4285714285716</v>
      </c>
      <c r="AZ38" s="13">
        <f t="shared" si="24"/>
        <v>4068.5555555555557</v>
      </c>
      <c r="BB38">
        <f t="shared" si="49"/>
        <v>8</v>
      </c>
      <c r="BC38">
        <f t="shared" si="50"/>
        <v>5</v>
      </c>
      <c r="BD38">
        <f t="shared" si="51"/>
        <v>6</v>
      </c>
      <c r="BE38">
        <f t="shared" si="52"/>
        <v>11</v>
      </c>
      <c r="BF38">
        <f t="shared" si="53"/>
        <v>4</v>
      </c>
    </row>
    <row r="39" spans="8:58" x14ac:dyDescent="0.25">
      <c r="H39" s="2">
        <v>35</v>
      </c>
      <c r="I39" s="13">
        <f t="shared" si="55"/>
        <v>5292.2105263157891</v>
      </c>
      <c r="J39" s="13">
        <f t="shared" si="56"/>
        <v>4447.272727272727</v>
      </c>
      <c r="K39" s="13">
        <f t="shared" si="57"/>
        <v>5369.7333333333336</v>
      </c>
      <c r="L39" s="13">
        <f t="shared" si="58"/>
        <v>5292.2631578947367</v>
      </c>
      <c r="M39" s="13">
        <f t="shared" si="59"/>
        <v>4265.1111111111113</v>
      </c>
      <c r="O39">
        <f t="shared" si="60"/>
        <v>9</v>
      </c>
      <c r="P39">
        <f t="shared" si="61"/>
        <v>5</v>
      </c>
      <c r="Q39">
        <f t="shared" si="62"/>
        <v>8</v>
      </c>
      <c r="R39">
        <f t="shared" si="63"/>
        <v>9</v>
      </c>
      <c r="S39">
        <f t="shared" si="64"/>
        <v>4</v>
      </c>
      <c r="U39" s="2">
        <v>35</v>
      </c>
      <c r="V39" s="13">
        <f t="shared" si="36"/>
        <v>4664.9333333333334</v>
      </c>
      <c r="W39" s="13">
        <f t="shared" si="11"/>
        <v>5218.4444444444443</v>
      </c>
      <c r="X39" s="13">
        <f t="shared" si="12"/>
        <v>4817.1176470588234</v>
      </c>
      <c r="Y39" s="13">
        <f t="shared" si="13"/>
        <v>4895.24</v>
      </c>
      <c r="Z39" s="13">
        <f t="shared" si="14"/>
        <v>4315.5714285714284</v>
      </c>
      <c r="AB39">
        <f t="shared" si="37"/>
        <v>7</v>
      </c>
      <c r="AC39">
        <f t="shared" si="38"/>
        <v>5</v>
      </c>
      <c r="AD39">
        <f t="shared" si="39"/>
        <v>8</v>
      </c>
      <c r="AE39">
        <f t="shared" si="40"/>
        <v>12</v>
      </c>
      <c r="AF39">
        <f t="shared" si="41"/>
        <v>3</v>
      </c>
      <c r="AH39" s="2">
        <v>35</v>
      </c>
      <c r="AI39" s="13">
        <f t="shared" si="42"/>
        <v>4966</v>
      </c>
      <c r="AJ39" s="13">
        <f t="shared" si="16"/>
        <v>4989.272727272727</v>
      </c>
      <c r="AK39" s="13">
        <f t="shared" si="17"/>
        <v>5096.6923076923076</v>
      </c>
      <c r="AL39" s="13">
        <f t="shared" si="18"/>
        <v>5184.434782608696</v>
      </c>
      <c r="AM39" s="13">
        <f t="shared" si="19"/>
        <v>4233.4285714285716</v>
      </c>
      <c r="AO39">
        <f t="shared" si="43"/>
        <v>9</v>
      </c>
      <c r="AP39">
        <f t="shared" si="44"/>
        <v>5</v>
      </c>
      <c r="AQ39">
        <f t="shared" si="45"/>
        <v>6</v>
      </c>
      <c r="AR39">
        <f t="shared" si="46"/>
        <v>12</v>
      </c>
      <c r="AS39">
        <f t="shared" si="47"/>
        <v>3</v>
      </c>
      <c r="AU39" s="2">
        <v>35</v>
      </c>
      <c r="AV39" s="13">
        <f t="shared" si="48"/>
        <v>4434.0588235294117</v>
      </c>
      <c r="AW39" s="13">
        <f t="shared" si="21"/>
        <v>4486.363636363636</v>
      </c>
      <c r="AX39" s="13">
        <f t="shared" si="22"/>
        <v>4644.8461538461543</v>
      </c>
      <c r="AY39" s="13">
        <f t="shared" si="23"/>
        <v>4260.652173913043</v>
      </c>
      <c r="AZ39" s="13">
        <f t="shared" si="24"/>
        <v>4068.5555555555557</v>
      </c>
      <c r="BB39">
        <f t="shared" si="49"/>
        <v>8</v>
      </c>
      <c r="BC39">
        <f t="shared" si="50"/>
        <v>5</v>
      </c>
      <c r="BD39">
        <f t="shared" si="51"/>
        <v>7</v>
      </c>
      <c r="BE39">
        <f t="shared" si="52"/>
        <v>11</v>
      </c>
      <c r="BF39">
        <f t="shared" si="53"/>
        <v>4</v>
      </c>
    </row>
    <row r="40" spans="8:58" x14ac:dyDescent="0.25">
      <c r="H40" s="2">
        <v>36</v>
      </c>
      <c r="I40" s="13">
        <f t="shared" si="55"/>
        <v>5292.2105263157891</v>
      </c>
      <c r="J40" s="13">
        <f t="shared" si="56"/>
        <v>4447.272727272727</v>
      </c>
      <c r="K40" s="13">
        <f t="shared" si="57"/>
        <v>4738</v>
      </c>
      <c r="L40" s="13">
        <f t="shared" si="58"/>
        <v>5292.2631578947367</v>
      </c>
      <c r="M40" s="13">
        <f t="shared" si="59"/>
        <v>4265.1111111111113</v>
      </c>
      <c r="O40">
        <f t="shared" si="60"/>
        <v>9</v>
      </c>
      <c r="P40">
        <f t="shared" si="61"/>
        <v>5</v>
      </c>
      <c r="Q40">
        <f t="shared" si="62"/>
        <v>8</v>
      </c>
      <c r="R40">
        <f t="shared" si="63"/>
        <v>10</v>
      </c>
      <c r="S40">
        <f t="shared" si="64"/>
        <v>4</v>
      </c>
      <c r="U40" s="2">
        <v>36</v>
      </c>
      <c r="V40" s="13">
        <f t="shared" si="36"/>
        <v>4664.9333333333334</v>
      </c>
      <c r="W40" s="13">
        <f t="shared" si="11"/>
        <v>4269.636363636364</v>
      </c>
      <c r="X40" s="13">
        <f t="shared" si="12"/>
        <v>4817.1176470588234</v>
      </c>
      <c r="Y40" s="13">
        <f t="shared" si="13"/>
        <v>4895.24</v>
      </c>
      <c r="Z40" s="13">
        <f t="shared" si="14"/>
        <v>4315.5714285714284</v>
      </c>
      <c r="AB40">
        <f t="shared" si="37"/>
        <v>7</v>
      </c>
      <c r="AC40">
        <f t="shared" si="38"/>
        <v>5</v>
      </c>
      <c r="AD40">
        <f t="shared" si="39"/>
        <v>8</v>
      </c>
      <c r="AE40">
        <f t="shared" si="40"/>
        <v>13</v>
      </c>
      <c r="AF40">
        <f t="shared" si="41"/>
        <v>3</v>
      </c>
      <c r="AH40" s="2">
        <v>36</v>
      </c>
      <c r="AI40" s="13">
        <f t="shared" si="42"/>
        <v>4966</v>
      </c>
      <c r="AJ40" s="13">
        <f t="shared" si="16"/>
        <v>4989.272727272727</v>
      </c>
      <c r="AK40" s="13">
        <f t="shared" si="17"/>
        <v>5096.6923076923076</v>
      </c>
      <c r="AL40" s="13">
        <f t="shared" si="18"/>
        <v>4769.68</v>
      </c>
      <c r="AM40" s="13">
        <f t="shared" si="19"/>
        <v>4233.4285714285716</v>
      </c>
      <c r="AO40">
        <f t="shared" si="43"/>
        <v>9</v>
      </c>
      <c r="AP40">
        <f t="shared" si="44"/>
        <v>5</v>
      </c>
      <c r="AQ40">
        <f t="shared" si="45"/>
        <v>7</v>
      </c>
      <c r="AR40">
        <f t="shared" si="46"/>
        <v>12</v>
      </c>
      <c r="AS40">
        <f t="shared" si="47"/>
        <v>3</v>
      </c>
      <c r="AU40" s="2">
        <v>36</v>
      </c>
      <c r="AV40" s="13">
        <f t="shared" si="48"/>
        <v>4434.0588235294117</v>
      </c>
      <c r="AW40" s="13">
        <f t="shared" si="21"/>
        <v>4486.363636363636</v>
      </c>
      <c r="AX40" s="13">
        <f t="shared" si="22"/>
        <v>4025.5333333333333</v>
      </c>
      <c r="AY40" s="13">
        <f t="shared" si="23"/>
        <v>4260.652173913043</v>
      </c>
      <c r="AZ40" s="13">
        <f t="shared" si="24"/>
        <v>4068.5555555555557</v>
      </c>
      <c r="BB40">
        <f t="shared" si="49"/>
        <v>8</v>
      </c>
      <c r="BC40">
        <f t="shared" si="50"/>
        <v>6</v>
      </c>
      <c r="BD40">
        <f t="shared" si="51"/>
        <v>7</v>
      </c>
      <c r="BE40">
        <f t="shared" si="52"/>
        <v>11</v>
      </c>
      <c r="BF40">
        <f t="shared" si="53"/>
        <v>4</v>
      </c>
    </row>
    <row r="41" spans="8:58" x14ac:dyDescent="0.25">
      <c r="H41" s="2">
        <v>37</v>
      </c>
      <c r="I41" s="13">
        <f t="shared" si="55"/>
        <v>5292.2105263157891</v>
      </c>
      <c r="J41" s="13">
        <f t="shared" si="56"/>
        <v>4447.272727272727</v>
      </c>
      <c r="K41" s="13">
        <f t="shared" si="57"/>
        <v>4738</v>
      </c>
      <c r="L41" s="13">
        <f t="shared" si="58"/>
        <v>4788.2380952380954</v>
      </c>
      <c r="M41" s="13">
        <f t="shared" si="59"/>
        <v>4265.1111111111113</v>
      </c>
      <c r="O41">
        <f t="shared" si="60"/>
        <v>10</v>
      </c>
      <c r="P41">
        <f t="shared" si="61"/>
        <v>5</v>
      </c>
      <c r="Q41">
        <f t="shared" si="62"/>
        <v>8</v>
      </c>
      <c r="R41">
        <f t="shared" si="63"/>
        <v>10</v>
      </c>
      <c r="S41">
        <f t="shared" si="64"/>
        <v>4</v>
      </c>
      <c r="U41" s="2">
        <v>37</v>
      </c>
      <c r="V41" s="13">
        <f t="shared" si="36"/>
        <v>4664.9333333333334</v>
      </c>
      <c r="W41" s="13">
        <f t="shared" si="11"/>
        <v>4269.636363636364</v>
      </c>
      <c r="X41" s="13">
        <f t="shared" si="12"/>
        <v>4817.1176470588234</v>
      </c>
      <c r="Y41" s="13">
        <f t="shared" si="13"/>
        <v>4532.6296296296296</v>
      </c>
      <c r="Z41" s="13">
        <f t="shared" si="14"/>
        <v>4315.5714285714284</v>
      </c>
      <c r="AB41">
        <f t="shared" si="37"/>
        <v>7</v>
      </c>
      <c r="AC41">
        <f t="shared" si="38"/>
        <v>5</v>
      </c>
      <c r="AD41">
        <f t="shared" si="39"/>
        <v>9</v>
      </c>
      <c r="AE41">
        <f t="shared" si="40"/>
        <v>13</v>
      </c>
      <c r="AF41">
        <f t="shared" si="41"/>
        <v>3</v>
      </c>
      <c r="AH41" s="2">
        <v>37</v>
      </c>
      <c r="AI41" s="13">
        <f t="shared" si="42"/>
        <v>4966</v>
      </c>
      <c r="AJ41" s="13">
        <f t="shared" si="16"/>
        <v>4989.272727272727</v>
      </c>
      <c r="AK41" s="13">
        <f t="shared" si="17"/>
        <v>4417.1333333333332</v>
      </c>
      <c r="AL41" s="13">
        <f t="shared" si="18"/>
        <v>4769.68</v>
      </c>
      <c r="AM41" s="13">
        <f t="shared" si="19"/>
        <v>4233.4285714285716</v>
      </c>
      <c r="AO41">
        <f t="shared" si="43"/>
        <v>9</v>
      </c>
      <c r="AP41">
        <f t="shared" si="44"/>
        <v>6</v>
      </c>
      <c r="AQ41">
        <f t="shared" si="45"/>
        <v>7</v>
      </c>
      <c r="AR41">
        <f t="shared" si="46"/>
        <v>12</v>
      </c>
      <c r="AS41">
        <f t="shared" si="47"/>
        <v>3</v>
      </c>
      <c r="AU41" s="2">
        <v>37</v>
      </c>
      <c r="AV41" s="13">
        <f t="shared" si="48"/>
        <v>4434.0588235294117</v>
      </c>
      <c r="AW41" s="13">
        <f t="shared" si="21"/>
        <v>3796.1538461538462</v>
      </c>
      <c r="AX41" s="13">
        <f t="shared" si="22"/>
        <v>4025.5333333333333</v>
      </c>
      <c r="AY41" s="13">
        <f t="shared" si="23"/>
        <v>4260.652173913043</v>
      </c>
      <c r="AZ41" s="13">
        <f t="shared" si="24"/>
        <v>4068.5555555555557</v>
      </c>
      <c r="BB41">
        <f t="shared" si="49"/>
        <v>9</v>
      </c>
      <c r="BC41">
        <f t="shared" si="50"/>
        <v>6</v>
      </c>
      <c r="BD41">
        <f t="shared" si="51"/>
        <v>7</v>
      </c>
      <c r="BE41">
        <f t="shared" si="52"/>
        <v>11</v>
      </c>
      <c r="BF41">
        <f t="shared" si="53"/>
        <v>4</v>
      </c>
    </row>
    <row r="42" spans="8:58" x14ac:dyDescent="0.25">
      <c r="H42" s="2">
        <v>38</v>
      </c>
      <c r="I42" s="13">
        <f t="shared" si="55"/>
        <v>4788.1904761904761</v>
      </c>
      <c r="J42" s="13">
        <f t="shared" si="56"/>
        <v>4447.272727272727</v>
      </c>
      <c r="K42" s="13">
        <f t="shared" si="57"/>
        <v>4738</v>
      </c>
      <c r="L42" s="13">
        <f t="shared" si="58"/>
        <v>4788.2380952380954</v>
      </c>
      <c r="M42" s="13">
        <f t="shared" si="59"/>
        <v>4265.1111111111113</v>
      </c>
      <c r="O42">
        <f t="shared" si="60"/>
        <v>10</v>
      </c>
      <c r="P42">
        <f t="shared" si="61"/>
        <v>5</v>
      </c>
      <c r="Q42">
        <f t="shared" si="62"/>
        <v>8</v>
      </c>
      <c r="R42">
        <f t="shared" si="63"/>
        <v>11</v>
      </c>
      <c r="S42">
        <f t="shared" si="64"/>
        <v>4</v>
      </c>
      <c r="U42" s="2">
        <v>38</v>
      </c>
      <c r="V42" s="13">
        <f t="shared" si="36"/>
        <v>4664.9333333333334</v>
      </c>
      <c r="W42" s="13">
        <f t="shared" si="11"/>
        <v>4269.636363636364</v>
      </c>
      <c r="X42" s="13">
        <f t="shared" si="12"/>
        <v>4310.0526315789475</v>
      </c>
      <c r="Y42" s="13">
        <f t="shared" si="13"/>
        <v>4532.6296296296296</v>
      </c>
      <c r="Z42" s="13">
        <f t="shared" si="14"/>
        <v>4315.5714285714284</v>
      </c>
      <c r="AB42">
        <f t="shared" si="37"/>
        <v>8</v>
      </c>
      <c r="AC42">
        <f t="shared" si="38"/>
        <v>5</v>
      </c>
      <c r="AD42">
        <f t="shared" si="39"/>
        <v>9</v>
      </c>
      <c r="AE42">
        <f t="shared" si="40"/>
        <v>13</v>
      </c>
      <c r="AF42">
        <f t="shared" si="41"/>
        <v>3</v>
      </c>
      <c r="AH42" s="2">
        <v>38</v>
      </c>
      <c r="AI42" s="13">
        <f t="shared" si="42"/>
        <v>4966</v>
      </c>
      <c r="AJ42" s="13">
        <f t="shared" si="16"/>
        <v>4221.6923076923076</v>
      </c>
      <c r="AK42" s="13">
        <f t="shared" si="17"/>
        <v>4417.1333333333332</v>
      </c>
      <c r="AL42" s="13">
        <f t="shared" si="18"/>
        <v>4769.68</v>
      </c>
      <c r="AM42" s="13">
        <f t="shared" si="19"/>
        <v>4233.4285714285716</v>
      </c>
      <c r="AO42">
        <f t="shared" si="43"/>
        <v>10</v>
      </c>
      <c r="AP42">
        <f t="shared" si="44"/>
        <v>6</v>
      </c>
      <c r="AQ42">
        <f t="shared" si="45"/>
        <v>7</v>
      </c>
      <c r="AR42">
        <f t="shared" si="46"/>
        <v>12</v>
      </c>
      <c r="AS42">
        <f t="shared" si="47"/>
        <v>3</v>
      </c>
      <c r="AU42" s="2">
        <v>38</v>
      </c>
      <c r="AV42" s="13">
        <f t="shared" si="48"/>
        <v>3967.3157894736842</v>
      </c>
      <c r="AW42" s="13">
        <f t="shared" si="21"/>
        <v>3796.1538461538462</v>
      </c>
      <c r="AX42" s="13">
        <f t="shared" si="22"/>
        <v>4025.5333333333333</v>
      </c>
      <c r="AY42" s="13">
        <f t="shared" si="23"/>
        <v>4260.652173913043</v>
      </c>
      <c r="AZ42" s="13">
        <f t="shared" si="24"/>
        <v>4068.5555555555557</v>
      </c>
      <c r="BB42">
        <f t="shared" si="49"/>
        <v>9</v>
      </c>
      <c r="BC42">
        <f t="shared" si="50"/>
        <v>6</v>
      </c>
      <c r="BD42">
        <f t="shared" si="51"/>
        <v>7</v>
      </c>
      <c r="BE42">
        <f t="shared" si="52"/>
        <v>12</v>
      </c>
      <c r="BF42">
        <f t="shared" si="53"/>
        <v>4</v>
      </c>
    </row>
    <row r="43" spans="8:58" x14ac:dyDescent="0.25">
      <c r="H43" s="2">
        <v>39</v>
      </c>
      <c r="I43" s="13">
        <f t="shared" si="55"/>
        <v>4788.1904761904761</v>
      </c>
      <c r="J43" s="13">
        <f t="shared" si="56"/>
        <v>4447.272727272727</v>
      </c>
      <c r="K43" s="13">
        <f t="shared" si="57"/>
        <v>4738</v>
      </c>
      <c r="L43" s="13">
        <f t="shared" si="58"/>
        <v>4371.869565217391</v>
      </c>
      <c r="M43" s="13">
        <f t="shared" si="59"/>
        <v>4265.1111111111113</v>
      </c>
      <c r="O43">
        <f t="shared" si="60"/>
        <v>11</v>
      </c>
      <c r="P43">
        <f t="shared" si="61"/>
        <v>5</v>
      </c>
      <c r="Q43">
        <f t="shared" si="62"/>
        <v>8</v>
      </c>
      <c r="R43">
        <f t="shared" si="63"/>
        <v>11</v>
      </c>
      <c r="S43">
        <f t="shared" si="64"/>
        <v>4</v>
      </c>
      <c r="U43" s="2">
        <v>39</v>
      </c>
      <c r="V43" s="13">
        <f t="shared" si="36"/>
        <v>4116.1176470588234</v>
      </c>
      <c r="W43" s="13">
        <f t="shared" si="11"/>
        <v>4269.636363636364</v>
      </c>
      <c r="X43" s="13">
        <f t="shared" si="12"/>
        <v>4310.0526315789475</v>
      </c>
      <c r="Y43" s="13">
        <f t="shared" si="13"/>
        <v>4532.6296296296296</v>
      </c>
      <c r="Z43" s="13">
        <f t="shared" si="14"/>
        <v>4315.5714285714284</v>
      </c>
      <c r="AB43">
        <f t="shared" si="37"/>
        <v>8</v>
      </c>
      <c r="AC43">
        <f t="shared" si="38"/>
        <v>5</v>
      </c>
      <c r="AD43">
        <f t="shared" si="39"/>
        <v>9</v>
      </c>
      <c r="AE43">
        <f t="shared" si="40"/>
        <v>14</v>
      </c>
      <c r="AF43">
        <f t="shared" si="41"/>
        <v>3</v>
      </c>
      <c r="AH43" s="2">
        <v>39</v>
      </c>
      <c r="AI43" s="13">
        <f t="shared" si="42"/>
        <v>4493.0476190476193</v>
      </c>
      <c r="AJ43" s="13">
        <f t="shared" si="16"/>
        <v>4221.6923076923076</v>
      </c>
      <c r="AK43" s="13">
        <f t="shared" si="17"/>
        <v>4417.1333333333332</v>
      </c>
      <c r="AL43" s="13">
        <f t="shared" si="18"/>
        <v>4769.68</v>
      </c>
      <c r="AM43" s="13">
        <f t="shared" si="19"/>
        <v>4233.4285714285716</v>
      </c>
      <c r="AO43">
        <f t="shared" si="43"/>
        <v>10</v>
      </c>
      <c r="AP43">
        <f t="shared" si="44"/>
        <v>6</v>
      </c>
      <c r="AQ43">
        <f t="shared" si="45"/>
        <v>7</v>
      </c>
      <c r="AR43">
        <f t="shared" si="46"/>
        <v>13</v>
      </c>
      <c r="AS43">
        <f t="shared" si="47"/>
        <v>3</v>
      </c>
      <c r="AU43" s="2">
        <v>39</v>
      </c>
      <c r="AV43" s="13">
        <f t="shared" si="48"/>
        <v>3967.3157894736842</v>
      </c>
      <c r="AW43" s="13">
        <f t="shared" si="21"/>
        <v>3796.1538461538462</v>
      </c>
      <c r="AX43" s="13">
        <f t="shared" si="22"/>
        <v>4025.5333333333333</v>
      </c>
      <c r="AY43" s="13">
        <f t="shared" si="23"/>
        <v>3919.8</v>
      </c>
      <c r="AZ43" s="13">
        <f t="shared" si="24"/>
        <v>4068.5555555555557</v>
      </c>
      <c r="BB43">
        <f t="shared" si="49"/>
        <v>9</v>
      </c>
      <c r="BC43">
        <f t="shared" si="50"/>
        <v>6</v>
      </c>
      <c r="BD43">
        <f t="shared" si="51"/>
        <v>7</v>
      </c>
      <c r="BE43">
        <f t="shared" si="52"/>
        <v>12</v>
      </c>
      <c r="BF43">
        <f t="shared" si="53"/>
        <v>5</v>
      </c>
    </row>
    <row r="44" spans="8:58" x14ac:dyDescent="0.25">
      <c r="H44" s="2">
        <v>40</v>
      </c>
      <c r="I44" s="13">
        <f t="shared" si="55"/>
        <v>4371.826086956522</v>
      </c>
      <c r="J44" s="13">
        <f t="shared" si="56"/>
        <v>4447.272727272727</v>
      </c>
      <c r="K44" s="13">
        <f t="shared" si="57"/>
        <v>4738</v>
      </c>
      <c r="L44" s="13">
        <f t="shared" si="58"/>
        <v>4371.869565217391</v>
      </c>
      <c r="M44" s="13">
        <f t="shared" si="59"/>
        <v>4265.1111111111113</v>
      </c>
      <c r="O44">
        <f t="shared" si="60"/>
        <v>11</v>
      </c>
      <c r="P44">
        <f t="shared" si="61"/>
        <v>5</v>
      </c>
      <c r="Q44">
        <f t="shared" si="62"/>
        <v>9</v>
      </c>
      <c r="R44">
        <f t="shared" si="63"/>
        <v>11</v>
      </c>
      <c r="S44">
        <f t="shared" si="64"/>
        <v>4</v>
      </c>
      <c r="U44" s="2">
        <v>40</v>
      </c>
      <c r="V44" s="13">
        <f t="shared" si="36"/>
        <v>4116.1176470588234</v>
      </c>
      <c r="W44" s="13">
        <f t="shared" si="11"/>
        <v>4269.636363636364</v>
      </c>
      <c r="X44" s="13">
        <f t="shared" si="12"/>
        <v>4310.0526315789475</v>
      </c>
      <c r="Y44" s="13">
        <f t="shared" si="13"/>
        <v>4220.0344827586205</v>
      </c>
      <c r="Z44" s="13">
        <f t="shared" si="14"/>
        <v>4315.5714285714284</v>
      </c>
      <c r="AB44">
        <f t="shared" si="37"/>
        <v>8</v>
      </c>
      <c r="AC44">
        <f t="shared" si="38"/>
        <v>5</v>
      </c>
      <c r="AD44">
        <f t="shared" si="39"/>
        <v>9</v>
      </c>
      <c r="AE44">
        <f t="shared" si="40"/>
        <v>14</v>
      </c>
      <c r="AF44">
        <f t="shared" si="41"/>
        <v>4</v>
      </c>
      <c r="AH44" s="2">
        <v>40</v>
      </c>
      <c r="AI44" s="13">
        <f t="shared" si="42"/>
        <v>4493.0476190476193</v>
      </c>
      <c r="AJ44" s="13">
        <f t="shared" si="16"/>
        <v>4221.6923076923076</v>
      </c>
      <c r="AK44" s="13">
        <f t="shared" si="17"/>
        <v>4417.1333333333332</v>
      </c>
      <c r="AL44" s="13">
        <f t="shared" si="18"/>
        <v>4416.3703703703704</v>
      </c>
      <c r="AM44" s="13">
        <f t="shared" si="19"/>
        <v>4233.4285714285716</v>
      </c>
      <c r="AO44">
        <f t="shared" si="43"/>
        <v>11</v>
      </c>
      <c r="AP44">
        <f t="shared" si="44"/>
        <v>6</v>
      </c>
      <c r="AQ44">
        <f t="shared" si="45"/>
        <v>7</v>
      </c>
      <c r="AR44">
        <f t="shared" si="46"/>
        <v>13</v>
      </c>
      <c r="AS44">
        <f t="shared" si="47"/>
        <v>3</v>
      </c>
      <c r="AU44" s="2">
        <v>40</v>
      </c>
      <c r="AV44" s="13">
        <f t="shared" si="48"/>
        <v>3967.3157894736842</v>
      </c>
      <c r="AW44" s="13">
        <f t="shared" si="21"/>
        <v>3796.1538461538462</v>
      </c>
      <c r="AX44" s="13">
        <f t="shared" si="22"/>
        <v>4025.5333333333333</v>
      </c>
      <c r="AY44" s="13">
        <f t="shared" si="23"/>
        <v>3919.8</v>
      </c>
      <c r="AZ44" s="13">
        <f t="shared" si="24"/>
        <v>3328.818181818182</v>
      </c>
      <c r="BB44">
        <f t="shared" si="49"/>
        <v>9</v>
      </c>
      <c r="BC44">
        <f t="shared" si="50"/>
        <v>6</v>
      </c>
      <c r="BD44">
        <f t="shared" si="51"/>
        <v>8</v>
      </c>
      <c r="BE44">
        <f t="shared" si="52"/>
        <v>12</v>
      </c>
      <c r="BF44">
        <f t="shared" si="53"/>
        <v>5</v>
      </c>
    </row>
    <row r="45" spans="8:58" x14ac:dyDescent="0.25">
      <c r="H45" s="2">
        <v>41</v>
      </c>
      <c r="I45" s="13">
        <f t="shared" si="55"/>
        <v>4371.826086956522</v>
      </c>
      <c r="J45" s="13">
        <f t="shared" si="56"/>
        <v>4447.272727272727</v>
      </c>
      <c r="K45" s="13">
        <f t="shared" si="57"/>
        <v>4239.2631578947367</v>
      </c>
      <c r="L45" s="13">
        <f t="shared" si="58"/>
        <v>4371.869565217391</v>
      </c>
      <c r="M45" s="13">
        <f t="shared" si="59"/>
        <v>4265.1111111111113</v>
      </c>
      <c r="O45">
        <f t="shared" si="60"/>
        <v>11</v>
      </c>
      <c r="P45">
        <f t="shared" si="61"/>
        <v>6</v>
      </c>
      <c r="Q45">
        <f t="shared" si="62"/>
        <v>9</v>
      </c>
      <c r="R45">
        <f t="shared" si="63"/>
        <v>11</v>
      </c>
      <c r="S45">
        <f t="shared" si="64"/>
        <v>4</v>
      </c>
      <c r="U45" s="2">
        <v>41</v>
      </c>
      <c r="V45" s="13">
        <f t="shared" si="36"/>
        <v>4116.1176470588234</v>
      </c>
      <c r="W45" s="13">
        <f t="shared" si="11"/>
        <v>4269.636363636364</v>
      </c>
      <c r="X45" s="13">
        <f t="shared" si="12"/>
        <v>4310.0526315789475</v>
      </c>
      <c r="Y45" s="13">
        <f t="shared" si="13"/>
        <v>4220.0344827586205</v>
      </c>
      <c r="Z45" s="13">
        <f t="shared" si="14"/>
        <v>3356.5555555555557</v>
      </c>
      <c r="AB45">
        <f t="shared" si="37"/>
        <v>8</v>
      </c>
      <c r="AC45">
        <f t="shared" si="38"/>
        <v>5</v>
      </c>
      <c r="AD45">
        <f t="shared" si="39"/>
        <v>10</v>
      </c>
      <c r="AE45">
        <f t="shared" si="40"/>
        <v>14</v>
      </c>
      <c r="AF45">
        <f t="shared" si="41"/>
        <v>4</v>
      </c>
      <c r="AH45" s="2">
        <v>41</v>
      </c>
      <c r="AI45" s="13">
        <f t="shared" si="42"/>
        <v>4102.347826086957</v>
      </c>
      <c r="AJ45" s="13">
        <f t="shared" si="16"/>
        <v>4221.6923076923076</v>
      </c>
      <c r="AK45" s="13">
        <f t="shared" si="17"/>
        <v>4417.1333333333332</v>
      </c>
      <c r="AL45" s="13">
        <f t="shared" si="18"/>
        <v>4416.3703703703704</v>
      </c>
      <c r="AM45" s="13">
        <f t="shared" si="19"/>
        <v>4233.4285714285716</v>
      </c>
      <c r="AO45">
        <f t="shared" si="43"/>
        <v>11</v>
      </c>
      <c r="AP45">
        <f t="shared" si="44"/>
        <v>6</v>
      </c>
      <c r="AQ45">
        <f t="shared" si="45"/>
        <v>8</v>
      </c>
      <c r="AR45">
        <f t="shared" si="46"/>
        <v>13</v>
      </c>
      <c r="AS45">
        <f t="shared" si="47"/>
        <v>3</v>
      </c>
      <c r="AU45" s="2">
        <v>41</v>
      </c>
      <c r="AV45" s="13">
        <f t="shared" si="48"/>
        <v>3967.3157894736842</v>
      </c>
      <c r="AW45" s="13">
        <f t="shared" si="21"/>
        <v>3796.1538461538462</v>
      </c>
      <c r="AX45" s="13">
        <f t="shared" si="22"/>
        <v>3551.9411764705883</v>
      </c>
      <c r="AY45" s="13">
        <f t="shared" si="23"/>
        <v>3919.8</v>
      </c>
      <c r="AZ45" s="13">
        <f t="shared" si="24"/>
        <v>3328.818181818182</v>
      </c>
      <c r="BB45">
        <f t="shared" si="49"/>
        <v>10</v>
      </c>
      <c r="BC45">
        <f t="shared" si="50"/>
        <v>6</v>
      </c>
      <c r="BD45">
        <f t="shared" si="51"/>
        <v>8</v>
      </c>
      <c r="BE45">
        <f t="shared" si="52"/>
        <v>12</v>
      </c>
      <c r="BF45">
        <f t="shared" si="53"/>
        <v>5</v>
      </c>
    </row>
    <row r="46" spans="8:58" x14ac:dyDescent="0.25">
      <c r="H46" s="2">
        <v>42</v>
      </c>
      <c r="I46" s="13">
        <f t="shared" si="55"/>
        <v>4371.826086956522</v>
      </c>
      <c r="J46" s="13">
        <f t="shared" si="56"/>
        <v>3763.0769230769229</v>
      </c>
      <c r="K46" s="13">
        <f t="shared" si="57"/>
        <v>4239.2631578947367</v>
      </c>
      <c r="L46" s="13">
        <f t="shared" si="58"/>
        <v>4371.869565217391</v>
      </c>
      <c r="M46" s="13">
        <f t="shared" si="59"/>
        <v>4265.1111111111113</v>
      </c>
      <c r="O46">
        <f t="shared" si="60"/>
        <v>11</v>
      </c>
      <c r="P46">
        <f t="shared" si="61"/>
        <v>6</v>
      </c>
      <c r="Q46">
        <f t="shared" si="62"/>
        <v>9</v>
      </c>
      <c r="R46">
        <f t="shared" si="63"/>
        <v>12</v>
      </c>
      <c r="S46">
        <f t="shared" si="64"/>
        <v>4</v>
      </c>
      <c r="U46" s="2">
        <v>42</v>
      </c>
      <c r="V46" s="13">
        <f t="shared" si="36"/>
        <v>4116.1176470588234</v>
      </c>
      <c r="W46" s="13">
        <f t="shared" si="11"/>
        <v>4269.636363636364</v>
      </c>
      <c r="X46" s="13">
        <f t="shared" si="12"/>
        <v>3899.5714285714284</v>
      </c>
      <c r="Y46" s="13">
        <f t="shared" si="13"/>
        <v>4220.0344827586205</v>
      </c>
      <c r="Z46" s="13">
        <f t="shared" si="14"/>
        <v>3356.5555555555557</v>
      </c>
      <c r="AB46">
        <f t="shared" si="37"/>
        <v>8</v>
      </c>
      <c r="AC46">
        <f t="shared" si="38"/>
        <v>6</v>
      </c>
      <c r="AD46">
        <f t="shared" si="39"/>
        <v>10</v>
      </c>
      <c r="AE46">
        <f t="shared" si="40"/>
        <v>14</v>
      </c>
      <c r="AF46">
        <f t="shared" si="41"/>
        <v>4</v>
      </c>
      <c r="AH46" s="2">
        <v>42</v>
      </c>
      <c r="AI46" s="13">
        <f t="shared" si="42"/>
        <v>4102.347826086957</v>
      </c>
      <c r="AJ46" s="13">
        <f t="shared" si="16"/>
        <v>4221.6923076923076</v>
      </c>
      <c r="AK46" s="13">
        <f t="shared" si="17"/>
        <v>3897.4705882352941</v>
      </c>
      <c r="AL46" s="13">
        <f t="shared" si="18"/>
        <v>4416.3703703703704</v>
      </c>
      <c r="AM46" s="13">
        <f t="shared" si="19"/>
        <v>4233.4285714285716</v>
      </c>
      <c r="AO46">
        <f t="shared" si="43"/>
        <v>11</v>
      </c>
      <c r="AP46">
        <f t="shared" si="44"/>
        <v>6</v>
      </c>
      <c r="AQ46">
        <f t="shared" si="45"/>
        <v>8</v>
      </c>
      <c r="AR46">
        <f t="shared" si="46"/>
        <v>14</v>
      </c>
      <c r="AS46">
        <f t="shared" si="47"/>
        <v>3</v>
      </c>
      <c r="AU46" s="2">
        <v>42</v>
      </c>
      <c r="AV46" s="13">
        <f t="shared" si="48"/>
        <v>3589.4761904761904</v>
      </c>
      <c r="AW46" s="13">
        <f t="shared" si="21"/>
        <v>3796.1538461538462</v>
      </c>
      <c r="AX46" s="13">
        <f t="shared" si="22"/>
        <v>3551.9411764705883</v>
      </c>
      <c r="AY46" s="13">
        <f t="shared" si="23"/>
        <v>3919.8</v>
      </c>
      <c r="AZ46" s="13">
        <f t="shared" si="24"/>
        <v>3328.818181818182</v>
      </c>
      <c r="BB46">
        <f t="shared" si="49"/>
        <v>10</v>
      </c>
      <c r="BC46">
        <f t="shared" si="50"/>
        <v>6</v>
      </c>
      <c r="BD46">
        <f t="shared" si="51"/>
        <v>8</v>
      </c>
      <c r="BE46">
        <f t="shared" si="52"/>
        <v>13</v>
      </c>
      <c r="BF46">
        <f t="shared" si="53"/>
        <v>5</v>
      </c>
    </row>
    <row r="47" spans="8:58" x14ac:dyDescent="0.25">
      <c r="H47" s="2">
        <v>43</v>
      </c>
      <c r="I47" s="13">
        <f t="shared" si="55"/>
        <v>4371.826086956522</v>
      </c>
      <c r="J47" s="13">
        <f t="shared" si="56"/>
        <v>3763.0769230769229</v>
      </c>
      <c r="K47" s="13">
        <f t="shared" si="57"/>
        <v>4239.2631578947367</v>
      </c>
      <c r="L47" s="13">
        <f t="shared" si="58"/>
        <v>4022.12</v>
      </c>
      <c r="M47" s="13">
        <f t="shared" si="59"/>
        <v>4265.1111111111113</v>
      </c>
      <c r="O47">
        <f t="shared" si="60"/>
        <v>12</v>
      </c>
      <c r="P47">
        <f t="shared" si="61"/>
        <v>6</v>
      </c>
      <c r="Q47">
        <f t="shared" si="62"/>
        <v>9</v>
      </c>
      <c r="R47">
        <f t="shared" si="63"/>
        <v>12</v>
      </c>
      <c r="S47">
        <f t="shared" si="64"/>
        <v>4</v>
      </c>
      <c r="U47" s="2">
        <v>43</v>
      </c>
      <c r="V47" s="13">
        <f t="shared" si="36"/>
        <v>4116.1176470588234</v>
      </c>
      <c r="W47" s="13">
        <f t="shared" si="11"/>
        <v>3612.7692307692309</v>
      </c>
      <c r="X47" s="13">
        <f t="shared" si="12"/>
        <v>3899.5714285714284</v>
      </c>
      <c r="Y47" s="13">
        <f t="shared" si="13"/>
        <v>4220.0344827586205</v>
      </c>
      <c r="Z47" s="13">
        <f t="shared" si="14"/>
        <v>3356.5555555555557</v>
      </c>
      <c r="AB47">
        <f t="shared" si="37"/>
        <v>8</v>
      </c>
      <c r="AC47">
        <f t="shared" si="38"/>
        <v>6</v>
      </c>
      <c r="AD47">
        <f t="shared" si="39"/>
        <v>10</v>
      </c>
      <c r="AE47">
        <f t="shared" si="40"/>
        <v>15</v>
      </c>
      <c r="AF47">
        <f t="shared" si="41"/>
        <v>4</v>
      </c>
      <c r="AH47" s="2">
        <v>43</v>
      </c>
      <c r="AI47" s="13">
        <f t="shared" si="42"/>
        <v>4102.347826086957</v>
      </c>
      <c r="AJ47" s="13">
        <f t="shared" si="16"/>
        <v>4221.6923076923076</v>
      </c>
      <c r="AK47" s="13">
        <f t="shared" si="17"/>
        <v>3897.4705882352941</v>
      </c>
      <c r="AL47" s="13">
        <f t="shared" si="18"/>
        <v>4111.7931034482763</v>
      </c>
      <c r="AM47" s="13">
        <f t="shared" si="19"/>
        <v>4233.4285714285716</v>
      </c>
      <c r="AO47">
        <f t="shared" si="43"/>
        <v>11</v>
      </c>
      <c r="AP47">
        <f t="shared" si="44"/>
        <v>6</v>
      </c>
      <c r="AQ47">
        <f t="shared" si="45"/>
        <v>8</v>
      </c>
      <c r="AR47">
        <f t="shared" si="46"/>
        <v>14</v>
      </c>
      <c r="AS47">
        <f t="shared" si="47"/>
        <v>4</v>
      </c>
      <c r="AU47" s="2">
        <v>43</v>
      </c>
      <c r="AV47" s="13">
        <f t="shared" si="48"/>
        <v>3589.4761904761904</v>
      </c>
      <c r="AW47" s="13">
        <f t="shared" si="21"/>
        <v>3796.1538461538462</v>
      </c>
      <c r="AX47" s="13">
        <f t="shared" si="22"/>
        <v>3551.9411764705883</v>
      </c>
      <c r="AY47" s="13">
        <f t="shared" si="23"/>
        <v>3629.4444444444443</v>
      </c>
      <c r="AZ47" s="13">
        <f t="shared" si="24"/>
        <v>3328.818181818182</v>
      </c>
      <c r="BB47">
        <f t="shared" si="49"/>
        <v>10</v>
      </c>
      <c r="BC47">
        <f t="shared" si="50"/>
        <v>7</v>
      </c>
      <c r="BD47">
        <f t="shared" si="51"/>
        <v>8</v>
      </c>
      <c r="BE47">
        <f t="shared" si="52"/>
        <v>13</v>
      </c>
      <c r="BF47">
        <f t="shared" si="53"/>
        <v>5</v>
      </c>
    </row>
    <row r="48" spans="8:58" x14ac:dyDescent="0.25">
      <c r="H48" s="2">
        <v>44</v>
      </c>
      <c r="I48" s="13">
        <f t="shared" si="55"/>
        <v>4022.08</v>
      </c>
      <c r="J48" s="13">
        <f t="shared" si="56"/>
        <v>3763.0769230769229</v>
      </c>
      <c r="K48" s="13">
        <f t="shared" si="57"/>
        <v>4239.2631578947367</v>
      </c>
      <c r="L48" s="13">
        <f t="shared" si="58"/>
        <v>4022.12</v>
      </c>
      <c r="M48" s="13">
        <f t="shared" si="59"/>
        <v>4265.1111111111113</v>
      </c>
      <c r="O48">
        <f t="shared" si="60"/>
        <v>12</v>
      </c>
      <c r="P48">
        <f t="shared" si="61"/>
        <v>6</v>
      </c>
      <c r="Q48">
        <f t="shared" si="62"/>
        <v>9</v>
      </c>
      <c r="R48">
        <f t="shared" si="63"/>
        <v>12</v>
      </c>
      <c r="S48">
        <f t="shared" si="64"/>
        <v>5</v>
      </c>
      <c r="U48" s="2">
        <v>44</v>
      </c>
      <c r="V48" s="13">
        <f t="shared" si="36"/>
        <v>4116.1176470588234</v>
      </c>
      <c r="W48" s="13">
        <f t="shared" si="11"/>
        <v>3612.7692307692309</v>
      </c>
      <c r="X48" s="13">
        <f t="shared" si="12"/>
        <v>3899.5714285714284</v>
      </c>
      <c r="Y48" s="13">
        <f t="shared" si="13"/>
        <v>3947.7741935483873</v>
      </c>
      <c r="Z48" s="13">
        <f t="shared" si="14"/>
        <v>3356.5555555555557</v>
      </c>
      <c r="AB48">
        <f t="shared" si="37"/>
        <v>9</v>
      </c>
      <c r="AC48">
        <f t="shared" si="38"/>
        <v>6</v>
      </c>
      <c r="AD48">
        <f t="shared" si="39"/>
        <v>10</v>
      </c>
      <c r="AE48">
        <f t="shared" si="40"/>
        <v>15</v>
      </c>
      <c r="AF48">
        <f t="shared" si="41"/>
        <v>4</v>
      </c>
      <c r="AH48" s="2">
        <v>44</v>
      </c>
      <c r="AI48" s="13">
        <f t="shared" si="42"/>
        <v>4102.347826086957</v>
      </c>
      <c r="AJ48" s="13">
        <f t="shared" si="16"/>
        <v>4221.6923076923076</v>
      </c>
      <c r="AK48" s="13">
        <f t="shared" si="17"/>
        <v>3897.4705882352941</v>
      </c>
      <c r="AL48" s="13">
        <f t="shared" si="18"/>
        <v>4111.7931034482763</v>
      </c>
      <c r="AM48" s="13">
        <f t="shared" si="19"/>
        <v>3292.6666666666665</v>
      </c>
      <c r="AO48">
        <f t="shared" si="43"/>
        <v>11</v>
      </c>
      <c r="AP48">
        <f t="shared" si="44"/>
        <v>7</v>
      </c>
      <c r="AQ48">
        <f t="shared" si="45"/>
        <v>8</v>
      </c>
      <c r="AR48">
        <f t="shared" si="46"/>
        <v>14</v>
      </c>
      <c r="AS48">
        <f t="shared" si="47"/>
        <v>4</v>
      </c>
      <c r="AU48" s="2">
        <v>44</v>
      </c>
      <c r="AV48" s="13">
        <f t="shared" si="48"/>
        <v>3589.4761904761904</v>
      </c>
      <c r="AW48" s="13">
        <f t="shared" si="21"/>
        <v>3290</v>
      </c>
      <c r="AX48" s="13">
        <f t="shared" si="22"/>
        <v>3551.9411764705883</v>
      </c>
      <c r="AY48" s="13">
        <f t="shared" si="23"/>
        <v>3629.4444444444443</v>
      </c>
      <c r="AZ48" s="13">
        <f t="shared" si="24"/>
        <v>3328.818181818182</v>
      </c>
      <c r="BB48">
        <f t="shared" si="49"/>
        <v>10</v>
      </c>
      <c r="BC48">
        <f t="shared" si="50"/>
        <v>7</v>
      </c>
      <c r="BD48">
        <f t="shared" si="51"/>
        <v>8</v>
      </c>
      <c r="BE48">
        <f t="shared" si="52"/>
        <v>14</v>
      </c>
      <c r="BF48">
        <f t="shared" si="53"/>
        <v>5</v>
      </c>
    </row>
    <row r="49" spans="8:58" x14ac:dyDescent="0.25">
      <c r="H49" s="2">
        <v>45</v>
      </c>
      <c r="I49" s="13">
        <f t="shared" si="55"/>
        <v>4022.08</v>
      </c>
      <c r="J49" s="13">
        <f t="shared" si="56"/>
        <v>3763.0769230769229</v>
      </c>
      <c r="K49" s="13">
        <f t="shared" si="57"/>
        <v>4239.2631578947367</v>
      </c>
      <c r="L49" s="13">
        <f t="shared" si="58"/>
        <v>4022.12</v>
      </c>
      <c r="M49" s="13">
        <f t="shared" si="59"/>
        <v>3489.6363636363635</v>
      </c>
      <c r="O49">
        <f t="shared" si="60"/>
        <v>12</v>
      </c>
      <c r="P49">
        <f t="shared" si="61"/>
        <v>6</v>
      </c>
      <c r="Q49">
        <f t="shared" si="62"/>
        <v>10</v>
      </c>
      <c r="R49">
        <f t="shared" si="63"/>
        <v>12</v>
      </c>
      <c r="S49">
        <f t="shared" si="64"/>
        <v>5</v>
      </c>
      <c r="U49" s="2">
        <v>45</v>
      </c>
      <c r="V49" s="13">
        <f t="shared" si="36"/>
        <v>3682.8421052631579</v>
      </c>
      <c r="W49" s="13">
        <f t="shared" si="11"/>
        <v>3612.7692307692309</v>
      </c>
      <c r="X49" s="13">
        <f t="shared" si="12"/>
        <v>3899.5714285714284</v>
      </c>
      <c r="Y49" s="13">
        <f t="shared" si="13"/>
        <v>3947.7741935483873</v>
      </c>
      <c r="Z49" s="13">
        <f t="shared" si="14"/>
        <v>3356.5555555555557</v>
      </c>
      <c r="AB49">
        <f t="shared" si="37"/>
        <v>9</v>
      </c>
      <c r="AC49">
        <f t="shared" si="38"/>
        <v>6</v>
      </c>
      <c r="AD49">
        <f t="shared" si="39"/>
        <v>10</v>
      </c>
      <c r="AE49">
        <f t="shared" si="40"/>
        <v>16</v>
      </c>
      <c r="AF49">
        <f t="shared" si="41"/>
        <v>4</v>
      </c>
      <c r="AH49" s="2">
        <v>45</v>
      </c>
      <c r="AI49" s="13">
        <f t="shared" si="42"/>
        <v>4102.347826086957</v>
      </c>
      <c r="AJ49" s="13">
        <f t="shared" si="16"/>
        <v>3658.8</v>
      </c>
      <c r="AK49" s="13">
        <f t="shared" si="17"/>
        <v>3897.4705882352941</v>
      </c>
      <c r="AL49" s="13">
        <f t="shared" si="18"/>
        <v>4111.7931034482763</v>
      </c>
      <c r="AM49" s="13">
        <f t="shared" si="19"/>
        <v>3292.6666666666665</v>
      </c>
      <c r="AO49">
        <f t="shared" si="43"/>
        <v>11</v>
      </c>
      <c r="AP49">
        <f t="shared" si="44"/>
        <v>7</v>
      </c>
      <c r="AQ49">
        <f t="shared" si="45"/>
        <v>8</v>
      </c>
      <c r="AR49">
        <f t="shared" si="46"/>
        <v>15</v>
      </c>
      <c r="AS49">
        <f t="shared" si="47"/>
        <v>4</v>
      </c>
      <c r="AU49" s="2">
        <v>45</v>
      </c>
      <c r="AV49" s="13">
        <f t="shared" si="48"/>
        <v>3589.4761904761904</v>
      </c>
      <c r="AW49" s="13">
        <f t="shared" si="21"/>
        <v>3290</v>
      </c>
      <c r="AX49" s="13">
        <f t="shared" si="22"/>
        <v>3551.9411764705883</v>
      </c>
      <c r="AY49" s="13">
        <f t="shared" si="23"/>
        <v>3379.1379310344828</v>
      </c>
      <c r="AZ49" s="13">
        <f t="shared" si="24"/>
        <v>3328.818181818182</v>
      </c>
      <c r="BB49">
        <f t="shared" si="49"/>
        <v>11</v>
      </c>
      <c r="BC49">
        <f t="shared" si="50"/>
        <v>7</v>
      </c>
      <c r="BD49">
        <f t="shared" si="51"/>
        <v>8</v>
      </c>
      <c r="BE49">
        <f t="shared" si="52"/>
        <v>14</v>
      </c>
      <c r="BF49">
        <f t="shared" si="53"/>
        <v>5</v>
      </c>
    </row>
    <row r="50" spans="8:58" x14ac:dyDescent="0.25">
      <c r="H50" s="2">
        <v>46</v>
      </c>
      <c r="I50" s="13">
        <f t="shared" si="55"/>
        <v>4022.08</v>
      </c>
      <c r="J50" s="13">
        <f t="shared" si="56"/>
        <v>3763.0769230769229</v>
      </c>
      <c r="K50" s="13">
        <f t="shared" si="57"/>
        <v>3835.5238095238096</v>
      </c>
      <c r="L50" s="13">
        <f t="shared" si="58"/>
        <v>4022.12</v>
      </c>
      <c r="M50" s="13">
        <f t="shared" si="59"/>
        <v>3489.6363636363635</v>
      </c>
      <c r="O50">
        <f t="shared" si="60"/>
        <v>12</v>
      </c>
      <c r="P50">
        <f t="shared" si="61"/>
        <v>6</v>
      </c>
      <c r="Q50">
        <f t="shared" si="62"/>
        <v>10</v>
      </c>
      <c r="R50">
        <f t="shared" si="63"/>
        <v>13</v>
      </c>
      <c r="S50">
        <f t="shared" si="64"/>
        <v>5</v>
      </c>
      <c r="U50" s="2">
        <v>46</v>
      </c>
      <c r="V50" s="13">
        <f t="shared" si="36"/>
        <v>3682.8421052631579</v>
      </c>
      <c r="W50" s="13">
        <f t="shared" si="11"/>
        <v>3612.7692307692309</v>
      </c>
      <c r="X50" s="13">
        <f t="shared" si="12"/>
        <v>3899.5714285714284</v>
      </c>
      <c r="Y50" s="13">
        <f t="shared" si="13"/>
        <v>3708.5151515151515</v>
      </c>
      <c r="Z50" s="13">
        <f t="shared" si="14"/>
        <v>3356.5555555555557</v>
      </c>
      <c r="AB50">
        <f t="shared" si="37"/>
        <v>9</v>
      </c>
      <c r="AC50">
        <f t="shared" si="38"/>
        <v>6</v>
      </c>
      <c r="AD50">
        <f t="shared" si="39"/>
        <v>11</v>
      </c>
      <c r="AE50">
        <f t="shared" si="40"/>
        <v>16</v>
      </c>
      <c r="AF50">
        <f t="shared" si="41"/>
        <v>4</v>
      </c>
      <c r="AH50" s="2">
        <v>46</v>
      </c>
      <c r="AI50" s="13">
        <f t="shared" si="42"/>
        <v>4102.347826086957</v>
      </c>
      <c r="AJ50" s="13">
        <f t="shared" si="16"/>
        <v>3658.8</v>
      </c>
      <c r="AK50" s="13">
        <f t="shared" si="17"/>
        <v>3897.4705882352941</v>
      </c>
      <c r="AL50" s="13">
        <f t="shared" si="18"/>
        <v>3846.516129032258</v>
      </c>
      <c r="AM50" s="13">
        <f t="shared" si="19"/>
        <v>3292.6666666666665</v>
      </c>
      <c r="AO50">
        <f t="shared" si="43"/>
        <v>12</v>
      </c>
      <c r="AP50">
        <f t="shared" si="44"/>
        <v>7</v>
      </c>
      <c r="AQ50">
        <f t="shared" si="45"/>
        <v>8</v>
      </c>
      <c r="AR50">
        <f t="shared" si="46"/>
        <v>15</v>
      </c>
      <c r="AS50">
        <f t="shared" si="47"/>
        <v>4</v>
      </c>
      <c r="AU50" s="2">
        <v>46</v>
      </c>
      <c r="AV50" s="13">
        <f t="shared" si="48"/>
        <v>3277.3478260869565</v>
      </c>
      <c r="AW50" s="13">
        <f t="shared" si="21"/>
        <v>3290</v>
      </c>
      <c r="AX50" s="13">
        <f t="shared" si="22"/>
        <v>3551.9411764705883</v>
      </c>
      <c r="AY50" s="13">
        <f t="shared" si="23"/>
        <v>3379.1379310344828</v>
      </c>
      <c r="AZ50" s="13">
        <f t="shared" si="24"/>
        <v>3328.818181818182</v>
      </c>
      <c r="BB50">
        <f t="shared" si="49"/>
        <v>11</v>
      </c>
      <c r="BC50">
        <f t="shared" si="50"/>
        <v>7</v>
      </c>
      <c r="BD50">
        <f t="shared" si="51"/>
        <v>9</v>
      </c>
      <c r="BE50">
        <f t="shared" si="52"/>
        <v>14</v>
      </c>
      <c r="BF50">
        <f t="shared" si="53"/>
        <v>5</v>
      </c>
    </row>
    <row r="51" spans="8:58" x14ac:dyDescent="0.25">
      <c r="H51" s="2">
        <v>47</v>
      </c>
      <c r="I51" s="13">
        <f t="shared" si="55"/>
        <v>4022.08</v>
      </c>
      <c r="J51" s="13">
        <f t="shared" si="56"/>
        <v>3763.0769230769229</v>
      </c>
      <c r="K51" s="13">
        <f t="shared" si="57"/>
        <v>3835.5238095238096</v>
      </c>
      <c r="L51" s="13">
        <f t="shared" si="58"/>
        <v>3724.1851851851852</v>
      </c>
      <c r="M51" s="13">
        <f t="shared" si="59"/>
        <v>3489.6363636363635</v>
      </c>
      <c r="O51">
        <f t="shared" si="60"/>
        <v>13</v>
      </c>
      <c r="P51">
        <f t="shared" si="61"/>
        <v>6</v>
      </c>
      <c r="Q51">
        <f t="shared" si="62"/>
        <v>10</v>
      </c>
      <c r="R51">
        <f t="shared" si="63"/>
        <v>13</v>
      </c>
      <c r="S51">
        <f t="shared" si="64"/>
        <v>5</v>
      </c>
      <c r="U51" s="2">
        <v>47</v>
      </c>
      <c r="V51" s="13">
        <f t="shared" si="36"/>
        <v>3682.8421052631579</v>
      </c>
      <c r="W51" s="13">
        <f t="shared" si="11"/>
        <v>3612.7692307692309</v>
      </c>
      <c r="X51" s="13">
        <f t="shared" si="12"/>
        <v>3560.478260869565</v>
      </c>
      <c r="Y51" s="13">
        <f t="shared" si="13"/>
        <v>3708.5151515151515</v>
      </c>
      <c r="Z51" s="13">
        <f t="shared" si="14"/>
        <v>3356.5555555555557</v>
      </c>
      <c r="AB51">
        <f t="shared" si="37"/>
        <v>9</v>
      </c>
      <c r="AC51">
        <f t="shared" si="38"/>
        <v>6</v>
      </c>
      <c r="AD51">
        <f t="shared" si="39"/>
        <v>11</v>
      </c>
      <c r="AE51">
        <f t="shared" si="40"/>
        <v>17</v>
      </c>
      <c r="AF51">
        <f t="shared" si="41"/>
        <v>4</v>
      </c>
      <c r="AH51" s="2">
        <v>47</v>
      </c>
      <c r="AI51" s="13">
        <f t="shared" si="42"/>
        <v>3774.16</v>
      </c>
      <c r="AJ51" s="13">
        <f t="shared" si="16"/>
        <v>3658.8</v>
      </c>
      <c r="AK51" s="13">
        <f t="shared" si="17"/>
        <v>3897.4705882352941</v>
      </c>
      <c r="AL51" s="13">
        <f t="shared" si="18"/>
        <v>3846.516129032258</v>
      </c>
      <c r="AM51" s="13">
        <f t="shared" si="19"/>
        <v>3292.6666666666665</v>
      </c>
      <c r="AO51">
        <f t="shared" si="43"/>
        <v>12</v>
      </c>
      <c r="AP51">
        <f t="shared" si="44"/>
        <v>7</v>
      </c>
      <c r="AQ51">
        <f t="shared" si="45"/>
        <v>9</v>
      </c>
      <c r="AR51">
        <f t="shared" si="46"/>
        <v>15</v>
      </c>
      <c r="AS51">
        <f t="shared" si="47"/>
        <v>4</v>
      </c>
      <c r="AU51" s="2">
        <v>47</v>
      </c>
      <c r="AV51" s="13">
        <f t="shared" si="48"/>
        <v>3277.3478260869565</v>
      </c>
      <c r="AW51" s="13">
        <f t="shared" si="21"/>
        <v>3290</v>
      </c>
      <c r="AX51" s="13">
        <f t="shared" si="22"/>
        <v>3178.0526315789475</v>
      </c>
      <c r="AY51" s="13">
        <f t="shared" si="23"/>
        <v>3379.1379310344828</v>
      </c>
      <c r="AZ51" s="13">
        <f t="shared" si="24"/>
        <v>3328.818181818182</v>
      </c>
      <c r="BB51">
        <f t="shared" si="49"/>
        <v>11</v>
      </c>
      <c r="BC51">
        <f t="shared" si="50"/>
        <v>7</v>
      </c>
      <c r="BD51">
        <f t="shared" si="51"/>
        <v>9</v>
      </c>
      <c r="BE51">
        <f t="shared" si="52"/>
        <v>15</v>
      </c>
      <c r="BF51">
        <f t="shared" si="53"/>
        <v>5</v>
      </c>
    </row>
    <row r="52" spans="8:58" x14ac:dyDescent="0.25">
      <c r="H52" s="2">
        <v>48</v>
      </c>
      <c r="I52" s="13">
        <f t="shared" si="55"/>
        <v>3724.1481481481483</v>
      </c>
      <c r="J52" s="13">
        <f t="shared" si="56"/>
        <v>3763.0769230769229</v>
      </c>
      <c r="K52" s="13">
        <f t="shared" si="57"/>
        <v>3835.5238095238096</v>
      </c>
      <c r="L52" s="13">
        <f t="shared" si="58"/>
        <v>3724.1851851851852</v>
      </c>
      <c r="M52" s="13">
        <f t="shared" si="59"/>
        <v>3489.6363636363635</v>
      </c>
      <c r="O52">
        <f t="shared" si="60"/>
        <v>13</v>
      </c>
      <c r="P52">
        <f t="shared" si="61"/>
        <v>6</v>
      </c>
      <c r="Q52">
        <f t="shared" si="62"/>
        <v>11</v>
      </c>
      <c r="R52">
        <f t="shared" si="63"/>
        <v>13</v>
      </c>
      <c r="S52">
        <f t="shared" si="64"/>
        <v>5</v>
      </c>
      <c r="U52" s="2">
        <v>48</v>
      </c>
      <c r="V52" s="13">
        <f t="shared" si="36"/>
        <v>3682.8421052631579</v>
      </c>
      <c r="W52" s="13">
        <f t="shared" si="11"/>
        <v>3612.7692307692309</v>
      </c>
      <c r="X52" s="13">
        <f t="shared" si="12"/>
        <v>3560.478260869565</v>
      </c>
      <c r="Y52" s="13">
        <f t="shared" si="13"/>
        <v>3496.6</v>
      </c>
      <c r="Z52" s="13">
        <f t="shared" si="14"/>
        <v>3356.5555555555557</v>
      </c>
      <c r="AB52">
        <f t="shared" si="37"/>
        <v>10</v>
      </c>
      <c r="AC52">
        <f t="shared" si="38"/>
        <v>6</v>
      </c>
      <c r="AD52">
        <f t="shared" si="39"/>
        <v>11</v>
      </c>
      <c r="AE52">
        <f t="shared" si="40"/>
        <v>17</v>
      </c>
      <c r="AF52">
        <f t="shared" si="41"/>
        <v>4</v>
      </c>
      <c r="AH52" s="2">
        <v>48</v>
      </c>
      <c r="AI52" s="13">
        <f t="shared" si="42"/>
        <v>3774.16</v>
      </c>
      <c r="AJ52" s="13">
        <f t="shared" si="16"/>
        <v>3658.8</v>
      </c>
      <c r="AK52" s="13">
        <f t="shared" si="17"/>
        <v>3487.2105263157896</v>
      </c>
      <c r="AL52" s="13">
        <f t="shared" si="18"/>
        <v>3846.516129032258</v>
      </c>
      <c r="AM52" s="13">
        <f t="shared" si="19"/>
        <v>3292.6666666666665</v>
      </c>
      <c r="AO52">
        <f t="shared" si="43"/>
        <v>12</v>
      </c>
      <c r="AP52">
        <f t="shared" si="44"/>
        <v>7</v>
      </c>
      <c r="AQ52">
        <f t="shared" si="45"/>
        <v>9</v>
      </c>
      <c r="AR52">
        <f t="shared" si="46"/>
        <v>16</v>
      </c>
      <c r="AS52">
        <f t="shared" si="47"/>
        <v>4</v>
      </c>
      <c r="AU52" s="2">
        <v>48</v>
      </c>
      <c r="AV52" s="13">
        <f t="shared" si="48"/>
        <v>3277.3478260869565</v>
      </c>
      <c r="AW52" s="13">
        <f t="shared" si="21"/>
        <v>3290</v>
      </c>
      <c r="AX52" s="13">
        <f t="shared" si="22"/>
        <v>3178.0526315789475</v>
      </c>
      <c r="AY52" s="13">
        <f t="shared" si="23"/>
        <v>3161.1290322580644</v>
      </c>
      <c r="AZ52" s="13">
        <f t="shared" si="24"/>
        <v>3328.818181818182</v>
      </c>
      <c r="BB52">
        <f t="shared" si="49"/>
        <v>11</v>
      </c>
      <c r="BC52">
        <f t="shared" si="50"/>
        <v>7</v>
      </c>
      <c r="BD52">
        <f t="shared" si="51"/>
        <v>9</v>
      </c>
      <c r="BE52">
        <f t="shared" si="52"/>
        <v>15</v>
      </c>
      <c r="BF52">
        <f t="shared" si="53"/>
        <v>6</v>
      </c>
    </row>
    <row r="53" spans="8:58" x14ac:dyDescent="0.25">
      <c r="H53" s="2">
        <v>49</v>
      </c>
      <c r="I53" s="13">
        <f t="shared" si="55"/>
        <v>3724.1481481481483</v>
      </c>
      <c r="J53" s="13">
        <f t="shared" si="56"/>
        <v>3763.0769230769229</v>
      </c>
      <c r="K53" s="13">
        <f t="shared" si="57"/>
        <v>3502</v>
      </c>
      <c r="L53" s="13">
        <f t="shared" si="58"/>
        <v>3724.1851851851852</v>
      </c>
      <c r="M53" s="13">
        <f t="shared" si="59"/>
        <v>3489.6363636363635</v>
      </c>
      <c r="O53">
        <f t="shared" si="60"/>
        <v>13</v>
      </c>
      <c r="P53">
        <f t="shared" si="61"/>
        <v>7</v>
      </c>
      <c r="Q53">
        <f t="shared" si="62"/>
        <v>11</v>
      </c>
      <c r="R53">
        <f t="shared" si="63"/>
        <v>13</v>
      </c>
      <c r="S53">
        <f t="shared" si="64"/>
        <v>5</v>
      </c>
      <c r="U53" s="2">
        <v>49</v>
      </c>
      <c r="V53" s="13">
        <f t="shared" si="36"/>
        <v>3332.0952380952381</v>
      </c>
      <c r="W53" s="13">
        <f t="shared" si="11"/>
        <v>3612.7692307692309</v>
      </c>
      <c r="X53" s="13">
        <f t="shared" si="12"/>
        <v>3560.478260869565</v>
      </c>
      <c r="Y53" s="13">
        <f t="shared" si="13"/>
        <v>3496.6</v>
      </c>
      <c r="Z53" s="13">
        <f t="shared" si="14"/>
        <v>3356.5555555555557</v>
      </c>
      <c r="AB53">
        <f t="shared" si="37"/>
        <v>10</v>
      </c>
      <c r="AC53">
        <f t="shared" si="38"/>
        <v>7</v>
      </c>
      <c r="AD53">
        <f t="shared" si="39"/>
        <v>11</v>
      </c>
      <c r="AE53">
        <f t="shared" si="40"/>
        <v>17</v>
      </c>
      <c r="AF53">
        <f t="shared" si="41"/>
        <v>4</v>
      </c>
      <c r="AH53" s="2">
        <v>49</v>
      </c>
      <c r="AI53" s="13">
        <f t="shared" si="42"/>
        <v>3774.16</v>
      </c>
      <c r="AJ53" s="13">
        <f t="shared" si="16"/>
        <v>3658.8</v>
      </c>
      <c r="AK53" s="13">
        <f t="shared" si="17"/>
        <v>3487.2105263157896</v>
      </c>
      <c r="AL53" s="13">
        <f t="shared" si="18"/>
        <v>3613.3939393939395</v>
      </c>
      <c r="AM53" s="13">
        <f t="shared" si="19"/>
        <v>3292.6666666666665</v>
      </c>
      <c r="AO53">
        <f t="shared" si="43"/>
        <v>13</v>
      </c>
      <c r="AP53">
        <f t="shared" si="44"/>
        <v>7</v>
      </c>
      <c r="AQ53">
        <f t="shared" si="45"/>
        <v>9</v>
      </c>
      <c r="AR53">
        <f t="shared" si="46"/>
        <v>16</v>
      </c>
      <c r="AS53">
        <f t="shared" si="47"/>
        <v>4</v>
      </c>
      <c r="AU53" s="2">
        <v>49</v>
      </c>
      <c r="AV53" s="13">
        <f t="shared" si="48"/>
        <v>3277.3478260869565</v>
      </c>
      <c r="AW53" s="13">
        <f t="shared" si="21"/>
        <v>3290</v>
      </c>
      <c r="AX53" s="13">
        <f t="shared" si="22"/>
        <v>3178.0526315789475</v>
      </c>
      <c r="AY53" s="13">
        <f t="shared" si="23"/>
        <v>3161.1290322580644</v>
      </c>
      <c r="AZ53" s="13">
        <f t="shared" si="24"/>
        <v>2816.6923076923076</v>
      </c>
      <c r="BB53">
        <f t="shared" si="49"/>
        <v>11</v>
      </c>
      <c r="BC53">
        <f t="shared" si="50"/>
        <v>8</v>
      </c>
      <c r="BD53">
        <f t="shared" si="51"/>
        <v>9</v>
      </c>
      <c r="BE53">
        <f t="shared" si="52"/>
        <v>15</v>
      </c>
      <c r="BF53">
        <f t="shared" si="53"/>
        <v>6</v>
      </c>
    </row>
    <row r="54" spans="8:58" x14ac:dyDescent="0.25">
      <c r="H54" s="2">
        <v>50</v>
      </c>
      <c r="I54" s="13">
        <f t="shared" si="55"/>
        <v>3724.1481481481483</v>
      </c>
      <c r="J54" s="13">
        <f t="shared" si="56"/>
        <v>3261.3333333333335</v>
      </c>
      <c r="K54" s="13">
        <f t="shared" si="57"/>
        <v>3502</v>
      </c>
      <c r="L54" s="13">
        <f t="shared" si="58"/>
        <v>3724.1851851851852</v>
      </c>
      <c r="M54" s="13">
        <f t="shared" si="59"/>
        <v>3489.6363636363635</v>
      </c>
      <c r="O54">
        <f t="shared" si="60"/>
        <v>13</v>
      </c>
      <c r="P54">
        <f t="shared" si="61"/>
        <v>7</v>
      </c>
      <c r="Q54">
        <f t="shared" si="62"/>
        <v>11</v>
      </c>
      <c r="R54">
        <f t="shared" si="63"/>
        <v>14</v>
      </c>
      <c r="S54">
        <f t="shared" si="64"/>
        <v>5</v>
      </c>
      <c r="U54" s="2">
        <v>50</v>
      </c>
      <c r="V54" s="13">
        <f t="shared" si="36"/>
        <v>3332.0952380952381</v>
      </c>
      <c r="W54" s="13">
        <f t="shared" si="11"/>
        <v>3131.0666666666666</v>
      </c>
      <c r="X54" s="13">
        <f t="shared" si="12"/>
        <v>3560.478260869565</v>
      </c>
      <c r="Y54" s="13">
        <f t="shared" si="13"/>
        <v>3496.6</v>
      </c>
      <c r="Z54" s="13">
        <f t="shared" si="14"/>
        <v>3356.5555555555557</v>
      </c>
      <c r="AB54">
        <f t="shared" si="37"/>
        <v>10</v>
      </c>
      <c r="AC54">
        <f t="shared" si="38"/>
        <v>7</v>
      </c>
      <c r="AD54">
        <f t="shared" si="39"/>
        <v>12</v>
      </c>
      <c r="AE54">
        <f t="shared" si="40"/>
        <v>17</v>
      </c>
      <c r="AF54">
        <f t="shared" si="41"/>
        <v>4</v>
      </c>
      <c r="AH54" s="2">
        <v>50</v>
      </c>
      <c r="AI54" s="13">
        <f t="shared" si="42"/>
        <v>3494.5925925925926</v>
      </c>
      <c r="AJ54" s="13">
        <f t="shared" si="16"/>
        <v>3658.8</v>
      </c>
      <c r="AK54" s="13">
        <f t="shared" si="17"/>
        <v>3487.2105263157896</v>
      </c>
      <c r="AL54" s="13">
        <f t="shared" si="18"/>
        <v>3613.3939393939395</v>
      </c>
      <c r="AM54" s="13">
        <f t="shared" si="19"/>
        <v>3292.6666666666665</v>
      </c>
      <c r="AO54">
        <f t="shared" si="43"/>
        <v>13</v>
      </c>
      <c r="AP54">
        <f t="shared" si="44"/>
        <v>8</v>
      </c>
      <c r="AQ54">
        <f t="shared" si="45"/>
        <v>9</v>
      </c>
      <c r="AR54">
        <f t="shared" si="46"/>
        <v>16</v>
      </c>
      <c r="AS54">
        <f t="shared" si="47"/>
        <v>4</v>
      </c>
      <c r="AU54" s="2">
        <v>50</v>
      </c>
      <c r="AV54" s="13">
        <f t="shared" si="48"/>
        <v>3277.3478260869565</v>
      </c>
      <c r="AW54" s="13">
        <f t="shared" si="21"/>
        <v>2902.9411764705883</v>
      </c>
      <c r="AX54" s="13">
        <f t="shared" si="22"/>
        <v>3178.0526315789475</v>
      </c>
      <c r="AY54" s="13">
        <f t="shared" si="23"/>
        <v>3161.1290322580644</v>
      </c>
      <c r="AZ54" s="13">
        <f t="shared" si="24"/>
        <v>2816.6923076923076</v>
      </c>
      <c r="BB54">
        <f t="shared" si="49"/>
        <v>12</v>
      </c>
      <c r="BC54">
        <f t="shared" si="50"/>
        <v>8</v>
      </c>
      <c r="BD54">
        <f t="shared" si="51"/>
        <v>9</v>
      </c>
      <c r="BE54">
        <f t="shared" si="52"/>
        <v>15</v>
      </c>
      <c r="BF54">
        <f t="shared" si="53"/>
        <v>6</v>
      </c>
    </row>
    <row r="55" spans="8:58" x14ac:dyDescent="0.25">
      <c r="H55" s="2">
        <v>51</v>
      </c>
      <c r="I55" s="13">
        <f t="shared" si="55"/>
        <v>3724.1481481481483</v>
      </c>
      <c r="J55" s="13">
        <f t="shared" si="56"/>
        <v>3261.3333333333335</v>
      </c>
      <c r="K55" s="13">
        <f t="shared" si="57"/>
        <v>3502</v>
      </c>
      <c r="L55" s="13">
        <f t="shared" si="58"/>
        <v>3467.344827586207</v>
      </c>
      <c r="M55" s="13">
        <f t="shared" si="59"/>
        <v>3489.6363636363635</v>
      </c>
      <c r="O55">
        <f t="shared" si="60"/>
        <v>14</v>
      </c>
      <c r="P55">
        <f t="shared" si="61"/>
        <v>7</v>
      </c>
      <c r="Q55">
        <f t="shared" si="62"/>
        <v>11</v>
      </c>
      <c r="R55">
        <f t="shared" si="63"/>
        <v>14</v>
      </c>
      <c r="S55">
        <f t="shared" si="64"/>
        <v>5</v>
      </c>
      <c r="U55" s="2">
        <v>51</v>
      </c>
      <c r="V55" s="13">
        <f t="shared" si="36"/>
        <v>3332.0952380952381</v>
      </c>
      <c r="W55" s="13">
        <f t="shared" si="11"/>
        <v>3131.0666666666666</v>
      </c>
      <c r="X55" s="13">
        <f t="shared" si="12"/>
        <v>3275.64</v>
      </c>
      <c r="Y55" s="13">
        <f t="shared" si="13"/>
        <v>3496.6</v>
      </c>
      <c r="Z55" s="13">
        <f t="shared" si="14"/>
        <v>3356.5555555555557</v>
      </c>
      <c r="AB55">
        <f t="shared" si="37"/>
        <v>10</v>
      </c>
      <c r="AC55">
        <f t="shared" si="38"/>
        <v>7</v>
      </c>
      <c r="AD55">
        <f t="shared" si="39"/>
        <v>12</v>
      </c>
      <c r="AE55">
        <f t="shared" si="40"/>
        <v>18</v>
      </c>
      <c r="AF55">
        <f t="shared" si="41"/>
        <v>4</v>
      </c>
      <c r="AH55" s="2">
        <v>51</v>
      </c>
      <c r="AI55" s="13">
        <f t="shared" si="42"/>
        <v>3494.5925925925926</v>
      </c>
      <c r="AJ55" s="13">
        <f t="shared" si="16"/>
        <v>3228.3529411764707</v>
      </c>
      <c r="AK55" s="13">
        <f t="shared" si="17"/>
        <v>3487.2105263157896</v>
      </c>
      <c r="AL55" s="13">
        <f t="shared" si="18"/>
        <v>3613.3939393939395</v>
      </c>
      <c r="AM55" s="13">
        <f t="shared" si="19"/>
        <v>3292.6666666666665</v>
      </c>
      <c r="AO55">
        <f t="shared" si="43"/>
        <v>13</v>
      </c>
      <c r="AP55">
        <f t="shared" si="44"/>
        <v>8</v>
      </c>
      <c r="AQ55">
        <f t="shared" si="45"/>
        <v>9</v>
      </c>
      <c r="AR55">
        <f t="shared" si="46"/>
        <v>17</v>
      </c>
      <c r="AS55">
        <f t="shared" si="47"/>
        <v>4</v>
      </c>
      <c r="AU55" s="2">
        <v>51</v>
      </c>
      <c r="AV55" s="13">
        <f t="shared" si="48"/>
        <v>3015.16</v>
      </c>
      <c r="AW55" s="13">
        <f t="shared" si="21"/>
        <v>2902.9411764705883</v>
      </c>
      <c r="AX55" s="13">
        <f t="shared" si="22"/>
        <v>3178.0526315789475</v>
      </c>
      <c r="AY55" s="13">
        <f t="shared" si="23"/>
        <v>3161.1290322580644</v>
      </c>
      <c r="AZ55" s="13">
        <f t="shared" si="24"/>
        <v>2816.6923076923076</v>
      </c>
      <c r="BB55">
        <f t="shared" si="49"/>
        <v>12</v>
      </c>
      <c r="BC55">
        <f t="shared" si="50"/>
        <v>8</v>
      </c>
      <c r="BD55">
        <f t="shared" si="51"/>
        <v>10</v>
      </c>
      <c r="BE55">
        <f t="shared" si="52"/>
        <v>15</v>
      </c>
      <c r="BF55">
        <f t="shared" si="53"/>
        <v>6</v>
      </c>
    </row>
    <row r="56" spans="8:58" x14ac:dyDescent="0.25">
      <c r="H56" s="2">
        <v>52</v>
      </c>
      <c r="I56" s="13">
        <f t="shared" si="55"/>
        <v>3467.3103448275861</v>
      </c>
      <c r="J56" s="13">
        <f t="shared" si="56"/>
        <v>3261.3333333333335</v>
      </c>
      <c r="K56" s="13">
        <f t="shared" si="57"/>
        <v>3502</v>
      </c>
      <c r="L56" s="13">
        <f t="shared" si="58"/>
        <v>3467.344827586207</v>
      </c>
      <c r="M56" s="13">
        <f t="shared" si="59"/>
        <v>3489.6363636363635</v>
      </c>
      <c r="O56">
        <f t="shared" si="60"/>
        <v>14</v>
      </c>
      <c r="P56">
        <f t="shared" si="61"/>
        <v>7</v>
      </c>
      <c r="Q56">
        <f t="shared" si="62"/>
        <v>12</v>
      </c>
      <c r="R56">
        <f t="shared" si="63"/>
        <v>14</v>
      </c>
      <c r="S56">
        <f t="shared" si="64"/>
        <v>5</v>
      </c>
      <c r="U56" s="2">
        <v>52</v>
      </c>
      <c r="V56" s="13">
        <f t="shared" si="36"/>
        <v>3332.0952380952381</v>
      </c>
      <c r="W56" s="13">
        <f t="shared" si="11"/>
        <v>3131.0666666666666</v>
      </c>
      <c r="X56" s="13">
        <f t="shared" si="12"/>
        <v>3275.64</v>
      </c>
      <c r="Y56" s="13">
        <f t="shared" si="13"/>
        <v>3307.5945945945946</v>
      </c>
      <c r="Z56" s="13">
        <f t="shared" si="14"/>
        <v>3356.5555555555557</v>
      </c>
      <c r="AB56">
        <f t="shared" si="37"/>
        <v>10</v>
      </c>
      <c r="AC56">
        <f t="shared" si="38"/>
        <v>7</v>
      </c>
      <c r="AD56">
        <f t="shared" si="39"/>
        <v>12</v>
      </c>
      <c r="AE56">
        <f t="shared" si="40"/>
        <v>18</v>
      </c>
      <c r="AF56">
        <f t="shared" si="41"/>
        <v>5</v>
      </c>
      <c r="AH56" s="2">
        <v>52</v>
      </c>
      <c r="AI56" s="13">
        <f t="shared" si="42"/>
        <v>3494.5925925925926</v>
      </c>
      <c r="AJ56" s="13">
        <f t="shared" si="16"/>
        <v>3228.3529411764707</v>
      </c>
      <c r="AK56" s="13">
        <f t="shared" si="17"/>
        <v>3487.2105263157896</v>
      </c>
      <c r="AL56" s="13">
        <f t="shared" si="18"/>
        <v>3406.9142857142856</v>
      </c>
      <c r="AM56" s="13">
        <f t="shared" si="19"/>
        <v>3292.6666666666665</v>
      </c>
      <c r="AO56">
        <f t="shared" si="43"/>
        <v>14</v>
      </c>
      <c r="AP56">
        <f t="shared" si="44"/>
        <v>8</v>
      </c>
      <c r="AQ56">
        <f t="shared" si="45"/>
        <v>9</v>
      </c>
      <c r="AR56">
        <f t="shared" si="46"/>
        <v>17</v>
      </c>
      <c r="AS56">
        <f t="shared" si="47"/>
        <v>4</v>
      </c>
      <c r="AU56" s="2">
        <v>52</v>
      </c>
      <c r="AV56" s="13">
        <f t="shared" si="48"/>
        <v>3015.16</v>
      </c>
      <c r="AW56" s="13">
        <f t="shared" si="21"/>
        <v>2902.9411764705883</v>
      </c>
      <c r="AX56" s="13">
        <f t="shared" si="22"/>
        <v>2875.3809523809523</v>
      </c>
      <c r="AY56" s="13">
        <f t="shared" si="23"/>
        <v>3161.1290322580644</v>
      </c>
      <c r="AZ56" s="13">
        <f t="shared" si="24"/>
        <v>2816.6923076923076</v>
      </c>
      <c r="BB56">
        <f t="shared" si="49"/>
        <v>12</v>
      </c>
      <c r="BC56">
        <f t="shared" si="50"/>
        <v>8</v>
      </c>
      <c r="BD56">
        <f t="shared" si="51"/>
        <v>10</v>
      </c>
      <c r="BE56">
        <f t="shared" si="52"/>
        <v>16</v>
      </c>
      <c r="BF56">
        <f t="shared" si="53"/>
        <v>6</v>
      </c>
    </row>
    <row r="57" spans="8:58" x14ac:dyDescent="0.25">
      <c r="H57" s="2">
        <v>53</v>
      </c>
      <c r="I57" s="13">
        <f t="shared" si="55"/>
        <v>3467.3103448275861</v>
      </c>
      <c r="J57" s="13">
        <f t="shared" si="56"/>
        <v>3261.3333333333335</v>
      </c>
      <c r="K57" s="13">
        <f t="shared" si="57"/>
        <v>3221.84</v>
      </c>
      <c r="L57" s="13">
        <f t="shared" si="58"/>
        <v>3467.344827586207</v>
      </c>
      <c r="M57" s="13">
        <f t="shared" si="59"/>
        <v>3489.6363636363635</v>
      </c>
      <c r="O57">
        <f t="shared" si="60"/>
        <v>14</v>
      </c>
      <c r="P57">
        <f t="shared" si="61"/>
        <v>7</v>
      </c>
      <c r="Q57">
        <f t="shared" si="62"/>
        <v>12</v>
      </c>
      <c r="R57">
        <f t="shared" si="63"/>
        <v>14</v>
      </c>
      <c r="S57">
        <f t="shared" si="64"/>
        <v>6</v>
      </c>
      <c r="U57" s="2">
        <v>53</v>
      </c>
      <c r="V57" s="13">
        <f t="shared" si="36"/>
        <v>3332.0952380952381</v>
      </c>
      <c r="W57" s="13">
        <f t="shared" si="11"/>
        <v>3131.0666666666666</v>
      </c>
      <c r="X57" s="13">
        <f t="shared" si="12"/>
        <v>3275.64</v>
      </c>
      <c r="Y57" s="13">
        <f t="shared" si="13"/>
        <v>3307.5945945945946</v>
      </c>
      <c r="Z57" s="13">
        <f t="shared" si="14"/>
        <v>2746.2727272727275</v>
      </c>
      <c r="AB57">
        <f t="shared" si="37"/>
        <v>11</v>
      </c>
      <c r="AC57">
        <f t="shared" si="38"/>
        <v>7</v>
      </c>
      <c r="AD57">
        <f t="shared" si="39"/>
        <v>12</v>
      </c>
      <c r="AE57">
        <f t="shared" si="40"/>
        <v>18</v>
      </c>
      <c r="AF57">
        <f t="shared" si="41"/>
        <v>5</v>
      </c>
      <c r="AH57" s="2">
        <v>53</v>
      </c>
      <c r="AI57" s="13">
        <f t="shared" si="42"/>
        <v>3253.5862068965516</v>
      </c>
      <c r="AJ57" s="13">
        <f t="shared" si="16"/>
        <v>3228.3529411764707</v>
      </c>
      <c r="AK57" s="13">
        <f t="shared" si="17"/>
        <v>3487.2105263157896</v>
      </c>
      <c r="AL57" s="13">
        <f t="shared" si="18"/>
        <v>3406.9142857142856</v>
      </c>
      <c r="AM57" s="13">
        <f t="shared" si="19"/>
        <v>3292.6666666666665</v>
      </c>
      <c r="AO57">
        <f t="shared" si="43"/>
        <v>14</v>
      </c>
      <c r="AP57">
        <f t="shared" si="44"/>
        <v>8</v>
      </c>
      <c r="AQ57">
        <f t="shared" si="45"/>
        <v>10</v>
      </c>
      <c r="AR57">
        <f t="shared" si="46"/>
        <v>17</v>
      </c>
      <c r="AS57">
        <f t="shared" si="47"/>
        <v>4</v>
      </c>
      <c r="AU57" s="2">
        <v>53</v>
      </c>
      <c r="AV57" s="13">
        <f t="shared" si="48"/>
        <v>3015.16</v>
      </c>
      <c r="AW57" s="13">
        <f t="shared" si="21"/>
        <v>2902.9411764705883</v>
      </c>
      <c r="AX57" s="13">
        <f t="shared" si="22"/>
        <v>2875.3809523809523</v>
      </c>
      <c r="AY57" s="13">
        <f t="shared" si="23"/>
        <v>2969.5454545454545</v>
      </c>
      <c r="AZ57" s="13">
        <f t="shared" si="24"/>
        <v>2816.6923076923076</v>
      </c>
      <c r="BB57">
        <f t="shared" si="49"/>
        <v>13</v>
      </c>
      <c r="BC57">
        <f t="shared" si="50"/>
        <v>8</v>
      </c>
      <c r="BD57">
        <f t="shared" si="51"/>
        <v>10</v>
      </c>
      <c r="BE57">
        <f t="shared" si="52"/>
        <v>16</v>
      </c>
      <c r="BF57">
        <f t="shared" si="53"/>
        <v>6</v>
      </c>
    </row>
    <row r="58" spans="8:58" x14ac:dyDescent="0.25">
      <c r="H58" s="2">
        <v>54</v>
      </c>
      <c r="I58" s="13">
        <f t="shared" si="55"/>
        <v>3467.3103448275861</v>
      </c>
      <c r="J58" s="13">
        <f t="shared" si="56"/>
        <v>3261.3333333333335</v>
      </c>
      <c r="K58" s="13">
        <f t="shared" si="57"/>
        <v>3221.84</v>
      </c>
      <c r="L58" s="13">
        <f t="shared" si="58"/>
        <v>3467.344827586207</v>
      </c>
      <c r="M58" s="13">
        <f t="shared" si="59"/>
        <v>2952.7692307692309</v>
      </c>
      <c r="O58">
        <f t="shared" si="60"/>
        <v>14</v>
      </c>
      <c r="P58">
        <f t="shared" si="61"/>
        <v>7</v>
      </c>
      <c r="Q58">
        <f t="shared" si="62"/>
        <v>12</v>
      </c>
      <c r="R58">
        <f t="shared" si="63"/>
        <v>15</v>
      </c>
      <c r="S58">
        <f t="shared" si="64"/>
        <v>6</v>
      </c>
      <c r="U58" s="2">
        <v>54</v>
      </c>
      <c r="V58" s="13">
        <f t="shared" si="36"/>
        <v>3042.3478260869565</v>
      </c>
      <c r="W58" s="13">
        <f t="shared" si="11"/>
        <v>3131.0666666666666</v>
      </c>
      <c r="X58" s="13">
        <f t="shared" si="12"/>
        <v>3275.64</v>
      </c>
      <c r="Y58" s="13">
        <f t="shared" si="13"/>
        <v>3307.5945945945946</v>
      </c>
      <c r="Z58" s="13">
        <f t="shared" si="14"/>
        <v>2746.2727272727275</v>
      </c>
      <c r="AB58">
        <f t="shared" si="37"/>
        <v>11</v>
      </c>
      <c r="AC58">
        <f t="shared" si="38"/>
        <v>7</v>
      </c>
      <c r="AD58">
        <f t="shared" si="39"/>
        <v>12</v>
      </c>
      <c r="AE58">
        <f t="shared" si="40"/>
        <v>19</v>
      </c>
      <c r="AF58">
        <f t="shared" si="41"/>
        <v>5</v>
      </c>
      <c r="AH58" s="2">
        <v>54</v>
      </c>
      <c r="AI58" s="13">
        <f t="shared" si="42"/>
        <v>3253.5862068965516</v>
      </c>
      <c r="AJ58" s="13">
        <f t="shared" si="16"/>
        <v>3228.3529411764707</v>
      </c>
      <c r="AK58" s="13">
        <f t="shared" si="17"/>
        <v>3155.0952380952381</v>
      </c>
      <c r="AL58" s="13">
        <f t="shared" si="18"/>
        <v>3406.9142857142856</v>
      </c>
      <c r="AM58" s="13">
        <f t="shared" si="19"/>
        <v>3292.6666666666665</v>
      </c>
      <c r="AO58">
        <f t="shared" si="43"/>
        <v>14</v>
      </c>
      <c r="AP58">
        <f t="shared" si="44"/>
        <v>8</v>
      </c>
      <c r="AQ58">
        <f t="shared" si="45"/>
        <v>10</v>
      </c>
      <c r="AR58">
        <f t="shared" si="46"/>
        <v>18</v>
      </c>
      <c r="AS58">
        <f t="shared" si="47"/>
        <v>4</v>
      </c>
      <c r="AU58" s="2">
        <v>54</v>
      </c>
      <c r="AV58" s="13">
        <f t="shared" si="48"/>
        <v>2791.8148148148148</v>
      </c>
      <c r="AW58" s="13">
        <f t="shared" si="21"/>
        <v>2902.9411764705883</v>
      </c>
      <c r="AX58" s="13">
        <f t="shared" si="22"/>
        <v>2875.3809523809523</v>
      </c>
      <c r="AY58" s="13">
        <f t="shared" si="23"/>
        <v>2969.5454545454545</v>
      </c>
      <c r="AZ58" s="13">
        <f t="shared" si="24"/>
        <v>2816.6923076923076</v>
      </c>
      <c r="BB58">
        <f t="shared" si="49"/>
        <v>13</v>
      </c>
      <c r="BC58">
        <f t="shared" si="50"/>
        <v>8</v>
      </c>
      <c r="BD58">
        <f t="shared" si="51"/>
        <v>10</v>
      </c>
      <c r="BE58">
        <f t="shared" si="52"/>
        <v>17</v>
      </c>
      <c r="BF58">
        <f t="shared" si="53"/>
        <v>6</v>
      </c>
    </row>
    <row r="59" spans="8:58" x14ac:dyDescent="0.25">
      <c r="H59" s="2">
        <v>55</v>
      </c>
      <c r="I59" s="13">
        <f t="shared" si="55"/>
        <v>3467.3103448275861</v>
      </c>
      <c r="J59" s="13">
        <f t="shared" si="56"/>
        <v>3261.3333333333335</v>
      </c>
      <c r="K59" s="13">
        <f t="shared" si="57"/>
        <v>3221.84</v>
      </c>
      <c r="L59" s="13">
        <f t="shared" si="58"/>
        <v>3243.6451612903224</v>
      </c>
      <c r="M59" s="13">
        <f t="shared" si="59"/>
        <v>2952.7692307692309</v>
      </c>
      <c r="O59">
        <f t="shared" si="60"/>
        <v>15</v>
      </c>
      <c r="P59">
        <f t="shared" si="61"/>
        <v>7</v>
      </c>
      <c r="Q59">
        <f t="shared" si="62"/>
        <v>12</v>
      </c>
      <c r="R59">
        <f t="shared" si="63"/>
        <v>15</v>
      </c>
      <c r="S59">
        <f t="shared" si="64"/>
        <v>6</v>
      </c>
      <c r="U59" s="2">
        <v>55</v>
      </c>
      <c r="V59" s="13">
        <f t="shared" si="36"/>
        <v>3042.3478260869565</v>
      </c>
      <c r="W59" s="13">
        <f t="shared" si="11"/>
        <v>3131.0666666666666</v>
      </c>
      <c r="X59" s="13">
        <f t="shared" si="12"/>
        <v>3275.64</v>
      </c>
      <c r="Y59" s="13">
        <f t="shared" si="13"/>
        <v>3137.9743589743589</v>
      </c>
      <c r="Z59" s="13">
        <f t="shared" si="14"/>
        <v>2746.2727272727275</v>
      </c>
      <c r="AB59">
        <f t="shared" si="37"/>
        <v>11</v>
      </c>
      <c r="AC59">
        <f t="shared" si="38"/>
        <v>7</v>
      </c>
      <c r="AD59">
        <f t="shared" si="39"/>
        <v>13</v>
      </c>
      <c r="AE59">
        <f t="shared" si="40"/>
        <v>19</v>
      </c>
      <c r="AF59">
        <f t="shared" si="41"/>
        <v>5</v>
      </c>
      <c r="AH59" s="2">
        <v>55</v>
      </c>
      <c r="AI59" s="13">
        <f t="shared" si="42"/>
        <v>3253.5862068965516</v>
      </c>
      <c r="AJ59" s="13">
        <f t="shared" si="16"/>
        <v>3228.3529411764707</v>
      </c>
      <c r="AK59" s="13">
        <f t="shared" si="17"/>
        <v>3155.0952380952381</v>
      </c>
      <c r="AL59" s="13">
        <f t="shared" si="18"/>
        <v>3222.7567567567567</v>
      </c>
      <c r="AM59" s="13">
        <f t="shared" si="19"/>
        <v>3292.6666666666665</v>
      </c>
      <c r="AO59">
        <f t="shared" si="43"/>
        <v>14</v>
      </c>
      <c r="AP59">
        <f t="shared" si="44"/>
        <v>8</v>
      </c>
      <c r="AQ59">
        <f t="shared" si="45"/>
        <v>10</v>
      </c>
      <c r="AR59">
        <f t="shared" si="46"/>
        <v>18</v>
      </c>
      <c r="AS59">
        <f t="shared" si="47"/>
        <v>5</v>
      </c>
      <c r="AU59" s="2">
        <v>55</v>
      </c>
      <c r="AV59" s="13">
        <f t="shared" si="48"/>
        <v>2791.8148148148148</v>
      </c>
      <c r="AW59" s="13">
        <f t="shared" si="21"/>
        <v>2902.9411764705883</v>
      </c>
      <c r="AX59" s="13">
        <f t="shared" si="22"/>
        <v>2875.3809523809523</v>
      </c>
      <c r="AY59" s="13">
        <f t="shared" si="23"/>
        <v>2799.8571428571427</v>
      </c>
      <c r="AZ59" s="13">
        <f t="shared" si="24"/>
        <v>2816.6923076923076</v>
      </c>
      <c r="BB59">
        <f t="shared" si="49"/>
        <v>13</v>
      </c>
      <c r="BC59">
        <f t="shared" si="50"/>
        <v>9</v>
      </c>
      <c r="BD59">
        <f t="shared" si="51"/>
        <v>10</v>
      </c>
      <c r="BE59">
        <f t="shared" si="52"/>
        <v>17</v>
      </c>
      <c r="BF59">
        <f t="shared" si="53"/>
        <v>6</v>
      </c>
    </row>
    <row r="60" spans="8:58" x14ac:dyDescent="0.25">
      <c r="H60" s="2">
        <v>56</v>
      </c>
      <c r="I60" s="13">
        <f t="shared" si="55"/>
        <v>3243.6129032258063</v>
      </c>
      <c r="J60" s="13">
        <f t="shared" si="56"/>
        <v>3261.3333333333335</v>
      </c>
      <c r="K60" s="13">
        <f t="shared" si="57"/>
        <v>3221.84</v>
      </c>
      <c r="L60" s="13">
        <f t="shared" si="58"/>
        <v>3243.6451612903224</v>
      </c>
      <c r="M60" s="13">
        <f t="shared" si="59"/>
        <v>2952.7692307692309</v>
      </c>
      <c r="O60">
        <f t="shared" si="60"/>
        <v>15</v>
      </c>
      <c r="P60">
        <f t="shared" si="61"/>
        <v>8</v>
      </c>
      <c r="Q60">
        <f t="shared" si="62"/>
        <v>12</v>
      </c>
      <c r="R60">
        <f t="shared" si="63"/>
        <v>15</v>
      </c>
      <c r="S60">
        <f t="shared" si="64"/>
        <v>6</v>
      </c>
      <c r="U60" s="2">
        <v>56</v>
      </c>
      <c r="V60" s="13">
        <f t="shared" si="36"/>
        <v>3042.3478260869565</v>
      </c>
      <c r="W60" s="13">
        <f t="shared" si="11"/>
        <v>3131.0666666666666</v>
      </c>
      <c r="X60" s="13">
        <f t="shared" si="12"/>
        <v>3033</v>
      </c>
      <c r="Y60" s="13">
        <f t="shared" si="13"/>
        <v>3137.9743589743589</v>
      </c>
      <c r="Z60" s="13">
        <f t="shared" si="14"/>
        <v>2746.2727272727275</v>
      </c>
      <c r="AB60">
        <f t="shared" si="37"/>
        <v>11</v>
      </c>
      <c r="AC60">
        <f t="shared" si="38"/>
        <v>7</v>
      </c>
      <c r="AD60">
        <f t="shared" si="39"/>
        <v>13</v>
      </c>
      <c r="AE60">
        <f t="shared" si="40"/>
        <v>20</v>
      </c>
      <c r="AF60">
        <f t="shared" si="41"/>
        <v>5</v>
      </c>
      <c r="AH60" s="2">
        <v>56</v>
      </c>
      <c r="AI60" s="13">
        <f t="shared" si="42"/>
        <v>3253.5862068965516</v>
      </c>
      <c r="AJ60" s="13">
        <f t="shared" si="16"/>
        <v>3228.3529411764707</v>
      </c>
      <c r="AK60" s="13">
        <f t="shared" si="17"/>
        <v>3155.0952380952381</v>
      </c>
      <c r="AL60" s="13">
        <f t="shared" si="18"/>
        <v>3222.7567567567567</v>
      </c>
      <c r="AM60" s="13">
        <f t="shared" si="19"/>
        <v>2694</v>
      </c>
      <c r="AO60">
        <f t="shared" si="43"/>
        <v>15</v>
      </c>
      <c r="AP60">
        <f t="shared" si="44"/>
        <v>8</v>
      </c>
      <c r="AQ60">
        <f t="shared" si="45"/>
        <v>10</v>
      </c>
      <c r="AR60">
        <f t="shared" si="46"/>
        <v>18</v>
      </c>
      <c r="AS60">
        <f t="shared" si="47"/>
        <v>5</v>
      </c>
      <c r="AU60" s="2">
        <v>56</v>
      </c>
      <c r="AV60" s="13">
        <f t="shared" si="48"/>
        <v>2791.8148148148148</v>
      </c>
      <c r="AW60" s="13">
        <f t="shared" si="21"/>
        <v>2597.3684210526317</v>
      </c>
      <c r="AX60" s="13">
        <f t="shared" si="22"/>
        <v>2875.3809523809523</v>
      </c>
      <c r="AY60" s="13">
        <f t="shared" si="23"/>
        <v>2799.8571428571427</v>
      </c>
      <c r="AZ60" s="13">
        <f t="shared" si="24"/>
        <v>2816.6923076923076</v>
      </c>
      <c r="BB60">
        <f t="shared" si="49"/>
        <v>13</v>
      </c>
      <c r="BC60">
        <f t="shared" si="50"/>
        <v>9</v>
      </c>
      <c r="BD60">
        <f t="shared" si="51"/>
        <v>11</v>
      </c>
      <c r="BE60">
        <f t="shared" si="52"/>
        <v>17</v>
      </c>
      <c r="BF60">
        <f t="shared" si="53"/>
        <v>6</v>
      </c>
    </row>
    <row r="61" spans="8:58" x14ac:dyDescent="0.25">
      <c r="H61" s="2">
        <v>57</v>
      </c>
      <c r="I61" s="13">
        <f t="shared" si="55"/>
        <v>3243.6129032258063</v>
      </c>
      <c r="J61" s="13">
        <f t="shared" si="56"/>
        <v>2877.6470588235293</v>
      </c>
      <c r="K61" s="13">
        <f t="shared" si="57"/>
        <v>3221.84</v>
      </c>
      <c r="L61" s="13">
        <f t="shared" si="58"/>
        <v>3243.6451612903224</v>
      </c>
      <c r="M61" s="13">
        <f t="shared" si="59"/>
        <v>2952.7692307692309</v>
      </c>
      <c r="O61">
        <f t="shared" si="60"/>
        <v>15</v>
      </c>
      <c r="P61">
        <f t="shared" si="61"/>
        <v>8</v>
      </c>
      <c r="Q61">
        <f t="shared" si="62"/>
        <v>12</v>
      </c>
      <c r="R61">
        <f t="shared" si="63"/>
        <v>16</v>
      </c>
      <c r="S61">
        <f t="shared" si="64"/>
        <v>6</v>
      </c>
      <c r="U61" s="2">
        <v>57</v>
      </c>
      <c r="V61" s="13">
        <f t="shared" si="36"/>
        <v>3042.3478260869565</v>
      </c>
      <c r="W61" s="13">
        <f t="shared" si="11"/>
        <v>3131.0666666666666</v>
      </c>
      <c r="X61" s="13">
        <f t="shared" si="12"/>
        <v>3033</v>
      </c>
      <c r="Y61" s="13">
        <f t="shared" si="13"/>
        <v>2984.9024390243903</v>
      </c>
      <c r="Z61" s="13">
        <f t="shared" si="14"/>
        <v>2746.2727272727275</v>
      </c>
      <c r="AB61">
        <f t="shared" si="37"/>
        <v>11</v>
      </c>
      <c r="AC61">
        <f t="shared" si="38"/>
        <v>8</v>
      </c>
      <c r="AD61">
        <f t="shared" si="39"/>
        <v>13</v>
      </c>
      <c r="AE61">
        <f t="shared" si="40"/>
        <v>20</v>
      </c>
      <c r="AF61">
        <f t="shared" si="41"/>
        <v>5</v>
      </c>
      <c r="AH61" s="2">
        <v>57</v>
      </c>
      <c r="AI61" s="13">
        <f t="shared" si="42"/>
        <v>3043.6774193548385</v>
      </c>
      <c r="AJ61" s="13">
        <f t="shared" si="16"/>
        <v>3228.3529411764707</v>
      </c>
      <c r="AK61" s="13">
        <f t="shared" si="17"/>
        <v>3155.0952380952381</v>
      </c>
      <c r="AL61" s="13">
        <f t="shared" si="18"/>
        <v>3222.7567567567567</v>
      </c>
      <c r="AM61" s="13">
        <f t="shared" si="19"/>
        <v>2694</v>
      </c>
      <c r="AO61">
        <f t="shared" si="43"/>
        <v>15</v>
      </c>
      <c r="AP61">
        <f t="shared" si="44"/>
        <v>9</v>
      </c>
      <c r="AQ61">
        <f t="shared" si="45"/>
        <v>10</v>
      </c>
      <c r="AR61">
        <f t="shared" si="46"/>
        <v>18</v>
      </c>
      <c r="AS61">
        <f t="shared" si="47"/>
        <v>5</v>
      </c>
      <c r="AU61" s="2">
        <v>57</v>
      </c>
      <c r="AV61" s="13">
        <f t="shared" si="48"/>
        <v>2791.8148148148148</v>
      </c>
      <c r="AW61" s="13">
        <f t="shared" si="21"/>
        <v>2597.3684210526317</v>
      </c>
      <c r="AX61" s="13">
        <f t="shared" si="22"/>
        <v>2625.3478260869565</v>
      </c>
      <c r="AY61" s="13">
        <f t="shared" si="23"/>
        <v>2799.8571428571427</v>
      </c>
      <c r="AZ61" s="13">
        <f t="shared" si="24"/>
        <v>2816.6923076923076</v>
      </c>
      <c r="BB61">
        <f t="shared" si="49"/>
        <v>13</v>
      </c>
      <c r="BC61">
        <f t="shared" si="50"/>
        <v>9</v>
      </c>
      <c r="BD61">
        <f t="shared" si="51"/>
        <v>11</v>
      </c>
      <c r="BE61">
        <f t="shared" si="52"/>
        <v>17</v>
      </c>
      <c r="BF61">
        <f t="shared" si="53"/>
        <v>7</v>
      </c>
    </row>
    <row r="62" spans="8:58" x14ac:dyDescent="0.25">
      <c r="H62" s="2">
        <v>58</v>
      </c>
      <c r="I62" s="13">
        <f t="shared" si="55"/>
        <v>3243.6129032258063</v>
      </c>
      <c r="J62" s="13">
        <f t="shared" si="56"/>
        <v>2877.6470588235293</v>
      </c>
      <c r="K62" s="13">
        <f t="shared" si="57"/>
        <v>3221.84</v>
      </c>
      <c r="L62" s="13">
        <f t="shared" si="58"/>
        <v>3047.060606060606</v>
      </c>
      <c r="M62" s="13">
        <f t="shared" si="59"/>
        <v>2952.7692307692309</v>
      </c>
      <c r="O62">
        <f t="shared" si="60"/>
        <v>16</v>
      </c>
      <c r="P62">
        <f t="shared" si="61"/>
        <v>8</v>
      </c>
      <c r="Q62">
        <f t="shared" si="62"/>
        <v>12</v>
      </c>
      <c r="R62">
        <f t="shared" si="63"/>
        <v>16</v>
      </c>
      <c r="S62">
        <f t="shared" si="64"/>
        <v>6</v>
      </c>
      <c r="U62" s="2">
        <v>58</v>
      </c>
      <c r="V62" s="13">
        <f t="shared" si="36"/>
        <v>3042.3478260869565</v>
      </c>
      <c r="W62" s="13">
        <f t="shared" si="11"/>
        <v>2762.705882352941</v>
      </c>
      <c r="X62" s="13">
        <f t="shared" si="12"/>
        <v>3033</v>
      </c>
      <c r="Y62" s="13">
        <f t="shared" si="13"/>
        <v>2984.9024390243903</v>
      </c>
      <c r="Z62" s="13">
        <f t="shared" si="14"/>
        <v>2746.2727272727275</v>
      </c>
      <c r="AB62">
        <f t="shared" si="37"/>
        <v>12</v>
      </c>
      <c r="AC62">
        <f t="shared" si="38"/>
        <v>8</v>
      </c>
      <c r="AD62">
        <f t="shared" si="39"/>
        <v>13</v>
      </c>
      <c r="AE62">
        <f t="shared" si="40"/>
        <v>20</v>
      </c>
      <c r="AF62">
        <f t="shared" si="41"/>
        <v>5</v>
      </c>
      <c r="AH62" s="2">
        <v>58</v>
      </c>
      <c r="AI62" s="13">
        <f t="shared" si="42"/>
        <v>3043.6774193548385</v>
      </c>
      <c r="AJ62" s="13">
        <f t="shared" si="16"/>
        <v>2888.5263157894738</v>
      </c>
      <c r="AK62" s="13">
        <f t="shared" si="17"/>
        <v>3155.0952380952381</v>
      </c>
      <c r="AL62" s="13">
        <f t="shared" si="18"/>
        <v>3222.7567567567567</v>
      </c>
      <c r="AM62" s="13">
        <f t="shared" si="19"/>
        <v>2694</v>
      </c>
      <c r="AO62">
        <f t="shared" si="43"/>
        <v>15</v>
      </c>
      <c r="AP62">
        <f t="shared" si="44"/>
        <v>9</v>
      </c>
      <c r="AQ62">
        <f t="shared" si="45"/>
        <v>10</v>
      </c>
      <c r="AR62">
        <f t="shared" si="46"/>
        <v>19</v>
      </c>
      <c r="AS62">
        <f t="shared" si="47"/>
        <v>5</v>
      </c>
      <c r="AU62" s="2">
        <v>58</v>
      </c>
      <c r="AV62" s="13">
        <f t="shared" si="48"/>
        <v>2791.8148148148148</v>
      </c>
      <c r="AW62" s="13">
        <f t="shared" si="21"/>
        <v>2597.3684210526317</v>
      </c>
      <c r="AX62" s="13">
        <f t="shared" si="22"/>
        <v>2625.3478260869565</v>
      </c>
      <c r="AY62" s="13">
        <f t="shared" si="23"/>
        <v>2799.8571428571427</v>
      </c>
      <c r="AZ62" s="13">
        <f t="shared" si="24"/>
        <v>2441.1333333333332</v>
      </c>
      <c r="BB62">
        <f t="shared" si="49"/>
        <v>13</v>
      </c>
      <c r="BC62">
        <f t="shared" si="50"/>
        <v>9</v>
      </c>
      <c r="BD62">
        <f t="shared" si="51"/>
        <v>11</v>
      </c>
      <c r="BE62">
        <f t="shared" si="52"/>
        <v>18</v>
      </c>
      <c r="BF62">
        <f t="shared" si="53"/>
        <v>7</v>
      </c>
    </row>
    <row r="63" spans="8:58" x14ac:dyDescent="0.25">
      <c r="H63" s="2">
        <v>59</v>
      </c>
      <c r="I63" s="13">
        <f t="shared" si="55"/>
        <v>3047.030303030303</v>
      </c>
      <c r="J63" s="13">
        <f t="shared" si="56"/>
        <v>2877.6470588235293</v>
      </c>
      <c r="K63" s="13">
        <f t="shared" si="57"/>
        <v>3221.84</v>
      </c>
      <c r="L63" s="13">
        <f t="shared" si="58"/>
        <v>3047.060606060606</v>
      </c>
      <c r="M63" s="13">
        <f t="shared" si="59"/>
        <v>2952.7692307692309</v>
      </c>
      <c r="O63">
        <f t="shared" si="60"/>
        <v>16</v>
      </c>
      <c r="P63">
        <f t="shared" si="61"/>
        <v>8</v>
      </c>
      <c r="Q63">
        <f t="shared" si="62"/>
        <v>13</v>
      </c>
      <c r="R63">
        <f t="shared" si="63"/>
        <v>16</v>
      </c>
      <c r="S63">
        <f t="shared" si="64"/>
        <v>6</v>
      </c>
      <c r="U63" s="2">
        <v>59</v>
      </c>
      <c r="V63" s="13">
        <f t="shared" si="36"/>
        <v>2798.96</v>
      </c>
      <c r="W63" s="13">
        <f t="shared" si="11"/>
        <v>2762.705882352941</v>
      </c>
      <c r="X63" s="13">
        <f t="shared" si="12"/>
        <v>3033</v>
      </c>
      <c r="Y63" s="13">
        <f t="shared" si="13"/>
        <v>2984.9024390243903</v>
      </c>
      <c r="Z63" s="13">
        <f t="shared" si="14"/>
        <v>2746.2727272727275</v>
      </c>
      <c r="AB63">
        <f t="shared" si="37"/>
        <v>12</v>
      </c>
      <c r="AC63">
        <f t="shared" si="38"/>
        <v>8</v>
      </c>
      <c r="AD63">
        <f t="shared" si="39"/>
        <v>14</v>
      </c>
      <c r="AE63">
        <f t="shared" si="40"/>
        <v>20</v>
      </c>
      <c r="AF63">
        <f t="shared" si="41"/>
        <v>5</v>
      </c>
      <c r="AH63" s="2">
        <v>59</v>
      </c>
      <c r="AI63" s="13">
        <f t="shared" si="42"/>
        <v>3043.6774193548385</v>
      </c>
      <c r="AJ63" s="13">
        <f t="shared" si="16"/>
        <v>2888.5263157894738</v>
      </c>
      <c r="AK63" s="13">
        <f t="shared" si="17"/>
        <v>3155.0952380952381</v>
      </c>
      <c r="AL63" s="13">
        <f t="shared" si="18"/>
        <v>3057.4871794871797</v>
      </c>
      <c r="AM63" s="13">
        <f t="shared" si="19"/>
        <v>2694</v>
      </c>
      <c r="AO63">
        <f t="shared" si="43"/>
        <v>15</v>
      </c>
      <c r="AP63">
        <f t="shared" si="44"/>
        <v>9</v>
      </c>
      <c r="AQ63">
        <f t="shared" si="45"/>
        <v>11</v>
      </c>
      <c r="AR63">
        <f t="shared" si="46"/>
        <v>19</v>
      </c>
      <c r="AS63">
        <f t="shared" si="47"/>
        <v>5</v>
      </c>
      <c r="AU63" s="2">
        <v>59</v>
      </c>
      <c r="AV63" s="13">
        <f t="shared" si="48"/>
        <v>2791.8148148148148</v>
      </c>
      <c r="AW63" s="13">
        <f t="shared" si="21"/>
        <v>2597.3684210526317</v>
      </c>
      <c r="AX63" s="13">
        <f t="shared" si="22"/>
        <v>2625.3478260869565</v>
      </c>
      <c r="AY63" s="13">
        <f t="shared" si="23"/>
        <v>2648.5135135135133</v>
      </c>
      <c r="AZ63" s="13">
        <f t="shared" si="24"/>
        <v>2441.1333333333332</v>
      </c>
      <c r="BB63">
        <f t="shared" si="49"/>
        <v>14</v>
      </c>
      <c r="BC63">
        <f t="shared" si="50"/>
        <v>9</v>
      </c>
      <c r="BD63">
        <f t="shared" si="51"/>
        <v>11</v>
      </c>
      <c r="BE63">
        <f t="shared" si="52"/>
        <v>18</v>
      </c>
      <c r="BF63">
        <f t="shared" si="53"/>
        <v>7</v>
      </c>
    </row>
    <row r="64" spans="8:58" x14ac:dyDescent="0.25">
      <c r="H64" s="2">
        <v>60</v>
      </c>
      <c r="I64" s="13">
        <f t="shared" si="55"/>
        <v>3047.030303030303</v>
      </c>
      <c r="J64" s="13">
        <f t="shared" si="56"/>
        <v>2877.6470588235293</v>
      </c>
      <c r="K64" s="13">
        <f t="shared" si="57"/>
        <v>2983.1851851851852</v>
      </c>
      <c r="L64" s="13">
        <f t="shared" si="58"/>
        <v>3047.060606060606</v>
      </c>
      <c r="M64" s="13">
        <f t="shared" si="59"/>
        <v>2952.7692307692309</v>
      </c>
      <c r="O64">
        <f t="shared" si="60"/>
        <v>16</v>
      </c>
      <c r="P64">
        <f t="shared" si="61"/>
        <v>8</v>
      </c>
      <c r="Q64">
        <f t="shared" si="62"/>
        <v>13</v>
      </c>
      <c r="R64">
        <f t="shared" si="63"/>
        <v>17</v>
      </c>
      <c r="S64">
        <f t="shared" si="64"/>
        <v>6</v>
      </c>
      <c r="U64" s="2">
        <v>60</v>
      </c>
      <c r="V64" s="13">
        <f t="shared" si="36"/>
        <v>2798.96</v>
      </c>
      <c r="W64" s="13">
        <f t="shared" si="11"/>
        <v>2762.705882352941</v>
      </c>
      <c r="X64" s="13">
        <f t="shared" si="12"/>
        <v>2823.8275862068967</v>
      </c>
      <c r="Y64" s="13">
        <f t="shared" si="13"/>
        <v>2984.9024390243903</v>
      </c>
      <c r="Z64" s="13">
        <f t="shared" si="14"/>
        <v>2746.2727272727275</v>
      </c>
      <c r="AB64">
        <f t="shared" si="37"/>
        <v>12</v>
      </c>
      <c r="AC64">
        <f t="shared" si="38"/>
        <v>8</v>
      </c>
      <c r="AD64">
        <f t="shared" si="39"/>
        <v>14</v>
      </c>
      <c r="AE64">
        <f t="shared" si="40"/>
        <v>21</v>
      </c>
      <c r="AF64">
        <f t="shared" si="41"/>
        <v>5</v>
      </c>
      <c r="AH64" s="2">
        <v>60</v>
      </c>
      <c r="AI64" s="13">
        <f t="shared" si="42"/>
        <v>3043.6774193548385</v>
      </c>
      <c r="AJ64" s="13">
        <f t="shared" si="16"/>
        <v>2888.5263157894738</v>
      </c>
      <c r="AK64" s="13">
        <f t="shared" si="17"/>
        <v>2880.7391304347825</v>
      </c>
      <c r="AL64" s="13">
        <f t="shared" si="18"/>
        <v>3057.4871794871797</v>
      </c>
      <c r="AM64" s="13">
        <f t="shared" si="19"/>
        <v>2694</v>
      </c>
      <c r="AO64">
        <f t="shared" si="43"/>
        <v>15</v>
      </c>
      <c r="AP64">
        <f t="shared" si="44"/>
        <v>9</v>
      </c>
      <c r="AQ64">
        <f t="shared" si="45"/>
        <v>11</v>
      </c>
      <c r="AR64">
        <f t="shared" si="46"/>
        <v>20</v>
      </c>
      <c r="AS64">
        <f t="shared" si="47"/>
        <v>5</v>
      </c>
      <c r="AU64" s="2">
        <v>60</v>
      </c>
      <c r="AV64" s="13">
        <f t="shared" si="48"/>
        <v>2599.2758620689656</v>
      </c>
      <c r="AW64" s="13">
        <f t="shared" si="21"/>
        <v>2597.3684210526317</v>
      </c>
      <c r="AX64" s="13">
        <f t="shared" si="22"/>
        <v>2625.3478260869565</v>
      </c>
      <c r="AY64" s="13">
        <f t="shared" si="23"/>
        <v>2648.5135135135133</v>
      </c>
      <c r="AZ64" s="13">
        <f t="shared" si="24"/>
        <v>2441.1333333333332</v>
      </c>
      <c r="BB64">
        <f t="shared" si="49"/>
        <v>14</v>
      </c>
      <c r="BC64">
        <f t="shared" si="50"/>
        <v>9</v>
      </c>
      <c r="BD64">
        <f t="shared" si="51"/>
        <v>11</v>
      </c>
      <c r="BE64">
        <f t="shared" si="52"/>
        <v>19</v>
      </c>
      <c r="BF64">
        <f t="shared" si="53"/>
        <v>7</v>
      </c>
    </row>
    <row r="65" spans="8:58" x14ac:dyDescent="0.25">
      <c r="H65" s="2">
        <v>61</v>
      </c>
      <c r="I65" s="13">
        <f t="shared" si="55"/>
        <v>3047.030303030303</v>
      </c>
      <c r="J65" s="13">
        <f t="shared" si="56"/>
        <v>2877.6470588235293</v>
      </c>
      <c r="K65" s="13">
        <f t="shared" si="57"/>
        <v>2983.1851851851852</v>
      </c>
      <c r="L65" s="13">
        <f t="shared" si="58"/>
        <v>2872.9428571428571</v>
      </c>
      <c r="M65" s="13">
        <f t="shared" si="59"/>
        <v>2952.7692307692309</v>
      </c>
      <c r="O65">
        <f t="shared" si="60"/>
        <v>17</v>
      </c>
      <c r="P65">
        <f t="shared" si="61"/>
        <v>8</v>
      </c>
      <c r="Q65">
        <f t="shared" si="62"/>
        <v>13</v>
      </c>
      <c r="R65">
        <f t="shared" si="63"/>
        <v>17</v>
      </c>
      <c r="S65">
        <f t="shared" si="64"/>
        <v>6</v>
      </c>
      <c r="U65" s="2">
        <v>61</v>
      </c>
      <c r="V65" s="13">
        <f t="shared" si="36"/>
        <v>2798.96</v>
      </c>
      <c r="W65" s="13">
        <f t="shared" si="11"/>
        <v>2762.705882352941</v>
      </c>
      <c r="X65" s="13">
        <f t="shared" si="12"/>
        <v>2823.8275862068967</v>
      </c>
      <c r="Y65" s="13">
        <f t="shared" si="13"/>
        <v>2846.0697674418607</v>
      </c>
      <c r="Z65" s="13">
        <f t="shared" si="14"/>
        <v>2746.2727272727275</v>
      </c>
      <c r="AB65">
        <f t="shared" si="37"/>
        <v>12</v>
      </c>
      <c r="AC65">
        <f t="shared" si="38"/>
        <v>8</v>
      </c>
      <c r="AD65">
        <f t="shared" si="39"/>
        <v>14</v>
      </c>
      <c r="AE65">
        <f t="shared" si="40"/>
        <v>22</v>
      </c>
      <c r="AF65">
        <f t="shared" si="41"/>
        <v>5</v>
      </c>
      <c r="AH65" s="2">
        <v>61</v>
      </c>
      <c r="AI65" s="13">
        <f t="shared" si="42"/>
        <v>3043.6774193548385</v>
      </c>
      <c r="AJ65" s="13">
        <f t="shared" si="16"/>
        <v>2888.5263157894738</v>
      </c>
      <c r="AK65" s="13">
        <f t="shared" si="17"/>
        <v>2880.7391304347825</v>
      </c>
      <c r="AL65" s="13">
        <f t="shared" si="18"/>
        <v>2908.3414634146343</v>
      </c>
      <c r="AM65" s="13">
        <f t="shared" si="19"/>
        <v>2694</v>
      </c>
      <c r="AO65">
        <f t="shared" si="43"/>
        <v>16</v>
      </c>
      <c r="AP65">
        <f t="shared" si="44"/>
        <v>9</v>
      </c>
      <c r="AQ65">
        <f t="shared" si="45"/>
        <v>11</v>
      </c>
      <c r="AR65">
        <f t="shared" si="46"/>
        <v>20</v>
      </c>
      <c r="AS65">
        <f t="shared" si="47"/>
        <v>5</v>
      </c>
      <c r="AU65" s="2">
        <v>61</v>
      </c>
      <c r="AV65" s="13">
        <f t="shared" si="48"/>
        <v>2599.2758620689656</v>
      </c>
      <c r="AW65" s="13">
        <f t="shared" si="21"/>
        <v>2597.3684210526317</v>
      </c>
      <c r="AX65" s="13">
        <f t="shared" si="22"/>
        <v>2625.3478260869565</v>
      </c>
      <c r="AY65" s="13">
        <f t="shared" si="23"/>
        <v>2512.6923076923076</v>
      </c>
      <c r="AZ65" s="13">
        <f t="shared" si="24"/>
        <v>2441.1333333333332</v>
      </c>
      <c r="BB65">
        <f t="shared" si="49"/>
        <v>14</v>
      </c>
      <c r="BC65">
        <f t="shared" si="50"/>
        <v>9</v>
      </c>
      <c r="BD65">
        <f t="shared" si="51"/>
        <v>12</v>
      </c>
      <c r="BE65">
        <f t="shared" si="52"/>
        <v>19</v>
      </c>
      <c r="BF65">
        <f t="shared" si="53"/>
        <v>7</v>
      </c>
    </row>
    <row r="66" spans="8:58" x14ac:dyDescent="0.25">
      <c r="H66" s="2">
        <v>62</v>
      </c>
      <c r="I66" s="13">
        <f t="shared" si="55"/>
        <v>2872.9142857142856</v>
      </c>
      <c r="J66" s="13">
        <f t="shared" si="56"/>
        <v>2877.6470588235293</v>
      </c>
      <c r="K66" s="13">
        <f t="shared" si="57"/>
        <v>2983.1851851851852</v>
      </c>
      <c r="L66" s="13">
        <f t="shared" si="58"/>
        <v>2872.9428571428571</v>
      </c>
      <c r="M66" s="13">
        <f t="shared" si="59"/>
        <v>2952.7692307692309</v>
      </c>
      <c r="O66">
        <f t="shared" si="60"/>
        <v>17</v>
      </c>
      <c r="P66">
        <f t="shared" si="61"/>
        <v>8</v>
      </c>
      <c r="Q66">
        <f t="shared" si="62"/>
        <v>14</v>
      </c>
      <c r="R66">
        <f t="shared" si="63"/>
        <v>17</v>
      </c>
      <c r="S66">
        <f t="shared" si="64"/>
        <v>6</v>
      </c>
      <c r="U66" s="2">
        <v>62</v>
      </c>
      <c r="V66" s="13">
        <f t="shared" si="36"/>
        <v>2798.96</v>
      </c>
      <c r="W66" s="13">
        <f t="shared" si="11"/>
        <v>2762.705882352941</v>
      </c>
      <c r="X66" s="13">
        <f t="shared" si="12"/>
        <v>2823.8275862068967</v>
      </c>
      <c r="Y66" s="13">
        <f t="shared" si="13"/>
        <v>2719.5777777777776</v>
      </c>
      <c r="Z66" s="13">
        <f t="shared" si="14"/>
        <v>2746.2727272727275</v>
      </c>
      <c r="AB66">
        <f t="shared" si="37"/>
        <v>12</v>
      </c>
      <c r="AC66">
        <f t="shared" si="38"/>
        <v>8</v>
      </c>
      <c r="AD66">
        <f t="shared" si="39"/>
        <v>15</v>
      </c>
      <c r="AE66">
        <f t="shared" si="40"/>
        <v>22</v>
      </c>
      <c r="AF66">
        <f t="shared" si="41"/>
        <v>5</v>
      </c>
      <c r="AH66" s="2">
        <v>62</v>
      </c>
      <c r="AI66" s="13">
        <f t="shared" si="42"/>
        <v>2859.212121212121</v>
      </c>
      <c r="AJ66" s="13">
        <f t="shared" si="16"/>
        <v>2888.5263157894738</v>
      </c>
      <c r="AK66" s="13">
        <f t="shared" si="17"/>
        <v>2880.7391304347825</v>
      </c>
      <c r="AL66" s="13">
        <f t="shared" si="18"/>
        <v>2908.3414634146343</v>
      </c>
      <c r="AM66" s="13">
        <f t="shared" si="19"/>
        <v>2694</v>
      </c>
      <c r="AO66">
        <f t="shared" si="43"/>
        <v>16</v>
      </c>
      <c r="AP66">
        <f t="shared" si="44"/>
        <v>9</v>
      </c>
      <c r="AQ66">
        <f t="shared" si="45"/>
        <v>11</v>
      </c>
      <c r="AR66">
        <f t="shared" si="46"/>
        <v>21</v>
      </c>
      <c r="AS66">
        <f t="shared" si="47"/>
        <v>5</v>
      </c>
      <c r="AU66" s="2">
        <v>62</v>
      </c>
      <c r="AV66" s="13">
        <f t="shared" si="48"/>
        <v>2599.2758620689656</v>
      </c>
      <c r="AW66" s="13">
        <f t="shared" si="21"/>
        <v>2597.3684210526317</v>
      </c>
      <c r="AX66" s="13">
        <f t="shared" si="22"/>
        <v>2415.3200000000002</v>
      </c>
      <c r="AY66" s="13">
        <f t="shared" si="23"/>
        <v>2512.6923076923076</v>
      </c>
      <c r="AZ66" s="13">
        <f t="shared" si="24"/>
        <v>2441.1333333333332</v>
      </c>
      <c r="BB66">
        <f t="shared" si="49"/>
        <v>15</v>
      </c>
      <c r="BC66">
        <f t="shared" si="50"/>
        <v>9</v>
      </c>
      <c r="BD66">
        <f t="shared" si="51"/>
        <v>12</v>
      </c>
      <c r="BE66">
        <f t="shared" si="52"/>
        <v>19</v>
      </c>
      <c r="BF66">
        <f t="shared" si="53"/>
        <v>7</v>
      </c>
    </row>
    <row r="67" spans="8:58" x14ac:dyDescent="0.25">
      <c r="H67" s="2">
        <v>63</v>
      </c>
      <c r="I67" s="13">
        <f t="shared" si="55"/>
        <v>2872.9142857142856</v>
      </c>
      <c r="J67" s="13">
        <f t="shared" si="56"/>
        <v>2877.6470588235293</v>
      </c>
      <c r="K67" s="13">
        <f t="shared" si="57"/>
        <v>2777.4482758620688</v>
      </c>
      <c r="L67" s="13">
        <f t="shared" si="58"/>
        <v>2872.9428571428571</v>
      </c>
      <c r="M67" s="13">
        <f t="shared" si="59"/>
        <v>2952.7692307692309</v>
      </c>
      <c r="O67">
        <f t="shared" si="60"/>
        <v>17</v>
      </c>
      <c r="P67">
        <f t="shared" si="61"/>
        <v>8</v>
      </c>
      <c r="Q67">
        <f t="shared" si="62"/>
        <v>14</v>
      </c>
      <c r="R67">
        <f t="shared" si="63"/>
        <v>17</v>
      </c>
      <c r="S67">
        <f t="shared" si="64"/>
        <v>7</v>
      </c>
      <c r="U67" s="2">
        <v>63</v>
      </c>
      <c r="V67" s="13">
        <f t="shared" si="36"/>
        <v>2798.96</v>
      </c>
      <c r="W67" s="13">
        <f t="shared" si="11"/>
        <v>2762.705882352941</v>
      </c>
      <c r="X67" s="13">
        <f t="shared" si="12"/>
        <v>2641.6451612903224</v>
      </c>
      <c r="Y67" s="13">
        <f t="shared" si="13"/>
        <v>2719.5777777777776</v>
      </c>
      <c r="Z67" s="13">
        <f t="shared" si="14"/>
        <v>2746.2727272727275</v>
      </c>
      <c r="AB67">
        <f t="shared" si="37"/>
        <v>13</v>
      </c>
      <c r="AC67">
        <f t="shared" si="38"/>
        <v>8</v>
      </c>
      <c r="AD67">
        <f t="shared" si="39"/>
        <v>15</v>
      </c>
      <c r="AE67">
        <f t="shared" si="40"/>
        <v>22</v>
      </c>
      <c r="AF67">
        <f t="shared" si="41"/>
        <v>5</v>
      </c>
      <c r="AH67" s="2">
        <v>63</v>
      </c>
      <c r="AI67" s="13">
        <f t="shared" si="42"/>
        <v>2859.212121212121</v>
      </c>
      <c r="AJ67" s="13">
        <f t="shared" si="16"/>
        <v>2888.5263157894738</v>
      </c>
      <c r="AK67" s="13">
        <f t="shared" si="17"/>
        <v>2880.7391304347825</v>
      </c>
      <c r="AL67" s="13">
        <f t="shared" si="18"/>
        <v>2773.0697674418607</v>
      </c>
      <c r="AM67" s="13">
        <f t="shared" si="19"/>
        <v>2694</v>
      </c>
      <c r="AO67">
        <f t="shared" si="43"/>
        <v>16</v>
      </c>
      <c r="AP67">
        <f t="shared" si="44"/>
        <v>10</v>
      </c>
      <c r="AQ67">
        <f t="shared" si="45"/>
        <v>11</v>
      </c>
      <c r="AR67">
        <f t="shared" si="46"/>
        <v>21</v>
      </c>
      <c r="AS67">
        <f t="shared" si="47"/>
        <v>5</v>
      </c>
      <c r="AU67" s="2">
        <v>63</v>
      </c>
      <c r="AV67" s="13">
        <f t="shared" si="48"/>
        <v>2431.5806451612902</v>
      </c>
      <c r="AW67" s="13">
        <f t="shared" si="21"/>
        <v>2597.3684210526317</v>
      </c>
      <c r="AX67" s="13">
        <f t="shared" si="22"/>
        <v>2415.3200000000002</v>
      </c>
      <c r="AY67" s="13">
        <f t="shared" si="23"/>
        <v>2512.6923076923076</v>
      </c>
      <c r="AZ67" s="13">
        <f t="shared" si="24"/>
        <v>2441.1333333333332</v>
      </c>
      <c r="BB67">
        <f t="shared" si="49"/>
        <v>15</v>
      </c>
      <c r="BC67">
        <f t="shared" si="50"/>
        <v>10</v>
      </c>
      <c r="BD67">
        <f t="shared" si="51"/>
        <v>12</v>
      </c>
      <c r="BE67">
        <f t="shared" si="52"/>
        <v>19</v>
      </c>
      <c r="BF67">
        <f t="shared" si="53"/>
        <v>7</v>
      </c>
    </row>
    <row r="68" spans="8:58" x14ac:dyDescent="0.25">
      <c r="H68" s="2">
        <v>64</v>
      </c>
      <c r="I68" s="13">
        <f t="shared" si="55"/>
        <v>2872.9142857142856</v>
      </c>
      <c r="J68" s="13">
        <f t="shared" si="56"/>
        <v>2877.6470588235293</v>
      </c>
      <c r="K68" s="13">
        <f t="shared" si="57"/>
        <v>2777.4482758620688</v>
      </c>
      <c r="L68" s="13">
        <f t="shared" si="58"/>
        <v>2872.9428571428571</v>
      </c>
      <c r="M68" s="13">
        <f t="shared" si="59"/>
        <v>2559.0666666666666</v>
      </c>
      <c r="O68">
        <f t="shared" si="60"/>
        <v>17</v>
      </c>
      <c r="P68">
        <f t="shared" si="61"/>
        <v>9</v>
      </c>
      <c r="Q68">
        <f t="shared" si="62"/>
        <v>14</v>
      </c>
      <c r="R68">
        <f t="shared" si="63"/>
        <v>17</v>
      </c>
      <c r="S68">
        <f t="shared" si="64"/>
        <v>7</v>
      </c>
      <c r="U68" s="2">
        <v>64</v>
      </c>
      <c r="V68" s="13">
        <f t="shared" si="36"/>
        <v>2591.6296296296296</v>
      </c>
      <c r="W68" s="13">
        <f t="shared" si="11"/>
        <v>2762.705882352941</v>
      </c>
      <c r="X68" s="13">
        <f t="shared" si="12"/>
        <v>2641.6451612903224</v>
      </c>
      <c r="Y68" s="13">
        <f t="shared" si="13"/>
        <v>2719.5777777777776</v>
      </c>
      <c r="Z68" s="13">
        <f t="shared" si="14"/>
        <v>2746.2727272727275</v>
      </c>
      <c r="AB68">
        <f t="shared" si="37"/>
        <v>13</v>
      </c>
      <c r="AC68">
        <f t="shared" si="38"/>
        <v>9</v>
      </c>
      <c r="AD68">
        <f t="shared" si="39"/>
        <v>15</v>
      </c>
      <c r="AE68">
        <f t="shared" si="40"/>
        <v>22</v>
      </c>
      <c r="AF68">
        <f t="shared" si="41"/>
        <v>5</v>
      </c>
      <c r="AH68" s="2">
        <v>64</v>
      </c>
      <c r="AI68" s="13">
        <f t="shared" si="42"/>
        <v>2859.212121212121</v>
      </c>
      <c r="AJ68" s="13">
        <f t="shared" si="16"/>
        <v>2613.4285714285716</v>
      </c>
      <c r="AK68" s="13">
        <f t="shared" si="17"/>
        <v>2880.7391304347825</v>
      </c>
      <c r="AL68" s="13">
        <f t="shared" si="18"/>
        <v>2773.0697674418607</v>
      </c>
      <c r="AM68" s="13">
        <f t="shared" si="19"/>
        <v>2694</v>
      </c>
      <c r="AO68">
        <f t="shared" si="43"/>
        <v>16</v>
      </c>
      <c r="AP68">
        <f t="shared" si="44"/>
        <v>10</v>
      </c>
      <c r="AQ68">
        <f t="shared" si="45"/>
        <v>12</v>
      </c>
      <c r="AR68">
        <f t="shared" si="46"/>
        <v>21</v>
      </c>
      <c r="AS68">
        <f t="shared" si="47"/>
        <v>5</v>
      </c>
      <c r="AU68" s="2">
        <v>64</v>
      </c>
      <c r="AV68" s="13">
        <f t="shared" si="48"/>
        <v>2431.5806451612902</v>
      </c>
      <c r="AW68" s="13">
        <f t="shared" si="21"/>
        <v>2350</v>
      </c>
      <c r="AX68" s="13">
        <f t="shared" si="22"/>
        <v>2415.3200000000002</v>
      </c>
      <c r="AY68" s="13">
        <f t="shared" si="23"/>
        <v>2512.6923076923076</v>
      </c>
      <c r="AZ68" s="13">
        <f t="shared" si="24"/>
        <v>2441.1333333333332</v>
      </c>
      <c r="BB68">
        <f t="shared" si="49"/>
        <v>15</v>
      </c>
      <c r="BC68">
        <f t="shared" si="50"/>
        <v>10</v>
      </c>
      <c r="BD68">
        <f t="shared" si="51"/>
        <v>12</v>
      </c>
      <c r="BE68">
        <f t="shared" si="52"/>
        <v>20</v>
      </c>
      <c r="BF68">
        <f t="shared" si="53"/>
        <v>7</v>
      </c>
    </row>
    <row r="69" spans="8:58" x14ac:dyDescent="0.25">
      <c r="H69" s="2">
        <v>65</v>
      </c>
      <c r="I69" s="13">
        <f t="shared" si="55"/>
        <v>2872.9142857142856</v>
      </c>
      <c r="J69" s="13">
        <f t="shared" si="56"/>
        <v>2574.7368421052633</v>
      </c>
      <c r="K69" s="13">
        <f t="shared" si="57"/>
        <v>2777.4482758620688</v>
      </c>
      <c r="L69" s="13">
        <f t="shared" si="58"/>
        <v>2872.9428571428571</v>
      </c>
      <c r="M69" s="13">
        <f t="shared" si="59"/>
        <v>2559.0666666666666</v>
      </c>
      <c r="O69">
        <f t="shared" si="60"/>
        <v>17</v>
      </c>
      <c r="P69">
        <f t="shared" si="61"/>
        <v>9</v>
      </c>
      <c r="Q69">
        <f t="shared" si="62"/>
        <v>14</v>
      </c>
      <c r="R69">
        <f t="shared" si="63"/>
        <v>18</v>
      </c>
      <c r="S69">
        <f t="shared" si="64"/>
        <v>7</v>
      </c>
      <c r="U69" s="2">
        <v>65</v>
      </c>
      <c r="V69" s="13">
        <f t="shared" si="36"/>
        <v>2591.6296296296296</v>
      </c>
      <c r="W69" s="13">
        <f t="shared" ref="W69:W104" si="77">W$4/(2*AC68+1)</f>
        <v>2471.8947368421054</v>
      </c>
      <c r="X69" s="13">
        <f t="shared" ref="X69:X104" si="78">X$4/(2*AD68+1)</f>
        <v>2641.6451612903224</v>
      </c>
      <c r="Y69" s="13">
        <f t="shared" ref="Y69:Y104" si="79">Y$4/(2*AE68+1)</f>
        <v>2719.5777777777776</v>
      </c>
      <c r="Z69" s="13">
        <f t="shared" ref="Z69:Z104" si="80">Z$4/(2*AF68+1)</f>
        <v>2746.2727272727275</v>
      </c>
      <c r="AB69">
        <f t="shared" si="37"/>
        <v>13</v>
      </c>
      <c r="AC69">
        <f t="shared" si="38"/>
        <v>9</v>
      </c>
      <c r="AD69">
        <f t="shared" si="39"/>
        <v>15</v>
      </c>
      <c r="AE69">
        <f t="shared" si="40"/>
        <v>22</v>
      </c>
      <c r="AF69">
        <f t="shared" si="41"/>
        <v>6</v>
      </c>
      <c r="AH69" s="2">
        <v>65</v>
      </c>
      <c r="AI69" s="13">
        <f t="shared" si="42"/>
        <v>2859.212121212121</v>
      </c>
      <c r="AJ69" s="13">
        <f t="shared" ref="AJ69:AJ104" si="81">AJ$4/(2*AP68+1)</f>
        <v>2613.4285714285716</v>
      </c>
      <c r="AK69" s="13">
        <f t="shared" ref="AK69:AK104" si="82">AK$4/(2*AQ68+1)</f>
        <v>2650.28</v>
      </c>
      <c r="AL69" s="13">
        <f t="shared" ref="AL69:AL104" si="83">AL$4/(2*AR68+1)</f>
        <v>2773.0697674418607</v>
      </c>
      <c r="AM69" s="13">
        <f t="shared" ref="AM69:AM104" si="84">AM$4/(2*AS68+1)</f>
        <v>2694</v>
      </c>
      <c r="AO69">
        <f t="shared" si="43"/>
        <v>17</v>
      </c>
      <c r="AP69">
        <f t="shared" si="44"/>
        <v>10</v>
      </c>
      <c r="AQ69">
        <f t="shared" si="45"/>
        <v>12</v>
      </c>
      <c r="AR69">
        <f t="shared" si="46"/>
        <v>21</v>
      </c>
      <c r="AS69">
        <f t="shared" si="47"/>
        <v>5</v>
      </c>
      <c r="AU69" s="2">
        <v>65</v>
      </c>
      <c r="AV69" s="13">
        <f t="shared" si="48"/>
        <v>2431.5806451612902</v>
      </c>
      <c r="AW69" s="13">
        <f t="shared" ref="AW69:AW104" si="85">AW$4/(2*BC68+1)</f>
        <v>2350</v>
      </c>
      <c r="AX69" s="13">
        <f t="shared" ref="AX69:AX104" si="86">AX$4/(2*BD68+1)</f>
        <v>2415.3200000000002</v>
      </c>
      <c r="AY69" s="13">
        <f t="shared" ref="AY69:AY104" si="87">AY$4/(2*BE68+1)</f>
        <v>2390.1219512195121</v>
      </c>
      <c r="AZ69" s="13">
        <f t="shared" ref="AZ69:AZ104" si="88">AZ$4/(2*BF68+1)</f>
        <v>2441.1333333333332</v>
      </c>
      <c r="BB69">
        <f t="shared" si="49"/>
        <v>15</v>
      </c>
      <c r="BC69">
        <f t="shared" si="50"/>
        <v>10</v>
      </c>
      <c r="BD69">
        <f t="shared" si="51"/>
        <v>12</v>
      </c>
      <c r="BE69">
        <f t="shared" si="52"/>
        <v>20</v>
      </c>
      <c r="BF69">
        <f t="shared" si="53"/>
        <v>8</v>
      </c>
    </row>
    <row r="70" spans="8:58" x14ac:dyDescent="0.25">
      <c r="H70" s="2">
        <v>66</v>
      </c>
      <c r="I70" s="13">
        <f t="shared" si="55"/>
        <v>2872.9142857142856</v>
      </c>
      <c r="J70" s="13">
        <f t="shared" si="56"/>
        <v>2574.7368421052633</v>
      </c>
      <c r="K70" s="13">
        <f t="shared" si="57"/>
        <v>2777.4482758620688</v>
      </c>
      <c r="L70" s="13">
        <f t="shared" si="58"/>
        <v>2717.6486486486488</v>
      </c>
      <c r="M70" s="13">
        <f t="shared" si="59"/>
        <v>2559.0666666666666</v>
      </c>
      <c r="O70">
        <f t="shared" si="60"/>
        <v>18</v>
      </c>
      <c r="P70">
        <f t="shared" si="61"/>
        <v>9</v>
      </c>
      <c r="Q70">
        <f t="shared" si="62"/>
        <v>14</v>
      </c>
      <c r="R70">
        <f t="shared" si="63"/>
        <v>18</v>
      </c>
      <c r="S70">
        <f t="shared" si="64"/>
        <v>7</v>
      </c>
      <c r="U70" s="2">
        <v>66</v>
      </c>
      <c r="V70" s="13">
        <f t="shared" ref="V70:V104" si="89">V$4/(2*AB69+1)</f>
        <v>2591.6296296296296</v>
      </c>
      <c r="W70" s="13">
        <f t="shared" si="77"/>
        <v>2471.8947368421054</v>
      </c>
      <c r="X70" s="13">
        <f t="shared" si="78"/>
        <v>2641.6451612903224</v>
      </c>
      <c r="Y70" s="13">
        <f t="shared" si="79"/>
        <v>2719.5777777777776</v>
      </c>
      <c r="Z70" s="13">
        <f t="shared" si="80"/>
        <v>2323.7692307692309</v>
      </c>
      <c r="AB70">
        <f t="shared" ref="AB70:AB104" si="90">AB69+IF(V70=MAX($V70:$Z70),1,0)</f>
        <v>13</v>
      </c>
      <c r="AC70">
        <f t="shared" ref="AC70:AC104" si="91">AC69+IF(W70=MAX($V70:$Z70),1,0)</f>
        <v>9</v>
      </c>
      <c r="AD70">
        <f t="shared" ref="AD70:AD104" si="92">AD69+IF(X70=MAX($V70:$Z70),1,0)</f>
        <v>15</v>
      </c>
      <c r="AE70">
        <f t="shared" ref="AE70:AE104" si="93">AE69+IF(Y70=MAX($V70:$Z70),1,0)</f>
        <v>23</v>
      </c>
      <c r="AF70">
        <f t="shared" ref="AF70:AF104" si="94">AF69+IF(Z70=MAX($V70:$Z70),1,0)</f>
        <v>6</v>
      </c>
      <c r="AH70" s="2">
        <v>66</v>
      </c>
      <c r="AI70" s="13">
        <f t="shared" ref="AI70:AI104" si="95">AI$4/(2*AO69+1)</f>
        <v>2695.8285714285716</v>
      </c>
      <c r="AJ70" s="13">
        <f t="shared" si="81"/>
        <v>2613.4285714285716</v>
      </c>
      <c r="AK70" s="13">
        <f t="shared" si="82"/>
        <v>2650.28</v>
      </c>
      <c r="AL70" s="13">
        <f t="shared" si="83"/>
        <v>2773.0697674418607</v>
      </c>
      <c r="AM70" s="13">
        <f t="shared" si="84"/>
        <v>2694</v>
      </c>
      <c r="AO70">
        <f t="shared" ref="AO70:AO104" si="96">AO69+IF(AI70=MAX($AI70:$AM70),1,0)</f>
        <v>17</v>
      </c>
      <c r="AP70">
        <f t="shared" ref="AP70:AP104" si="97">AP69+IF(AJ70=MAX($AI70:$AM70),1,0)</f>
        <v>10</v>
      </c>
      <c r="AQ70">
        <f t="shared" ref="AQ70:AQ104" si="98">AQ69+IF(AK70=MAX($AI70:$AM70),1,0)</f>
        <v>12</v>
      </c>
      <c r="AR70">
        <f t="shared" ref="AR70:AR104" si="99">AR69+IF(AL70=MAX($AI70:$AM70),1,0)</f>
        <v>22</v>
      </c>
      <c r="AS70">
        <f t="shared" ref="AS70:AS104" si="100">AS69+IF(AM70=MAX($AI70:$AM70),1,0)</f>
        <v>5</v>
      </c>
      <c r="AU70" s="2">
        <v>66</v>
      </c>
      <c r="AV70" s="13">
        <f t="shared" ref="AV70:AV104" si="101">AV$4/(2*BB69+1)</f>
        <v>2431.5806451612902</v>
      </c>
      <c r="AW70" s="13">
        <f t="shared" si="85"/>
        <v>2350</v>
      </c>
      <c r="AX70" s="13">
        <f t="shared" si="86"/>
        <v>2415.3200000000002</v>
      </c>
      <c r="AY70" s="13">
        <f t="shared" si="87"/>
        <v>2390.1219512195121</v>
      </c>
      <c r="AZ70" s="13">
        <f t="shared" si="88"/>
        <v>2153.9411764705883</v>
      </c>
      <c r="BB70">
        <f t="shared" ref="BB70:BB104" si="102">BB69+IF(AV70=MAX($AV70:$AZ70),1,0)</f>
        <v>16</v>
      </c>
      <c r="BC70">
        <f t="shared" ref="BC70:BC104" si="103">BC69+IF(AW70=MAX($AV70:$AZ70),1,0)</f>
        <v>10</v>
      </c>
      <c r="BD70">
        <f t="shared" ref="BD70:BD104" si="104">BD69+IF(AX70=MAX($AV70:$AZ70),1,0)</f>
        <v>12</v>
      </c>
      <c r="BE70">
        <f t="shared" ref="BE70:BE104" si="105">BE69+IF(AY70=MAX($AV70:$AZ70),1,0)</f>
        <v>20</v>
      </c>
      <c r="BF70">
        <f t="shared" ref="BF70:BF104" si="106">BF69+IF(AZ70=MAX($AV70:$AZ70),1,0)</f>
        <v>8</v>
      </c>
    </row>
    <row r="71" spans="8:58" x14ac:dyDescent="0.25">
      <c r="H71" s="2">
        <v>67</v>
      </c>
      <c r="I71" s="13">
        <f t="shared" si="55"/>
        <v>2717.6216216216217</v>
      </c>
      <c r="J71" s="13">
        <f t="shared" si="56"/>
        <v>2574.7368421052633</v>
      </c>
      <c r="K71" s="13">
        <f t="shared" si="57"/>
        <v>2777.4482758620688</v>
      </c>
      <c r="L71" s="13">
        <f t="shared" si="58"/>
        <v>2717.6486486486488</v>
      </c>
      <c r="M71" s="13">
        <f t="shared" si="59"/>
        <v>2559.0666666666666</v>
      </c>
      <c r="O71">
        <f t="shared" si="60"/>
        <v>18</v>
      </c>
      <c r="P71">
        <f t="shared" si="61"/>
        <v>9</v>
      </c>
      <c r="Q71">
        <f t="shared" si="62"/>
        <v>15</v>
      </c>
      <c r="R71">
        <f t="shared" si="63"/>
        <v>18</v>
      </c>
      <c r="S71">
        <f t="shared" si="64"/>
        <v>7</v>
      </c>
      <c r="U71" s="2">
        <v>67</v>
      </c>
      <c r="V71" s="13">
        <f t="shared" si="89"/>
        <v>2591.6296296296296</v>
      </c>
      <c r="W71" s="13">
        <f t="shared" si="77"/>
        <v>2471.8947368421054</v>
      </c>
      <c r="X71" s="13">
        <f t="shared" si="78"/>
        <v>2641.6451612903224</v>
      </c>
      <c r="Y71" s="13">
        <f t="shared" si="79"/>
        <v>2603.8510638297871</v>
      </c>
      <c r="Z71" s="13">
        <f t="shared" si="80"/>
        <v>2323.7692307692309</v>
      </c>
      <c r="AB71">
        <f t="shared" si="90"/>
        <v>13</v>
      </c>
      <c r="AC71">
        <f t="shared" si="91"/>
        <v>9</v>
      </c>
      <c r="AD71">
        <f t="shared" si="92"/>
        <v>16</v>
      </c>
      <c r="AE71">
        <f t="shared" si="93"/>
        <v>23</v>
      </c>
      <c r="AF71">
        <f t="shared" si="94"/>
        <v>6</v>
      </c>
      <c r="AH71" s="2">
        <v>67</v>
      </c>
      <c r="AI71" s="13">
        <f t="shared" si="95"/>
        <v>2695.8285714285716</v>
      </c>
      <c r="AJ71" s="13">
        <f t="shared" si="81"/>
        <v>2613.4285714285716</v>
      </c>
      <c r="AK71" s="13">
        <f t="shared" si="82"/>
        <v>2650.28</v>
      </c>
      <c r="AL71" s="13">
        <f t="shared" si="83"/>
        <v>2649.8222222222221</v>
      </c>
      <c r="AM71" s="13">
        <f t="shared" si="84"/>
        <v>2694</v>
      </c>
      <c r="AO71">
        <f t="shared" si="96"/>
        <v>18</v>
      </c>
      <c r="AP71">
        <f t="shared" si="97"/>
        <v>10</v>
      </c>
      <c r="AQ71">
        <f t="shared" si="98"/>
        <v>12</v>
      </c>
      <c r="AR71">
        <f t="shared" si="99"/>
        <v>22</v>
      </c>
      <c r="AS71">
        <f t="shared" si="100"/>
        <v>5</v>
      </c>
      <c r="AU71" s="2">
        <v>67</v>
      </c>
      <c r="AV71" s="13">
        <f t="shared" si="101"/>
        <v>2284.212121212121</v>
      </c>
      <c r="AW71" s="13">
        <f t="shared" si="85"/>
        <v>2350</v>
      </c>
      <c r="AX71" s="13">
        <f t="shared" si="86"/>
        <v>2415.3200000000002</v>
      </c>
      <c r="AY71" s="13">
        <f t="shared" si="87"/>
        <v>2390.1219512195121</v>
      </c>
      <c r="AZ71" s="13">
        <f t="shared" si="88"/>
        <v>2153.9411764705883</v>
      </c>
      <c r="BB71">
        <f t="shared" si="102"/>
        <v>16</v>
      </c>
      <c r="BC71">
        <f t="shared" si="103"/>
        <v>10</v>
      </c>
      <c r="BD71">
        <f t="shared" si="104"/>
        <v>13</v>
      </c>
      <c r="BE71">
        <f t="shared" si="105"/>
        <v>20</v>
      </c>
      <c r="BF71">
        <f t="shared" si="106"/>
        <v>8</v>
      </c>
    </row>
    <row r="72" spans="8:58" x14ac:dyDescent="0.25">
      <c r="H72" s="2">
        <v>68</v>
      </c>
      <c r="I72" s="13">
        <f t="shared" si="55"/>
        <v>2717.6216216216217</v>
      </c>
      <c r="J72" s="13">
        <f t="shared" si="56"/>
        <v>2574.7368421052633</v>
      </c>
      <c r="K72" s="13">
        <f t="shared" si="57"/>
        <v>2598.2580645161293</v>
      </c>
      <c r="L72" s="13">
        <f t="shared" si="58"/>
        <v>2717.6486486486488</v>
      </c>
      <c r="M72" s="13">
        <f t="shared" si="59"/>
        <v>2559.0666666666666</v>
      </c>
      <c r="O72">
        <f t="shared" si="60"/>
        <v>18</v>
      </c>
      <c r="P72">
        <f t="shared" si="61"/>
        <v>9</v>
      </c>
      <c r="Q72">
        <f t="shared" si="62"/>
        <v>15</v>
      </c>
      <c r="R72">
        <f t="shared" si="63"/>
        <v>19</v>
      </c>
      <c r="S72">
        <f t="shared" si="64"/>
        <v>7</v>
      </c>
      <c r="U72" s="2">
        <v>68</v>
      </c>
      <c r="V72" s="13">
        <f t="shared" si="89"/>
        <v>2591.6296296296296</v>
      </c>
      <c r="W72" s="13">
        <f t="shared" si="77"/>
        <v>2471.8947368421054</v>
      </c>
      <c r="X72" s="13">
        <f t="shared" si="78"/>
        <v>2481.5454545454545</v>
      </c>
      <c r="Y72" s="13">
        <f t="shared" si="79"/>
        <v>2603.8510638297871</v>
      </c>
      <c r="Z72" s="13">
        <f t="shared" si="80"/>
        <v>2323.7692307692309</v>
      </c>
      <c r="AB72">
        <f t="shared" si="90"/>
        <v>13</v>
      </c>
      <c r="AC72">
        <f t="shared" si="91"/>
        <v>9</v>
      </c>
      <c r="AD72">
        <f t="shared" si="92"/>
        <v>16</v>
      </c>
      <c r="AE72">
        <f t="shared" si="93"/>
        <v>24</v>
      </c>
      <c r="AF72">
        <f t="shared" si="94"/>
        <v>6</v>
      </c>
      <c r="AH72" s="2">
        <v>68</v>
      </c>
      <c r="AI72" s="13">
        <f t="shared" si="95"/>
        <v>2550.1081081081079</v>
      </c>
      <c r="AJ72" s="13">
        <f t="shared" si="81"/>
        <v>2613.4285714285716</v>
      </c>
      <c r="AK72" s="13">
        <f t="shared" si="82"/>
        <v>2650.28</v>
      </c>
      <c r="AL72" s="13">
        <f t="shared" si="83"/>
        <v>2649.8222222222221</v>
      </c>
      <c r="AM72" s="13">
        <f t="shared" si="84"/>
        <v>2694</v>
      </c>
      <c r="AO72">
        <f t="shared" si="96"/>
        <v>18</v>
      </c>
      <c r="AP72">
        <f t="shared" si="97"/>
        <v>10</v>
      </c>
      <c r="AQ72">
        <f t="shared" si="98"/>
        <v>12</v>
      </c>
      <c r="AR72">
        <f t="shared" si="99"/>
        <v>22</v>
      </c>
      <c r="AS72">
        <f t="shared" si="100"/>
        <v>6</v>
      </c>
      <c r="AU72" s="2">
        <v>68</v>
      </c>
      <c r="AV72" s="13">
        <f t="shared" si="101"/>
        <v>2284.212121212121</v>
      </c>
      <c r="AW72" s="13">
        <f t="shared" si="85"/>
        <v>2350</v>
      </c>
      <c r="AX72" s="13">
        <f t="shared" si="86"/>
        <v>2236.4074074074074</v>
      </c>
      <c r="AY72" s="13">
        <f t="shared" si="87"/>
        <v>2390.1219512195121</v>
      </c>
      <c r="AZ72" s="13">
        <f t="shared" si="88"/>
        <v>2153.9411764705883</v>
      </c>
      <c r="BB72">
        <f t="shared" si="102"/>
        <v>16</v>
      </c>
      <c r="BC72">
        <f t="shared" si="103"/>
        <v>10</v>
      </c>
      <c r="BD72">
        <f t="shared" si="104"/>
        <v>13</v>
      </c>
      <c r="BE72">
        <f t="shared" si="105"/>
        <v>21</v>
      </c>
      <c r="BF72">
        <f t="shared" si="106"/>
        <v>8</v>
      </c>
    </row>
    <row r="73" spans="8:58" x14ac:dyDescent="0.25">
      <c r="H73" s="2">
        <v>69</v>
      </c>
      <c r="I73" s="13">
        <f t="shared" si="55"/>
        <v>2717.6216216216217</v>
      </c>
      <c r="J73" s="13">
        <f t="shared" si="56"/>
        <v>2574.7368421052633</v>
      </c>
      <c r="K73" s="13">
        <f t="shared" si="57"/>
        <v>2598.2580645161293</v>
      </c>
      <c r="L73" s="13">
        <f t="shared" si="58"/>
        <v>2578.2820512820513</v>
      </c>
      <c r="M73" s="13">
        <f t="shared" si="59"/>
        <v>2559.0666666666666</v>
      </c>
      <c r="O73">
        <f t="shared" si="60"/>
        <v>19</v>
      </c>
      <c r="P73">
        <f t="shared" si="61"/>
        <v>9</v>
      </c>
      <c r="Q73">
        <f t="shared" si="62"/>
        <v>15</v>
      </c>
      <c r="R73">
        <f t="shared" si="63"/>
        <v>19</v>
      </c>
      <c r="S73">
        <f t="shared" si="64"/>
        <v>7</v>
      </c>
      <c r="U73" s="2">
        <v>69</v>
      </c>
      <c r="V73" s="13">
        <f t="shared" si="89"/>
        <v>2591.6296296296296</v>
      </c>
      <c r="W73" s="13">
        <f t="shared" si="77"/>
        <v>2471.8947368421054</v>
      </c>
      <c r="X73" s="13">
        <f t="shared" si="78"/>
        <v>2481.5454545454545</v>
      </c>
      <c r="Y73" s="13">
        <f t="shared" si="79"/>
        <v>2497.5714285714284</v>
      </c>
      <c r="Z73" s="13">
        <f t="shared" si="80"/>
        <v>2323.7692307692309</v>
      </c>
      <c r="AB73">
        <f t="shared" si="90"/>
        <v>14</v>
      </c>
      <c r="AC73">
        <f t="shared" si="91"/>
        <v>9</v>
      </c>
      <c r="AD73">
        <f t="shared" si="92"/>
        <v>16</v>
      </c>
      <c r="AE73">
        <f t="shared" si="93"/>
        <v>24</v>
      </c>
      <c r="AF73">
        <f t="shared" si="94"/>
        <v>6</v>
      </c>
      <c r="AH73" s="2">
        <v>69</v>
      </c>
      <c r="AI73" s="13">
        <f t="shared" si="95"/>
        <v>2550.1081081081079</v>
      </c>
      <c r="AJ73" s="13">
        <f t="shared" si="81"/>
        <v>2613.4285714285716</v>
      </c>
      <c r="AK73" s="13">
        <f t="shared" si="82"/>
        <v>2650.28</v>
      </c>
      <c r="AL73" s="13">
        <f t="shared" si="83"/>
        <v>2649.8222222222221</v>
      </c>
      <c r="AM73" s="13">
        <f t="shared" si="84"/>
        <v>2279.5384615384614</v>
      </c>
      <c r="AO73">
        <f t="shared" si="96"/>
        <v>18</v>
      </c>
      <c r="AP73">
        <f t="shared" si="97"/>
        <v>10</v>
      </c>
      <c r="AQ73">
        <f t="shared" si="98"/>
        <v>13</v>
      </c>
      <c r="AR73">
        <f t="shared" si="99"/>
        <v>22</v>
      </c>
      <c r="AS73">
        <f t="shared" si="100"/>
        <v>6</v>
      </c>
      <c r="AU73" s="2">
        <v>69</v>
      </c>
      <c r="AV73" s="13">
        <f t="shared" si="101"/>
        <v>2284.212121212121</v>
      </c>
      <c r="AW73" s="13">
        <f t="shared" si="85"/>
        <v>2350</v>
      </c>
      <c r="AX73" s="13">
        <f t="shared" si="86"/>
        <v>2236.4074074074074</v>
      </c>
      <c r="AY73" s="13">
        <f t="shared" si="87"/>
        <v>2278.953488372093</v>
      </c>
      <c r="AZ73" s="13">
        <f t="shared" si="88"/>
        <v>2153.9411764705883</v>
      </c>
      <c r="BB73">
        <f t="shared" si="102"/>
        <v>16</v>
      </c>
      <c r="BC73">
        <f t="shared" si="103"/>
        <v>11</v>
      </c>
      <c r="BD73">
        <f t="shared" si="104"/>
        <v>13</v>
      </c>
      <c r="BE73">
        <f t="shared" si="105"/>
        <v>21</v>
      </c>
      <c r="BF73">
        <f t="shared" si="106"/>
        <v>8</v>
      </c>
    </row>
    <row r="74" spans="8:58" x14ac:dyDescent="0.25">
      <c r="H74" s="2">
        <v>70</v>
      </c>
      <c r="I74" s="13">
        <f t="shared" ref="I74:I104" si="107">I$4/(2*O73+1)</f>
        <v>2578.2564102564102</v>
      </c>
      <c r="J74" s="13">
        <f t="shared" ref="J74:J104" si="108">J$4/(2*P73+1)</f>
        <v>2574.7368421052633</v>
      </c>
      <c r="K74" s="13">
        <f t="shared" ref="K74:K104" si="109">K$4/(2*Q73+1)</f>
        <v>2598.2580645161293</v>
      </c>
      <c r="L74" s="13">
        <f t="shared" ref="L74:L104" si="110">L$4/(2*R73+1)</f>
        <v>2578.2820512820513</v>
      </c>
      <c r="M74" s="13">
        <f t="shared" ref="M74:M104" si="111">M$4/(2*S73+1)</f>
        <v>2559.0666666666666</v>
      </c>
      <c r="O74">
        <f t="shared" ref="O74:O104" si="112">O73+IF(I74=MAX($I74:$M74),1,0)</f>
        <v>19</v>
      </c>
      <c r="P74">
        <f t="shared" ref="P74:P104" si="113">P73+IF(J74=MAX($I74:$M74),1,0)</f>
        <v>9</v>
      </c>
      <c r="Q74">
        <f t="shared" ref="Q74:Q104" si="114">Q73+IF(K74=MAX($I74:$M74),1,0)</f>
        <v>16</v>
      </c>
      <c r="R74">
        <f t="shared" ref="R74:R104" si="115">R73+IF(L74=MAX($I74:$M74),1,0)</f>
        <v>19</v>
      </c>
      <c r="S74">
        <f t="shared" ref="S74:S104" si="116">S73+IF(M74=MAX($I74:$M74),1,0)</f>
        <v>7</v>
      </c>
      <c r="U74" s="2">
        <v>70</v>
      </c>
      <c r="V74" s="13">
        <f t="shared" si="89"/>
        <v>2412.8965517241381</v>
      </c>
      <c r="W74" s="13">
        <f t="shared" si="77"/>
        <v>2471.8947368421054</v>
      </c>
      <c r="X74" s="13">
        <f t="shared" si="78"/>
        <v>2481.5454545454545</v>
      </c>
      <c r="Y74" s="13">
        <f t="shared" si="79"/>
        <v>2497.5714285714284</v>
      </c>
      <c r="Z74" s="13">
        <f t="shared" si="80"/>
        <v>2323.7692307692309</v>
      </c>
      <c r="AB74">
        <f t="shared" si="90"/>
        <v>14</v>
      </c>
      <c r="AC74">
        <f t="shared" si="91"/>
        <v>9</v>
      </c>
      <c r="AD74">
        <f t="shared" si="92"/>
        <v>16</v>
      </c>
      <c r="AE74">
        <f t="shared" si="93"/>
        <v>25</v>
      </c>
      <c r="AF74">
        <f t="shared" si="94"/>
        <v>6</v>
      </c>
      <c r="AH74" s="2">
        <v>70</v>
      </c>
      <c r="AI74" s="13">
        <f t="shared" si="95"/>
        <v>2550.1081081081079</v>
      </c>
      <c r="AJ74" s="13">
        <f t="shared" si="81"/>
        <v>2613.4285714285716</v>
      </c>
      <c r="AK74" s="13">
        <f t="shared" si="82"/>
        <v>2453.962962962963</v>
      </c>
      <c r="AL74" s="13">
        <f t="shared" si="83"/>
        <v>2649.8222222222221</v>
      </c>
      <c r="AM74" s="13">
        <f t="shared" si="84"/>
        <v>2279.5384615384614</v>
      </c>
      <c r="AO74">
        <f t="shared" si="96"/>
        <v>18</v>
      </c>
      <c r="AP74">
        <f t="shared" si="97"/>
        <v>10</v>
      </c>
      <c r="AQ74">
        <f t="shared" si="98"/>
        <v>13</v>
      </c>
      <c r="AR74">
        <f t="shared" si="99"/>
        <v>23</v>
      </c>
      <c r="AS74">
        <f t="shared" si="100"/>
        <v>6</v>
      </c>
      <c r="AU74" s="2">
        <v>70</v>
      </c>
      <c r="AV74" s="13">
        <f t="shared" si="101"/>
        <v>2284.212121212121</v>
      </c>
      <c r="AW74" s="13">
        <f t="shared" si="85"/>
        <v>2145.6521739130435</v>
      </c>
      <c r="AX74" s="13">
        <f t="shared" si="86"/>
        <v>2236.4074074074074</v>
      </c>
      <c r="AY74" s="13">
        <f t="shared" si="87"/>
        <v>2278.953488372093</v>
      </c>
      <c r="AZ74" s="13">
        <f t="shared" si="88"/>
        <v>2153.9411764705883</v>
      </c>
      <c r="BB74">
        <f t="shared" si="102"/>
        <v>17</v>
      </c>
      <c r="BC74">
        <f t="shared" si="103"/>
        <v>11</v>
      </c>
      <c r="BD74">
        <f t="shared" si="104"/>
        <v>13</v>
      </c>
      <c r="BE74">
        <f t="shared" si="105"/>
        <v>21</v>
      </c>
      <c r="BF74">
        <f t="shared" si="106"/>
        <v>8</v>
      </c>
    </row>
    <row r="75" spans="8:58" x14ac:dyDescent="0.25">
      <c r="H75" s="2">
        <v>71</v>
      </c>
      <c r="I75" s="13">
        <f t="shared" si="107"/>
        <v>2578.2564102564102</v>
      </c>
      <c r="J75" s="13">
        <f t="shared" si="108"/>
        <v>2574.7368421052633</v>
      </c>
      <c r="K75" s="13">
        <f t="shared" si="109"/>
        <v>2440.787878787879</v>
      </c>
      <c r="L75" s="13">
        <f t="shared" si="110"/>
        <v>2578.2820512820513</v>
      </c>
      <c r="M75" s="13">
        <f t="shared" si="111"/>
        <v>2559.0666666666666</v>
      </c>
      <c r="O75">
        <f t="shared" si="112"/>
        <v>19</v>
      </c>
      <c r="P75">
        <f t="shared" si="113"/>
        <v>9</v>
      </c>
      <c r="Q75">
        <f t="shared" si="114"/>
        <v>16</v>
      </c>
      <c r="R75">
        <f t="shared" si="115"/>
        <v>20</v>
      </c>
      <c r="S75">
        <f t="shared" si="116"/>
        <v>7</v>
      </c>
      <c r="U75" s="2">
        <v>71</v>
      </c>
      <c r="V75" s="13">
        <f t="shared" si="89"/>
        <v>2412.8965517241381</v>
      </c>
      <c r="W75" s="13">
        <f t="shared" si="77"/>
        <v>2471.8947368421054</v>
      </c>
      <c r="X75" s="13">
        <f t="shared" si="78"/>
        <v>2481.5454545454545</v>
      </c>
      <c r="Y75" s="13">
        <f t="shared" si="79"/>
        <v>2399.627450980392</v>
      </c>
      <c r="Z75" s="13">
        <f t="shared" si="80"/>
        <v>2323.7692307692309</v>
      </c>
      <c r="AB75">
        <f t="shared" si="90"/>
        <v>14</v>
      </c>
      <c r="AC75">
        <f t="shared" si="91"/>
        <v>9</v>
      </c>
      <c r="AD75">
        <f t="shared" si="92"/>
        <v>17</v>
      </c>
      <c r="AE75">
        <f t="shared" si="93"/>
        <v>25</v>
      </c>
      <c r="AF75">
        <f t="shared" si="94"/>
        <v>6</v>
      </c>
      <c r="AH75" s="2">
        <v>71</v>
      </c>
      <c r="AI75" s="13">
        <f t="shared" si="95"/>
        <v>2550.1081081081079</v>
      </c>
      <c r="AJ75" s="13">
        <f t="shared" si="81"/>
        <v>2613.4285714285716</v>
      </c>
      <c r="AK75" s="13">
        <f t="shared" si="82"/>
        <v>2453.962962962963</v>
      </c>
      <c r="AL75" s="13">
        <f t="shared" si="83"/>
        <v>2537.0638297872342</v>
      </c>
      <c r="AM75" s="13">
        <f t="shared" si="84"/>
        <v>2279.5384615384614</v>
      </c>
      <c r="AO75">
        <f t="shared" si="96"/>
        <v>18</v>
      </c>
      <c r="AP75">
        <f t="shared" si="97"/>
        <v>11</v>
      </c>
      <c r="AQ75">
        <f t="shared" si="98"/>
        <v>13</v>
      </c>
      <c r="AR75">
        <f t="shared" si="99"/>
        <v>23</v>
      </c>
      <c r="AS75">
        <f t="shared" si="100"/>
        <v>6</v>
      </c>
      <c r="AU75" s="2">
        <v>71</v>
      </c>
      <c r="AV75" s="13">
        <f t="shared" si="101"/>
        <v>2153.6857142857143</v>
      </c>
      <c r="AW75" s="13">
        <f t="shared" si="85"/>
        <v>2145.6521739130435</v>
      </c>
      <c r="AX75" s="13">
        <f t="shared" si="86"/>
        <v>2236.4074074074074</v>
      </c>
      <c r="AY75" s="13">
        <f t="shared" si="87"/>
        <v>2278.953488372093</v>
      </c>
      <c r="AZ75" s="13">
        <f t="shared" si="88"/>
        <v>2153.9411764705883</v>
      </c>
      <c r="BB75">
        <f t="shared" si="102"/>
        <v>17</v>
      </c>
      <c r="BC75">
        <f t="shared" si="103"/>
        <v>11</v>
      </c>
      <c r="BD75">
        <f t="shared" si="104"/>
        <v>13</v>
      </c>
      <c r="BE75">
        <f t="shared" si="105"/>
        <v>22</v>
      </c>
      <c r="BF75">
        <f t="shared" si="106"/>
        <v>8</v>
      </c>
    </row>
    <row r="76" spans="8:58" x14ac:dyDescent="0.25">
      <c r="H76" s="2">
        <v>72</v>
      </c>
      <c r="I76" s="13">
        <f t="shared" si="107"/>
        <v>2578.2564102564102</v>
      </c>
      <c r="J76" s="13">
        <f t="shared" si="108"/>
        <v>2574.7368421052633</v>
      </c>
      <c r="K76" s="13">
        <f t="shared" si="109"/>
        <v>2440.787878787879</v>
      </c>
      <c r="L76" s="13">
        <f t="shared" si="110"/>
        <v>2452.5121951219512</v>
      </c>
      <c r="M76" s="13">
        <f t="shared" si="111"/>
        <v>2559.0666666666666</v>
      </c>
      <c r="O76">
        <f t="shared" si="112"/>
        <v>20</v>
      </c>
      <c r="P76">
        <f t="shared" si="113"/>
        <v>9</v>
      </c>
      <c r="Q76">
        <f t="shared" si="114"/>
        <v>16</v>
      </c>
      <c r="R76">
        <f t="shared" si="115"/>
        <v>20</v>
      </c>
      <c r="S76">
        <f t="shared" si="116"/>
        <v>7</v>
      </c>
      <c r="U76" s="2">
        <v>72</v>
      </c>
      <c r="V76" s="13">
        <f t="shared" si="89"/>
        <v>2412.8965517241381</v>
      </c>
      <c r="W76" s="13">
        <f t="shared" si="77"/>
        <v>2471.8947368421054</v>
      </c>
      <c r="X76" s="13">
        <f t="shared" si="78"/>
        <v>2339.7428571428572</v>
      </c>
      <c r="Y76" s="13">
        <f t="shared" si="79"/>
        <v>2399.627450980392</v>
      </c>
      <c r="Z76" s="13">
        <f t="shared" si="80"/>
        <v>2323.7692307692309</v>
      </c>
      <c r="AB76">
        <f t="shared" si="90"/>
        <v>14</v>
      </c>
      <c r="AC76">
        <f t="shared" si="91"/>
        <v>10</v>
      </c>
      <c r="AD76">
        <f t="shared" si="92"/>
        <v>17</v>
      </c>
      <c r="AE76">
        <f t="shared" si="93"/>
        <v>25</v>
      </c>
      <c r="AF76">
        <f t="shared" si="94"/>
        <v>6</v>
      </c>
      <c r="AH76" s="2">
        <v>72</v>
      </c>
      <c r="AI76" s="13">
        <f t="shared" si="95"/>
        <v>2550.1081081081079</v>
      </c>
      <c r="AJ76" s="13">
        <f t="shared" si="81"/>
        <v>2386.1739130434785</v>
      </c>
      <c r="AK76" s="13">
        <f t="shared" si="82"/>
        <v>2453.962962962963</v>
      </c>
      <c r="AL76" s="13">
        <f t="shared" si="83"/>
        <v>2537.0638297872342</v>
      </c>
      <c r="AM76" s="13">
        <f t="shared" si="84"/>
        <v>2279.5384615384614</v>
      </c>
      <c r="AO76">
        <f t="shared" si="96"/>
        <v>19</v>
      </c>
      <c r="AP76">
        <f t="shared" si="97"/>
        <v>11</v>
      </c>
      <c r="AQ76">
        <f t="shared" si="98"/>
        <v>13</v>
      </c>
      <c r="AR76">
        <f t="shared" si="99"/>
        <v>23</v>
      </c>
      <c r="AS76">
        <f t="shared" si="100"/>
        <v>6</v>
      </c>
      <c r="AU76" s="2">
        <v>72</v>
      </c>
      <c r="AV76" s="13">
        <f t="shared" si="101"/>
        <v>2153.6857142857143</v>
      </c>
      <c r="AW76" s="13">
        <f t="shared" si="85"/>
        <v>2145.6521739130435</v>
      </c>
      <c r="AX76" s="13">
        <f t="shared" si="86"/>
        <v>2236.4074074074074</v>
      </c>
      <c r="AY76" s="13">
        <f t="shared" si="87"/>
        <v>2177.6666666666665</v>
      </c>
      <c r="AZ76" s="13">
        <f t="shared" si="88"/>
        <v>2153.9411764705883</v>
      </c>
      <c r="BB76">
        <f t="shared" si="102"/>
        <v>17</v>
      </c>
      <c r="BC76">
        <f t="shared" si="103"/>
        <v>11</v>
      </c>
      <c r="BD76">
        <f t="shared" si="104"/>
        <v>14</v>
      </c>
      <c r="BE76">
        <f t="shared" si="105"/>
        <v>22</v>
      </c>
      <c r="BF76">
        <f t="shared" si="106"/>
        <v>8</v>
      </c>
    </row>
    <row r="77" spans="8:58" x14ac:dyDescent="0.25">
      <c r="H77" s="2">
        <v>73</v>
      </c>
      <c r="I77" s="13">
        <f t="shared" si="107"/>
        <v>2452.4878048780488</v>
      </c>
      <c r="J77" s="13">
        <f t="shared" si="108"/>
        <v>2574.7368421052633</v>
      </c>
      <c r="K77" s="13">
        <f t="shared" si="109"/>
        <v>2440.787878787879</v>
      </c>
      <c r="L77" s="13">
        <f t="shared" si="110"/>
        <v>2452.5121951219512</v>
      </c>
      <c r="M77" s="13">
        <f t="shared" si="111"/>
        <v>2559.0666666666666</v>
      </c>
      <c r="O77">
        <f t="shared" si="112"/>
        <v>20</v>
      </c>
      <c r="P77">
        <f t="shared" si="113"/>
        <v>10</v>
      </c>
      <c r="Q77">
        <f t="shared" si="114"/>
        <v>16</v>
      </c>
      <c r="R77">
        <f t="shared" si="115"/>
        <v>20</v>
      </c>
      <c r="S77">
        <f t="shared" si="116"/>
        <v>7</v>
      </c>
      <c r="U77" s="2">
        <v>73</v>
      </c>
      <c r="V77" s="13">
        <f t="shared" si="89"/>
        <v>2412.8965517241381</v>
      </c>
      <c r="W77" s="13">
        <f t="shared" si="77"/>
        <v>2236.4761904761904</v>
      </c>
      <c r="X77" s="13">
        <f t="shared" si="78"/>
        <v>2339.7428571428572</v>
      </c>
      <c r="Y77" s="13">
        <f t="shared" si="79"/>
        <v>2399.627450980392</v>
      </c>
      <c r="Z77" s="13">
        <f t="shared" si="80"/>
        <v>2323.7692307692309</v>
      </c>
      <c r="AB77">
        <f t="shared" si="90"/>
        <v>15</v>
      </c>
      <c r="AC77">
        <f t="shared" si="91"/>
        <v>10</v>
      </c>
      <c r="AD77">
        <f t="shared" si="92"/>
        <v>17</v>
      </c>
      <c r="AE77">
        <f t="shared" si="93"/>
        <v>25</v>
      </c>
      <c r="AF77">
        <f t="shared" si="94"/>
        <v>6</v>
      </c>
      <c r="AH77" s="2">
        <v>73</v>
      </c>
      <c r="AI77" s="13">
        <f t="shared" si="95"/>
        <v>2419.3333333333335</v>
      </c>
      <c r="AJ77" s="13">
        <f t="shared" si="81"/>
        <v>2386.1739130434785</v>
      </c>
      <c r="AK77" s="13">
        <f t="shared" si="82"/>
        <v>2453.962962962963</v>
      </c>
      <c r="AL77" s="13">
        <f t="shared" si="83"/>
        <v>2537.0638297872342</v>
      </c>
      <c r="AM77" s="13">
        <f t="shared" si="84"/>
        <v>2279.5384615384614</v>
      </c>
      <c r="AO77">
        <f t="shared" si="96"/>
        <v>19</v>
      </c>
      <c r="AP77">
        <f t="shared" si="97"/>
        <v>11</v>
      </c>
      <c r="AQ77">
        <f t="shared" si="98"/>
        <v>13</v>
      </c>
      <c r="AR77">
        <f t="shared" si="99"/>
        <v>24</v>
      </c>
      <c r="AS77">
        <f t="shared" si="100"/>
        <v>6</v>
      </c>
      <c r="AU77" s="2">
        <v>73</v>
      </c>
      <c r="AV77" s="13">
        <f t="shared" si="101"/>
        <v>2153.6857142857143</v>
      </c>
      <c r="AW77" s="13">
        <f t="shared" si="85"/>
        <v>2145.6521739130435</v>
      </c>
      <c r="AX77" s="13">
        <f t="shared" si="86"/>
        <v>2082.1724137931033</v>
      </c>
      <c r="AY77" s="13">
        <f t="shared" si="87"/>
        <v>2177.6666666666665</v>
      </c>
      <c r="AZ77" s="13">
        <f t="shared" si="88"/>
        <v>2153.9411764705883</v>
      </c>
      <c r="BB77">
        <f t="shared" si="102"/>
        <v>17</v>
      </c>
      <c r="BC77">
        <f t="shared" si="103"/>
        <v>11</v>
      </c>
      <c r="BD77">
        <f t="shared" si="104"/>
        <v>14</v>
      </c>
      <c r="BE77">
        <f t="shared" si="105"/>
        <v>23</v>
      </c>
      <c r="BF77">
        <f t="shared" si="106"/>
        <v>8</v>
      </c>
    </row>
    <row r="78" spans="8:58" x14ac:dyDescent="0.25">
      <c r="H78" s="2">
        <v>74</v>
      </c>
      <c r="I78" s="13">
        <f t="shared" si="107"/>
        <v>2452.4878048780488</v>
      </c>
      <c r="J78" s="13">
        <f t="shared" si="108"/>
        <v>2329.5238095238096</v>
      </c>
      <c r="K78" s="13">
        <f t="shared" si="109"/>
        <v>2440.787878787879</v>
      </c>
      <c r="L78" s="13">
        <f t="shared" si="110"/>
        <v>2452.5121951219512</v>
      </c>
      <c r="M78" s="13">
        <f t="shared" si="111"/>
        <v>2559.0666666666666</v>
      </c>
      <c r="O78">
        <f t="shared" si="112"/>
        <v>20</v>
      </c>
      <c r="P78">
        <f t="shared" si="113"/>
        <v>10</v>
      </c>
      <c r="Q78">
        <f t="shared" si="114"/>
        <v>16</v>
      </c>
      <c r="R78">
        <f t="shared" si="115"/>
        <v>20</v>
      </c>
      <c r="S78">
        <f t="shared" si="116"/>
        <v>8</v>
      </c>
      <c r="U78" s="2">
        <v>74</v>
      </c>
      <c r="V78" s="13">
        <f t="shared" si="89"/>
        <v>2257.2258064516127</v>
      </c>
      <c r="W78" s="13">
        <f t="shared" si="77"/>
        <v>2236.4761904761904</v>
      </c>
      <c r="X78" s="13">
        <f t="shared" si="78"/>
        <v>2339.7428571428572</v>
      </c>
      <c r="Y78" s="13">
        <f t="shared" si="79"/>
        <v>2399.627450980392</v>
      </c>
      <c r="Z78" s="13">
        <f t="shared" si="80"/>
        <v>2323.7692307692309</v>
      </c>
      <c r="AB78">
        <f t="shared" si="90"/>
        <v>15</v>
      </c>
      <c r="AC78">
        <f t="shared" si="91"/>
        <v>10</v>
      </c>
      <c r="AD78">
        <f t="shared" si="92"/>
        <v>17</v>
      </c>
      <c r="AE78">
        <f t="shared" si="93"/>
        <v>26</v>
      </c>
      <c r="AF78">
        <f t="shared" si="94"/>
        <v>6</v>
      </c>
      <c r="AH78" s="2">
        <v>74</v>
      </c>
      <c r="AI78" s="13">
        <f t="shared" si="95"/>
        <v>2419.3333333333335</v>
      </c>
      <c r="AJ78" s="13">
        <f t="shared" si="81"/>
        <v>2386.1739130434785</v>
      </c>
      <c r="AK78" s="13">
        <f t="shared" si="82"/>
        <v>2453.962962962963</v>
      </c>
      <c r="AL78" s="13">
        <f t="shared" si="83"/>
        <v>2433.5102040816328</v>
      </c>
      <c r="AM78" s="13">
        <f t="shared" si="84"/>
        <v>2279.5384615384614</v>
      </c>
      <c r="AO78">
        <f t="shared" si="96"/>
        <v>19</v>
      </c>
      <c r="AP78">
        <f t="shared" si="97"/>
        <v>11</v>
      </c>
      <c r="AQ78">
        <f t="shared" si="98"/>
        <v>14</v>
      </c>
      <c r="AR78">
        <f t="shared" si="99"/>
        <v>24</v>
      </c>
      <c r="AS78">
        <f t="shared" si="100"/>
        <v>6</v>
      </c>
      <c r="AU78" s="2">
        <v>74</v>
      </c>
      <c r="AV78" s="13">
        <f t="shared" si="101"/>
        <v>2153.6857142857143</v>
      </c>
      <c r="AW78" s="13">
        <f t="shared" si="85"/>
        <v>2145.6521739130435</v>
      </c>
      <c r="AX78" s="13">
        <f t="shared" si="86"/>
        <v>2082.1724137931033</v>
      </c>
      <c r="AY78" s="13">
        <f t="shared" si="87"/>
        <v>2085</v>
      </c>
      <c r="AZ78" s="13">
        <f t="shared" si="88"/>
        <v>2153.9411764705883</v>
      </c>
      <c r="BB78">
        <f t="shared" si="102"/>
        <v>17</v>
      </c>
      <c r="BC78">
        <f t="shared" si="103"/>
        <v>11</v>
      </c>
      <c r="BD78">
        <f t="shared" si="104"/>
        <v>14</v>
      </c>
      <c r="BE78">
        <f t="shared" si="105"/>
        <v>23</v>
      </c>
      <c r="BF78">
        <f t="shared" si="106"/>
        <v>9</v>
      </c>
    </row>
    <row r="79" spans="8:58" x14ac:dyDescent="0.25">
      <c r="H79" s="2">
        <v>75</v>
      </c>
      <c r="I79" s="13">
        <f t="shared" si="107"/>
        <v>2452.4878048780488</v>
      </c>
      <c r="J79" s="13">
        <f t="shared" si="108"/>
        <v>2329.5238095238096</v>
      </c>
      <c r="K79" s="13">
        <f t="shared" si="109"/>
        <v>2440.787878787879</v>
      </c>
      <c r="L79" s="13">
        <f t="shared" si="110"/>
        <v>2452.5121951219512</v>
      </c>
      <c r="M79" s="13">
        <f t="shared" si="111"/>
        <v>2258</v>
      </c>
      <c r="O79">
        <f t="shared" si="112"/>
        <v>20</v>
      </c>
      <c r="P79">
        <f t="shared" si="113"/>
        <v>10</v>
      </c>
      <c r="Q79">
        <f t="shared" si="114"/>
        <v>16</v>
      </c>
      <c r="R79">
        <f t="shared" si="115"/>
        <v>21</v>
      </c>
      <c r="S79">
        <f t="shared" si="116"/>
        <v>8</v>
      </c>
      <c r="U79" s="2">
        <v>75</v>
      </c>
      <c r="V79" s="13">
        <f t="shared" si="89"/>
        <v>2257.2258064516127</v>
      </c>
      <c r="W79" s="13">
        <f t="shared" si="77"/>
        <v>2236.4761904761904</v>
      </c>
      <c r="X79" s="13">
        <f t="shared" si="78"/>
        <v>2339.7428571428572</v>
      </c>
      <c r="Y79" s="13">
        <f t="shared" si="79"/>
        <v>2309.0754716981132</v>
      </c>
      <c r="Z79" s="13">
        <f t="shared" si="80"/>
        <v>2323.7692307692309</v>
      </c>
      <c r="AB79">
        <f t="shared" si="90"/>
        <v>15</v>
      </c>
      <c r="AC79">
        <f t="shared" si="91"/>
        <v>10</v>
      </c>
      <c r="AD79">
        <f t="shared" si="92"/>
        <v>18</v>
      </c>
      <c r="AE79">
        <f t="shared" si="93"/>
        <v>26</v>
      </c>
      <c r="AF79">
        <f t="shared" si="94"/>
        <v>6</v>
      </c>
      <c r="AH79" s="2">
        <v>75</v>
      </c>
      <c r="AI79" s="13">
        <f t="shared" si="95"/>
        <v>2419.3333333333335</v>
      </c>
      <c r="AJ79" s="13">
        <f t="shared" si="81"/>
        <v>2386.1739130434785</v>
      </c>
      <c r="AK79" s="13">
        <f t="shared" si="82"/>
        <v>2284.7241379310344</v>
      </c>
      <c r="AL79" s="13">
        <f t="shared" si="83"/>
        <v>2433.5102040816328</v>
      </c>
      <c r="AM79" s="13">
        <f t="shared" si="84"/>
        <v>2279.5384615384614</v>
      </c>
      <c r="AO79">
        <f t="shared" si="96"/>
        <v>19</v>
      </c>
      <c r="AP79">
        <f t="shared" si="97"/>
        <v>11</v>
      </c>
      <c r="AQ79">
        <f t="shared" si="98"/>
        <v>14</v>
      </c>
      <c r="AR79">
        <f t="shared" si="99"/>
        <v>25</v>
      </c>
      <c r="AS79">
        <f t="shared" si="100"/>
        <v>6</v>
      </c>
      <c r="AU79" s="2">
        <v>75</v>
      </c>
      <c r="AV79" s="13">
        <f t="shared" si="101"/>
        <v>2153.6857142857143</v>
      </c>
      <c r="AW79" s="13">
        <f t="shared" si="85"/>
        <v>2145.6521739130435</v>
      </c>
      <c r="AX79" s="13">
        <f t="shared" si="86"/>
        <v>2082.1724137931033</v>
      </c>
      <c r="AY79" s="13">
        <f t="shared" si="87"/>
        <v>2085</v>
      </c>
      <c r="AZ79" s="13">
        <f t="shared" si="88"/>
        <v>1927.2105263157894</v>
      </c>
      <c r="BB79">
        <f t="shared" si="102"/>
        <v>18</v>
      </c>
      <c r="BC79">
        <f t="shared" si="103"/>
        <v>11</v>
      </c>
      <c r="BD79">
        <f t="shared" si="104"/>
        <v>14</v>
      </c>
      <c r="BE79">
        <f t="shared" si="105"/>
        <v>23</v>
      </c>
      <c r="BF79">
        <f t="shared" si="106"/>
        <v>9</v>
      </c>
    </row>
    <row r="80" spans="8:58" x14ac:dyDescent="0.25">
      <c r="H80" s="2">
        <v>76</v>
      </c>
      <c r="I80" s="13">
        <f t="shared" si="107"/>
        <v>2452.4878048780488</v>
      </c>
      <c r="J80" s="13">
        <f t="shared" si="108"/>
        <v>2329.5238095238096</v>
      </c>
      <c r="K80" s="13">
        <f t="shared" si="109"/>
        <v>2440.787878787879</v>
      </c>
      <c r="L80" s="13">
        <f t="shared" si="110"/>
        <v>2338.4418604651164</v>
      </c>
      <c r="M80" s="13">
        <f t="shared" si="111"/>
        <v>2258</v>
      </c>
      <c r="O80">
        <f t="shared" si="112"/>
        <v>21</v>
      </c>
      <c r="P80">
        <f t="shared" si="113"/>
        <v>10</v>
      </c>
      <c r="Q80">
        <f t="shared" si="114"/>
        <v>16</v>
      </c>
      <c r="R80">
        <f t="shared" si="115"/>
        <v>21</v>
      </c>
      <c r="S80">
        <f t="shared" si="116"/>
        <v>8</v>
      </c>
      <c r="U80" s="2">
        <v>76</v>
      </c>
      <c r="V80" s="13">
        <f t="shared" si="89"/>
        <v>2257.2258064516127</v>
      </c>
      <c r="W80" s="13">
        <f t="shared" si="77"/>
        <v>2236.4761904761904</v>
      </c>
      <c r="X80" s="13">
        <f t="shared" si="78"/>
        <v>2213.2702702702704</v>
      </c>
      <c r="Y80" s="13">
        <f t="shared" si="79"/>
        <v>2309.0754716981132</v>
      </c>
      <c r="Z80" s="13">
        <f t="shared" si="80"/>
        <v>2323.7692307692309</v>
      </c>
      <c r="AB80">
        <f t="shared" si="90"/>
        <v>15</v>
      </c>
      <c r="AC80">
        <f t="shared" si="91"/>
        <v>10</v>
      </c>
      <c r="AD80">
        <f t="shared" si="92"/>
        <v>18</v>
      </c>
      <c r="AE80">
        <f t="shared" si="93"/>
        <v>26</v>
      </c>
      <c r="AF80">
        <f t="shared" si="94"/>
        <v>7</v>
      </c>
      <c r="AH80" s="2">
        <v>76</v>
      </c>
      <c r="AI80" s="13">
        <f t="shared" si="95"/>
        <v>2419.3333333333335</v>
      </c>
      <c r="AJ80" s="13">
        <f t="shared" si="81"/>
        <v>2386.1739130434785</v>
      </c>
      <c r="AK80" s="13">
        <f t="shared" si="82"/>
        <v>2284.7241379310344</v>
      </c>
      <c r="AL80" s="13">
        <f t="shared" si="83"/>
        <v>2338.0784313725489</v>
      </c>
      <c r="AM80" s="13">
        <f t="shared" si="84"/>
        <v>2279.5384615384614</v>
      </c>
      <c r="AO80">
        <f t="shared" si="96"/>
        <v>20</v>
      </c>
      <c r="AP80">
        <f t="shared" si="97"/>
        <v>11</v>
      </c>
      <c r="AQ80">
        <f t="shared" si="98"/>
        <v>14</v>
      </c>
      <c r="AR80">
        <f t="shared" si="99"/>
        <v>25</v>
      </c>
      <c r="AS80">
        <f t="shared" si="100"/>
        <v>6</v>
      </c>
      <c r="AU80" s="2">
        <v>76</v>
      </c>
      <c r="AV80" s="13">
        <f t="shared" si="101"/>
        <v>2037.2702702702702</v>
      </c>
      <c r="AW80" s="13">
        <f t="shared" si="85"/>
        <v>2145.6521739130435</v>
      </c>
      <c r="AX80" s="13">
        <f t="shared" si="86"/>
        <v>2082.1724137931033</v>
      </c>
      <c r="AY80" s="13">
        <f t="shared" si="87"/>
        <v>2085</v>
      </c>
      <c r="AZ80" s="13">
        <f t="shared" si="88"/>
        <v>1927.2105263157894</v>
      </c>
      <c r="BB80">
        <f t="shared" si="102"/>
        <v>18</v>
      </c>
      <c r="BC80">
        <f t="shared" si="103"/>
        <v>12</v>
      </c>
      <c r="BD80">
        <f t="shared" si="104"/>
        <v>14</v>
      </c>
      <c r="BE80">
        <f t="shared" si="105"/>
        <v>23</v>
      </c>
      <c r="BF80">
        <f t="shared" si="106"/>
        <v>9</v>
      </c>
    </row>
    <row r="81" spans="8:58" x14ac:dyDescent="0.25">
      <c r="H81" s="2">
        <v>77</v>
      </c>
      <c r="I81" s="13">
        <f t="shared" si="107"/>
        <v>2338.4186046511627</v>
      </c>
      <c r="J81" s="13">
        <f t="shared" si="108"/>
        <v>2329.5238095238096</v>
      </c>
      <c r="K81" s="13">
        <f t="shared" si="109"/>
        <v>2440.787878787879</v>
      </c>
      <c r="L81" s="13">
        <f t="shared" si="110"/>
        <v>2338.4418604651164</v>
      </c>
      <c r="M81" s="13">
        <f t="shared" si="111"/>
        <v>2258</v>
      </c>
      <c r="O81">
        <f t="shared" si="112"/>
        <v>21</v>
      </c>
      <c r="P81">
        <f t="shared" si="113"/>
        <v>10</v>
      </c>
      <c r="Q81">
        <f t="shared" si="114"/>
        <v>17</v>
      </c>
      <c r="R81">
        <f t="shared" si="115"/>
        <v>21</v>
      </c>
      <c r="S81">
        <f t="shared" si="116"/>
        <v>8</v>
      </c>
      <c r="U81" s="2">
        <v>77</v>
      </c>
      <c r="V81" s="13">
        <f t="shared" si="89"/>
        <v>2257.2258064516127</v>
      </c>
      <c r="W81" s="13">
        <f t="shared" si="77"/>
        <v>2236.4761904761904</v>
      </c>
      <c r="X81" s="13">
        <f t="shared" si="78"/>
        <v>2213.2702702702704</v>
      </c>
      <c r="Y81" s="13">
        <f t="shared" si="79"/>
        <v>2309.0754716981132</v>
      </c>
      <c r="Z81" s="13">
        <f t="shared" si="80"/>
        <v>2013.9333333333334</v>
      </c>
      <c r="AB81">
        <f t="shared" si="90"/>
        <v>15</v>
      </c>
      <c r="AC81">
        <f t="shared" si="91"/>
        <v>10</v>
      </c>
      <c r="AD81">
        <f t="shared" si="92"/>
        <v>18</v>
      </c>
      <c r="AE81">
        <f t="shared" si="93"/>
        <v>27</v>
      </c>
      <c r="AF81">
        <f t="shared" si="94"/>
        <v>7</v>
      </c>
      <c r="AH81" s="2">
        <v>77</v>
      </c>
      <c r="AI81" s="13">
        <f t="shared" si="95"/>
        <v>2301.3170731707319</v>
      </c>
      <c r="AJ81" s="13">
        <f t="shared" si="81"/>
        <v>2386.1739130434785</v>
      </c>
      <c r="AK81" s="13">
        <f t="shared" si="82"/>
        <v>2284.7241379310344</v>
      </c>
      <c r="AL81" s="13">
        <f t="shared" si="83"/>
        <v>2338.0784313725489</v>
      </c>
      <c r="AM81" s="13">
        <f t="shared" si="84"/>
        <v>2279.5384615384614</v>
      </c>
      <c r="AO81">
        <f t="shared" si="96"/>
        <v>20</v>
      </c>
      <c r="AP81">
        <f t="shared" si="97"/>
        <v>12</v>
      </c>
      <c r="AQ81">
        <f t="shared" si="98"/>
        <v>14</v>
      </c>
      <c r="AR81">
        <f t="shared" si="99"/>
        <v>25</v>
      </c>
      <c r="AS81">
        <f t="shared" si="100"/>
        <v>6</v>
      </c>
      <c r="AU81" s="2">
        <v>77</v>
      </c>
      <c r="AV81" s="13">
        <f t="shared" si="101"/>
        <v>2037.2702702702702</v>
      </c>
      <c r="AW81" s="13">
        <f t="shared" si="85"/>
        <v>1974</v>
      </c>
      <c r="AX81" s="13">
        <f t="shared" si="86"/>
        <v>2082.1724137931033</v>
      </c>
      <c r="AY81" s="13">
        <f t="shared" si="87"/>
        <v>2085</v>
      </c>
      <c r="AZ81" s="13">
        <f t="shared" si="88"/>
        <v>1927.2105263157894</v>
      </c>
      <c r="BB81">
        <f t="shared" si="102"/>
        <v>18</v>
      </c>
      <c r="BC81">
        <f t="shared" si="103"/>
        <v>12</v>
      </c>
      <c r="BD81">
        <f t="shared" si="104"/>
        <v>14</v>
      </c>
      <c r="BE81">
        <f t="shared" si="105"/>
        <v>24</v>
      </c>
      <c r="BF81">
        <f t="shared" si="106"/>
        <v>9</v>
      </c>
    </row>
    <row r="82" spans="8:58" x14ac:dyDescent="0.25">
      <c r="H82" s="2">
        <v>78</v>
      </c>
      <c r="I82" s="13">
        <f t="shared" si="107"/>
        <v>2338.4186046511627</v>
      </c>
      <c r="J82" s="13">
        <f t="shared" si="108"/>
        <v>2329.5238095238096</v>
      </c>
      <c r="K82" s="13">
        <f t="shared" si="109"/>
        <v>2301.3142857142857</v>
      </c>
      <c r="L82" s="13">
        <f t="shared" si="110"/>
        <v>2338.4418604651164</v>
      </c>
      <c r="M82" s="13">
        <f t="shared" si="111"/>
        <v>2258</v>
      </c>
      <c r="O82">
        <f t="shared" si="112"/>
        <v>21</v>
      </c>
      <c r="P82">
        <f t="shared" si="113"/>
        <v>10</v>
      </c>
      <c r="Q82">
        <f t="shared" si="114"/>
        <v>17</v>
      </c>
      <c r="R82">
        <f t="shared" si="115"/>
        <v>22</v>
      </c>
      <c r="S82">
        <f t="shared" si="116"/>
        <v>8</v>
      </c>
      <c r="U82" s="2">
        <v>78</v>
      </c>
      <c r="V82" s="13">
        <f t="shared" si="89"/>
        <v>2257.2258064516127</v>
      </c>
      <c r="W82" s="13">
        <f t="shared" si="77"/>
        <v>2236.4761904761904</v>
      </c>
      <c r="X82" s="13">
        <f t="shared" si="78"/>
        <v>2213.2702702702704</v>
      </c>
      <c r="Y82" s="13">
        <f t="shared" si="79"/>
        <v>2225.1090909090908</v>
      </c>
      <c r="Z82" s="13">
        <f t="shared" si="80"/>
        <v>2013.9333333333334</v>
      </c>
      <c r="AB82">
        <f t="shared" si="90"/>
        <v>16</v>
      </c>
      <c r="AC82">
        <f t="shared" si="91"/>
        <v>10</v>
      </c>
      <c r="AD82">
        <f t="shared" si="92"/>
        <v>18</v>
      </c>
      <c r="AE82">
        <f t="shared" si="93"/>
        <v>27</v>
      </c>
      <c r="AF82">
        <f t="shared" si="94"/>
        <v>7</v>
      </c>
      <c r="AH82" s="2">
        <v>78</v>
      </c>
      <c r="AI82" s="13">
        <f t="shared" si="95"/>
        <v>2301.3170731707319</v>
      </c>
      <c r="AJ82" s="13">
        <f t="shared" si="81"/>
        <v>2195.2800000000002</v>
      </c>
      <c r="AK82" s="13">
        <f t="shared" si="82"/>
        <v>2284.7241379310344</v>
      </c>
      <c r="AL82" s="13">
        <f t="shared" si="83"/>
        <v>2338.0784313725489</v>
      </c>
      <c r="AM82" s="13">
        <f t="shared" si="84"/>
        <v>2279.5384615384614</v>
      </c>
      <c r="AO82">
        <f t="shared" si="96"/>
        <v>20</v>
      </c>
      <c r="AP82">
        <f t="shared" si="97"/>
        <v>12</v>
      </c>
      <c r="AQ82">
        <f t="shared" si="98"/>
        <v>14</v>
      </c>
      <c r="AR82">
        <f t="shared" si="99"/>
        <v>26</v>
      </c>
      <c r="AS82">
        <f t="shared" si="100"/>
        <v>6</v>
      </c>
      <c r="AU82" s="2">
        <v>78</v>
      </c>
      <c r="AV82" s="13">
        <f t="shared" si="101"/>
        <v>2037.2702702702702</v>
      </c>
      <c r="AW82" s="13">
        <f t="shared" si="85"/>
        <v>1974</v>
      </c>
      <c r="AX82" s="13">
        <f t="shared" si="86"/>
        <v>2082.1724137931033</v>
      </c>
      <c r="AY82" s="13">
        <f t="shared" si="87"/>
        <v>1999.8979591836735</v>
      </c>
      <c r="AZ82" s="13">
        <f t="shared" si="88"/>
        <v>1927.2105263157894</v>
      </c>
      <c r="BB82">
        <f t="shared" si="102"/>
        <v>18</v>
      </c>
      <c r="BC82">
        <f t="shared" si="103"/>
        <v>12</v>
      </c>
      <c r="BD82">
        <f t="shared" si="104"/>
        <v>15</v>
      </c>
      <c r="BE82">
        <f t="shared" si="105"/>
        <v>24</v>
      </c>
      <c r="BF82">
        <f t="shared" si="106"/>
        <v>9</v>
      </c>
    </row>
    <row r="83" spans="8:58" x14ac:dyDescent="0.25">
      <c r="H83" s="2">
        <v>79</v>
      </c>
      <c r="I83" s="13">
        <f t="shared" si="107"/>
        <v>2338.4186046511627</v>
      </c>
      <c r="J83" s="13">
        <f t="shared" si="108"/>
        <v>2329.5238095238096</v>
      </c>
      <c r="K83" s="13">
        <f t="shared" si="109"/>
        <v>2301.3142857142857</v>
      </c>
      <c r="L83" s="13">
        <f t="shared" si="110"/>
        <v>2234.5111111111109</v>
      </c>
      <c r="M83" s="13">
        <f t="shared" si="111"/>
        <v>2258</v>
      </c>
      <c r="O83">
        <f t="shared" si="112"/>
        <v>22</v>
      </c>
      <c r="P83">
        <f t="shared" si="113"/>
        <v>10</v>
      </c>
      <c r="Q83">
        <f t="shared" si="114"/>
        <v>17</v>
      </c>
      <c r="R83">
        <f t="shared" si="115"/>
        <v>22</v>
      </c>
      <c r="S83">
        <f t="shared" si="116"/>
        <v>8</v>
      </c>
      <c r="U83" s="2">
        <v>79</v>
      </c>
      <c r="V83" s="13">
        <f t="shared" si="89"/>
        <v>2120.4242424242425</v>
      </c>
      <c r="W83" s="13">
        <f t="shared" si="77"/>
        <v>2236.4761904761904</v>
      </c>
      <c r="X83" s="13">
        <f t="shared" si="78"/>
        <v>2213.2702702702704</v>
      </c>
      <c r="Y83" s="13">
        <f t="shared" si="79"/>
        <v>2225.1090909090908</v>
      </c>
      <c r="Z83" s="13">
        <f t="shared" si="80"/>
        <v>2013.9333333333334</v>
      </c>
      <c r="AB83">
        <f t="shared" si="90"/>
        <v>16</v>
      </c>
      <c r="AC83">
        <f t="shared" si="91"/>
        <v>11</v>
      </c>
      <c r="AD83">
        <f t="shared" si="92"/>
        <v>18</v>
      </c>
      <c r="AE83">
        <f t="shared" si="93"/>
        <v>27</v>
      </c>
      <c r="AF83">
        <f t="shared" si="94"/>
        <v>7</v>
      </c>
      <c r="AH83" s="2">
        <v>79</v>
      </c>
      <c r="AI83" s="13">
        <f t="shared" si="95"/>
        <v>2301.3170731707319</v>
      </c>
      <c r="AJ83" s="13">
        <f t="shared" si="81"/>
        <v>2195.2800000000002</v>
      </c>
      <c r="AK83" s="13">
        <f t="shared" si="82"/>
        <v>2284.7241379310344</v>
      </c>
      <c r="AL83" s="13">
        <f t="shared" si="83"/>
        <v>2249.8490566037735</v>
      </c>
      <c r="AM83" s="13">
        <f t="shared" si="84"/>
        <v>2279.5384615384614</v>
      </c>
      <c r="AO83">
        <f t="shared" si="96"/>
        <v>21</v>
      </c>
      <c r="AP83">
        <f t="shared" si="97"/>
        <v>12</v>
      </c>
      <c r="AQ83">
        <f t="shared" si="98"/>
        <v>14</v>
      </c>
      <c r="AR83">
        <f t="shared" si="99"/>
        <v>26</v>
      </c>
      <c r="AS83">
        <f t="shared" si="100"/>
        <v>6</v>
      </c>
      <c r="AU83" s="2">
        <v>79</v>
      </c>
      <c r="AV83" s="13">
        <f t="shared" si="101"/>
        <v>2037.2702702702702</v>
      </c>
      <c r="AW83" s="13">
        <f t="shared" si="85"/>
        <v>1974</v>
      </c>
      <c r="AX83" s="13">
        <f t="shared" si="86"/>
        <v>1947.8387096774193</v>
      </c>
      <c r="AY83" s="13">
        <f t="shared" si="87"/>
        <v>1999.8979591836735</v>
      </c>
      <c r="AZ83" s="13">
        <f t="shared" si="88"/>
        <v>1927.2105263157894</v>
      </c>
      <c r="BB83">
        <f t="shared" si="102"/>
        <v>19</v>
      </c>
      <c r="BC83">
        <f t="shared" si="103"/>
        <v>12</v>
      </c>
      <c r="BD83">
        <f t="shared" si="104"/>
        <v>15</v>
      </c>
      <c r="BE83">
        <f t="shared" si="105"/>
        <v>24</v>
      </c>
      <c r="BF83">
        <f t="shared" si="106"/>
        <v>9</v>
      </c>
    </row>
    <row r="84" spans="8:58" x14ac:dyDescent="0.25">
      <c r="H84" s="2">
        <v>80</v>
      </c>
      <c r="I84" s="13">
        <f t="shared" si="107"/>
        <v>2234.4888888888891</v>
      </c>
      <c r="J84" s="13">
        <f t="shared" si="108"/>
        <v>2329.5238095238096</v>
      </c>
      <c r="K84" s="13">
        <f t="shared" si="109"/>
        <v>2301.3142857142857</v>
      </c>
      <c r="L84" s="13">
        <f t="shared" si="110"/>
        <v>2234.5111111111109</v>
      </c>
      <c r="M84" s="13">
        <f t="shared" si="111"/>
        <v>2258</v>
      </c>
      <c r="O84">
        <f t="shared" si="112"/>
        <v>22</v>
      </c>
      <c r="P84">
        <f t="shared" si="113"/>
        <v>11</v>
      </c>
      <c r="Q84">
        <f t="shared" si="114"/>
        <v>17</v>
      </c>
      <c r="R84">
        <f t="shared" si="115"/>
        <v>22</v>
      </c>
      <c r="S84">
        <f t="shared" si="116"/>
        <v>8</v>
      </c>
      <c r="U84" s="2">
        <v>80</v>
      </c>
      <c r="V84" s="13">
        <f t="shared" si="89"/>
        <v>2120.4242424242425</v>
      </c>
      <c r="W84" s="13">
        <f t="shared" si="77"/>
        <v>2042</v>
      </c>
      <c r="X84" s="13">
        <f t="shared" si="78"/>
        <v>2213.2702702702704</v>
      </c>
      <c r="Y84" s="13">
        <f t="shared" si="79"/>
        <v>2225.1090909090908</v>
      </c>
      <c r="Z84" s="13">
        <f t="shared" si="80"/>
        <v>2013.9333333333334</v>
      </c>
      <c r="AB84">
        <f t="shared" si="90"/>
        <v>16</v>
      </c>
      <c r="AC84">
        <f t="shared" si="91"/>
        <v>11</v>
      </c>
      <c r="AD84">
        <f t="shared" si="92"/>
        <v>18</v>
      </c>
      <c r="AE84">
        <f t="shared" si="93"/>
        <v>28</v>
      </c>
      <c r="AF84">
        <f t="shared" si="94"/>
        <v>7</v>
      </c>
      <c r="AH84" s="2">
        <v>80</v>
      </c>
      <c r="AI84" s="13">
        <f t="shared" si="95"/>
        <v>2194.2790697674418</v>
      </c>
      <c r="AJ84" s="13">
        <f t="shared" si="81"/>
        <v>2195.2800000000002</v>
      </c>
      <c r="AK84" s="13">
        <f t="shared" si="82"/>
        <v>2284.7241379310344</v>
      </c>
      <c r="AL84" s="13">
        <f t="shared" si="83"/>
        <v>2249.8490566037735</v>
      </c>
      <c r="AM84" s="13">
        <f t="shared" si="84"/>
        <v>2279.5384615384614</v>
      </c>
      <c r="AO84">
        <f t="shared" si="96"/>
        <v>21</v>
      </c>
      <c r="AP84">
        <f t="shared" si="97"/>
        <v>12</v>
      </c>
      <c r="AQ84">
        <f t="shared" si="98"/>
        <v>15</v>
      </c>
      <c r="AR84">
        <f t="shared" si="99"/>
        <v>26</v>
      </c>
      <c r="AS84">
        <f t="shared" si="100"/>
        <v>6</v>
      </c>
      <c r="AU84" s="2">
        <v>80</v>
      </c>
      <c r="AV84" s="13">
        <f t="shared" si="101"/>
        <v>1932.7948717948718</v>
      </c>
      <c r="AW84" s="13">
        <f t="shared" si="85"/>
        <v>1974</v>
      </c>
      <c r="AX84" s="13">
        <f t="shared" si="86"/>
        <v>1947.8387096774193</v>
      </c>
      <c r="AY84" s="13">
        <f t="shared" si="87"/>
        <v>1999.8979591836735</v>
      </c>
      <c r="AZ84" s="13">
        <f t="shared" si="88"/>
        <v>1927.2105263157894</v>
      </c>
      <c r="BB84">
        <f t="shared" si="102"/>
        <v>19</v>
      </c>
      <c r="BC84">
        <f t="shared" si="103"/>
        <v>12</v>
      </c>
      <c r="BD84">
        <f t="shared" si="104"/>
        <v>15</v>
      </c>
      <c r="BE84">
        <f t="shared" si="105"/>
        <v>25</v>
      </c>
      <c r="BF84">
        <f t="shared" si="106"/>
        <v>9</v>
      </c>
    </row>
    <row r="85" spans="8:58" x14ac:dyDescent="0.25">
      <c r="H85" s="2">
        <v>81</v>
      </c>
      <c r="I85" s="13">
        <f t="shared" si="107"/>
        <v>2234.4888888888891</v>
      </c>
      <c r="J85" s="13">
        <f t="shared" si="108"/>
        <v>2126.9565217391305</v>
      </c>
      <c r="K85" s="13">
        <f t="shared" si="109"/>
        <v>2301.3142857142857</v>
      </c>
      <c r="L85" s="13">
        <f t="shared" si="110"/>
        <v>2234.5111111111109</v>
      </c>
      <c r="M85" s="13">
        <f t="shared" si="111"/>
        <v>2258</v>
      </c>
      <c r="O85">
        <f t="shared" si="112"/>
        <v>22</v>
      </c>
      <c r="P85">
        <f t="shared" si="113"/>
        <v>11</v>
      </c>
      <c r="Q85">
        <f t="shared" si="114"/>
        <v>18</v>
      </c>
      <c r="R85">
        <f t="shared" si="115"/>
        <v>22</v>
      </c>
      <c r="S85">
        <f t="shared" si="116"/>
        <v>8</v>
      </c>
      <c r="U85" s="2">
        <v>81</v>
      </c>
      <c r="V85" s="13">
        <f t="shared" si="89"/>
        <v>2120.4242424242425</v>
      </c>
      <c r="W85" s="13">
        <f t="shared" si="77"/>
        <v>2042</v>
      </c>
      <c r="X85" s="13">
        <f t="shared" si="78"/>
        <v>2213.2702702702704</v>
      </c>
      <c r="Y85" s="13">
        <f t="shared" si="79"/>
        <v>2147.0350877192982</v>
      </c>
      <c r="Z85" s="13">
        <f t="shared" si="80"/>
        <v>2013.9333333333334</v>
      </c>
      <c r="AB85">
        <f t="shared" si="90"/>
        <v>16</v>
      </c>
      <c r="AC85">
        <f t="shared" si="91"/>
        <v>11</v>
      </c>
      <c r="AD85">
        <f t="shared" si="92"/>
        <v>19</v>
      </c>
      <c r="AE85">
        <f t="shared" si="93"/>
        <v>28</v>
      </c>
      <c r="AF85">
        <f t="shared" si="94"/>
        <v>7</v>
      </c>
      <c r="AH85" s="2">
        <v>81</v>
      </c>
      <c r="AI85" s="13">
        <f t="shared" si="95"/>
        <v>2194.2790697674418</v>
      </c>
      <c r="AJ85" s="13">
        <f t="shared" si="81"/>
        <v>2195.2800000000002</v>
      </c>
      <c r="AK85" s="13">
        <f t="shared" si="82"/>
        <v>2137.3225806451615</v>
      </c>
      <c r="AL85" s="13">
        <f t="shared" si="83"/>
        <v>2249.8490566037735</v>
      </c>
      <c r="AM85" s="13">
        <f t="shared" si="84"/>
        <v>2279.5384615384614</v>
      </c>
      <c r="AO85">
        <f t="shared" si="96"/>
        <v>21</v>
      </c>
      <c r="AP85">
        <f t="shared" si="97"/>
        <v>12</v>
      </c>
      <c r="AQ85">
        <f t="shared" si="98"/>
        <v>15</v>
      </c>
      <c r="AR85">
        <f t="shared" si="99"/>
        <v>26</v>
      </c>
      <c r="AS85">
        <f t="shared" si="100"/>
        <v>7</v>
      </c>
      <c r="AU85" s="2">
        <v>81</v>
      </c>
      <c r="AV85" s="13">
        <f t="shared" si="101"/>
        <v>1932.7948717948718</v>
      </c>
      <c r="AW85" s="13">
        <f t="shared" si="85"/>
        <v>1974</v>
      </c>
      <c r="AX85" s="13">
        <f t="shared" si="86"/>
        <v>1947.8387096774193</v>
      </c>
      <c r="AY85" s="13">
        <f t="shared" si="87"/>
        <v>1921.4705882352941</v>
      </c>
      <c r="AZ85" s="13">
        <f t="shared" si="88"/>
        <v>1927.2105263157894</v>
      </c>
      <c r="BB85">
        <f t="shared" si="102"/>
        <v>19</v>
      </c>
      <c r="BC85">
        <f t="shared" si="103"/>
        <v>13</v>
      </c>
      <c r="BD85">
        <f t="shared" si="104"/>
        <v>15</v>
      </c>
      <c r="BE85">
        <f t="shared" si="105"/>
        <v>25</v>
      </c>
      <c r="BF85">
        <f t="shared" si="106"/>
        <v>9</v>
      </c>
    </row>
    <row r="86" spans="8:58" x14ac:dyDescent="0.25">
      <c r="H86" s="2">
        <v>82</v>
      </c>
      <c r="I86" s="13">
        <f t="shared" si="107"/>
        <v>2234.4888888888891</v>
      </c>
      <c r="J86" s="13">
        <f t="shared" si="108"/>
        <v>2126.9565217391305</v>
      </c>
      <c r="K86" s="13">
        <f t="shared" si="109"/>
        <v>2176.9189189189187</v>
      </c>
      <c r="L86" s="13">
        <f t="shared" si="110"/>
        <v>2234.5111111111109</v>
      </c>
      <c r="M86" s="13">
        <f t="shared" si="111"/>
        <v>2258</v>
      </c>
      <c r="O86">
        <f t="shared" si="112"/>
        <v>22</v>
      </c>
      <c r="P86">
        <f t="shared" si="113"/>
        <v>11</v>
      </c>
      <c r="Q86">
        <f t="shared" si="114"/>
        <v>18</v>
      </c>
      <c r="R86">
        <f t="shared" si="115"/>
        <v>22</v>
      </c>
      <c r="S86">
        <f t="shared" si="116"/>
        <v>9</v>
      </c>
      <c r="U86" s="2">
        <v>82</v>
      </c>
      <c r="V86" s="13">
        <f t="shared" si="89"/>
        <v>2120.4242424242425</v>
      </c>
      <c r="W86" s="13">
        <f t="shared" si="77"/>
        <v>2042</v>
      </c>
      <c r="X86" s="13">
        <f t="shared" si="78"/>
        <v>2099.7692307692309</v>
      </c>
      <c r="Y86" s="13">
        <f t="shared" si="79"/>
        <v>2147.0350877192982</v>
      </c>
      <c r="Z86" s="13">
        <f t="shared" si="80"/>
        <v>2013.9333333333334</v>
      </c>
      <c r="AB86">
        <f t="shared" si="90"/>
        <v>16</v>
      </c>
      <c r="AC86">
        <f t="shared" si="91"/>
        <v>11</v>
      </c>
      <c r="AD86">
        <f t="shared" si="92"/>
        <v>19</v>
      </c>
      <c r="AE86">
        <f t="shared" si="93"/>
        <v>29</v>
      </c>
      <c r="AF86">
        <f t="shared" si="94"/>
        <v>7</v>
      </c>
      <c r="AH86" s="2">
        <v>82</v>
      </c>
      <c r="AI86" s="13">
        <f t="shared" si="95"/>
        <v>2194.2790697674418</v>
      </c>
      <c r="AJ86" s="13">
        <f t="shared" si="81"/>
        <v>2195.2800000000002</v>
      </c>
      <c r="AK86" s="13">
        <f t="shared" si="82"/>
        <v>2137.3225806451615</v>
      </c>
      <c r="AL86" s="13">
        <f t="shared" si="83"/>
        <v>2249.8490566037735</v>
      </c>
      <c r="AM86" s="13">
        <f t="shared" si="84"/>
        <v>1975.6</v>
      </c>
      <c r="AO86">
        <f t="shared" si="96"/>
        <v>21</v>
      </c>
      <c r="AP86">
        <f t="shared" si="97"/>
        <v>12</v>
      </c>
      <c r="AQ86">
        <f t="shared" si="98"/>
        <v>15</v>
      </c>
      <c r="AR86">
        <f t="shared" si="99"/>
        <v>27</v>
      </c>
      <c r="AS86">
        <f t="shared" si="100"/>
        <v>7</v>
      </c>
      <c r="AU86" s="2">
        <v>82</v>
      </c>
      <c r="AV86" s="13">
        <f t="shared" si="101"/>
        <v>1932.7948717948718</v>
      </c>
      <c r="AW86" s="13">
        <f t="shared" si="85"/>
        <v>1827.7777777777778</v>
      </c>
      <c r="AX86" s="13">
        <f t="shared" si="86"/>
        <v>1947.8387096774193</v>
      </c>
      <c r="AY86" s="13">
        <f t="shared" si="87"/>
        <v>1921.4705882352941</v>
      </c>
      <c r="AZ86" s="13">
        <f t="shared" si="88"/>
        <v>1927.2105263157894</v>
      </c>
      <c r="BB86">
        <f t="shared" si="102"/>
        <v>19</v>
      </c>
      <c r="BC86">
        <f t="shared" si="103"/>
        <v>13</v>
      </c>
      <c r="BD86">
        <f t="shared" si="104"/>
        <v>16</v>
      </c>
      <c r="BE86">
        <f t="shared" si="105"/>
        <v>25</v>
      </c>
      <c r="BF86">
        <f t="shared" si="106"/>
        <v>9</v>
      </c>
    </row>
    <row r="87" spans="8:58" x14ac:dyDescent="0.25">
      <c r="H87" s="2">
        <v>83</v>
      </c>
      <c r="I87" s="13">
        <f t="shared" si="107"/>
        <v>2234.4888888888891</v>
      </c>
      <c r="J87" s="13">
        <f t="shared" si="108"/>
        <v>2126.9565217391305</v>
      </c>
      <c r="K87" s="13">
        <f t="shared" si="109"/>
        <v>2176.9189189189187</v>
      </c>
      <c r="L87" s="13">
        <f t="shared" si="110"/>
        <v>2234.5111111111109</v>
      </c>
      <c r="M87" s="13">
        <f t="shared" si="111"/>
        <v>2020.3157894736842</v>
      </c>
      <c r="O87">
        <f t="shared" si="112"/>
        <v>22</v>
      </c>
      <c r="P87">
        <f t="shared" si="113"/>
        <v>11</v>
      </c>
      <c r="Q87">
        <f t="shared" si="114"/>
        <v>18</v>
      </c>
      <c r="R87">
        <f t="shared" si="115"/>
        <v>23</v>
      </c>
      <c r="S87">
        <f t="shared" si="116"/>
        <v>9</v>
      </c>
      <c r="U87" s="2">
        <v>83</v>
      </c>
      <c r="V87" s="13">
        <f t="shared" si="89"/>
        <v>2120.4242424242425</v>
      </c>
      <c r="W87" s="13">
        <f t="shared" si="77"/>
        <v>2042</v>
      </c>
      <c r="X87" s="13">
        <f t="shared" si="78"/>
        <v>2099.7692307692309</v>
      </c>
      <c r="Y87" s="13">
        <f t="shared" si="79"/>
        <v>2074.2542372881358</v>
      </c>
      <c r="Z87" s="13">
        <f t="shared" si="80"/>
        <v>2013.9333333333334</v>
      </c>
      <c r="AB87">
        <f t="shared" si="90"/>
        <v>17</v>
      </c>
      <c r="AC87">
        <f t="shared" si="91"/>
        <v>11</v>
      </c>
      <c r="AD87">
        <f t="shared" si="92"/>
        <v>19</v>
      </c>
      <c r="AE87">
        <f t="shared" si="93"/>
        <v>29</v>
      </c>
      <c r="AF87">
        <f t="shared" si="94"/>
        <v>7</v>
      </c>
      <c r="AH87" s="2">
        <v>83</v>
      </c>
      <c r="AI87" s="13">
        <f t="shared" si="95"/>
        <v>2194.2790697674418</v>
      </c>
      <c r="AJ87" s="13">
        <f t="shared" si="81"/>
        <v>2195.2800000000002</v>
      </c>
      <c r="AK87" s="13">
        <f t="shared" si="82"/>
        <v>2137.3225806451615</v>
      </c>
      <c r="AL87" s="13">
        <f t="shared" si="83"/>
        <v>2168.0363636363636</v>
      </c>
      <c r="AM87" s="13">
        <f t="shared" si="84"/>
        <v>1975.6</v>
      </c>
      <c r="AO87">
        <f t="shared" si="96"/>
        <v>21</v>
      </c>
      <c r="AP87">
        <f t="shared" si="97"/>
        <v>13</v>
      </c>
      <c r="AQ87">
        <f t="shared" si="98"/>
        <v>15</v>
      </c>
      <c r="AR87">
        <f t="shared" si="99"/>
        <v>27</v>
      </c>
      <c r="AS87">
        <f t="shared" si="100"/>
        <v>7</v>
      </c>
      <c r="AU87" s="2">
        <v>83</v>
      </c>
      <c r="AV87" s="13">
        <f t="shared" si="101"/>
        <v>1932.7948717948718</v>
      </c>
      <c r="AW87" s="13">
        <f t="shared" si="85"/>
        <v>1827.7777777777778</v>
      </c>
      <c r="AX87" s="13">
        <f t="shared" si="86"/>
        <v>1829.7878787878788</v>
      </c>
      <c r="AY87" s="13">
        <f t="shared" si="87"/>
        <v>1921.4705882352941</v>
      </c>
      <c r="AZ87" s="13">
        <f t="shared" si="88"/>
        <v>1927.2105263157894</v>
      </c>
      <c r="BB87">
        <f t="shared" si="102"/>
        <v>20</v>
      </c>
      <c r="BC87">
        <f t="shared" si="103"/>
        <v>13</v>
      </c>
      <c r="BD87">
        <f t="shared" si="104"/>
        <v>16</v>
      </c>
      <c r="BE87">
        <f t="shared" si="105"/>
        <v>25</v>
      </c>
      <c r="BF87">
        <f t="shared" si="106"/>
        <v>9</v>
      </c>
    </row>
    <row r="88" spans="8:58" x14ac:dyDescent="0.25">
      <c r="H88" s="2">
        <v>84</v>
      </c>
      <c r="I88" s="13">
        <f t="shared" si="107"/>
        <v>2234.4888888888891</v>
      </c>
      <c r="J88" s="13">
        <f t="shared" si="108"/>
        <v>2126.9565217391305</v>
      </c>
      <c r="K88" s="13">
        <f t="shared" si="109"/>
        <v>2176.9189189189187</v>
      </c>
      <c r="L88" s="13">
        <f t="shared" si="110"/>
        <v>2139.4255319148938</v>
      </c>
      <c r="M88" s="13">
        <f t="shared" si="111"/>
        <v>2020.3157894736842</v>
      </c>
      <c r="O88">
        <f t="shared" si="112"/>
        <v>23</v>
      </c>
      <c r="P88">
        <f t="shared" si="113"/>
        <v>11</v>
      </c>
      <c r="Q88">
        <f t="shared" si="114"/>
        <v>18</v>
      </c>
      <c r="R88">
        <f t="shared" si="115"/>
        <v>23</v>
      </c>
      <c r="S88">
        <f t="shared" si="116"/>
        <v>9</v>
      </c>
      <c r="U88" s="2">
        <v>84</v>
      </c>
      <c r="V88" s="13">
        <f t="shared" si="89"/>
        <v>1999.2571428571428</v>
      </c>
      <c r="W88" s="13">
        <f t="shared" si="77"/>
        <v>2042</v>
      </c>
      <c r="X88" s="13">
        <f t="shared" si="78"/>
        <v>2099.7692307692309</v>
      </c>
      <c r="Y88" s="13">
        <f t="shared" si="79"/>
        <v>2074.2542372881358</v>
      </c>
      <c r="Z88" s="13">
        <f t="shared" si="80"/>
        <v>2013.9333333333334</v>
      </c>
      <c r="AB88">
        <f t="shared" si="90"/>
        <v>17</v>
      </c>
      <c r="AC88">
        <f t="shared" si="91"/>
        <v>11</v>
      </c>
      <c r="AD88">
        <f t="shared" si="92"/>
        <v>20</v>
      </c>
      <c r="AE88">
        <f t="shared" si="93"/>
        <v>29</v>
      </c>
      <c r="AF88">
        <f t="shared" si="94"/>
        <v>7</v>
      </c>
      <c r="AH88" s="2">
        <v>84</v>
      </c>
      <c r="AI88" s="13">
        <f t="shared" si="95"/>
        <v>2194.2790697674418</v>
      </c>
      <c r="AJ88" s="13">
        <f t="shared" si="81"/>
        <v>2032.6666666666667</v>
      </c>
      <c r="AK88" s="13">
        <f t="shared" si="82"/>
        <v>2137.3225806451615</v>
      </c>
      <c r="AL88" s="13">
        <f t="shared" si="83"/>
        <v>2168.0363636363636</v>
      </c>
      <c r="AM88" s="13">
        <f t="shared" si="84"/>
        <v>1975.6</v>
      </c>
      <c r="AO88">
        <f t="shared" si="96"/>
        <v>22</v>
      </c>
      <c r="AP88">
        <f t="shared" si="97"/>
        <v>13</v>
      </c>
      <c r="AQ88">
        <f t="shared" si="98"/>
        <v>15</v>
      </c>
      <c r="AR88">
        <f t="shared" si="99"/>
        <v>27</v>
      </c>
      <c r="AS88">
        <f t="shared" si="100"/>
        <v>7</v>
      </c>
      <c r="AU88" s="2">
        <v>84</v>
      </c>
      <c r="AV88" s="13">
        <f t="shared" si="101"/>
        <v>1838.5121951219512</v>
      </c>
      <c r="AW88" s="13">
        <f t="shared" si="85"/>
        <v>1827.7777777777778</v>
      </c>
      <c r="AX88" s="13">
        <f t="shared" si="86"/>
        <v>1829.7878787878788</v>
      </c>
      <c r="AY88" s="13">
        <f t="shared" si="87"/>
        <v>1921.4705882352941</v>
      </c>
      <c r="AZ88" s="13">
        <f t="shared" si="88"/>
        <v>1927.2105263157894</v>
      </c>
      <c r="BB88">
        <f t="shared" si="102"/>
        <v>20</v>
      </c>
      <c r="BC88">
        <f t="shared" si="103"/>
        <v>13</v>
      </c>
      <c r="BD88">
        <f t="shared" si="104"/>
        <v>16</v>
      </c>
      <c r="BE88">
        <f t="shared" si="105"/>
        <v>25</v>
      </c>
      <c r="BF88">
        <f t="shared" si="106"/>
        <v>10</v>
      </c>
    </row>
    <row r="89" spans="8:58" x14ac:dyDescent="0.25">
      <c r="H89" s="2">
        <v>85</v>
      </c>
      <c r="I89" s="13">
        <f t="shared" si="107"/>
        <v>2139.4042553191489</v>
      </c>
      <c r="J89" s="13">
        <f t="shared" si="108"/>
        <v>2126.9565217391305</v>
      </c>
      <c r="K89" s="13">
        <f t="shared" si="109"/>
        <v>2176.9189189189187</v>
      </c>
      <c r="L89" s="13">
        <f t="shared" si="110"/>
        <v>2139.4255319148938</v>
      </c>
      <c r="M89" s="13">
        <f t="shared" si="111"/>
        <v>2020.3157894736842</v>
      </c>
      <c r="O89">
        <f t="shared" si="112"/>
        <v>23</v>
      </c>
      <c r="P89">
        <f t="shared" si="113"/>
        <v>11</v>
      </c>
      <c r="Q89">
        <f t="shared" si="114"/>
        <v>19</v>
      </c>
      <c r="R89">
        <f t="shared" si="115"/>
        <v>23</v>
      </c>
      <c r="S89">
        <f t="shared" si="116"/>
        <v>9</v>
      </c>
      <c r="U89" s="2">
        <v>85</v>
      </c>
      <c r="V89" s="13">
        <f t="shared" si="89"/>
        <v>1999.2571428571428</v>
      </c>
      <c r="W89" s="13">
        <f t="shared" si="77"/>
        <v>2042</v>
      </c>
      <c r="X89" s="13">
        <f t="shared" si="78"/>
        <v>1997.3414634146341</v>
      </c>
      <c r="Y89" s="13">
        <f t="shared" si="79"/>
        <v>2074.2542372881358</v>
      </c>
      <c r="Z89" s="13">
        <f t="shared" si="80"/>
        <v>2013.9333333333334</v>
      </c>
      <c r="AB89">
        <f t="shared" si="90"/>
        <v>17</v>
      </c>
      <c r="AC89">
        <f t="shared" si="91"/>
        <v>11</v>
      </c>
      <c r="AD89">
        <f t="shared" si="92"/>
        <v>20</v>
      </c>
      <c r="AE89">
        <f t="shared" si="93"/>
        <v>30</v>
      </c>
      <c r="AF89">
        <f t="shared" si="94"/>
        <v>7</v>
      </c>
      <c r="AH89" s="2">
        <v>85</v>
      </c>
      <c r="AI89" s="13">
        <f t="shared" si="95"/>
        <v>2096.7555555555555</v>
      </c>
      <c r="AJ89" s="13">
        <f t="shared" si="81"/>
        <v>2032.6666666666667</v>
      </c>
      <c r="AK89" s="13">
        <f t="shared" si="82"/>
        <v>2137.3225806451615</v>
      </c>
      <c r="AL89" s="13">
        <f t="shared" si="83"/>
        <v>2168.0363636363636</v>
      </c>
      <c r="AM89" s="13">
        <f t="shared" si="84"/>
        <v>1975.6</v>
      </c>
      <c r="AO89">
        <f t="shared" si="96"/>
        <v>22</v>
      </c>
      <c r="AP89">
        <f t="shared" si="97"/>
        <v>13</v>
      </c>
      <c r="AQ89">
        <f t="shared" si="98"/>
        <v>15</v>
      </c>
      <c r="AR89">
        <f t="shared" si="99"/>
        <v>28</v>
      </c>
      <c r="AS89">
        <f t="shared" si="100"/>
        <v>7</v>
      </c>
      <c r="AU89" s="2">
        <v>85</v>
      </c>
      <c r="AV89" s="13">
        <f t="shared" si="101"/>
        <v>1838.5121951219512</v>
      </c>
      <c r="AW89" s="13">
        <f t="shared" si="85"/>
        <v>1827.7777777777778</v>
      </c>
      <c r="AX89" s="13">
        <f t="shared" si="86"/>
        <v>1829.7878787878788</v>
      </c>
      <c r="AY89" s="13">
        <f t="shared" si="87"/>
        <v>1921.4705882352941</v>
      </c>
      <c r="AZ89" s="13">
        <f t="shared" si="88"/>
        <v>1743.6666666666667</v>
      </c>
      <c r="BB89">
        <f t="shared" si="102"/>
        <v>20</v>
      </c>
      <c r="BC89">
        <f t="shared" si="103"/>
        <v>13</v>
      </c>
      <c r="BD89">
        <f t="shared" si="104"/>
        <v>16</v>
      </c>
      <c r="BE89">
        <f t="shared" si="105"/>
        <v>26</v>
      </c>
      <c r="BF89">
        <f t="shared" si="106"/>
        <v>10</v>
      </c>
    </row>
    <row r="90" spans="8:58" x14ac:dyDescent="0.25">
      <c r="H90" s="2">
        <v>86</v>
      </c>
      <c r="I90" s="13">
        <f t="shared" si="107"/>
        <v>2139.4042553191489</v>
      </c>
      <c r="J90" s="13">
        <f t="shared" si="108"/>
        <v>2126.9565217391305</v>
      </c>
      <c r="K90" s="13">
        <f t="shared" si="109"/>
        <v>2065.2820512820513</v>
      </c>
      <c r="L90" s="13">
        <f t="shared" si="110"/>
        <v>2139.4255319148938</v>
      </c>
      <c r="M90" s="13">
        <f t="shared" si="111"/>
        <v>2020.3157894736842</v>
      </c>
      <c r="O90">
        <f t="shared" si="112"/>
        <v>23</v>
      </c>
      <c r="P90">
        <f t="shared" si="113"/>
        <v>11</v>
      </c>
      <c r="Q90">
        <f t="shared" si="114"/>
        <v>19</v>
      </c>
      <c r="R90">
        <f t="shared" si="115"/>
        <v>24</v>
      </c>
      <c r="S90">
        <f t="shared" si="116"/>
        <v>9</v>
      </c>
      <c r="U90" s="2">
        <v>86</v>
      </c>
      <c r="V90" s="13">
        <f t="shared" si="89"/>
        <v>1999.2571428571428</v>
      </c>
      <c r="W90" s="13">
        <f t="shared" si="77"/>
        <v>2042</v>
      </c>
      <c r="X90" s="13">
        <f t="shared" si="78"/>
        <v>1997.3414634146341</v>
      </c>
      <c r="Y90" s="13">
        <f t="shared" si="79"/>
        <v>2006.2459016393443</v>
      </c>
      <c r="Z90" s="13">
        <f t="shared" si="80"/>
        <v>2013.9333333333334</v>
      </c>
      <c r="AB90">
        <f t="shared" si="90"/>
        <v>17</v>
      </c>
      <c r="AC90">
        <f t="shared" si="91"/>
        <v>12</v>
      </c>
      <c r="AD90">
        <f t="shared" si="92"/>
        <v>20</v>
      </c>
      <c r="AE90">
        <f t="shared" si="93"/>
        <v>30</v>
      </c>
      <c r="AF90">
        <f t="shared" si="94"/>
        <v>7</v>
      </c>
      <c r="AH90" s="2">
        <v>86</v>
      </c>
      <c r="AI90" s="13">
        <f t="shared" si="95"/>
        <v>2096.7555555555555</v>
      </c>
      <c r="AJ90" s="13">
        <f t="shared" si="81"/>
        <v>2032.6666666666667</v>
      </c>
      <c r="AK90" s="13">
        <f t="shared" si="82"/>
        <v>2137.3225806451615</v>
      </c>
      <c r="AL90" s="13">
        <f t="shared" si="83"/>
        <v>2091.9649122807018</v>
      </c>
      <c r="AM90" s="13">
        <f t="shared" si="84"/>
        <v>1975.6</v>
      </c>
      <c r="AO90">
        <f t="shared" si="96"/>
        <v>22</v>
      </c>
      <c r="AP90">
        <f t="shared" si="97"/>
        <v>13</v>
      </c>
      <c r="AQ90">
        <f t="shared" si="98"/>
        <v>16</v>
      </c>
      <c r="AR90">
        <f t="shared" si="99"/>
        <v>28</v>
      </c>
      <c r="AS90">
        <f t="shared" si="100"/>
        <v>7</v>
      </c>
      <c r="AU90" s="2">
        <v>86</v>
      </c>
      <c r="AV90" s="13">
        <f t="shared" si="101"/>
        <v>1838.5121951219512</v>
      </c>
      <c r="AW90" s="13">
        <f t="shared" si="85"/>
        <v>1827.7777777777778</v>
      </c>
      <c r="AX90" s="13">
        <f t="shared" si="86"/>
        <v>1829.7878787878788</v>
      </c>
      <c r="AY90" s="13">
        <f t="shared" si="87"/>
        <v>1848.9622641509434</v>
      </c>
      <c r="AZ90" s="13">
        <f t="shared" si="88"/>
        <v>1743.6666666666667</v>
      </c>
      <c r="BB90">
        <f t="shared" si="102"/>
        <v>20</v>
      </c>
      <c r="BC90">
        <f t="shared" si="103"/>
        <v>13</v>
      </c>
      <c r="BD90">
        <f t="shared" si="104"/>
        <v>16</v>
      </c>
      <c r="BE90">
        <f t="shared" si="105"/>
        <v>27</v>
      </c>
      <c r="BF90">
        <f t="shared" si="106"/>
        <v>10</v>
      </c>
    </row>
    <row r="91" spans="8:58" x14ac:dyDescent="0.25">
      <c r="H91" s="2">
        <v>87</v>
      </c>
      <c r="I91" s="13">
        <f t="shared" si="107"/>
        <v>2139.4042553191489</v>
      </c>
      <c r="J91" s="13">
        <f t="shared" si="108"/>
        <v>2126.9565217391305</v>
      </c>
      <c r="K91" s="13">
        <f t="shared" si="109"/>
        <v>2065.2820512820513</v>
      </c>
      <c r="L91" s="13">
        <f t="shared" si="110"/>
        <v>2052.1020408163267</v>
      </c>
      <c r="M91" s="13">
        <f t="shared" si="111"/>
        <v>2020.3157894736842</v>
      </c>
      <c r="O91">
        <f t="shared" si="112"/>
        <v>24</v>
      </c>
      <c r="P91">
        <f t="shared" si="113"/>
        <v>11</v>
      </c>
      <c r="Q91">
        <f t="shared" si="114"/>
        <v>19</v>
      </c>
      <c r="R91">
        <f t="shared" si="115"/>
        <v>24</v>
      </c>
      <c r="S91">
        <f t="shared" si="116"/>
        <v>9</v>
      </c>
      <c r="U91" s="2">
        <v>87</v>
      </c>
      <c r="V91" s="13">
        <f t="shared" si="89"/>
        <v>1999.2571428571428</v>
      </c>
      <c r="W91" s="13">
        <f t="shared" si="77"/>
        <v>1878.64</v>
      </c>
      <c r="X91" s="13">
        <f t="shared" si="78"/>
        <v>1997.3414634146341</v>
      </c>
      <c r="Y91" s="13">
        <f t="shared" si="79"/>
        <v>2006.2459016393443</v>
      </c>
      <c r="Z91" s="13">
        <f t="shared" si="80"/>
        <v>2013.9333333333334</v>
      </c>
      <c r="AB91">
        <f t="shared" si="90"/>
        <v>17</v>
      </c>
      <c r="AC91">
        <f t="shared" si="91"/>
        <v>12</v>
      </c>
      <c r="AD91">
        <f t="shared" si="92"/>
        <v>20</v>
      </c>
      <c r="AE91">
        <f t="shared" si="93"/>
        <v>30</v>
      </c>
      <c r="AF91">
        <f t="shared" si="94"/>
        <v>8</v>
      </c>
      <c r="AH91" s="2">
        <v>87</v>
      </c>
      <c r="AI91" s="13">
        <f t="shared" si="95"/>
        <v>2096.7555555555555</v>
      </c>
      <c r="AJ91" s="13">
        <f t="shared" si="81"/>
        <v>2032.6666666666667</v>
      </c>
      <c r="AK91" s="13">
        <f t="shared" si="82"/>
        <v>2007.7878787878788</v>
      </c>
      <c r="AL91" s="13">
        <f t="shared" si="83"/>
        <v>2091.9649122807018</v>
      </c>
      <c r="AM91" s="13">
        <f t="shared" si="84"/>
        <v>1975.6</v>
      </c>
      <c r="AO91">
        <f t="shared" si="96"/>
        <v>23</v>
      </c>
      <c r="AP91">
        <f t="shared" si="97"/>
        <v>13</v>
      </c>
      <c r="AQ91">
        <f t="shared" si="98"/>
        <v>16</v>
      </c>
      <c r="AR91">
        <f t="shared" si="99"/>
        <v>28</v>
      </c>
      <c r="AS91">
        <f t="shared" si="100"/>
        <v>7</v>
      </c>
      <c r="AU91" s="2">
        <v>87</v>
      </c>
      <c r="AV91" s="13">
        <f t="shared" si="101"/>
        <v>1838.5121951219512</v>
      </c>
      <c r="AW91" s="13">
        <f t="shared" si="85"/>
        <v>1827.7777777777778</v>
      </c>
      <c r="AX91" s="13">
        <f t="shared" si="86"/>
        <v>1829.7878787878788</v>
      </c>
      <c r="AY91" s="13">
        <f t="shared" si="87"/>
        <v>1781.7272727272727</v>
      </c>
      <c r="AZ91" s="13">
        <f t="shared" si="88"/>
        <v>1743.6666666666667</v>
      </c>
      <c r="BB91">
        <f t="shared" si="102"/>
        <v>21</v>
      </c>
      <c r="BC91">
        <f t="shared" si="103"/>
        <v>13</v>
      </c>
      <c r="BD91">
        <f t="shared" si="104"/>
        <v>16</v>
      </c>
      <c r="BE91">
        <f t="shared" si="105"/>
        <v>27</v>
      </c>
      <c r="BF91">
        <f t="shared" si="106"/>
        <v>10</v>
      </c>
    </row>
    <row r="92" spans="8:58" x14ac:dyDescent="0.25">
      <c r="H92" s="2">
        <v>88</v>
      </c>
      <c r="I92" s="13">
        <f t="shared" si="107"/>
        <v>2052.0816326530612</v>
      </c>
      <c r="J92" s="13">
        <f t="shared" si="108"/>
        <v>2126.9565217391305</v>
      </c>
      <c r="K92" s="13">
        <f t="shared" si="109"/>
        <v>2065.2820512820513</v>
      </c>
      <c r="L92" s="13">
        <f t="shared" si="110"/>
        <v>2052.1020408163267</v>
      </c>
      <c r="M92" s="13">
        <f t="shared" si="111"/>
        <v>2020.3157894736842</v>
      </c>
      <c r="O92">
        <f t="shared" si="112"/>
        <v>24</v>
      </c>
      <c r="P92">
        <f t="shared" si="113"/>
        <v>12</v>
      </c>
      <c r="Q92">
        <f t="shared" si="114"/>
        <v>19</v>
      </c>
      <c r="R92">
        <f t="shared" si="115"/>
        <v>24</v>
      </c>
      <c r="S92">
        <f t="shared" si="116"/>
        <v>9</v>
      </c>
      <c r="U92" s="2">
        <v>88</v>
      </c>
      <c r="V92" s="13">
        <f t="shared" si="89"/>
        <v>1999.2571428571428</v>
      </c>
      <c r="W92" s="13">
        <f t="shared" si="77"/>
        <v>1878.64</v>
      </c>
      <c r="X92" s="13">
        <f t="shared" si="78"/>
        <v>1997.3414634146341</v>
      </c>
      <c r="Y92" s="13">
        <f t="shared" si="79"/>
        <v>2006.2459016393443</v>
      </c>
      <c r="Z92" s="13">
        <f t="shared" si="80"/>
        <v>1777</v>
      </c>
      <c r="AB92">
        <f t="shared" si="90"/>
        <v>17</v>
      </c>
      <c r="AC92">
        <f t="shared" si="91"/>
        <v>12</v>
      </c>
      <c r="AD92">
        <f t="shared" si="92"/>
        <v>20</v>
      </c>
      <c r="AE92">
        <f t="shared" si="93"/>
        <v>31</v>
      </c>
      <c r="AF92">
        <f t="shared" si="94"/>
        <v>8</v>
      </c>
      <c r="AH92" s="2">
        <v>88</v>
      </c>
      <c r="AI92" s="13">
        <f t="shared" si="95"/>
        <v>2007.5319148936171</v>
      </c>
      <c r="AJ92" s="13">
        <f t="shared" si="81"/>
        <v>2032.6666666666667</v>
      </c>
      <c r="AK92" s="13">
        <f t="shared" si="82"/>
        <v>2007.7878787878788</v>
      </c>
      <c r="AL92" s="13">
        <f t="shared" si="83"/>
        <v>2091.9649122807018</v>
      </c>
      <c r="AM92" s="13">
        <f t="shared" si="84"/>
        <v>1975.6</v>
      </c>
      <c r="AO92">
        <f t="shared" si="96"/>
        <v>23</v>
      </c>
      <c r="AP92">
        <f t="shared" si="97"/>
        <v>13</v>
      </c>
      <c r="AQ92">
        <f t="shared" si="98"/>
        <v>16</v>
      </c>
      <c r="AR92">
        <f t="shared" si="99"/>
        <v>29</v>
      </c>
      <c r="AS92">
        <f t="shared" si="100"/>
        <v>7</v>
      </c>
      <c r="AU92" s="2">
        <v>88</v>
      </c>
      <c r="AV92" s="13">
        <f t="shared" si="101"/>
        <v>1753</v>
      </c>
      <c r="AW92" s="13">
        <f t="shared" si="85"/>
        <v>1827.7777777777778</v>
      </c>
      <c r="AX92" s="13">
        <f t="shared" si="86"/>
        <v>1829.7878787878788</v>
      </c>
      <c r="AY92" s="13">
        <f t="shared" si="87"/>
        <v>1781.7272727272727</v>
      </c>
      <c r="AZ92" s="13">
        <f t="shared" si="88"/>
        <v>1743.6666666666667</v>
      </c>
      <c r="BB92">
        <f t="shared" si="102"/>
        <v>21</v>
      </c>
      <c r="BC92">
        <f t="shared" si="103"/>
        <v>13</v>
      </c>
      <c r="BD92">
        <f t="shared" si="104"/>
        <v>17</v>
      </c>
      <c r="BE92">
        <f t="shared" si="105"/>
        <v>27</v>
      </c>
      <c r="BF92">
        <f t="shared" si="106"/>
        <v>10</v>
      </c>
    </row>
    <row r="93" spans="8:58" x14ac:dyDescent="0.25">
      <c r="H93" s="2">
        <v>89</v>
      </c>
      <c r="I93" s="13">
        <f t="shared" si="107"/>
        <v>2052.0816326530612</v>
      </c>
      <c r="J93" s="13">
        <f t="shared" si="108"/>
        <v>1956.8</v>
      </c>
      <c r="K93" s="13">
        <f t="shared" si="109"/>
        <v>2065.2820512820513</v>
      </c>
      <c r="L93" s="13">
        <f t="shared" si="110"/>
        <v>2052.1020408163267</v>
      </c>
      <c r="M93" s="13">
        <f t="shared" si="111"/>
        <v>2020.3157894736842</v>
      </c>
      <c r="O93">
        <f t="shared" si="112"/>
        <v>24</v>
      </c>
      <c r="P93">
        <f t="shared" si="113"/>
        <v>12</v>
      </c>
      <c r="Q93">
        <f t="shared" si="114"/>
        <v>20</v>
      </c>
      <c r="R93">
        <f t="shared" si="115"/>
        <v>24</v>
      </c>
      <c r="S93">
        <f t="shared" si="116"/>
        <v>9</v>
      </c>
      <c r="U93" s="2">
        <v>89</v>
      </c>
      <c r="V93" s="13">
        <f t="shared" si="89"/>
        <v>1999.2571428571428</v>
      </c>
      <c r="W93" s="13">
        <f t="shared" si="77"/>
        <v>1878.64</v>
      </c>
      <c r="X93" s="13">
        <f t="shared" si="78"/>
        <v>1997.3414634146341</v>
      </c>
      <c r="Y93" s="13">
        <f t="shared" si="79"/>
        <v>1942.5555555555557</v>
      </c>
      <c r="Z93" s="13">
        <f t="shared" si="80"/>
        <v>1777</v>
      </c>
      <c r="AB93">
        <f t="shared" si="90"/>
        <v>18</v>
      </c>
      <c r="AC93">
        <f t="shared" si="91"/>
        <v>12</v>
      </c>
      <c r="AD93">
        <f t="shared" si="92"/>
        <v>20</v>
      </c>
      <c r="AE93">
        <f t="shared" si="93"/>
        <v>31</v>
      </c>
      <c r="AF93">
        <f t="shared" si="94"/>
        <v>8</v>
      </c>
      <c r="AH93" s="2">
        <v>89</v>
      </c>
      <c r="AI93" s="13">
        <f t="shared" si="95"/>
        <v>2007.5319148936171</v>
      </c>
      <c r="AJ93" s="13">
        <f t="shared" si="81"/>
        <v>2032.6666666666667</v>
      </c>
      <c r="AK93" s="13">
        <f t="shared" si="82"/>
        <v>2007.7878787878788</v>
      </c>
      <c r="AL93" s="13">
        <f t="shared" si="83"/>
        <v>2021.050847457627</v>
      </c>
      <c r="AM93" s="13">
        <f t="shared" si="84"/>
        <v>1975.6</v>
      </c>
      <c r="AO93">
        <f t="shared" si="96"/>
        <v>23</v>
      </c>
      <c r="AP93">
        <f t="shared" si="97"/>
        <v>14</v>
      </c>
      <c r="AQ93">
        <f t="shared" si="98"/>
        <v>16</v>
      </c>
      <c r="AR93">
        <f t="shared" si="99"/>
        <v>29</v>
      </c>
      <c r="AS93">
        <f t="shared" si="100"/>
        <v>7</v>
      </c>
      <c r="AU93" s="2">
        <v>89</v>
      </c>
      <c r="AV93" s="13">
        <f t="shared" si="101"/>
        <v>1753</v>
      </c>
      <c r="AW93" s="13">
        <f t="shared" si="85"/>
        <v>1827.7777777777778</v>
      </c>
      <c r="AX93" s="13">
        <f t="shared" si="86"/>
        <v>1725.2285714285715</v>
      </c>
      <c r="AY93" s="13">
        <f t="shared" si="87"/>
        <v>1781.7272727272727</v>
      </c>
      <c r="AZ93" s="13">
        <f t="shared" si="88"/>
        <v>1743.6666666666667</v>
      </c>
      <c r="BB93">
        <f t="shared" si="102"/>
        <v>21</v>
      </c>
      <c r="BC93">
        <f t="shared" si="103"/>
        <v>14</v>
      </c>
      <c r="BD93">
        <f t="shared" si="104"/>
        <v>17</v>
      </c>
      <c r="BE93">
        <f t="shared" si="105"/>
        <v>27</v>
      </c>
      <c r="BF93">
        <f t="shared" si="106"/>
        <v>10</v>
      </c>
    </row>
    <row r="94" spans="8:58" x14ac:dyDescent="0.25">
      <c r="H94" s="2">
        <v>90</v>
      </c>
      <c r="I94" s="13">
        <f t="shared" si="107"/>
        <v>2052.0816326530612</v>
      </c>
      <c r="J94" s="13">
        <f t="shared" si="108"/>
        <v>1956.8</v>
      </c>
      <c r="K94" s="13">
        <f t="shared" si="109"/>
        <v>1964.5365853658536</v>
      </c>
      <c r="L94" s="13">
        <f t="shared" si="110"/>
        <v>2052.1020408163267</v>
      </c>
      <c r="M94" s="13">
        <f t="shared" si="111"/>
        <v>2020.3157894736842</v>
      </c>
      <c r="O94">
        <f t="shared" si="112"/>
        <v>24</v>
      </c>
      <c r="P94">
        <f t="shared" si="113"/>
        <v>12</v>
      </c>
      <c r="Q94">
        <f t="shared" si="114"/>
        <v>20</v>
      </c>
      <c r="R94">
        <f t="shared" si="115"/>
        <v>25</v>
      </c>
      <c r="S94">
        <f t="shared" si="116"/>
        <v>9</v>
      </c>
      <c r="U94" s="2">
        <v>90</v>
      </c>
      <c r="V94" s="13">
        <f t="shared" si="89"/>
        <v>1891.1891891891892</v>
      </c>
      <c r="W94" s="13">
        <f t="shared" si="77"/>
        <v>1878.64</v>
      </c>
      <c r="X94" s="13">
        <f t="shared" si="78"/>
        <v>1997.3414634146341</v>
      </c>
      <c r="Y94" s="13">
        <f t="shared" si="79"/>
        <v>1942.5555555555557</v>
      </c>
      <c r="Z94" s="13">
        <f t="shared" si="80"/>
        <v>1777</v>
      </c>
      <c r="AB94">
        <f t="shared" si="90"/>
        <v>18</v>
      </c>
      <c r="AC94">
        <f t="shared" si="91"/>
        <v>12</v>
      </c>
      <c r="AD94">
        <f t="shared" si="92"/>
        <v>21</v>
      </c>
      <c r="AE94">
        <f t="shared" si="93"/>
        <v>31</v>
      </c>
      <c r="AF94">
        <f t="shared" si="94"/>
        <v>8</v>
      </c>
      <c r="AH94" s="2">
        <v>90</v>
      </c>
      <c r="AI94" s="13">
        <f t="shared" si="95"/>
        <v>2007.5319148936171</v>
      </c>
      <c r="AJ94" s="13">
        <f t="shared" si="81"/>
        <v>1892.4827586206898</v>
      </c>
      <c r="AK94" s="13">
        <f t="shared" si="82"/>
        <v>2007.7878787878788</v>
      </c>
      <c r="AL94" s="13">
        <f t="shared" si="83"/>
        <v>2021.050847457627</v>
      </c>
      <c r="AM94" s="13">
        <f t="shared" si="84"/>
        <v>1975.6</v>
      </c>
      <c r="AO94">
        <f t="shared" si="96"/>
        <v>23</v>
      </c>
      <c r="AP94">
        <f t="shared" si="97"/>
        <v>14</v>
      </c>
      <c r="AQ94">
        <f t="shared" si="98"/>
        <v>16</v>
      </c>
      <c r="AR94">
        <f t="shared" si="99"/>
        <v>30</v>
      </c>
      <c r="AS94">
        <f t="shared" si="100"/>
        <v>7</v>
      </c>
      <c r="AU94" s="2">
        <v>90</v>
      </c>
      <c r="AV94" s="13">
        <f t="shared" si="101"/>
        <v>1753</v>
      </c>
      <c r="AW94" s="13">
        <f t="shared" si="85"/>
        <v>1701.7241379310344</v>
      </c>
      <c r="AX94" s="13">
        <f t="shared" si="86"/>
        <v>1725.2285714285715</v>
      </c>
      <c r="AY94" s="13">
        <f t="shared" si="87"/>
        <v>1781.7272727272727</v>
      </c>
      <c r="AZ94" s="13">
        <f t="shared" si="88"/>
        <v>1743.6666666666667</v>
      </c>
      <c r="BB94">
        <f t="shared" si="102"/>
        <v>21</v>
      </c>
      <c r="BC94">
        <f t="shared" si="103"/>
        <v>14</v>
      </c>
      <c r="BD94">
        <f t="shared" si="104"/>
        <v>17</v>
      </c>
      <c r="BE94">
        <f t="shared" si="105"/>
        <v>28</v>
      </c>
      <c r="BF94">
        <f t="shared" si="106"/>
        <v>10</v>
      </c>
    </row>
    <row r="95" spans="8:58" x14ac:dyDescent="0.25">
      <c r="H95" s="2">
        <v>91</v>
      </c>
      <c r="I95" s="13">
        <f t="shared" si="107"/>
        <v>2052.0816326530612</v>
      </c>
      <c r="J95" s="13">
        <f t="shared" si="108"/>
        <v>1956.8</v>
      </c>
      <c r="K95" s="13">
        <f t="shared" si="109"/>
        <v>1964.5365853658536</v>
      </c>
      <c r="L95" s="13">
        <f t="shared" si="110"/>
        <v>1971.6274509803923</v>
      </c>
      <c r="M95" s="13">
        <f t="shared" si="111"/>
        <v>2020.3157894736842</v>
      </c>
      <c r="O95">
        <f t="shared" si="112"/>
        <v>25</v>
      </c>
      <c r="P95">
        <f t="shared" si="113"/>
        <v>12</v>
      </c>
      <c r="Q95">
        <f t="shared" si="114"/>
        <v>20</v>
      </c>
      <c r="R95">
        <f t="shared" si="115"/>
        <v>25</v>
      </c>
      <c r="S95">
        <f t="shared" si="116"/>
        <v>9</v>
      </c>
      <c r="U95" s="2">
        <v>91</v>
      </c>
      <c r="V95" s="13">
        <f t="shared" si="89"/>
        <v>1891.1891891891892</v>
      </c>
      <c r="W95" s="13">
        <f t="shared" si="77"/>
        <v>1878.64</v>
      </c>
      <c r="X95" s="13">
        <f t="shared" si="78"/>
        <v>1904.4418604651162</v>
      </c>
      <c r="Y95" s="13">
        <f t="shared" si="79"/>
        <v>1942.5555555555557</v>
      </c>
      <c r="Z95" s="13">
        <f t="shared" si="80"/>
        <v>1777</v>
      </c>
      <c r="AB95">
        <f t="shared" si="90"/>
        <v>18</v>
      </c>
      <c r="AC95">
        <f t="shared" si="91"/>
        <v>12</v>
      </c>
      <c r="AD95">
        <f t="shared" si="92"/>
        <v>21</v>
      </c>
      <c r="AE95">
        <f t="shared" si="93"/>
        <v>32</v>
      </c>
      <c r="AF95">
        <f t="shared" si="94"/>
        <v>8</v>
      </c>
      <c r="AH95" s="2">
        <v>91</v>
      </c>
      <c r="AI95" s="13">
        <f t="shared" si="95"/>
        <v>2007.5319148936171</v>
      </c>
      <c r="AJ95" s="13">
        <f t="shared" si="81"/>
        <v>1892.4827586206898</v>
      </c>
      <c r="AK95" s="13">
        <f t="shared" si="82"/>
        <v>2007.7878787878788</v>
      </c>
      <c r="AL95" s="13">
        <f t="shared" si="83"/>
        <v>1954.7868852459017</v>
      </c>
      <c r="AM95" s="13">
        <f t="shared" si="84"/>
        <v>1975.6</v>
      </c>
      <c r="AO95">
        <f t="shared" si="96"/>
        <v>23</v>
      </c>
      <c r="AP95">
        <f t="shared" si="97"/>
        <v>14</v>
      </c>
      <c r="AQ95">
        <f t="shared" si="98"/>
        <v>17</v>
      </c>
      <c r="AR95">
        <f t="shared" si="99"/>
        <v>30</v>
      </c>
      <c r="AS95">
        <f t="shared" si="100"/>
        <v>7</v>
      </c>
      <c r="AU95" s="2">
        <v>91</v>
      </c>
      <c r="AV95" s="13">
        <f t="shared" si="101"/>
        <v>1753</v>
      </c>
      <c r="AW95" s="13">
        <f t="shared" si="85"/>
        <v>1701.7241379310344</v>
      </c>
      <c r="AX95" s="13">
        <f t="shared" si="86"/>
        <v>1725.2285714285715</v>
      </c>
      <c r="AY95" s="13">
        <f t="shared" si="87"/>
        <v>1719.2105263157894</v>
      </c>
      <c r="AZ95" s="13">
        <f t="shared" si="88"/>
        <v>1743.6666666666667</v>
      </c>
      <c r="BB95">
        <f t="shared" si="102"/>
        <v>22</v>
      </c>
      <c r="BC95">
        <f t="shared" si="103"/>
        <v>14</v>
      </c>
      <c r="BD95">
        <f t="shared" si="104"/>
        <v>17</v>
      </c>
      <c r="BE95">
        <f t="shared" si="105"/>
        <v>28</v>
      </c>
      <c r="BF95">
        <f t="shared" si="106"/>
        <v>10</v>
      </c>
    </row>
    <row r="96" spans="8:58" x14ac:dyDescent="0.25">
      <c r="H96" s="2">
        <v>92</v>
      </c>
      <c r="I96" s="13">
        <f t="shared" si="107"/>
        <v>1971.6078431372548</v>
      </c>
      <c r="J96" s="13">
        <f t="shared" si="108"/>
        <v>1956.8</v>
      </c>
      <c r="K96" s="13">
        <f t="shared" si="109"/>
        <v>1964.5365853658536</v>
      </c>
      <c r="L96" s="13">
        <f t="shared" si="110"/>
        <v>1971.6274509803923</v>
      </c>
      <c r="M96" s="13">
        <f t="shared" si="111"/>
        <v>2020.3157894736842</v>
      </c>
      <c r="O96">
        <f t="shared" si="112"/>
        <v>25</v>
      </c>
      <c r="P96">
        <f t="shared" si="113"/>
        <v>12</v>
      </c>
      <c r="Q96">
        <f t="shared" si="114"/>
        <v>20</v>
      </c>
      <c r="R96">
        <f t="shared" si="115"/>
        <v>25</v>
      </c>
      <c r="S96">
        <f t="shared" si="116"/>
        <v>10</v>
      </c>
      <c r="U96" s="2">
        <v>92</v>
      </c>
      <c r="V96" s="13">
        <f t="shared" si="89"/>
        <v>1891.1891891891892</v>
      </c>
      <c r="W96" s="13">
        <f t="shared" si="77"/>
        <v>1878.64</v>
      </c>
      <c r="X96" s="13">
        <f t="shared" si="78"/>
        <v>1904.4418604651162</v>
      </c>
      <c r="Y96" s="13">
        <f t="shared" si="79"/>
        <v>1882.7846153846153</v>
      </c>
      <c r="Z96" s="13">
        <f t="shared" si="80"/>
        <v>1777</v>
      </c>
      <c r="AB96">
        <f t="shared" si="90"/>
        <v>18</v>
      </c>
      <c r="AC96">
        <f t="shared" si="91"/>
        <v>12</v>
      </c>
      <c r="AD96">
        <f t="shared" si="92"/>
        <v>22</v>
      </c>
      <c r="AE96">
        <f t="shared" si="93"/>
        <v>32</v>
      </c>
      <c r="AF96">
        <f t="shared" si="94"/>
        <v>8</v>
      </c>
      <c r="AH96" s="2">
        <v>92</v>
      </c>
      <c r="AI96" s="13">
        <f t="shared" si="95"/>
        <v>2007.5319148936171</v>
      </c>
      <c r="AJ96" s="13">
        <f t="shared" si="81"/>
        <v>1892.4827586206898</v>
      </c>
      <c r="AK96" s="13">
        <f t="shared" si="82"/>
        <v>1893.0571428571429</v>
      </c>
      <c r="AL96" s="13">
        <f t="shared" si="83"/>
        <v>1954.7868852459017</v>
      </c>
      <c r="AM96" s="13">
        <f t="shared" si="84"/>
        <v>1975.6</v>
      </c>
      <c r="AO96">
        <f t="shared" si="96"/>
        <v>24</v>
      </c>
      <c r="AP96">
        <f t="shared" si="97"/>
        <v>14</v>
      </c>
      <c r="AQ96">
        <f t="shared" si="98"/>
        <v>17</v>
      </c>
      <c r="AR96">
        <f t="shared" si="99"/>
        <v>30</v>
      </c>
      <c r="AS96">
        <f t="shared" si="100"/>
        <v>7</v>
      </c>
      <c r="AU96" s="2">
        <v>92</v>
      </c>
      <c r="AV96" s="13">
        <f t="shared" si="101"/>
        <v>1675.088888888889</v>
      </c>
      <c r="AW96" s="13">
        <f t="shared" si="85"/>
        <v>1701.7241379310344</v>
      </c>
      <c r="AX96" s="13">
        <f t="shared" si="86"/>
        <v>1725.2285714285715</v>
      </c>
      <c r="AY96" s="13">
        <f t="shared" si="87"/>
        <v>1719.2105263157894</v>
      </c>
      <c r="AZ96" s="13">
        <f t="shared" si="88"/>
        <v>1743.6666666666667</v>
      </c>
      <c r="BB96">
        <f t="shared" si="102"/>
        <v>22</v>
      </c>
      <c r="BC96">
        <f t="shared" si="103"/>
        <v>14</v>
      </c>
      <c r="BD96">
        <f t="shared" si="104"/>
        <v>17</v>
      </c>
      <c r="BE96">
        <f t="shared" si="105"/>
        <v>28</v>
      </c>
      <c r="BF96">
        <f t="shared" si="106"/>
        <v>11</v>
      </c>
    </row>
    <row r="97" spans="8:58" x14ac:dyDescent="0.25">
      <c r="H97" s="2">
        <v>93</v>
      </c>
      <c r="I97" s="13">
        <f t="shared" si="107"/>
        <v>1971.6078431372548</v>
      </c>
      <c r="J97" s="13">
        <f t="shared" si="108"/>
        <v>1956.8</v>
      </c>
      <c r="K97" s="13">
        <f t="shared" si="109"/>
        <v>1964.5365853658536</v>
      </c>
      <c r="L97" s="13">
        <f t="shared" si="110"/>
        <v>1971.6274509803923</v>
      </c>
      <c r="M97" s="13">
        <f t="shared" si="111"/>
        <v>1827.9047619047619</v>
      </c>
      <c r="O97">
        <f t="shared" si="112"/>
        <v>25</v>
      </c>
      <c r="P97">
        <f t="shared" si="113"/>
        <v>12</v>
      </c>
      <c r="Q97">
        <f t="shared" si="114"/>
        <v>20</v>
      </c>
      <c r="R97">
        <f t="shared" si="115"/>
        <v>26</v>
      </c>
      <c r="S97">
        <f t="shared" si="116"/>
        <v>10</v>
      </c>
      <c r="U97" s="2">
        <v>93</v>
      </c>
      <c r="V97" s="13">
        <f t="shared" si="89"/>
        <v>1891.1891891891892</v>
      </c>
      <c r="W97" s="13">
        <f t="shared" si="77"/>
        <v>1878.64</v>
      </c>
      <c r="X97" s="13">
        <f t="shared" si="78"/>
        <v>1819.8</v>
      </c>
      <c r="Y97" s="13">
        <f t="shared" si="79"/>
        <v>1882.7846153846153</v>
      </c>
      <c r="Z97" s="13">
        <f t="shared" si="80"/>
        <v>1777</v>
      </c>
      <c r="AB97">
        <f t="shared" si="90"/>
        <v>19</v>
      </c>
      <c r="AC97">
        <f t="shared" si="91"/>
        <v>12</v>
      </c>
      <c r="AD97">
        <f t="shared" si="92"/>
        <v>22</v>
      </c>
      <c r="AE97">
        <f t="shared" si="93"/>
        <v>32</v>
      </c>
      <c r="AF97">
        <f t="shared" si="94"/>
        <v>8</v>
      </c>
      <c r="AH97" s="2">
        <v>93</v>
      </c>
      <c r="AI97" s="13">
        <f t="shared" si="95"/>
        <v>1925.591836734694</v>
      </c>
      <c r="AJ97" s="13">
        <f t="shared" si="81"/>
        <v>1892.4827586206898</v>
      </c>
      <c r="AK97" s="13">
        <f t="shared" si="82"/>
        <v>1893.0571428571429</v>
      </c>
      <c r="AL97" s="13">
        <f t="shared" si="83"/>
        <v>1954.7868852459017</v>
      </c>
      <c r="AM97" s="13">
        <f t="shared" si="84"/>
        <v>1975.6</v>
      </c>
      <c r="AO97">
        <f t="shared" si="96"/>
        <v>24</v>
      </c>
      <c r="AP97">
        <f t="shared" si="97"/>
        <v>14</v>
      </c>
      <c r="AQ97">
        <f t="shared" si="98"/>
        <v>17</v>
      </c>
      <c r="AR97">
        <f t="shared" si="99"/>
        <v>30</v>
      </c>
      <c r="AS97">
        <f t="shared" si="100"/>
        <v>8</v>
      </c>
      <c r="AU97" s="2">
        <v>93</v>
      </c>
      <c r="AV97" s="13">
        <f t="shared" si="101"/>
        <v>1675.088888888889</v>
      </c>
      <c r="AW97" s="13">
        <f t="shared" si="85"/>
        <v>1701.7241379310344</v>
      </c>
      <c r="AX97" s="13">
        <f t="shared" si="86"/>
        <v>1725.2285714285715</v>
      </c>
      <c r="AY97" s="13">
        <f t="shared" si="87"/>
        <v>1719.2105263157894</v>
      </c>
      <c r="AZ97" s="13">
        <f t="shared" si="88"/>
        <v>1592.0434782608695</v>
      </c>
      <c r="BB97">
        <f t="shared" si="102"/>
        <v>22</v>
      </c>
      <c r="BC97">
        <f t="shared" si="103"/>
        <v>14</v>
      </c>
      <c r="BD97">
        <f t="shared" si="104"/>
        <v>18</v>
      </c>
      <c r="BE97">
        <f t="shared" si="105"/>
        <v>28</v>
      </c>
      <c r="BF97">
        <f t="shared" si="106"/>
        <v>11</v>
      </c>
    </row>
    <row r="98" spans="8:58" x14ac:dyDescent="0.25">
      <c r="H98" s="2">
        <v>94</v>
      </c>
      <c r="I98" s="13">
        <f t="shared" si="107"/>
        <v>1971.6078431372548</v>
      </c>
      <c r="J98" s="13">
        <f t="shared" si="108"/>
        <v>1956.8</v>
      </c>
      <c r="K98" s="13">
        <f t="shared" si="109"/>
        <v>1964.5365853658536</v>
      </c>
      <c r="L98" s="13">
        <f t="shared" si="110"/>
        <v>1897.2264150943397</v>
      </c>
      <c r="M98" s="13">
        <f t="shared" si="111"/>
        <v>1827.9047619047619</v>
      </c>
      <c r="O98">
        <f t="shared" si="112"/>
        <v>26</v>
      </c>
      <c r="P98">
        <f t="shared" si="113"/>
        <v>12</v>
      </c>
      <c r="Q98">
        <f t="shared" si="114"/>
        <v>20</v>
      </c>
      <c r="R98">
        <f t="shared" si="115"/>
        <v>26</v>
      </c>
      <c r="S98">
        <f t="shared" si="116"/>
        <v>10</v>
      </c>
      <c r="U98" s="2">
        <v>94</v>
      </c>
      <c r="V98" s="13">
        <f t="shared" si="89"/>
        <v>1794.2051282051282</v>
      </c>
      <c r="W98" s="13">
        <f t="shared" si="77"/>
        <v>1878.64</v>
      </c>
      <c r="X98" s="13">
        <f t="shared" si="78"/>
        <v>1819.8</v>
      </c>
      <c r="Y98" s="13">
        <f t="shared" si="79"/>
        <v>1882.7846153846153</v>
      </c>
      <c r="Z98" s="13">
        <f t="shared" si="80"/>
        <v>1777</v>
      </c>
      <c r="AB98">
        <f t="shared" si="90"/>
        <v>19</v>
      </c>
      <c r="AC98">
        <f t="shared" si="91"/>
        <v>12</v>
      </c>
      <c r="AD98">
        <f t="shared" si="92"/>
        <v>22</v>
      </c>
      <c r="AE98">
        <f t="shared" si="93"/>
        <v>33</v>
      </c>
      <c r="AF98">
        <f t="shared" si="94"/>
        <v>8</v>
      </c>
      <c r="AH98" s="2">
        <v>94</v>
      </c>
      <c r="AI98" s="13">
        <f t="shared" si="95"/>
        <v>1925.591836734694</v>
      </c>
      <c r="AJ98" s="13">
        <f t="shared" si="81"/>
        <v>1892.4827586206898</v>
      </c>
      <c r="AK98" s="13">
        <f t="shared" si="82"/>
        <v>1893.0571428571429</v>
      </c>
      <c r="AL98" s="13">
        <f t="shared" si="83"/>
        <v>1954.7868852459017</v>
      </c>
      <c r="AM98" s="13">
        <f t="shared" si="84"/>
        <v>1743.1764705882354</v>
      </c>
      <c r="AO98">
        <f t="shared" si="96"/>
        <v>24</v>
      </c>
      <c r="AP98">
        <f t="shared" si="97"/>
        <v>14</v>
      </c>
      <c r="AQ98">
        <f t="shared" si="98"/>
        <v>17</v>
      </c>
      <c r="AR98">
        <f t="shared" si="99"/>
        <v>31</v>
      </c>
      <c r="AS98">
        <f t="shared" si="100"/>
        <v>8</v>
      </c>
      <c r="AU98" s="2">
        <v>94</v>
      </c>
      <c r="AV98" s="13">
        <f t="shared" si="101"/>
        <v>1675.088888888889</v>
      </c>
      <c r="AW98" s="13">
        <f t="shared" si="85"/>
        <v>1701.7241379310344</v>
      </c>
      <c r="AX98" s="13">
        <f t="shared" si="86"/>
        <v>1631.9729729729729</v>
      </c>
      <c r="AY98" s="13">
        <f t="shared" si="87"/>
        <v>1719.2105263157894</v>
      </c>
      <c r="AZ98" s="13">
        <f t="shared" si="88"/>
        <v>1592.0434782608695</v>
      </c>
      <c r="BB98">
        <f t="shared" si="102"/>
        <v>22</v>
      </c>
      <c r="BC98">
        <f t="shared" si="103"/>
        <v>14</v>
      </c>
      <c r="BD98">
        <f t="shared" si="104"/>
        <v>18</v>
      </c>
      <c r="BE98">
        <f t="shared" si="105"/>
        <v>29</v>
      </c>
      <c r="BF98">
        <f t="shared" si="106"/>
        <v>11</v>
      </c>
    </row>
    <row r="99" spans="8:58" x14ac:dyDescent="0.25">
      <c r="H99" s="2">
        <v>95</v>
      </c>
      <c r="I99" s="13">
        <f t="shared" si="107"/>
        <v>1897.2075471698113</v>
      </c>
      <c r="J99" s="13">
        <f t="shared" si="108"/>
        <v>1956.8</v>
      </c>
      <c r="K99" s="13">
        <f t="shared" si="109"/>
        <v>1964.5365853658536</v>
      </c>
      <c r="L99" s="13">
        <f t="shared" si="110"/>
        <v>1897.2264150943397</v>
      </c>
      <c r="M99" s="13">
        <f t="shared" si="111"/>
        <v>1827.9047619047619</v>
      </c>
      <c r="O99">
        <f t="shared" si="112"/>
        <v>26</v>
      </c>
      <c r="P99">
        <f t="shared" si="113"/>
        <v>12</v>
      </c>
      <c r="Q99">
        <f t="shared" si="114"/>
        <v>21</v>
      </c>
      <c r="R99">
        <f t="shared" si="115"/>
        <v>26</v>
      </c>
      <c r="S99">
        <f t="shared" si="116"/>
        <v>10</v>
      </c>
      <c r="U99" s="2">
        <v>95</v>
      </c>
      <c r="V99" s="13">
        <f t="shared" si="89"/>
        <v>1794.2051282051282</v>
      </c>
      <c r="W99" s="13">
        <f t="shared" si="77"/>
        <v>1878.64</v>
      </c>
      <c r="X99" s="13">
        <f t="shared" si="78"/>
        <v>1819.8</v>
      </c>
      <c r="Y99" s="13">
        <f t="shared" si="79"/>
        <v>1826.5820895522388</v>
      </c>
      <c r="Z99" s="13">
        <f t="shared" si="80"/>
        <v>1777</v>
      </c>
      <c r="AB99">
        <f t="shared" si="90"/>
        <v>19</v>
      </c>
      <c r="AC99">
        <f t="shared" si="91"/>
        <v>13</v>
      </c>
      <c r="AD99">
        <f t="shared" si="92"/>
        <v>22</v>
      </c>
      <c r="AE99">
        <f t="shared" si="93"/>
        <v>33</v>
      </c>
      <c r="AF99">
        <f t="shared" si="94"/>
        <v>8</v>
      </c>
      <c r="AH99" s="2">
        <v>95</v>
      </c>
      <c r="AI99" s="13">
        <f t="shared" si="95"/>
        <v>1925.591836734694</v>
      </c>
      <c r="AJ99" s="13">
        <f t="shared" si="81"/>
        <v>1892.4827586206898</v>
      </c>
      <c r="AK99" s="13">
        <f t="shared" si="82"/>
        <v>1893.0571428571429</v>
      </c>
      <c r="AL99" s="13">
        <f t="shared" si="83"/>
        <v>1892.7301587301588</v>
      </c>
      <c r="AM99" s="13">
        <f t="shared" si="84"/>
        <v>1743.1764705882354</v>
      </c>
      <c r="AO99">
        <f t="shared" si="96"/>
        <v>25</v>
      </c>
      <c r="AP99">
        <f t="shared" si="97"/>
        <v>14</v>
      </c>
      <c r="AQ99">
        <f t="shared" si="98"/>
        <v>17</v>
      </c>
      <c r="AR99">
        <f t="shared" si="99"/>
        <v>31</v>
      </c>
      <c r="AS99">
        <f t="shared" si="100"/>
        <v>8</v>
      </c>
      <c r="AU99" s="2">
        <v>95</v>
      </c>
      <c r="AV99" s="13">
        <f t="shared" si="101"/>
        <v>1675.088888888889</v>
      </c>
      <c r="AW99" s="13">
        <f t="shared" si="85"/>
        <v>1701.7241379310344</v>
      </c>
      <c r="AX99" s="13">
        <f t="shared" si="86"/>
        <v>1631.9729729729729</v>
      </c>
      <c r="AY99" s="13">
        <f t="shared" si="87"/>
        <v>1660.9322033898304</v>
      </c>
      <c r="AZ99" s="13">
        <f t="shared" si="88"/>
        <v>1592.0434782608695</v>
      </c>
      <c r="BB99">
        <f t="shared" si="102"/>
        <v>22</v>
      </c>
      <c r="BC99">
        <f t="shared" si="103"/>
        <v>15</v>
      </c>
      <c r="BD99">
        <f t="shared" si="104"/>
        <v>18</v>
      </c>
      <c r="BE99">
        <f t="shared" si="105"/>
        <v>29</v>
      </c>
      <c r="BF99">
        <f t="shared" si="106"/>
        <v>11</v>
      </c>
    </row>
    <row r="100" spans="8:58" x14ac:dyDescent="0.25">
      <c r="H100" s="2">
        <v>96</v>
      </c>
      <c r="I100" s="13">
        <f t="shared" si="107"/>
        <v>1897.2075471698113</v>
      </c>
      <c r="J100" s="13">
        <f t="shared" si="108"/>
        <v>1956.8</v>
      </c>
      <c r="K100" s="13">
        <f t="shared" si="109"/>
        <v>1873.1627906976744</v>
      </c>
      <c r="L100" s="13">
        <f t="shared" si="110"/>
        <v>1897.2264150943397</v>
      </c>
      <c r="M100" s="13">
        <f t="shared" si="111"/>
        <v>1827.9047619047619</v>
      </c>
      <c r="O100">
        <f t="shared" si="112"/>
        <v>26</v>
      </c>
      <c r="P100">
        <f t="shared" si="113"/>
        <v>13</v>
      </c>
      <c r="Q100">
        <f t="shared" si="114"/>
        <v>21</v>
      </c>
      <c r="R100">
        <f t="shared" si="115"/>
        <v>26</v>
      </c>
      <c r="S100">
        <f t="shared" si="116"/>
        <v>10</v>
      </c>
      <c r="U100" s="2">
        <v>96</v>
      </c>
      <c r="V100" s="13">
        <f t="shared" si="89"/>
        <v>1794.2051282051282</v>
      </c>
      <c r="W100" s="13">
        <f t="shared" si="77"/>
        <v>1739.4814814814815</v>
      </c>
      <c r="X100" s="13">
        <f t="shared" si="78"/>
        <v>1819.8</v>
      </c>
      <c r="Y100" s="13">
        <f t="shared" si="79"/>
        <v>1826.5820895522388</v>
      </c>
      <c r="Z100" s="13">
        <f t="shared" si="80"/>
        <v>1777</v>
      </c>
      <c r="AB100">
        <f t="shared" si="90"/>
        <v>19</v>
      </c>
      <c r="AC100">
        <f t="shared" si="91"/>
        <v>13</v>
      </c>
      <c r="AD100">
        <f t="shared" si="92"/>
        <v>22</v>
      </c>
      <c r="AE100">
        <f t="shared" si="93"/>
        <v>34</v>
      </c>
      <c r="AF100">
        <f t="shared" si="94"/>
        <v>8</v>
      </c>
      <c r="AH100" s="2">
        <v>96</v>
      </c>
      <c r="AI100" s="13">
        <f t="shared" si="95"/>
        <v>1850.0784313725489</v>
      </c>
      <c r="AJ100" s="13">
        <f t="shared" si="81"/>
        <v>1892.4827586206898</v>
      </c>
      <c r="AK100" s="13">
        <f t="shared" si="82"/>
        <v>1893.0571428571429</v>
      </c>
      <c r="AL100" s="13">
        <f t="shared" si="83"/>
        <v>1892.7301587301588</v>
      </c>
      <c r="AM100" s="13">
        <f t="shared" si="84"/>
        <v>1743.1764705882354</v>
      </c>
      <c r="AO100">
        <f t="shared" si="96"/>
        <v>25</v>
      </c>
      <c r="AP100">
        <f t="shared" si="97"/>
        <v>14</v>
      </c>
      <c r="AQ100">
        <f t="shared" si="98"/>
        <v>18</v>
      </c>
      <c r="AR100">
        <f t="shared" si="99"/>
        <v>31</v>
      </c>
      <c r="AS100">
        <f t="shared" si="100"/>
        <v>8</v>
      </c>
      <c r="AU100" s="2">
        <v>96</v>
      </c>
      <c r="AV100" s="13">
        <f t="shared" si="101"/>
        <v>1675.088888888889</v>
      </c>
      <c r="AW100" s="13">
        <f t="shared" si="85"/>
        <v>1591.9354838709678</v>
      </c>
      <c r="AX100" s="13">
        <f t="shared" si="86"/>
        <v>1631.9729729729729</v>
      </c>
      <c r="AY100" s="13">
        <f t="shared" si="87"/>
        <v>1660.9322033898304</v>
      </c>
      <c r="AZ100" s="13">
        <f t="shared" si="88"/>
        <v>1592.0434782608695</v>
      </c>
      <c r="BB100">
        <f t="shared" si="102"/>
        <v>23</v>
      </c>
      <c r="BC100">
        <f t="shared" si="103"/>
        <v>15</v>
      </c>
      <c r="BD100">
        <f t="shared" si="104"/>
        <v>18</v>
      </c>
      <c r="BE100">
        <f t="shared" si="105"/>
        <v>29</v>
      </c>
      <c r="BF100">
        <f t="shared" si="106"/>
        <v>11</v>
      </c>
    </row>
    <row r="101" spans="8:58" x14ac:dyDescent="0.25">
      <c r="H101" s="2">
        <v>97</v>
      </c>
      <c r="I101" s="13">
        <f t="shared" si="107"/>
        <v>1897.2075471698113</v>
      </c>
      <c r="J101" s="13">
        <f t="shared" si="108"/>
        <v>1811.851851851852</v>
      </c>
      <c r="K101" s="13">
        <f t="shared" si="109"/>
        <v>1873.1627906976744</v>
      </c>
      <c r="L101" s="13">
        <f t="shared" si="110"/>
        <v>1897.2264150943397</v>
      </c>
      <c r="M101" s="13">
        <f t="shared" si="111"/>
        <v>1827.9047619047619</v>
      </c>
      <c r="O101">
        <f t="shared" si="112"/>
        <v>26</v>
      </c>
      <c r="P101">
        <f t="shared" si="113"/>
        <v>13</v>
      </c>
      <c r="Q101">
        <f t="shared" si="114"/>
        <v>21</v>
      </c>
      <c r="R101">
        <f t="shared" si="115"/>
        <v>27</v>
      </c>
      <c r="S101">
        <f t="shared" si="116"/>
        <v>10</v>
      </c>
      <c r="U101" s="2">
        <v>97</v>
      </c>
      <c r="V101" s="13">
        <f t="shared" si="89"/>
        <v>1794.2051282051282</v>
      </c>
      <c r="W101" s="13">
        <f t="shared" si="77"/>
        <v>1739.4814814814815</v>
      </c>
      <c r="X101" s="13">
        <f t="shared" si="78"/>
        <v>1819.8</v>
      </c>
      <c r="Y101" s="13">
        <f t="shared" si="79"/>
        <v>1773.6376811594203</v>
      </c>
      <c r="Z101" s="13">
        <f t="shared" si="80"/>
        <v>1777</v>
      </c>
      <c r="AB101">
        <f t="shared" si="90"/>
        <v>19</v>
      </c>
      <c r="AC101">
        <f t="shared" si="91"/>
        <v>13</v>
      </c>
      <c r="AD101">
        <f t="shared" si="92"/>
        <v>23</v>
      </c>
      <c r="AE101">
        <f t="shared" si="93"/>
        <v>34</v>
      </c>
      <c r="AF101">
        <f t="shared" si="94"/>
        <v>8</v>
      </c>
      <c r="AH101" s="2">
        <v>97</v>
      </c>
      <c r="AI101" s="13">
        <f t="shared" si="95"/>
        <v>1850.0784313725489</v>
      </c>
      <c r="AJ101" s="13">
        <f t="shared" si="81"/>
        <v>1892.4827586206898</v>
      </c>
      <c r="AK101" s="13">
        <f t="shared" si="82"/>
        <v>1790.7297297297298</v>
      </c>
      <c r="AL101" s="13">
        <f t="shared" si="83"/>
        <v>1892.7301587301588</v>
      </c>
      <c r="AM101" s="13">
        <f t="shared" si="84"/>
        <v>1743.1764705882354</v>
      </c>
      <c r="AO101">
        <f t="shared" si="96"/>
        <v>25</v>
      </c>
      <c r="AP101">
        <f t="shared" si="97"/>
        <v>14</v>
      </c>
      <c r="AQ101">
        <f t="shared" si="98"/>
        <v>18</v>
      </c>
      <c r="AR101">
        <f t="shared" si="99"/>
        <v>32</v>
      </c>
      <c r="AS101">
        <f t="shared" si="100"/>
        <v>8</v>
      </c>
      <c r="AU101" s="2">
        <v>97</v>
      </c>
      <c r="AV101" s="13">
        <f t="shared" si="101"/>
        <v>1603.8085106382978</v>
      </c>
      <c r="AW101" s="13">
        <f t="shared" si="85"/>
        <v>1591.9354838709678</v>
      </c>
      <c r="AX101" s="13">
        <f t="shared" si="86"/>
        <v>1631.9729729729729</v>
      </c>
      <c r="AY101" s="13">
        <f t="shared" si="87"/>
        <v>1660.9322033898304</v>
      </c>
      <c r="AZ101" s="13">
        <f t="shared" si="88"/>
        <v>1592.0434782608695</v>
      </c>
      <c r="BB101">
        <f t="shared" si="102"/>
        <v>23</v>
      </c>
      <c r="BC101">
        <f t="shared" si="103"/>
        <v>15</v>
      </c>
      <c r="BD101">
        <f t="shared" si="104"/>
        <v>18</v>
      </c>
      <c r="BE101">
        <f t="shared" si="105"/>
        <v>30</v>
      </c>
      <c r="BF101">
        <f t="shared" si="106"/>
        <v>11</v>
      </c>
    </row>
    <row r="102" spans="8:58" x14ac:dyDescent="0.25">
      <c r="H102" s="2">
        <v>98</v>
      </c>
      <c r="I102" s="13">
        <f t="shared" si="107"/>
        <v>1897.2075471698113</v>
      </c>
      <c r="J102" s="13">
        <f t="shared" si="108"/>
        <v>1811.851851851852</v>
      </c>
      <c r="K102" s="13">
        <f t="shared" si="109"/>
        <v>1873.1627906976744</v>
      </c>
      <c r="L102" s="13">
        <f t="shared" si="110"/>
        <v>1828.2363636363636</v>
      </c>
      <c r="M102" s="13">
        <f t="shared" si="111"/>
        <v>1827.9047619047619</v>
      </c>
      <c r="O102">
        <f t="shared" si="112"/>
        <v>27</v>
      </c>
      <c r="P102">
        <f t="shared" si="113"/>
        <v>13</v>
      </c>
      <c r="Q102">
        <f t="shared" si="114"/>
        <v>21</v>
      </c>
      <c r="R102">
        <f t="shared" si="115"/>
        <v>27</v>
      </c>
      <c r="S102">
        <f t="shared" si="116"/>
        <v>10</v>
      </c>
      <c r="U102" s="2">
        <v>98</v>
      </c>
      <c r="V102" s="13">
        <f t="shared" si="89"/>
        <v>1794.2051282051282</v>
      </c>
      <c r="W102" s="13">
        <f t="shared" si="77"/>
        <v>1739.4814814814815</v>
      </c>
      <c r="X102" s="13">
        <f t="shared" si="78"/>
        <v>1742.3617021276596</v>
      </c>
      <c r="Y102" s="13">
        <f t="shared" si="79"/>
        <v>1773.6376811594203</v>
      </c>
      <c r="Z102" s="13">
        <f t="shared" si="80"/>
        <v>1777</v>
      </c>
      <c r="AB102">
        <f t="shared" si="90"/>
        <v>20</v>
      </c>
      <c r="AC102">
        <f t="shared" si="91"/>
        <v>13</v>
      </c>
      <c r="AD102">
        <f t="shared" si="92"/>
        <v>23</v>
      </c>
      <c r="AE102">
        <f t="shared" si="93"/>
        <v>34</v>
      </c>
      <c r="AF102">
        <f t="shared" si="94"/>
        <v>8</v>
      </c>
      <c r="AH102" s="2">
        <v>98</v>
      </c>
      <c r="AI102" s="13">
        <f t="shared" si="95"/>
        <v>1850.0784313725489</v>
      </c>
      <c r="AJ102" s="13">
        <f t="shared" si="81"/>
        <v>1892.4827586206898</v>
      </c>
      <c r="AK102" s="13">
        <f t="shared" si="82"/>
        <v>1790.7297297297298</v>
      </c>
      <c r="AL102" s="13">
        <f t="shared" si="83"/>
        <v>1834.4923076923078</v>
      </c>
      <c r="AM102" s="13">
        <f t="shared" si="84"/>
        <v>1743.1764705882354</v>
      </c>
      <c r="AO102">
        <f t="shared" si="96"/>
        <v>25</v>
      </c>
      <c r="AP102">
        <f t="shared" si="97"/>
        <v>15</v>
      </c>
      <c r="AQ102">
        <f t="shared" si="98"/>
        <v>18</v>
      </c>
      <c r="AR102">
        <f t="shared" si="99"/>
        <v>32</v>
      </c>
      <c r="AS102">
        <f t="shared" si="100"/>
        <v>8</v>
      </c>
      <c r="AU102" s="2">
        <v>98</v>
      </c>
      <c r="AV102" s="13">
        <f t="shared" si="101"/>
        <v>1603.8085106382978</v>
      </c>
      <c r="AW102" s="13">
        <f t="shared" si="85"/>
        <v>1591.9354838709678</v>
      </c>
      <c r="AX102" s="13">
        <f t="shared" si="86"/>
        <v>1631.9729729729729</v>
      </c>
      <c r="AY102" s="13">
        <f t="shared" si="87"/>
        <v>1606.4754098360656</v>
      </c>
      <c r="AZ102" s="13">
        <f t="shared" si="88"/>
        <v>1592.0434782608695</v>
      </c>
      <c r="BB102">
        <f t="shared" si="102"/>
        <v>23</v>
      </c>
      <c r="BC102">
        <f t="shared" si="103"/>
        <v>15</v>
      </c>
      <c r="BD102">
        <f t="shared" si="104"/>
        <v>19</v>
      </c>
      <c r="BE102">
        <f t="shared" si="105"/>
        <v>30</v>
      </c>
      <c r="BF102">
        <f t="shared" si="106"/>
        <v>11</v>
      </c>
    </row>
    <row r="103" spans="8:58" x14ac:dyDescent="0.25">
      <c r="H103" s="2">
        <v>99</v>
      </c>
      <c r="I103" s="13">
        <f t="shared" si="107"/>
        <v>1828.2181818181818</v>
      </c>
      <c r="J103" s="13">
        <f t="shared" si="108"/>
        <v>1811.851851851852</v>
      </c>
      <c r="K103" s="13">
        <f t="shared" si="109"/>
        <v>1873.1627906976744</v>
      </c>
      <c r="L103" s="13">
        <f t="shared" si="110"/>
        <v>1828.2363636363636</v>
      </c>
      <c r="M103" s="13">
        <f t="shared" si="111"/>
        <v>1827.9047619047619</v>
      </c>
      <c r="O103">
        <f t="shared" si="112"/>
        <v>27</v>
      </c>
      <c r="P103">
        <f t="shared" si="113"/>
        <v>13</v>
      </c>
      <c r="Q103">
        <f t="shared" si="114"/>
        <v>22</v>
      </c>
      <c r="R103">
        <f t="shared" si="115"/>
        <v>27</v>
      </c>
      <c r="S103">
        <f t="shared" si="116"/>
        <v>10</v>
      </c>
      <c r="U103" s="2">
        <v>99</v>
      </c>
      <c r="V103" s="13">
        <f t="shared" si="89"/>
        <v>1706.6829268292684</v>
      </c>
      <c r="W103" s="13">
        <f t="shared" si="77"/>
        <v>1739.4814814814815</v>
      </c>
      <c r="X103" s="13">
        <f t="shared" si="78"/>
        <v>1742.3617021276596</v>
      </c>
      <c r="Y103" s="13">
        <f t="shared" si="79"/>
        <v>1773.6376811594203</v>
      </c>
      <c r="Z103" s="13">
        <f t="shared" si="80"/>
        <v>1777</v>
      </c>
      <c r="AB103">
        <f t="shared" si="90"/>
        <v>20</v>
      </c>
      <c r="AC103">
        <f t="shared" si="91"/>
        <v>13</v>
      </c>
      <c r="AD103">
        <f t="shared" si="92"/>
        <v>23</v>
      </c>
      <c r="AE103">
        <f t="shared" si="93"/>
        <v>34</v>
      </c>
      <c r="AF103">
        <f t="shared" si="94"/>
        <v>9</v>
      </c>
      <c r="AH103" s="2">
        <v>99</v>
      </c>
      <c r="AI103" s="13">
        <f t="shared" si="95"/>
        <v>1850.0784313725489</v>
      </c>
      <c r="AJ103" s="13">
        <f t="shared" si="81"/>
        <v>1770.3870967741937</v>
      </c>
      <c r="AK103" s="13">
        <f t="shared" si="82"/>
        <v>1790.7297297297298</v>
      </c>
      <c r="AL103" s="13">
        <f t="shared" si="83"/>
        <v>1834.4923076923078</v>
      </c>
      <c r="AM103" s="13">
        <f t="shared" si="84"/>
        <v>1743.1764705882354</v>
      </c>
      <c r="AO103">
        <f t="shared" si="96"/>
        <v>26</v>
      </c>
      <c r="AP103">
        <f t="shared" si="97"/>
        <v>15</v>
      </c>
      <c r="AQ103">
        <f t="shared" si="98"/>
        <v>18</v>
      </c>
      <c r="AR103">
        <f t="shared" si="99"/>
        <v>32</v>
      </c>
      <c r="AS103">
        <f t="shared" si="100"/>
        <v>8</v>
      </c>
      <c r="AU103" s="2">
        <v>99</v>
      </c>
      <c r="AV103" s="13">
        <f t="shared" si="101"/>
        <v>1603.8085106382978</v>
      </c>
      <c r="AW103" s="13">
        <f t="shared" si="85"/>
        <v>1591.9354838709678</v>
      </c>
      <c r="AX103" s="13">
        <f t="shared" si="86"/>
        <v>1548.2820512820513</v>
      </c>
      <c r="AY103" s="13">
        <f t="shared" si="87"/>
        <v>1606.4754098360656</v>
      </c>
      <c r="AZ103" s="13">
        <f t="shared" si="88"/>
        <v>1592.0434782608695</v>
      </c>
      <c r="BB103">
        <f t="shared" si="102"/>
        <v>23</v>
      </c>
      <c r="BC103">
        <f t="shared" si="103"/>
        <v>15</v>
      </c>
      <c r="BD103">
        <f t="shared" si="104"/>
        <v>19</v>
      </c>
      <c r="BE103">
        <f t="shared" si="105"/>
        <v>31</v>
      </c>
      <c r="BF103">
        <f t="shared" si="106"/>
        <v>11</v>
      </c>
    </row>
    <row r="104" spans="8:58" x14ac:dyDescent="0.25">
      <c r="H104" s="2">
        <v>100</v>
      </c>
      <c r="I104" s="13">
        <f t="shared" si="107"/>
        <v>1828.2181818181818</v>
      </c>
      <c r="J104" s="13">
        <f t="shared" si="108"/>
        <v>1811.851851851852</v>
      </c>
      <c r="K104" s="13">
        <f t="shared" si="109"/>
        <v>1789.911111111111</v>
      </c>
      <c r="L104" s="13">
        <f t="shared" si="110"/>
        <v>1828.2363636363636</v>
      </c>
      <c r="M104" s="13">
        <f t="shared" si="111"/>
        <v>1827.9047619047619</v>
      </c>
      <c r="O104">
        <f t="shared" si="112"/>
        <v>27</v>
      </c>
      <c r="P104">
        <f t="shared" si="113"/>
        <v>13</v>
      </c>
      <c r="Q104">
        <f t="shared" si="114"/>
        <v>22</v>
      </c>
      <c r="R104">
        <f t="shared" si="115"/>
        <v>28</v>
      </c>
      <c r="S104">
        <f t="shared" si="116"/>
        <v>10</v>
      </c>
      <c r="U104" s="2">
        <v>100</v>
      </c>
      <c r="V104" s="13">
        <f t="shared" si="89"/>
        <v>1706.6829268292684</v>
      </c>
      <c r="W104" s="13">
        <f t="shared" si="77"/>
        <v>1739.4814814814815</v>
      </c>
      <c r="X104" s="13">
        <f t="shared" si="78"/>
        <v>1742.3617021276596</v>
      </c>
      <c r="Y104" s="13">
        <f t="shared" si="79"/>
        <v>1773.6376811594203</v>
      </c>
      <c r="Z104" s="13">
        <f t="shared" si="80"/>
        <v>1589.9473684210527</v>
      </c>
      <c r="AB104">
        <f t="shared" si="90"/>
        <v>20</v>
      </c>
      <c r="AC104">
        <f t="shared" si="91"/>
        <v>13</v>
      </c>
      <c r="AD104">
        <f t="shared" si="92"/>
        <v>23</v>
      </c>
      <c r="AE104">
        <f t="shared" si="93"/>
        <v>35</v>
      </c>
      <c r="AF104">
        <f t="shared" si="94"/>
        <v>9</v>
      </c>
      <c r="AH104" s="2">
        <v>100</v>
      </c>
      <c r="AI104" s="13">
        <f t="shared" si="95"/>
        <v>1780.2641509433963</v>
      </c>
      <c r="AJ104" s="13">
        <f t="shared" si="81"/>
        <v>1770.3870967741937</v>
      </c>
      <c r="AK104" s="13">
        <f t="shared" si="82"/>
        <v>1790.7297297297298</v>
      </c>
      <c r="AL104" s="13">
        <f t="shared" si="83"/>
        <v>1834.4923076923078</v>
      </c>
      <c r="AM104" s="13">
        <f t="shared" si="84"/>
        <v>1743.1764705882354</v>
      </c>
      <c r="AO104">
        <f t="shared" si="96"/>
        <v>26</v>
      </c>
      <c r="AP104">
        <f t="shared" si="97"/>
        <v>15</v>
      </c>
      <c r="AQ104">
        <f t="shared" si="98"/>
        <v>18</v>
      </c>
      <c r="AR104">
        <f t="shared" si="99"/>
        <v>33</v>
      </c>
      <c r="AS104">
        <f t="shared" si="100"/>
        <v>8</v>
      </c>
      <c r="AU104" s="2">
        <v>100</v>
      </c>
      <c r="AV104" s="13">
        <f t="shared" si="101"/>
        <v>1603.8085106382978</v>
      </c>
      <c r="AW104" s="13">
        <f t="shared" si="85"/>
        <v>1591.9354838709678</v>
      </c>
      <c r="AX104" s="13">
        <f t="shared" si="86"/>
        <v>1548.2820512820513</v>
      </c>
      <c r="AY104" s="13">
        <f t="shared" si="87"/>
        <v>1555.4761904761904</v>
      </c>
      <c r="AZ104" s="13">
        <f t="shared" si="88"/>
        <v>1592.0434782608695</v>
      </c>
      <c r="BB104">
        <f t="shared" si="102"/>
        <v>24</v>
      </c>
      <c r="BC104">
        <f t="shared" si="103"/>
        <v>15</v>
      </c>
      <c r="BD104">
        <f t="shared" si="104"/>
        <v>19</v>
      </c>
      <c r="BE104">
        <f t="shared" si="105"/>
        <v>31</v>
      </c>
      <c r="BF104">
        <f t="shared" si="106"/>
        <v>11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F65D2768E6184A9222029E7C928CC9" ma:contentTypeVersion="9" ma:contentTypeDescription="Utwórz nowy dokument." ma:contentTypeScope="" ma:versionID="14662147ae12e60ac6013ce3a7aa58b7">
  <xsd:schema xmlns:xsd="http://www.w3.org/2001/XMLSchema" xmlns:xs="http://www.w3.org/2001/XMLSchema" xmlns:p="http://schemas.microsoft.com/office/2006/metadata/properties" xmlns:ns2="5217965e-0095-4abb-b62c-93351286d8d3" xmlns:ns3="b59c5ac3-487f-487d-b7ec-c9f2ccd1d9c1" targetNamespace="http://schemas.microsoft.com/office/2006/metadata/properties" ma:root="true" ma:fieldsID="355351ae5e63808cdb8a295928e36e4f" ns2:_="" ns3:_="">
    <xsd:import namespace="5217965e-0095-4abb-b62c-93351286d8d3"/>
    <xsd:import namespace="b59c5ac3-487f-487d-b7ec-c9f2ccd1d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7965e-0095-4abb-b62c-93351286d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c5ac3-487f-487d-b7ec-c9f2ccd1d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59c5ac3-487f-487d-b7ec-c9f2ccd1d9c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F4569E8-6918-4B94-AAFB-2D8C3B8522D2}"/>
</file>

<file path=customXml/itemProps2.xml><?xml version="1.0" encoding="utf-8"?>
<ds:datastoreItem xmlns:ds="http://schemas.openxmlformats.org/officeDocument/2006/customXml" ds:itemID="{B96CFCB3-5CB7-4E76-B0E8-7684606B4C67}"/>
</file>

<file path=customXml/itemProps3.xml><?xml version="1.0" encoding="utf-8"?>
<ds:datastoreItem xmlns:ds="http://schemas.openxmlformats.org/officeDocument/2006/customXml" ds:itemID="{ABCDBF85-DC59-48AF-8BF2-F9EA5F145D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tju</dc:creator>
  <cp:lastModifiedBy>tju</cp:lastModifiedBy>
  <dcterms:created xsi:type="dcterms:W3CDTF">2014-12-26T12:09:28Z</dcterms:created>
  <dcterms:modified xsi:type="dcterms:W3CDTF">2015-02-19T21:33:52Z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0x0101001DF65D2768E6184A9222029E7C928CC9</vt:lpwstr>
  </property>
  <property fmtid="{D5CDD505-2E9C-101B-9397-08002B2CF9AE}" pid="3" name="Order">
    <vt:r8>340900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