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pivotTables/pivotTable2.xml" ContentType="application/vnd.openxmlformats-officedocument.spreadsheetml.pivotTabl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Dane+Rozwiazania" sheetId="2" r:id="rId1"/>
    <sheet name="Zadanie 1" sheetId="6" r:id="rId2"/>
    <sheet name="Zadanie 2" sheetId="7" r:id="rId3"/>
    <sheet name="Zadanie 3" sheetId="8" r:id="rId4"/>
    <sheet name="Zadanie 4" sheetId="3" r:id="rId5"/>
    <sheet name="Zadanie 5" sheetId="4" r:id="rId6"/>
    <sheet name="Dane" sheetId="5" r:id="rId7"/>
  </sheets>
  <definedNames>
    <definedName name="_xlnm._FilterDatabase" localSheetId="0" hidden="1">'Dane+Rozwiazania'!$A$1:$G$495</definedName>
    <definedName name="_xlnm._FilterDatabase" localSheetId="1" hidden="1">'Zadanie 1'!$A$1:$C$495</definedName>
    <definedName name="_xlnm._FilterDatabase" localSheetId="2" hidden="1">'Zadanie 2'!$A$1:$D$495</definedName>
    <definedName name="_xlnm._FilterDatabase" localSheetId="5" hidden="1">'Zadanie 5'!$F$1:$G$474</definedName>
  </definedNames>
  <calcPr calcId="145621"/>
  <pivotCaches>
    <pivotCache cacheId="2" r:id="rId8"/>
    <pivotCache cacheId="6" r:id="rId9"/>
  </pivotCaches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2" i="2"/>
  <c r="A420" i="8" l="1"/>
  <c r="B420" i="8"/>
  <c r="A463" i="8"/>
  <c r="B463" i="8"/>
  <c r="A220" i="8"/>
  <c r="B220" i="8"/>
  <c r="A292" i="8"/>
  <c r="B292" i="8"/>
  <c r="A288" i="8"/>
  <c r="B288" i="8"/>
  <c r="A365" i="8"/>
  <c r="B365" i="8"/>
  <c r="A197" i="8"/>
  <c r="B197" i="8"/>
  <c r="A212" i="8"/>
  <c r="B212" i="8"/>
  <c r="A70" i="8"/>
  <c r="B70" i="8"/>
  <c r="A87" i="8"/>
  <c r="B87" i="8"/>
  <c r="A229" i="8"/>
  <c r="B229" i="8"/>
  <c r="A458" i="8"/>
  <c r="B458" i="8"/>
  <c r="A435" i="8"/>
  <c r="B435" i="8"/>
  <c r="A88" i="8"/>
  <c r="B88" i="8"/>
  <c r="A245" i="8"/>
  <c r="B245" i="8"/>
  <c r="A380" i="8"/>
  <c r="B380" i="8"/>
  <c r="A353" i="8"/>
  <c r="B353" i="8"/>
  <c r="A55" i="8"/>
  <c r="B55" i="8"/>
  <c r="A192" i="8"/>
  <c r="B192" i="8"/>
  <c r="A65" i="8"/>
  <c r="B65" i="8"/>
  <c r="A89" i="8"/>
  <c r="B89" i="8"/>
  <c r="A11" i="8"/>
  <c r="B11" i="8"/>
  <c r="A71" i="8"/>
  <c r="B71" i="8"/>
  <c r="A118" i="8"/>
  <c r="B118" i="8"/>
  <c r="A213" i="8"/>
  <c r="B213" i="8"/>
  <c r="A417" i="8"/>
  <c r="B417" i="8"/>
  <c r="A397" i="8"/>
  <c r="B397" i="8"/>
  <c r="A167" i="8"/>
  <c r="B167" i="8"/>
  <c r="A411" i="8"/>
  <c r="B411" i="8"/>
  <c r="A259" i="8"/>
  <c r="B259" i="8"/>
  <c r="A274" i="8"/>
  <c r="B274" i="8"/>
  <c r="A198" i="8"/>
  <c r="B198" i="8"/>
  <c r="A214" i="8"/>
  <c r="B214" i="8"/>
  <c r="A383" i="8"/>
  <c r="B383" i="8"/>
  <c r="A235" i="8"/>
  <c r="B235" i="8"/>
  <c r="A21" i="8"/>
  <c r="B21" i="8"/>
  <c r="A7" i="8"/>
  <c r="B7" i="8"/>
  <c r="A66" i="8"/>
  <c r="B66" i="8"/>
  <c r="A53" i="8"/>
  <c r="B53" i="8"/>
  <c r="A125" i="8"/>
  <c r="B125" i="8"/>
  <c r="A404" i="8"/>
  <c r="B404" i="8"/>
  <c r="A309" i="8"/>
  <c r="B309" i="8"/>
  <c r="A300" i="8"/>
  <c r="B300" i="8"/>
  <c r="A451" i="8"/>
  <c r="B451" i="8"/>
  <c r="A42" i="8"/>
  <c r="B42" i="8"/>
  <c r="A226" i="8"/>
  <c r="B226" i="8"/>
  <c r="A315" i="8"/>
  <c r="B315" i="8"/>
  <c r="A178" i="8"/>
  <c r="B178" i="8"/>
  <c r="A199" i="8"/>
  <c r="B199" i="8"/>
  <c r="A290" i="8"/>
  <c r="B290" i="8"/>
  <c r="A256" i="8"/>
  <c r="B256" i="8"/>
  <c r="A200" i="8"/>
  <c r="B200" i="8"/>
  <c r="A364" i="8"/>
  <c r="B364" i="8"/>
  <c r="A492" i="8"/>
  <c r="B492" i="8"/>
  <c r="A111" i="8"/>
  <c r="B111" i="8"/>
  <c r="A373" i="8"/>
  <c r="B373" i="8"/>
  <c r="A80" i="8"/>
  <c r="B80" i="8"/>
  <c r="A208" i="8"/>
  <c r="B208" i="8"/>
  <c r="A265" i="8"/>
  <c r="B265" i="8"/>
  <c r="A395" i="8"/>
  <c r="B395" i="8"/>
  <c r="A121" i="8"/>
  <c r="B121" i="8"/>
  <c r="A58" i="8"/>
  <c r="B58" i="8"/>
  <c r="A325" i="8"/>
  <c r="B325" i="8"/>
  <c r="A129" i="8"/>
  <c r="B129" i="8"/>
  <c r="A139" i="8"/>
  <c r="B139" i="8"/>
  <c r="A8" i="8"/>
  <c r="B8" i="8"/>
  <c r="A296" i="8"/>
  <c r="B296" i="8"/>
  <c r="A136" i="8"/>
  <c r="B136" i="8"/>
  <c r="A35" i="8"/>
  <c r="B35" i="8"/>
  <c r="A241" i="8"/>
  <c r="B241" i="8"/>
  <c r="A495" i="8"/>
  <c r="B495" i="8"/>
  <c r="A110" i="8"/>
  <c r="B110" i="8"/>
  <c r="A469" i="8"/>
  <c r="B469" i="8"/>
  <c r="A251" i="8"/>
  <c r="B251" i="8"/>
  <c r="A466" i="8"/>
  <c r="B466" i="8"/>
  <c r="A201" i="8"/>
  <c r="B201" i="8"/>
  <c r="A450" i="8"/>
  <c r="B450" i="8"/>
  <c r="A279" i="8"/>
  <c r="B279" i="8"/>
  <c r="A329" i="8"/>
  <c r="B329" i="8"/>
  <c r="A312" i="8"/>
  <c r="B312" i="8"/>
  <c r="A280" i="8"/>
  <c r="B280" i="8"/>
  <c r="A90" i="8"/>
  <c r="B90" i="8"/>
  <c r="A455" i="8"/>
  <c r="B455" i="8"/>
  <c r="A357" i="8"/>
  <c r="B357" i="8"/>
  <c r="A473" i="8"/>
  <c r="B473" i="8"/>
  <c r="A172" i="8"/>
  <c r="B172" i="8"/>
  <c r="A173" i="8"/>
  <c r="B173" i="8"/>
  <c r="A249" i="8"/>
  <c r="B249" i="8"/>
  <c r="A337" i="8"/>
  <c r="B337" i="8"/>
  <c r="A202" i="8"/>
  <c r="B202" i="8"/>
  <c r="A97" i="8"/>
  <c r="B97" i="8"/>
  <c r="A179" i="8"/>
  <c r="B179" i="8"/>
  <c r="A130" i="8"/>
  <c r="B130" i="8"/>
  <c r="A275" i="8"/>
  <c r="B275" i="8"/>
  <c r="A480" i="8"/>
  <c r="B480" i="8"/>
  <c r="A338" i="8"/>
  <c r="B338" i="8"/>
  <c r="A168" i="8"/>
  <c r="B168" i="8"/>
  <c r="A17" i="8"/>
  <c r="B17" i="8"/>
  <c r="A209" i="8"/>
  <c r="B209" i="8"/>
  <c r="A29" i="8"/>
  <c r="B29" i="8"/>
  <c r="A18" i="8"/>
  <c r="B18" i="8"/>
  <c r="A9" i="8"/>
  <c r="B9" i="8"/>
  <c r="A184" i="8"/>
  <c r="B184" i="8"/>
  <c r="A203" i="8"/>
  <c r="B203" i="8"/>
  <c r="A204" i="8"/>
  <c r="B204" i="8"/>
  <c r="A374" i="8"/>
  <c r="B374" i="8"/>
  <c r="A368" i="8"/>
  <c r="B368" i="8"/>
  <c r="A69" i="8"/>
  <c r="B69" i="8"/>
  <c r="A421" i="8"/>
  <c r="B421" i="8"/>
  <c r="A112" i="8"/>
  <c r="B112" i="8"/>
  <c r="A390" i="8"/>
  <c r="B390" i="8"/>
  <c r="A246" i="8"/>
  <c r="B246" i="8"/>
  <c r="A180" i="8"/>
  <c r="B180" i="8"/>
  <c r="A403" i="8"/>
  <c r="B403" i="8"/>
  <c r="A358" i="8"/>
  <c r="B358" i="8"/>
  <c r="A448" i="8"/>
  <c r="B448" i="8"/>
  <c r="A72" i="8"/>
  <c r="B72" i="8"/>
  <c r="A457" i="8"/>
  <c r="B457" i="8"/>
  <c r="A159" i="8"/>
  <c r="B159" i="8"/>
  <c r="A322" i="8"/>
  <c r="B322" i="8"/>
  <c r="A467" i="8"/>
  <c r="B467" i="8"/>
  <c r="A84" i="8"/>
  <c r="B84" i="8"/>
  <c r="A91" i="8"/>
  <c r="B91" i="8"/>
  <c r="A348" i="8"/>
  <c r="B348" i="8"/>
  <c r="A334" i="8"/>
  <c r="B334" i="8"/>
  <c r="A43" i="8"/>
  <c r="B43" i="8"/>
  <c r="A287" i="8"/>
  <c r="B287" i="8"/>
  <c r="A98" i="8"/>
  <c r="B98" i="8"/>
  <c r="A113" i="8"/>
  <c r="B113" i="8"/>
  <c r="A297" i="8"/>
  <c r="B297" i="8"/>
  <c r="A276" i="8"/>
  <c r="B276" i="8"/>
  <c r="A26" i="8"/>
  <c r="B26" i="8"/>
  <c r="A122" i="8"/>
  <c r="B122" i="8"/>
  <c r="A155" i="8"/>
  <c r="B155" i="8"/>
  <c r="A242" i="8"/>
  <c r="B242" i="8"/>
  <c r="A44" i="8"/>
  <c r="B44" i="8"/>
  <c r="A76" i="8"/>
  <c r="B76" i="8"/>
  <c r="A317" i="8"/>
  <c r="B317" i="8"/>
  <c r="A236" i="8"/>
  <c r="B236" i="8"/>
  <c r="A340" i="8"/>
  <c r="B340" i="8"/>
  <c r="A488" i="8"/>
  <c r="B488" i="8"/>
  <c r="A490" i="8"/>
  <c r="B490" i="8"/>
  <c r="A123" i="8"/>
  <c r="B123" i="8"/>
  <c r="A481" i="8"/>
  <c r="B481" i="8"/>
  <c r="A425" i="8"/>
  <c r="B425" i="8"/>
  <c r="A266" i="8"/>
  <c r="B266" i="8"/>
  <c r="A131" i="8"/>
  <c r="B131" i="8"/>
  <c r="A56" i="8"/>
  <c r="B56" i="8"/>
  <c r="A81" i="8"/>
  <c r="B81" i="8"/>
  <c r="A237" i="8"/>
  <c r="B237" i="8"/>
  <c r="A99" i="8"/>
  <c r="B99" i="8"/>
  <c r="A132" i="8"/>
  <c r="B132" i="8"/>
  <c r="A45" i="8"/>
  <c r="B45" i="8"/>
  <c r="A36" i="8"/>
  <c r="B36" i="8"/>
  <c r="A30" i="8"/>
  <c r="B30" i="8"/>
  <c r="A260" i="8"/>
  <c r="B260" i="8"/>
  <c r="A210" i="8"/>
  <c r="B210" i="8"/>
  <c r="A31" i="8"/>
  <c r="B31" i="8"/>
  <c r="A252" i="8"/>
  <c r="B252" i="8"/>
  <c r="A144" i="8"/>
  <c r="B144" i="8"/>
  <c r="A305" i="8"/>
  <c r="B305" i="8"/>
  <c r="A355" i="8"/>
  <c r="B355" i="8"/>
  <c r="A293" i="8"/>
  <c r="B293" i="8"/>
  <c r="A37" i="8"/>
  <c r="B37" i="8"/>
  <c r="A295" i="8"/>
  <c r="B295" i="8"/>
  <c r="A396" i="8"/>
  <c r="B396" i="8"/>
  <c r="A442" i="8"/>
  <c r="B442" i="8"/>
  <c r="A124" i="8"/>
  <c r="B124" i="8"/>
  <c r="A437" i="8"/>
  <c r="B437" i="8"/>
  <c r="A324" i="8"/>
  <c r="B324" i="8"/>
  <c r="A10" i="8"/>
  <c r="B10" i="8"/>
  <c r="A174" i="8"/>
  <c r="B174" i="8"/>
  <c r="A188" i="8"/>
  <c r="B188" i="8"/>
  <c r="A323" i="8"/>
  <c r="B323" i="8"/>
  <c r="A393" i="8"/>
  <c r="B393" i="8"/>
  <c r="A73" i="8"/>
  <c r="B73" i="8"/>
  <c r="A318" i="8"/>
  <c r="B318" i="8"/>
  <c r="A14" i="8"/>
  <c r="B14" i="8"/>
  <c r="A104" i="8"/>
  <c r="B104" i="8"/>
  <c r="A175" i="8"/>
  <c r="B175" i="8"/>
  <c r="A313" i="8"/>
  <c r="B313" i="8"/>
  <c r="A465" i="8"/>
  <c r="B465" i="8"/>
  <c r="A160" i="8"/>
  <c r="B160" i="8"/>
  <c r="A405" i="8"/>
  <c r="B405" i="8"/>
  <c r="A221" i="8"/>
  <c r="B221" i="8"/>
  <c r="A281" i="8"/>
  <c r="B281" i="8"/>
  <c r="A443" i="8"/>
  <c r="B443" i="8"/>
  <c r="A247" i="8"/>
  <c r="B247" i="8"/>
  <c r="A46" i="8"/>
  <c r="B46" i="8"/>
  <c r="A319" i="8"/>
  <c r="B319" i="8"/>
  <c r="A311" i="8"/>
  <c r="B311" i="8"/>
  <c r="A418" i="8"/>
  <c r="B418" i="8"/>
  <c r="A482" i="8"/>
  <c r="B482" i="8"/>
  <c r="A359" i="8"/>
  <c r="B359" i="8"/>
  <c r="A74" i="8"/>
  <c r="B74" i="8"/>
  <c r="A96" i="8"/>
  <c r="B96" i="8"/>
  <c r="A12" i="8"/>
  <c r="B12" i="8"/>
  <c r="A133" i="8"/>
  <c r="B133" i="8"/>
  <c r="A439" i="8"/>
  <c r="B439" i="8"/>
  <c r="A193" i="8"/>
  <c r="B193" i="8"/>
  <c r="A282" i="8"/>
  <c r="B282" i="8"/>
  <c r="A22" i="8"/>
  <c r="B22" i="8"/>
  <c r="A59" i="8"/>
  <c r="B59" i="8"/>
  <c r="A85" i="8"/>
  <c r="B85" i="8"/>
  <c r="A47" i="8"/>
  <c r="B47" i="8"/>
  <c r="A238" i="8"/>
  <c r="B238" i="8"/>
  <c r="A339" i="8"/>
  <c r="B339" i="8"/>
  <c r="A145" i="8"/>
  <c r="B145" i="8"/>
  <c r="A349" i="8"/>
  <c r="B349" i="8"/>
  <c r="A15" i="8"/>
  <c r="B15" i="8"/>
  <c r="A489" i="8"/>
  <c r="B489" i="8"/>
  <c r="A434" i="8"/>
  <c r="B434" i="8"/>
  <c r="A267" i="8"/>
  <c r="B267" i="8"/>
  <c r="A382" i="8"/>
  <c r="B382" i="8"/>
  <c r="A156" i="8"/>
  <c r="B156" i="8"/>
  <c r="A146" i="8"/>
  <c r="B146" i="8"/>
  <c r="A433" i="8"/>
  <c r="B433" i="8"/>
  <c r="A75" i="8"/>
  <c r="B75" i="8"/>
  <c r="A381" i="8"/>
  <c r="B381" i="8"/>
  <c r="A289" i="8"/>
  <c r="B289" i="8"/>
  <c r="A406" i="8"/>
  <c r="B406" i="8"/>
  <c r="A27" i="8"/>
  <c r="B27" i="8"/>
  <c r="A169" i="8"/>
  <c r="B169" i="8"/>
  <c r="A151" i="8"/>
  <c r="B151" i="8"/>
  <c r="A446" i="8"/>
  <c r="B446" i="8"/>
  <c r="A370" i="8"/>
  <c r="B370" i="8"/>
  <c r="A330" i="8"/>
  <c r="B330" i="8"/>
  <c r="A152" i="8"/>
  <c r="B152" i="8"/>
  <c r="A16" i="8"/>
  <c r="B16" i="8"/>
  <c r="A117" i="8"/>
  <c r="B117" i="8"/>
  <c r="A363" i="8"/>
  <c r="B363" i="8"/>
  <c r="A67" i="8"/>
  <c r="B67" i="8"/>
  <c r="A369" i="8"/>
  <c r="B369" i="8"/>
  <c r="A92" i="8"/>
  <c r="B92" i="8"/>
  <c r="A157" i="8"/>
  <c r="B157" i="8"/>
  <c r="A134" i="8"/>
  <c r="B134" i="8"/>
  <c r="A60" i="8"/>
  <c r="B60" i="8"/>
  <c r="A493" i="8"/>
  <c r="B493" i="8"/>
  <c r="A320" i="8"/>
  <c r="B320" i="8"/>
  <c r="A13" i="8"/>
  <c r="B13" i="8"/>
  <c r="A479" i="8"/>
  <c r="B479" i="8"/>
  <c r="A137" i="8"/>
  <c r="B137" i="8"/>
  <c r="A170" i="8"/>
  <c r="B170" i="8"/>
  <c r="A423" i="8"/>
  <c r="B423" i="8"/>
  <c r="A375" i="8"/>
  <c r="B375" i="8"/>
  <c r="A387" i="8"/>
  <c r="B387" i="8"/>
  <c r="A147" i="8"/>
  <c r="B147" i="8"/>
  <c r="A4" i="8"/>
  <c r="B4" i="8"/>
  <c r="A3" i="8"/>
  <c r="B3" i="8"/>
  <c r="A57" i="8"/>
  <c r="B57" i="8"/>
  <c r="A277" i="8"/>
  <c r="B277" i="8"/>
  <c r="A491" i="8"/>
  <c r="B491" i="8"/>
  <c r="A283" i="8"/>
  <c r="B283" i="8"/>
  <c r="A194" i="8"/>
  <c r="B194" i="8"/>
  <c r="A140" i="8"/>
  <c r="B140" i="8"/>
  <c r="A82" i="8"/>
  <c r="B82" i="8"/>
  <c r="A211" i="8"/>
  <c r="B211" i="8"/>
  <c r="A306" i="8"/>
  <c r="B306" i="8"/>
  <c r="A126" i="8"/>
  <c r="B126" i="8"/>
  <c r="A436" i="8"/>
  <c r="B436" i="8"/>
  <c r="A243" i="8"/>
  <c r="B243" i="8"/>
  <c r="A127" i="8"/>
  <c r="B127" i="8"/>
  <c r="A408" i="8"/>
  <c r="B408" i="8"/>
  <c r="A350" i="8"/>
  <c r="B350" i="8"/>
  <c r="A218" i="8"/>
  <c r="B218" i="8"/>
  <c r="A61" i="8"/>
  <c r="B61" i="8"/>
  <c r="A344" i="8"/>
  <c r="B344" i="8"/>
  <c r="A219" i="8"/>
  <c r="B219" i="8"/>
  <c r="A48" i="8"/>
  <c r="B48" i="8"/>
  <c r="A114" i="8"/>
  <c r="B114" i="8"/>
  <c r="A108" i="8"/>
  <c r="B108" i="8"/>
  <c r="A332" i="8"/>
  <c r="B332" i="8"/>
  <c r="A460" i="8"/>
  <c r="B460" i="8"/>
  <c r="A484" i="8"/>
  <c r="B484" i="8"/>
  <c r="A23" i="8"/>
  <c r="B23" i="8"/>
  <c r="A77" i="8"/>
  <c r="B77" i="8"/>
  <c r="A115" i="8"/>
  <c r="B115" i="8"/>
  <c r="A456" i="8"/>
  <c r="B456" i="8"/>
  <c r="A161" i="8"/>
  <c r="B161" i="8"/>
  <c r="A407" i="8"/>
  <c r="B407" i="8"/>
  <c r="A326" i="8"/>
  <c r="B326" i="8"/>
  <c r="A263" i="8"/>
  <c r="B263" i="8"/>
  <c r="A264" i="8"/>
  <c r="B264" i="8"/>
  <c r="A176" i="8"/>
  <c r="B176" i="8"/>
  <c r="A105" i="8"/>
  <c r="B105" i="8"/>
  <c r="A222" i="8"/>
  <c r="B222" i="8"/>
  <c r="A494" i="8"/>
  <c r="B494" i="8"/>
  <c r="A284" i="8"/>
  <c r="B284" i="8"/>
  <c r="A402" i="8"/>
  <c r="B402" i="8"/>
  <c r="A100" i="8"/>
  <c r="B100" i="8"/>
  <c r="A189" i="8"/>
  <c r="B189" i="8"/>
  <c r="A227" i="8"/>
  <c r="B227" i="8"/>
  <c r="A78" i="8"/>
  <c r="B78" i="8"/>
  <c r="A205" i="8"/>
  <c r="B205" i="8"/>
  <c r="A54" i="8"/>
  <c r="B54" i="8"/>
  <c r="A228" i="8"/>
  <c r="B228" i="8"/>
  <c r="A101" i="8"/>
  <c r="B101" i="8"/>
  <c r="A153" i="8"/>
  <c r="B153" i="8"/>
  <c r="A195" i="8"/>
  <c r="B195" i="8"/>
  <c r="A341" i="8"/>
  <c r="B341" i="8"/>
  <c r="A272" i="8"/>
  <c r="B272" i="8"/>
  <c r="A154" i="8"/>
  <c r="B154" i="8"/>
  <c r="A28" i="8"/>
  <c r="B28" i="8"/>
  <c r="A269" i="8"/>
  <c r="B269" i="8"/>
  <c r="A327" i="8"/>
  <c r="B327" i="8"/>
  <c r="A177" i="8"/>
  <c r="B177" i="8"/>
  <c r="A24" i="8"/>
  <c r="B24" i="8"/>
  <c r="A316" i="8"/>
  <c r="B316" i="8"/>
  <c r="A49" i="8"/>
  <c r="B49" i="8"/>
  <c r="A5" i="8"/>
  <c r="B5" i="8"/>
  <c r="A301" i="8"/>
  <c r="B301" i="8"/>
  <c r="A462" i="8"/>
  <c r="B462" i="8"/>
  <c r="A261" i="8"/>
  <c r="B261" i="8"/>
  <c r="A62" i="8"/>
  <c r="B62" i="8"/>
  <c r="A441" i="8"/>
  <c r="B441" i="8"/>
  <c r="A109" i="8"/>
  <c r="B109" i="8"/>
  <c r="A165" i="8"/>
  <c r="B165" i="8"/>
  <c r="A230" i="8"/>
  <c r="B230" i="8"/>
  <c r="A215" i="8"/>
  <c r="B215" i="8"/>
  <c r="A262" i="8"/>
  <c r="B262" i="8"/>
  <c r="A231" i="8"/>
  <c r="B231" i="8"/>
  <c r="A392" i="8"/>
  <c r="B392" i="8"/>
  <c r="A239" i="8"/>
  <c r="B239" i="8"/>
  <c r="A345" i="8"/>
  <c r="B345" i="8"/>
  <c r="A93" i="8"/>
  <c r="B93" i="8"/>
  <c r="A351" i="8"/>
  <c r="B351" i="8"/>
  <c r="A342" i="8"/>
  <c r="B342" i="8"/>
  <c r="A38" i="8"/>
  <c r="B38" i="8"/>
  <c r="A232" i="8"/>
  <c r="B232" i="8"/>
  <c r="A412" i="8"/>
  <c r="B412" i="8"/>
  <c r="A472" i="8"/>
  <c r="B472" i="8"/>
  <c r="A63" i="8"/>
  <c r="B63" i="8"/>
  <c r="A223" i="8"/>
  <c r="B223" i="8"/>
  <c r="A233" i="8"/>
  <c r="B233" i="8"/>
  <c r="A394" i="8"/>
  <c r="B394" i="8"/>
  <c r="A430" i="8"/>
  <c r="B430" i="8"/>
  <c r="A378" i="8"/>
  <c r="B378" i="8"/>
  <c r="A376" i="8"/>
  <c r="B376" i="8"/>
  <c r="A128" i="8"/>
  <c r="B128" i="8"/>
  <c r="A438" i="8"/>
  <c r="B438" i="8"/>
  <c r="A148" i="8"/>
  <c r="B148" i="8"/>
  <c r="A416" i="8"/>
  <c r="B416" i="8"/>
  <c r="A335" i="8"/>
  <c r="B335" i="8"/>
  <c r="A336" i="8"/>
  <c r="B336" i="8"/>
  <c r="A377" i="8"/>
  <c r="B377" i="8"/>
  <c r="A398" i="8"/>
  <c r="B398" i="8"/>
  <c r="A427" i="8"/>
  <c r="B427" i="8"/>
  <c r="A429" i="8"/>
  <c r="B429" i="8"/>
  <c r="A352" i="8"/>
  <c r="B352" i="8"/>
  <c r="A185" i="8"/>
  <c r="B185" i="8"/>
  <c r="A307" i="8"/>
  <c r="B307" i="8"/>
  <c r="A181" i="8"/>
  <c r="B181" i="8"/>
  <c r="A25" i="8"/>
  <c r="B25" i="8"/>
  <c r="A234" i="8"/>
  <c r="B234" i="8"/>
  <c r="A470" i="8"/>
  <c r="B470" i="8"/>
  <c r="A68" i="8"/>
  <c r="B68" i="8"/>
  <c r="A298" i="8"/>
  <c r="B298" i="8"/>
  <c r="A166" i="8"/>
  <c r="B166" i="8"/>
  <c r="A182" i="8"/>
  <c r="B182" i="8"/>
  <c r="A302" i="8"/>
  <c r="B302" i="8"/>
  <c r="A216" i="8"/>
  <c r="B216" i="8"/>
  <c r="A415" i="8"/>
  <c r="B415" i="8"/>
  <c r="A474" i="8"/>
  <c r="B474" i="8"/>
  <c r="A384" i="8"/>
  <c r="B384" i="8"/>
  <c r="A431" i="8"/>
  <c r="B431" i="8"/>
  <c r="A468" i="8"/>
  <c r="B468" i="8"/>
  <c r="A424" i="8"/>
  <c r="B424" i="8"/>
  <c r="A445" i="8"/>
  <c r="B445" i="8"/>
  <c r="A206" i="8"/>
  <c r="B206" i="8"/>
  <c r="A432" i="8"/>
  <c r="B432" i="8"/>
  <c r="A158" i="8"/>
  <c r="B158" i="8"/>
  <c r="A141" i="8"/>
  <c r="B141" i="8"/>
  <c r="A401" i="8"/>
  <c r="B401" i="8"/>
  <c r="A461" i="8"/>
  <c r="B461" i="8"/>
  <c r="A86" i="8"/>
  <c r="B86" i="8"/>
  <c r="A102" i="8"/>
  <c r="B102" i="8"/>
  <c r="A475" i="8"/>
  <c r="B475" i="8"/>
  <c r="A224" i="8"/>
  <c r="B224" i="8"/>
  <c r="A333" i="8"/>
  <c r="B333" i="8"/>
  <c r="A294" i="8"/>
  <c r="B294" i="8"/>
  <c r="A399" i="8"/>
  <c r="B399" i="8"/>
  <c r="A225" i="8"/>
  <c r="B225" i="8"/>
  <c r="A478" i="8"/>
  <c r="B478" i="8"/>
  <c r="A321" i="8"/>
  <c r="B321" i="8"/>
  <c r="A379" i="8"/>
  <c r="B379" i="8"/>
  <c r="A413" i="8"/>
  <c r="B413" i="8"/>
  <c r="A190" i="8"/>
  <c r="B190" i="8"/>
  <c r="A191" i="8"/>
  <c r="B191" i="8"/>
  <c r="A142" i="8"/>
  <c r="B142" i="8"/>
  <c r="A273" i="8"/>
  <c r="B273" i="8"/>
  <c r="A476" i="8"/>
  <c r="B476" i="8"/>
  <c r="A19" i="8"/>
  <c r="B19" i="8"/>
  <c r="A94" i="8"/>
  <c r="B94" i="8"/>
  <c r="A314" i="8"/>
  <c r="B314" i="8"/>
  <c r="A346" i="8"/>
  <c r="B346" i="8"/>
  <c r="A278" i="8"/>
  <c r="B278" i="8"/>
  <c r="A464" i="8"/>
  <c r="B464" i="8"/>
  <c r="A459" i="8"/>
  <c r="B459" i="8"/>
  <c r="A371" i="8"/>
  <c r="B371" i="8"/>
  <c r="A410" i="8"/>
  <c r="B410" i="8"/>
  <c r="A452" i="8"/>
  <c r="B452" i="8"/>
  <c r="A268" i="8"/>
  <c r="B268" i="8"/>
  <c r="A149" i="8"/>
  <c r="B149" i="8"/>
  <c r="A400" i="8"/>
  <c r="B400" i="8"/>
  <c r="A120" i="8"/>
  <c r="B120" i="8"/>
  <c r="A291" i="8"/>
  <c r="B291" i="8"/>
  <c r="A217" i="8"/>
  <c r="B217" i="8"/>
  <c r="A447" i="8"/>
  <c r="B447" i="8"/>
  <c r="A453" i="8"/>
  <c r="B453" i="8"/>
  <c r="A486" i="8"/>
  <c r="B486" i="8"/>
  <c r="A270" i="8"/>
  <c r="B270" i="8"/>
  <c r="A454" i="8"/>
  <c r="B454" i="8"/>
  <c r="A143" i="8"/>
  <c r="B143" i="8"/>
  <c r="A257" i="8"/>
  <c r="B257" i="8"/>
  <c r="A343" i="8"/>
  <c r="B343" i="8"/>
  <c r="A487" i="8"/>
  <c r="B487" i="8"/>
  <c r="A285" i="8"/>
  <c r="B285" i="8"/>
  <c r="A186" i="8"/>
  <c r="B186" i="8"/>
  <c r="A32" i="8"/>
  <c r="B32" i="8"/>
  <c r="A64" i="8"/>
  <c r="B64" i="8"/>
  <c r="A162" i="8"/>
  <c r="B162" i="8"/>
  <c r="A440" i="8"/>
  <c r="B440" i="8"/>
  <c r="A303" i="8"/>
  <c r="B303" i="8"/>
  <c r="A366" i="8"/>
  <c r="B366" i="8"/>
  <c r="A50" i="8"/>
  <c r="B50" i="8"/>
  <c r="A39" i="8"/>
  <c r="B39" i="8"/>
  <c r="A171" i="8"/>
  <c r="B171" i="8"/>
  <c r="A388" i="8"/>
  <c r="B388" i="8"/>
  <c r="A331" i="8"/>
  <c r="B331" i="8"/>
  <c r="A20" i="8"/>
  <c r="B20" i="8"/>
  <c r="A51" i="8"/>
  <c r="B51" i="8"/>
  <c r="A207" i="8"/>
  <c r="B207" i="8"/>
  <c r="A386" i="8"/>
  <c r="B386" i="8"/>
  <c r="A40" i="8"/>
  <c r="B40" i="8"/>
  <c r="A187" i="8"/>
  <c r="B187" i="8"/>
  <c r="A356" i="8"/>
  <c r="B356" i="8"/>
  <c r="A33" i="8"/>
  <c r="B33" i="8"/>
  <c r="A362" i="8"/>
  <c r="B362" i="8"/>
  <c r="A240" i="8"/>
  <c r="B240" i="8"/>
  <c r="A347" i="8"/>
  <c r="B347" i="8"/>
  <c r="A244" i="8"/>
  <c r="B244" i="8"/>
  <c r="A409" i="8"/>
  <c r="B409" i="8"/>
  <c r="A354" i="8"/>
  <c r="B354" i="8"/>
  <c r="A2" i="8"/>
  <c r="B2" i="8"/>
  <c r="A150" i="8"/>
  <c r="B150" i="8"/>
  <c r="A106" i="8"/>
  <c r="B106" i="8"/>
  <c r="A286" i="8"/>
  <c r="B286" i="8"/>
  <c r="A135" i="8"/>
  <c r="B135" i="8"/>
  <c r="A360" i="8"/>
  <c r="B360" i="8"/>
  <c r="A426" i="8"/>
  <c r="B426" i="8"/>
  <c r="A391" i="8"/>
  <c r="B391" i="8"/>
  <c r="A163" i="8"/>
  <c r="B163" i="8"/>
  <c r="A385" i="8"/>
  <c r="B385" i="8"/>
  <c r="A34" i="8"/>
  <c r="B34" i="8"/>
  <c r="A138" i="8"/>
  <c r="B138" i="8"/>
  <c r="A389" i="8"/>
  <c r="B389" i="8"/>
  <c r="A6" i="8"/>
  <c r="B6" i="8"/>
  <c r="A41" i="8"/>
  <c r="B41" i="8"/>
  <c r="A95" i="8"/>
  <c r="B95" i="8"/>
  <c r="A428" i="8"/>
  <c r="B428" i="8"/>
  <c r="A483" i="8"/>
  <c r="B483" i="8"/>
  <c r="A83" i="8"/>
  <c r="B83" i="8"/>
  <c r="A164" i="8"/>
  <c r="B164" i="8"/>
  <c r="A308" i="8"/>
  <c r="B308" i="8"/>
  <c r="A477" i="8"/>
  <c r="B477" i="8"/>
  <c r="A116" i="8"/>
  <c r="B116" i="8"/>
  <c r="A271" i="8"/>
  <c r="B271" i="8"/>
  <c r="A79" i="8"/>
  <c r="B79" i="8"/>
  <c r="A304" i="8"/>
  <c r="B304" i="8"/>
  <c r="A471" i="8"/>
  <c r="B471" i="8"/>
  <c r="A258" i="8"/>
  <c r="B258" i="8"/>
  <c r="A103" i="8"/>
  <c r="B103" i="8"/>
  <c r="A310" i="8"/>
  <c r="B310" i="8"/>
  <c r="A119" i="8"/>
  <c r="B119" i="8"/>
  <c r="A248" i="8"/>
  <c r="B248" i="8"/>
  <c r="A253" i="8"/>
  <c r="B253" i="8"/>
  <c r="A250" i="8"/>
  <c r="B250" i="8"/>
  <c r="A372" i="8"/>
  <c r="B372" i="8"/>
  <c r="A361" i="8"/>
  <c r="B361" i="8"/>
  <c r="A107" i="8"/>
  <c r="B107" i="8"/>
  <c r="A367" i="8"/>
  <c r="B367" i="8"/>
  <c r="A414" i="8"/>
  <c r="B414" i="8"/>
  <c r="A254" i="8"/>
  <c r="B254" i="8"/>
  <c r="A444" i="8"/>
  <c r="B444" i="8"/>
  <c r="A255" i="8"/>
  <c r="B255" i="8"/>
  <c r="A419" i="8"/>
  <c r="B419" i="8"/>
  <c r="A183" i="8"/>
  <c r="B183" i="8"/>
  <c r="A299" i="8"/>
  <c r="B299" i="8"/>
  <c r="A449" i="8"/>
  <c r="B449" i="8"/>
  <c r="A52" i="8"/>
  <c r="B52" i="8"/>
  <c r="A328" i="8"/>
  <c r="B328" i="8"/>
  <c r="A485" i="8"/>
  <c r="B485" i="8"/>
  <c r="A422" i="8"/>
  <c r="B422" i="8"/>
  <c r="A196" i="8"/>
  <c r="B196" i="8"/>
  <c r="B1" i="8"/>
  <c r="A1" i="8"/>
  <c r="C196" i="8"/>
  <c r="C422" i="8"/>
  <c r="C485" i="8"/>
  <c r="C328" i="8"/>
  <c r="C52" i="8"/>
  <c r="C449" i="8"/>
  <c r="C299" i="8"/>
  <c r="C183" i="8"/>
  <c r="C419" i="8"/>
  <c r="C255" i="8"/>
  <c r="C444" i="8"/>
  <c r="C254" i="8"/>
  <c r="C414" i="8"/>
  <c r="C367" i="8"/>
  <c r="C107" i="8"/>
  <c r="C361" i="8"/>
  <c r="C372" i="8"/>
  <c r="C250" i="8"/>
  <c r="C253" i="8"/>
  <c r="C248" i="8"/>
  <c r="C119" i="8"/>
  <c r="C310" i="8"/>
  <c r="C103" i="8"/>
  <c r="C258" i="8"/>
  <c r="C471" i="8"/>
  <c r="C304" i="8"/>
  <c r="C79" i="8"/>
  <c r="C271" i="8"/>
  <c r="C116" i="8"/>
  <c r="C477" i="8"/>
  <c r="C308" i="8"/>
  <c r="C164" i="8"/>
  <c r="C83" i="8"/>
  <c r="C483" i="8"/>
  <c r="C428" i="8"/>
  <c r="C95" i="8"/>
  <c r="C41" i="8"/>
  <c r="C6" i="8"/>
  <c r="C389" i="8"/>
  <c r="C138" i="8"/>
  <c r="C34" i="8"/>
  <c r="C385" i="8"/>
  <c r="C163" i="8"/>
  <c r="C391" i="8"/>
  <c r="C426" i="8"/>
  <c r="C360" i="8"/>
  <c r="C135" i="8"/>
  <c r="C286" i="8"/>
  <c r="C106" i="8"/>
  <c r="C150" i="8"/>
  <c r="C2" i="8"/>
  <c r="C354" i="8"/>
  <c r="C409" i="8"/>
  <c r="C244" i="8"/>
  <c r="C347" i="8"/>
  <c r="C240" i="8"/>
  <c r="C362" i="8"/>
  <c r="C33" i="8"/>
  <c r="C356" i="8"/>
  <c r="C187" i="8"/>
  <c r="C40" i="8"/>
  <c r="C386" i="8"/>
  <c r="C207" i="8"/>
  <c r="C51" i="8"/>
  <c r="C20" i="8"/>
  <c r="C331" i="8"/>
  <c r="C388" i="8"/>
  <c r="C171" i="8"/>
  <c r="C39" i="8"/>
  <c r="C50" i="8"/>
  <c r="C366" i="8"/>
  <c r="C303" i="8"/>
  <c r="C440" i="8"/>
  <c r="C162" i="8"/>
  <c r="C64" i="8"/>
  <c r="C32" i="8"/>
  <c r="C186" i="8"/>
  <c r="C285" i="8"/>
  <c r="C487" i="8"/>
  <c r="C343" i="8"/>
  <c r="C257" i="8"/>
  <c r="C143" i="8"/>
  <c r="C454" i="8"/>
  <c r="C270" i="8"/>
  <c r="C486" i="8"/>
  <c r="C453" i="8"/>
  <c r="C447" i="8"/>
  <c r="C217" i="8"/>
  <c r="C291" i="8"/>
  <c r="C120" i="8"/>
  <c r="C400" i="8"/>
  <c r="C149" i="8"/>
  <c r="C268" i="8"/>
  <c r="C452" i="8"/>
  <c r="C410" i="8"/>
  <c r="C371" i="8"/>
  <c r="C459" i="8"/>
  <c r="C464" i="8"/>
  <c r="C278" i="8"/>
  <c r="C346" i="8"/>
  <c r="C314" i="8"/>
  <c r="C94" i="8"/>
  <c r="C19" i="8"/>
  <c r="C476" i="8"/>
  <c r="C273" i="8"/>
  <c r="C142" i="8"/>
  <c r="C191" i="8"/>
  <c r="C190" i="8"/>
  <c r="C413" i="8"/>
  <c r="C379" i="8"/>
  <c r="C321" i="8"/>
  <c r="C478" i="8"/>
  <c r="C225" i="8"/>
  <c r="C399" i="8"/>
  <c r="C294" i="8"/>
  <c r="C333" i="8"/>
  <c r="C224" i="8"/>
  <c r="C475" i="8"/>
  <c r="C102" i="8"/>
  <c r="C86" i="8"/>
  <c r="C461" i="8"/>
  <c r="C401" i="8"/>
  <c r="C141" i="8"/>
  <c r="C158" i="8"/>
  <c r="C432" i="8"/>
  <c r="C206" i="8"/>
  <c r="C445" i="8"/>
  <c r="C424" i="8"/>
  <c r="C468" i="8"/>
  <c r="C431" i="8"/>
  <c r="C384" i="8"/>
  <c r="C474" i="8"/>
  <c r="C415" i="8"/>
  <c r="C216" i="8"/>
  <c r="C302" i="8"/>
  <c r="C182" i="8"/>
  <c r="C166" i="8"/>
  <c r="C298" i="8"/>
  <c r="C68" i="8"/>
  <c r="C470" i="8"/>
  <c r="C234" i="8"/>
  <c r="C25" i="8"/>
  <c r="C181" i="8"/>
  <c r="C307" i="8"/>
  <c r="C185" i="8"/>
  <c r="C352" i="8"/>
  <c r="C429" i="8"/>
  <c r="C427" i="8"/>
  <c r="C398" i="8"/>
  <c r="C377" i="8"/>
  <c r="C336" i="8"/>
  <c r="C335" i="8"/>
  <c r="C416" i="8"/>
  <c r="C148" i="8"/>
  <c r="C438" i="8"/>
  <c r="C128" i="8"/>
  <c r="C376" i="8"/>
  <c r="C378" i="8"/>
  <c r="C430" i="8"/>
  <c r="C394" i="8"/>
  <c r="C233" i="8"/>
  <c r="C223" i="8"/>
  <c r="C63" i="8"/>
  <c r="C472" i="8"/>
  <c r="C412" i="8"/>
  <c r="C232" i="8"/>
  <c r="C38" i="8"/>
  <c r="C342" i="8"/>
  <c r="C351" i="8"/>
  <c r="C93" i="8"/>
  <c r="C345" i="8"/>
  <c r="C239" i="8"/>
  <c r="C392" i="8"/>
  <c r="C231" i="8"/>
  <c r="C262" i="8"/>
  <c r="C215" i="8"/>
  <c r="C230" i="8"/>
  <c r="C165" i="8"/>
  <c r="C109" i="8"/>
  <c r="C441" i="8"/>
  <c r="C62" i="8"/>
  <c r="C261" i="8"/>
  <c r="C462" i="8"/>
  <c r="C301" i="8"/>
  <c r="C5" i="8"/>
  <c r="C49" i="8"/>
  <c r="C316" i="8"/>
  <c r="C24" i="8"/>
  <c r="C177" i="8"/>
  <c r="C327" i="8"/>
  <c r="C269" i="8"/>
  <c r="C28" i="8"/>
  <c r="C154" i="8"/>
  <c r="C272" i="8"/>
  <c r="C341" i="8"/>
  <c r="C195" i="8"/>
  <c r="C153" i="8"/>
  <c r="C101" i="8"/>
  <c r="C228" i="8"/>
  <c r="C54" i="8"/>
  <c r="C205" i="8"/>
  <c r="C78" i="8"/>
  <c r="C227" i="8"/>
  <c r="C189" i="8"/>
  <c r="C100" i="8"/>
  <c r="C402" i="8"/>
  <c r="C284" i="8"/>
  <c r="C494" i="8"/>
  <c r="C222" i="8"/>
  <c r="C105" i="8"/>
  <c r="C176" i="8"/>
  <c r="C264" i="8"/>
  <c r="C263" i="8"/>
  <c r="C326" i="8"/>
  <c r="C407" i="8"/>
  <c r="C161" i="8"/>
  <c r="C456" i="8"/>
  <c r="C115" i="8"/>
  <c r="C77" i="8"/>
  <c r="C23" i="8"/>
  <c r="C484" i="8"/>
  <c r="C460" i="8"/>
  <c r="C332" i="8"/>
  <c r="C108" i="8"/>
  <c r="C114" i="8"/>
  <c r="C48" i="8"/>
  <c r="C219" i="8"/>
  <c r="C344" i="8"/>
  <c r="C61" i="8"/>
  <c r="C218" i="8"/>
  <c r="C350" i="8"/>
  <c r="C408" i="8"/>
  <c r="C127" i="8"/>
  <c r="C243" i="8"/>
  <c r="C436" i="8"/>
  <c r="C126" i="8"/>
  <c r="C306" i="8"/>
  <c r="C211" i="8"/>
  <c r="C82" i="8"/>
  <c r="C140" i="8"/>
  <c r="C194" i="8"/>
  <c r="C283" i="8"/>
  <c r="C491" i="8"/>
  <c r="C277" i="8"/>
  <c r="C57" i="8"/>
  <c r="C3" i="8"/>
  <c r="C4" i="8"/>
  <c r="C147" i="8"/>
  <c r="C387" i="8"/>
  <c r="C375" i="8"/>
  <c r="C423" i="8"/>
  <c r="C170" i="8"/>
  <c r="C137" i="8"/>
  <c r="C479" i="8"/>
  <c r="C13" i="8"/>
  <c r="C320" i="8"/>
  <c r="C493" i="8"/>
  <c r="C60" i="8"/>
  <c r="C134" i="8"/>
  <c r="C157" i="8"/>
  <c r="C92" i="8"/>
  <c r="C369" i="8"/>
  <c r="C67" i="8"/>
  <c r="C363" i="8"/>
  <c r="C117" i="8"/>
  <c r="C16" i="8"/>
  <c r="C152" i="8"/>
  <c r="C330" i="8"/>
  <c r="C370" i="8"/>
  <c r="C446" i="8"/>
  <c r="C151" i="8"/>
  <c r="C169" i="8"/>
  <c r="C27" i="8"/>
  <c r="C406" i="8"/>
  <c r="C289" i="8"/>
  <c r="C381" i="8"/>
  <c r="C75" i="8"/>
  <c r="C433" i="8"/>
  <c r="C146" i="8"/>
  <c r="C156" i="8"/>
  <c r="C382" i="8"/>
  <c r="C267" i="8"/>
  <c r="C434" i="8"/>
  <c r="C489" i="8"/>
  <c r="C15" i="8"/>
  <c r="C349" i="8"/>
  <c r="C145" i="8"/>
  <c r="C339" i="8"/>
  <c r="C238" i="8"/>
  <c r="C47" i="8"/>
  <c r="C85" i="8"/>
  <c r="C59" i="8"/>
  <c r="C22" i="8"/>
  <c r="C282" i="8"/>
  <c r="C193" i="8"/>
  <c r="C439" i="8"/>
  <c r="C133" i="8"/>
  <c r="C12" i="8"/>
  <c r="C96" i="8"/>
  <c r="C74" i="8"/>
  <c r="C359" i="8"/>
  <c r="C482" i="8"/>
  <c r="C418" i="8"/>
  <c r="C311" i="8"/>
  <c r="C319" i="8"/>
  <c r="C46" i="8"/>
  <c r="C247" i="8"/>
  <c r="C443" i="8"/>
  <c r="C281" i="8"/>
  <c r="C221" i="8"/>
  <c r="C405" i="8"/>
  <c r="C160" i="8"/>
  <c r="C465" i="8"/>
  <c r="C313" i="8"/>
  <c r="C175" i="8"/>
  <c r="C104" i="8"/>
  <c r="C14" i="8"/>
  <c r="C318" i="8"/>
  <c r="C73" i="8"/>
  <c r="C393" i="8"/>
  <c r="C323" i="8"/>
  <c r="C188" i="8"/>
  <c r="C174" i="8"/>
  <c r="C10" i="8"/>
  <c r="C324" i="8"/>
  <c r="C437" i="8"/>
  <c r="C124" i="8"/>
  <c r="C442" i="8"/>
  <c r="C396" i="8"/>
  <c r="C295" i="8"/>
  <c r="C37" i="8"/>
  <c r="C293" i="8"/>
  <c r="C355" i="8"/>
  <c r="C305" i="8"/>
  <c r="C144" i="8"/>
  <c r="C252" i="8"/>
  <c r="C31" i="8"/>
  <c r="C210" i="8"/>
  <c r="C260" i="8"/>
  <c r="C30" i="8"/>
  <c r="C36" i="8"/>
  <c r="C45" i="8"/>
  <c r="C132" i="8"/>
  <c r="C99" i="8"/>
  <c r="C237" i="8"/>
  <c r="C81" i="8"/>
  <c r="C56" i="8"/>
  <c r="C131" i="8"/>
  <c r="C266" i="8"/>
  <c r="C425" i="8"/>
  <c r="C481" i="8"/>
  <c r="C123" i="8"/>
  <c r="C490" i="8"/>
  <c r="C488" i="8"/>
  <c r="C340" i="8"/>
  <c r="C236" i="8"/>
  <c r="C317" i="8"/>
  <c r="C76" i="8"/>
  <c r="C44" i="8"/>
  <c r="C242" i="8"/>
  <c r="C155" i="8"/>
  <c r="C122" i="8"/>
  <c r="C26" i="8"/>
  <c r="C276" i="8"/>
  <c r="C297" i="8"/>
  <c r="C113" i="8"/>
  <c r="C98" i="8"/>
  <c r="C287" i="8"/>
  <c r="C43" i="8"/>
  <c r="C334" i="8"/>
  <c r="C348" i="8"/>
  <c r="C91" i="8"/>
  <c r="C84" i="8"/>
  <c r="C467" i="8"/>
  <c r="C322" i="8"/>
  <c r="C159" i="8"/>
  <c r="C457" i="8"/>
  <c r="C72" i="8"/>
  <c r="C448" i="8"/>
  <c r="C358" i="8"/>
  <c r="C403" i="8"/>
  <c r="C180" i="8"/>
  <c r="C246" i="8"/>
  <c r="C390" i="8"/>
  <c r="C112" i="8"/>
  <c r="C421" i="8"/>
  <c r="C69" i="8"/>
  <c r="C368" i="8"/>
  <c r="C374" i="8"/>
  <c r="C204" i="8"/>
  <c r="C203" i="8"/>
  <c r="C184" i="8"/>
  <c r="C9" i="8"/>
  <c r="C18" i="8"/>
  <c r="C29" i="8"/>
  <c r="C209" i="8"/>
  <c r="C17" i="8"/>
  <c r="C168" i="8"/>
  <c r="C338" i="8"/>
  <c r="C480" i="8"/>
  <c r="C275" i="8"/>
  <c r="C130" i="8"/>
  <c r="C179" i="8"/>
  <c r="C97" i="8"/>
  <c r="C202" i="8"/>
  <c r="C337" i="8"/>
  <c r="C249" i="8"/>
  <c r="C173" i="8"/>
  <c r="C172" i="8"/>
  <c r="C473" i="8"/>
  <c r="C357" i="8"/>
  <c r="C455" i="8"/>
  <c r="C90" i="8"/>
  <c r="C280" i="8"/>
  <c r="C312" i="8"/>
  <c r="C329" i="8"/>
  <c r="C279" i="8"/>
  <c r="C450" i="8"/>
  <c r="C201" i="8"/>
  <c r="C466" i="8"/>
  <c r="C251" i="8"/>
  <c r="C469" i="8"/>
  <c r="C110" i="8"/>
  <c r="C495" i="8"/>
  <c r="C241" i="8"/>
  <c r="C35" i="8"/>
  <c r="C136" i="8"/>
  <c r="C296" i="8"/>
  <c r="C8" i="8"/>
  <c r="C139" i="8"/>
  <c r="C129" i="8"/>
  <c r="C325" i="8"/>
  <c r="C58" i="8"/>
  <c r="C121" i="8"/>
  <c r="C395" i="8"/>
  <c r="C265" i="8"/>
  <c r="C208" i="8"/>
  <c r="C80" i="8"/>
  <c r="C373" i="8"/>
  <c r="C111" i="8"/>
  <c r="C492" i="8"/>
  <c r="C364" i="8"/>
  <c r="C200" i="8"/>
  <c r="C256" i="8"/>
  <c r="C290" i="8"/>
  <c r="C199" i="8"/>
  <c r="C178" i="8"/>
  <c r="C315" i="8"/>
  <c r="C226" i="8"/>
  <c r="C42" i="8"/>
  <c r="C451" i="8"/>
  <c r="C300" i="8"/>
  <c r="C309" i="8"/>
  <c r="C404" i="8"/>
  <c r="C125" i="8"/>
  <c r="C53" i="8"/>
  <c r="C66" i="8"/>
  <c r="C7" i="8"/>
  <c r="C21" i="8"/>
  <c r="C235" i="8"/>
  <c r="C383" i="8"/>
  <c r="C214" i="8"/>
  <c r="C198" i="8"/>
  <c r="C274" i="8"/>
  <c r="C259" i="8"/>
  <c r="C411" i="8"/>
  <c r="C167" i="8"/>
  <c r="C397" i="8"/>
  <c r="C417" i="8"/>
  <c r="C213" i="8"/>
  <c r="C118" i="8"/>
  <c r="C71" i="8"/>
  <c r="C11" i="8"/>
  <c r="C89" i="8"/>
  <c r="C65" i="8"/>
  <c r="C192" i="8"/>
  <c r="C55" i="8"/>
  <c r="C353" i="8"/>
  <c r="C380" i="8"/>
  <c r="C245" i="8"/>
  <c r="C88" i="8"/>
  <c r="C435" i="8"/>
  <c r="C458" i="8"/>
  <c r="C229" i="8"/>
  <c r="C87" i="8"/>
  <c r="C70" i="8"/>
  <c r="C212" i="8"/>
  <c r="C197" i="8"/>
  <c r="C365" i="8"/>
  <c r="C288" i="8"/>
  <c r="C292" i="8"/>
  <c r="C220" i="8"/>
  <c r="C463" i="8"/>
  <c r="C420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2" i="7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1" i="6"/>
  <c r="D195" i="2" l="1"/>
  <c r="E195" i="2" s="1"/>
  <c r="F195" i="2"/>
  <c r="B195" i="6" s="1"/>
  <c r="C195" i="6" s="1"/>
  <c r="D110" i="2"/>
  <c r="E110" i="2" s="1"/>
  <c r="F110" i="2"/>
  <c r="B110" i="6" s="1"/>
  <c r="C110" i="6" s="1"/>
  <c r="D443" i="2"/>
  <c r="E443" i="2" s="1"/>
  <c r="F443" i="2"/>
  <c r="B443" i="6" s="1"/>
  <c r="C443" i="6" s="1"/>
  <c r="D442" i="2"/>
  <c r="E442" i="2" s="1"/>
  <c r="F442" i="2"/>
  <c r="B442" i="6" s="1"/>
  <c r="C442" i="6" s="1"/>
  <c r="D374" i="2"/>
  <c r="E374" i="2" s="1"/>
  <c r="F374" i="2"/>
  <c r="B374" i="6" s="1"/>
  <c r="C374" i="6" s="1"/>
  <c r="D314" i="2"/>
  <c r="E314" i="2" s="1"/>
  <c r="F314" i="2"/>
  <c r="B314" i="6" s="1"/>
  <c r="C314" i="6" s="1"/>
  <c r="D494" i="2"/>
  <c r="E494" i="2" s="1"/>
  <c r="F494" i="2"/>
  <c r="B494" i="6" s="1"/>
  <c r="C494" i="6" s="1"/>
  <c r="D112" i="2"/>
  <c r="E112" i="2" s="1"/>
  <c r="F112" i="2"/>
  <c r="B112" i="6" s="1"/>
  <c r="C112" i="6" s="1"/>
  <c r="D15" i="2"/>
  <c r="E15" i="2" s="1"/>
  <c r="F15" i="2"/>
  <c r="B15" i="6" s="1"/>
  <c r="C15" i="6" s="1"/>
  <c r="D14" i="2"/>
  <c r="E14" i="2" s="1"/>
  <c r="F14" i="2"/>
  <c r="B14" i="6" s="1"/>
  <c r="C14" i="6" s="1"/>
  <c r="D382" i="2"/>
  <c r="E382" i="2" s="1"/>
  <c r="F382" i="2"/>
  <c r="B382" i="6" s="1"/>
  <c r="C382" i="6" s="1"/>
  <c r="D193" i="2"/>
  <c r="E193" i="2" s="1"/>
  <c r="F193" i="2"/>
  <c r="B193" i="6" s="1"/>
  <c r="C193" i="6" s="1"/>
  <c r="D461" i="2"/>
  <c r="E461" i="2" s="1"/>
  <c r="F461" i="2"/>
  <c r="B461" i="6" s="1"/>
  <c r="C461" i="6" s="1"/>
  <c r="D410" i="2"/>
  <c r="E410" i="2" s="1"/>
  <c r="F410" i="2"/>
  <c r="B410" i="6" s="1"/>
  <c r="C410" i="6" s="1"/>
  <c r="D188" i="2"/>
  <c r="E188" i="2" s="1"/>
  <c r="F188" i="2"/>
  <c r="B188" i="6" s="1"/>
  <c r="C188" i="6" s="1"/>
  <c r="D337" i="2"/>
  <c r="E337" i="2" s="1"/>
  <c r="F337" i="2"/>
  <c r="B337" i="6" s="1"/>
  <c r="C337" i="6" s="1"/>
  <c r="D220" i="2"/>
  <c r="E220" i="2" s="1"/>
  <c r="F220" i="2"/>
  <c r="B220" i="6" s="1"/>
  <c r="C220" i="6" s="1"/>
  <c r="D127" i="2"/>
  <c r="E127" i="2" s="1"/>
  <c r="F127" i="2"/>
  <c r="B127" i="6" s="1"/>
  <c r="C127" i="6" s="1"/>
  <c r="D367" i="2"/>
  <c r="E367" i="2" s="1"/>
  <c r="F367" i="2"/>
  <c r="B367" i="6" s="1"/>
  <c r="C367" i="6" s="1"/>
  <c r="D451" i="2"/>
  <c r="E451" i="2" s="1"/>
  <c r="F451" i="2"/>
  <c r="B451" i="6" s="1"/>
  <c r="C451" i="6" s="1"/>
  <c r="D194" i="2"/>
  <c r="E194" i="2" s="1"/>
  <c r="F194" i="2"/>
  <c r="B194" i="6" s="1"/>
  <c r="C194" i="6" s="1"/>
  <c r="D375" i="2"/>
  <c r="E375" i="2" s="1"/>
  <c r="F375" i="2"/>
  <c r="B375" i="6" s="1"/>
  <c r="C375" i="6" s="1"/>
  <c r="D246" i="2"/>
  <c r="E246" i="2" s="1"/>
  <c r="F246" i="2"/>
  <c r="B246" i="6" s="1"/>
  <c r="C246" i="6" s="1"/>
  <c r="D331" i="2"/>
  <c r="E331" i="2" s="1"/>
  <c r="F331" i="2"/>
  <c r="B331" i="6" s="1"/>
  <c r="C331" i="6" s="1"/>
  <c r="D386" i="2"/>
  <c r="E386" i="2" s="1"/>
  <c r="F386" i="2"/>
  <c r="B386" i="6" s="1"/>
  <c r="C386" i="6" s="1"/>
  <c r="D490" i="2"/>
  <c r="E490" i="2" s="1"/>
  <c r="F490" i="2"/>
  <c r="B490" i="6" s="1"/>
  <c r="C490" i="6" s="1"/>
  <c r="D247" i="2"/>
  <c r="E247" i="2" s="1"/>
  <c r="F247" i="2"/>
  <c r="B247" i="6" s="1"/>
  <c r="C247" i="6" s="1"/>
  <c r="D413" i="2"/>
  <c r="E413" i="2" s="1"/>
  <c r="F413" i="2"/>
  <c r="B413" i="6" s="1"/>
  <c r="C413" i="6" s="1"/>
  <c r="D348" i="2"/>
  <c r="E348" i="2" s="1"/>
  <c r="F348" i="2"/>
  <c r="B348" i="6" s="1"/>
  <c r="C348" i="6" s="1"/>
  <c r="D493" i="2"/>
  <c r="E493" i="2" s="1"/>
  <c r="F493" i="2"/>
  <c r="B493" i="6" s="1"/>
  <c r="C493" i="6" s="1"/>
  <c r="D349" i="2"/>
  <c r="E349" i="2" s="1"/>
  <c r="F349" i="2"/>
  <c r="B349" i="6" s="1"/>
  <c r="C349" i="6" s="1"/>
  <c r="D402" i="2"/>
  <c r="E402" i="2" s="1"/>
  <c r="F402" i="2"/>
  <c r="B402" i="6" s="1"/>
  <c r="C402" i="6" s="1"/>
  <c r="D457" i="2"/>
  <c r="E457" i="2" s="1"/>
  <c r="F457" i="2"/>
  <c r="B457" i="6" s="1"/>
  <c r="C457" i="6" s="1"/>
  <c r="D72" i="2"/>
  <c r="E72" i="2" s="1"/>
  <c r="F72" i="2"/>
  <c r="B72" i="6" s="1"/>
  <c r="C72" i="6" s="1"/>
  <c r="D474" i="2"/>
  <c r="E474" i="2" s="1"/>
  <c r="F474" i="2"/>
  <c r="B474" i="6" s="1"/>
  <c r="C474" i="6" s="1"/>
  <c r="D483" i="2"/>
  <c r="E483" i="2" s="1"/>
  <c r="F483" i="2"/>
  <c r="B483" i="6" s="1"/>
  <c r="C483" i="6" s="1"/>
  <c r="D71" i="2"/>
  <c r="E71" i="2" s="1"/>
  <c r="F71" i="2"/>
  <c r="B71" i="6" s="1"/>
  <c r="C71" i="6" s="1"/>
  <c r="D288" i="2"/>
  <c r="E288" i="2" s="1"/>
  <c r="F288" i="2"/>
  <c r="B288" i="6" s="1"/>
  <c r="C288" i="6" s="1"/>
  <c r="D245" i="2"/>
  <c r="E245" i="2" s="1"/>
  <c r="F245" i="2"/>
  <c r="B245" i="6" s="1"/>
  <c r="C245" i="6" s="1"/>
  <c r="D398" i="2"/>
  <c r="E398" i="2" s="1"/>
  <c r="F398" i="2"/>
  <c r="B398" i="6" s="1"/>
  <c r="C398" i="6" s="1"/>
  <c r="D332" i="2"/>
  <c r="E332" i="2" s="1"/>
  <c r="F332" i="2"/>
  <c r="B332" i="6" s="1"/>
  <c r="C332" i="6" s="1"/>
  <c r="D86" i="2"/>
  <c r="E86" i="2" s="1"/>
  <c r="F86" i="2"/>
  <c r="B86" i="6" s="1"/>
  <c r="C86" i="6" s="1"/>
  <c r="D401" i="2"/>
  <c r="E401" i="2" s="1"/>
  <c r="F401" i="2"/>
  <c r="B401" i="6" s="1"/>
  <c r="C401" i="6" s="1"/>
  <c r="D429" i="2"/>
  <c r="E429" i="2" s="1"/>
  <c r="F429" i="2"/>
  <c r="B429" i="6" s="1"/>
  <c r="C429" i="6" s="1"/>
  <c r="D387" i="2"/>
  <c r="E387" i="2" s="1"/>
  <c r="F387" i="2"/>
  <c r="B387" i="6" s="1"/>
  <c r="C387" i="6" s="1"/>
  <c r="D411" i="2"/>
  <c r="E411" i="2" s="1"/>
  <c r="F411" i="2"/>
  <c r="B411" i="6" s="1"/>
  <c r="C411" i="6" s="1"/>
  <c r="D347" i="2"/>
  <c r="E347" i="2" s="1"/>
  <c r="F347" i="2"/>
  <c r="B347" i="6" s="1"/>
  <c r="C347" i="6" s="1"/>
  <c r="D91" i="2"/>
  <c r="E91" i="2" s="1"/>
  <c r="F91" i="2"/>
  <c r="B91" i="6" s="1"/>
  <c r="C91" i="6" s="1"/>
  <c r="D212" i="2"/>
  <c r="E212" i="2" s="1"/>
  <c r="F212" i="2"/>
  <c r="B212" i="6" s="1"/>
  <c r="C212" i="6" s="1"/>
  <c r="D338" i="2"/>
  <c r="E338" i="2" s="1"/>
  <c r="F338" i="2"/>
  <c r="B338" i="6" s="1"/>
  <c r="C338" i="6" s="1"/>
  <c r="D61" i="2"/>
  <c r="E61" i="2" s="1"/>
  <c r="F61" i="2"/>
  <c r="B61" i="6" s="1"/>
  <c r="C61" i="6" s="1"/>
  <c r="D242" i="2"/>
  <c r="E242" i="2" s="1"/>
  <c r="F242" i="2"/>
  <c r="B242" i="6" s="1"/>
  <c r="C242" i="6" s="1"/>
  <c r="D316" i="2"/>
  <c r="E316" i="2" s="1"/>
  <c r="F316" i="2"/>
  <c r="B316" i="6" s="1"/>
  <c r="C316" i="6" s="1"/>
  <c r="D119" i="2"/>
  <c r="E119" i="2" s="1"/>
  <c r="F119" i="2"/>
  <c r="B119" i="6" s="1"/>
  <c r="C119" i="6" s="1"/>
  <c r="D45" i="2"/>
  <c r="E45" i="2" s="1"/>
  <c r="F45" i="2"/>
  <c r="B45" i="6" s="1"/>
  <c r="C45" i="6" s="1"/>
  <c r="D28" i="2"/>
  <c r="E28" i="2" s="1"/>
  <c r="F28" i="2"/>
  <c r="B28" i="6" s="1"/>
  <c r="C28" i="6" s="1"/>
  <c r="D399" i="2"/>
  <c r="E399" i="2" s="1"/>
  <c r="F399" i="2"/>
  <c r="B399" i="6" s="1"/>
  <c r="C399" i="6" s="1"/>
  <c r="D471" i="2"/>
  <c r="E471" i="2" s="1"/>
  <c r="F471" i="2"/>
  <c r="B471" i="6" s="1"/>
  <c r="C471" i="6" s="1"/>
  <c r="D13" i="2"/>
  <c r="E13" i="2" s="1"/>
  <c r="F13" i="2"/>
  <c r="B13" i="6" s="1"/>
  <c r="C13" i="6" s="1"/>
  <c r="D454" i="2"/>
  <c r="E454" i="2" s="1"/>
  <c r="F454" i="2"/>
  <c r="B454" i="6" s="1"/>
  <c r="C454" i="6" s="1"/>
  <c r="D55" i="2"/>
  <c r="E55" i="2" s="1"/>
  <c r="F55" i="2"/>
  <c r="B55" i="6" s="1"/>
  <c r="C55" i="6" s="1"/>
  <c r="D343" i="2"/>
  <c r="E343" i="2" s="1"/>
  <c r="F343" i="2"/>
  <c r="B343" i="6" s="1"/>
  <c r="C343" i="6" s="1"/>
  <c r="D341" i="2"/>
  <c r="E341" i="2" s="1"/>
  <c r="F341" i="2"/>
  <c r="B341" i="6" s="1"/>
  <c r="C341" i="6" s="1"/>
  <c r="D185" i="2"/>
  <c r="E185" i="2" s="1"/>
  <c r="F185" i="2"/>
  <c r="B185" i="6" s="1"/>
  <c r="C185" i="6" s="1"/>
  <c r="D323" i="2"/>
  <c r="E323" i="2" s="1"/>
  <c r="F323" i="2"/>
  <c r="B323" i="6" s="1"/>
  <c r="C323" i="6" s="1"/>
  <c r="D43" i="2"/>
  <c r="E43" i="2" s="1"/>
  <c r="F43" i="2"/>
  <c r="B43" i="6" s="1"/>
  <c r="C43" i="6" s="1"/>
  <c r="D274" i="2"/>
  <c r="E274" i="2" s="1"/>
  <c r="F274" i="2"/>
  <c r="B274" i="6" s="1"/>
  <c r="C274" i="6" s="1"/>
  <c r="D417" i="2"/>
  <c r="E417" i="2" s="1"/>
  <c r="F417" i="2"/>
  <c r="B417" i="6" s="1"/>
  <c r="C417" i="6" s="1"/>
  <c r="D359" i="2"/>
  <c r="E359" i="2" s="1"/>
  <c r="F359" i="2"/>
  <c r="B359" i="6" s="1"/>
  <c r="C359" i="6" s="1"/>
  <c r="D35" i="2"/>
  <c r="E35" i="2" s="1"/>
  <c r="F35" i="2"/>
  <c r="B35" i="6" s="1"/>
  <c r="C35" i="6" s="1"/>
  <c r="D466" i="2"/>
  <c r="E466" i="2" s="1"/>
  <c r="F466" i="2"/>
  <c r="B466" i="6" s="1"/>
  <c r="C466" i="6" s="1"/>
  <c r="D306" i="2"/>
  <c r="E306" i="2" s="1"/>
  <c r="F306" i="2"/>
  <c r="B306" i="6" s="1"/>
  <c r="C306" i="6" s="1"/>
  <c r="D270" i="2"/>
  <c r="E270" i="2" s="1"/>
  <c r="F270" i="2"/>
  <c r="B270" i="6" s="1"/>
  <c r="C270" i="6" s="1"/>
  <c r="D121" i="2"/>
  <c r="E121" i="2" s="1"/>
  <c r="F121" i="2"/>
  <c r="B121" i="6" s="1"/>
  <c r="C121" i="6" s="1"/>
  <c r="D227" i="2"/>
  <c r="E227" i="2" s="1"/>
  <c r="F227" i="2"/>
  <c r="B227" i="6" s="1"/>
  <c r="C227" i="6" s="1"/>
  <c r="D214" i="2"/>
  <c r="E214" i="2" s="1"/>
  <c r="F214" i="2"/>
  <c r="B214" i="6" s="1"/>
  <c r="C214" i="6" s="1"/>
  <c r="D207" i="2"/>
  <c r="E207" i="2" s="1"/>
  <c r="F207" i="2"/>
  <c r="B207" i="6" s="1"/>
  <c r="C207" i="6" s="1"/>
  <c r="D92" i="2"/>
  <c r="E92" i="2" s="1"/>
  <c r="F92" i="2"/>
  <c r="B92" i="6" s="1"/>
  <c r="C92" i="6" s="1"/>
  <c r="D129" i="2"/>
  <c r="E129" i="2" s="1"/>
  <c r="F129" i="2"/>
  <c r="B129" i="6" s="1"/>
  <c r="C129" i="6" s="1"/>
  <c r="D39" i="2"/>
  <c r="E39" i="2" s="1"/>
  <c r="F39" i="2"/>
  <c r="B39" i="6" s="1"/>
  <c r="C39" i="6" s="1"/>
  <c r="D430" i="2"/>
  <c r="E430" i="2" s="1"/>
  <c r="F430" i="2"/>
  <c r="B430" i="6" s="1"/>
  <c r="C430" i="6" s="1"/>
  <c r="D464" i="2"/>
  <c r="E464" i="2" s="1"/>
  <c r="F464" i="2"/>
  <c r="B464" i="6" s="1"/>
  <c r="C464" i="6" s="1"/>
  <c r="D94" i="2"/>
  <c r="E94" i="2" s="1"/>
  <c r="F94" i="2"/>
  <c r="B94" i="6" s="1"/>
  <c r="C94" i="6" s="1"/>
  <c r="D233" i="2"/>
  <c r="E233" i="2" s="1"/>
  <c r="F233" i="2"/>
  <c r="B233" i="6" s="1"/>
  <c r="C233" i="6" s="1"/>
  <c r="D244" i="2"/>
  <c r="E244" i="2" s="1"/>
  <c r="F244" i="2"/>
  <c r="B244" i="6" s="1"/>
  <c r="C244" i="6" s="1"/>
  <c r="D224" i="2"/>
  <c r="E224" i="2" s="1"/>
  <c r="F224" i="2"/>
  <c r="B224" i="6" s="1"/>
  <c r="C224" i="6" s="1"/>
  <c r="D468" i="2"/>
  <c r="E468" i="2" s="1"/>
  <c r="F468" i="2"/>
  <c r="B468" i="6" s="1"/>
  <c r="C468" i="6" s="1"/>
  <c r="D54" i="2"/>
  <c r="E54" i="2" s="1"/>
  <c r="F54" i="2"/>
  <c r="B54" i="6" s="1"/>
  <c r="C54" i="6" s="1"/>
  <c r="D120" i="2"/>
  <c r="E120" i="2" s="1"/>
  <c r="F120" i="2"/>
  <c r="B120" i="6" s="1"/>
  <c r="C120" i="6" s="1"/>
  <c r="D7" i="2"/>
  <c r="E7" i="2" s="1"/>
  <c r="F7" i="2"/>
  <c r="B7" i="6" s="1"/>
  <c r="C7" i="6" s="1"/>
  <c r="D128" i="2"/>
  <c r="E128" i="2" s="1"/>
  <c r="F128" i="2"/>
  <c r="B128" i="6" s="1"/>
  <c r="C128" i="6" s="1"/>
  <c r="D108" i="2"/>
  <c r="E108" i="2" s="1"/>
  <c r="F108" i="2"/>
  <c r="B108" i="6" s="1"/>
  <c r="C108" i="6" s="1"/>
  <c r="D148" i="2"/>
  <c r="E148" i="2" s="1"/>
  <c r="F148" i="2"/>
  <c r="B148" i="6" s="1"/>
  <c r="C148" i="6" s="1"/>
  <c r="D85" i="2"/>
  <c r="E85" i="2" s="1"/>
  <c r="F85" i="2"/>
  <c r="B85" i="6" s="1"/>
  <c r="C85" i="6" s="1"/>
  <c r="D130" i="2"/>
  <c r="E130" i="2" s="1"/>
  <c r="F130" i="2"/>
  <c r="B130" i="6" s="1"/>
  <c r="C130" i="6" s="1"/>
  <c r="D181" i="2"/>
  <c r="E181" i="2" s="1"/>
  <c r="F181" i="2"/>
  <c r="B181" i="6" s="1"/>
  <c r="C181" i="6" s="1"/>
  <c r="D357" i="2"/>
  <c r="E357" i="2" s="1"/>
  <c r="F357" i="2"/>
  <c r="B357" i="6" s="1"/>
  <c r="C357" i="6" s="1"/>
  <c r="D263" i="2"/>
  <c r="E263" i="2" s="1"/>
  <c r="F263" i="2"/>
  <c r="B263" i="6" s="1"/>
  <c r="C263" i="6" s="1"/>
  <c r="D309" i="2"/>
  <c r="E309" i="2" s="1"/>
  <c r="F309" i="2"/>
  <c r="B309" i="6" s="1"/>
  <c r="C309" i="6" s="1"/>
  <c r="D184" i="2"/>
  <c r="E184" i="2" s="1"/>
  <c r="F184" i="2"/>
  <c r="B184" i="6" s="1"/>
  <c r="C184" i="6" s="1"/>
  <c r="D294" i="2"/>
  <c r="E294" i="2" s="1"/>
  <c r="F294" i="2"/>
  <c r="B294" i="6" s="1"/>
  <c r="C294" i="6" s="1"/>
  <c r="D150" i="2"/>
  <c r="E150" i="2" s="1"/>
  <c r="F150" i="2"/>
  <c r="B150" i="6" s="1"/>
  <c r="C150" i="6" s="1"/>
  <c r="D107" i="2"/>
  <c r="E107" i="2" s="1"/>
  <c r="F107" i="2"/>
  <c r="B107" i="6" s="1"/>
  <c r="C107" i="6" s="1"/>
  <c r="D234" i="2"/>
  <c r="E234" i="2" s="1"/>
  <c r="F234" i="2"/>
  <c r="B234" i="6" s="1"/>
  <c r="C234" i="6" s="1"/>
  <c r="D79" i="2"/>
  <c r="E79" i="2" s="1"/>
  <c r="F79" i="2"/>
  <c r="B79" i="6" s="1"/>
  <c r="C79" i="6" s="1"/>
  <c r="D82" i="2"/>
  <c r="E82" i="2" s="1"/>
  <c r="F82" i="2"/>
  <c r="B82" i="6" s="1"/>
  <c r="C82" i="6" s="1"/>
  <c r="D57" i="2"/>
  <c r="E57" i="2" s="1"/>
  <c r="F57" i="2"/>
  <c r="B57" i="6" s="1"/>
  <c r="C57" i="6" s="1"/>
  <c r="D354" i="2"/>
  <c r="E354" i="2" s="1"/>
  <c r="F354" i="2"/>
  <c r="B354" i="6" s="1"/>
  <c r="C354" i="6" s="1"/>
  <c r="D318" i="2"/>
  <c r="E318" i="2" s="1"/>
  <c r="F318" i="2"/>
  <c r="B318" i="6" s="1"/>
  <c r="C318" i="6" s="1"/>
  <c r="D124" i="2"/>
  <c r="E124" i="2" s="1"/>
  <c r="F124" i="2"/>
  <c r="B124" i="6" s="1"/>
  <c r="C124" i="6" s="1"/>
  <c r="D139" i="2"/>
  <c r="E139" i="2" s="1"/>
  <c r="F139" i="2"/>
  <c r="B139" i="6" s="1"/>
  <c r="C139" i="6" s="1"/>
  <c r="D179" i="2"/>
  <c r="E179" i="2" s="1"/>
  <c r="F179" i="2"/>
  <c r="B179" i="6" s="1"/>
  <c r="C179" i="6" s="1"/>
  <c r="D40" i="2"/>
  <c r="E40" i="2" s="1"/>
  <c r="F40" i="2"/>
  <c r="B40" i="6" s="1"/>
  <c r="C40" i="6" s="1"/>
  <c r="D251" i="2"/>
  <c r="E251" i="2" s="1"/>
  <c r="F251" i="2"/>
  <c r="B251" i="6" s="1"/>
  <c r="C251" i="6" s="1"/>
  <c r="D327" i="2"/>
  <c r="E327" i="2" s="1"/>
  <c r="F327" i="2"/>
  <c r="B327" i="6" s="1"/>
  <c r="C327" i="6" s="1"/>
  <c r="D465" i="2"/>
  <c r="E465" i="2" s="1"/>
  <c r="F465" i="2"/>
  <c r="B465" i="6" s="1"/>
  <c r="C465" i="6" s="1"/>
  <c r="D321" i="2"/>
  <c r="E321" i="2" s="1"/>
  <c r="F321" i="2"/>
  <c r="B321" i="6" s="1"/>
  <c r="C321" i="6" s="1"/>
  <c r="D5" i="2"/>
  <c r="E5" i="2" s="1"/>
  <c r="F5" i="2"/>
  <c r="B5" i="6" s="1"/>
  <c r="C5" i="6" s="1"/>
  <c r="D12" i="2"/>
  <c r="E12" i="2" s="1"/>
  <c r="F12" i="2"/>
  <c r="B12" i="6" s="1"/>
  <c r="C12" i="6" s="1"/>
  <c r="D106" i="2"/>
  <c r="E106" i="2" s="1"/>
  <c r="F106" i="2"/>
  <c r="B106" i="6" s="1"/>
  <c r="C106" i="6" s="1"/>
  <c r="D102" i="2"/>
  <c r="E102" i="2" s="1"/>
  <c r="F102" i="2"/>
  <c r="B102" i="6" s="1"/>
  <c r="C102" i="6" s="1"/>
  <c r="D439" i="2"/>
  <c r="E439" i="2" s="1"/>
  <c r="F439" i="2"/>
  <c r="B439" i="6" s="1"/>
  <c r="C439" i="6" s="1"/>
  <c r="D458" i="2"/>
  <c r="E458" i="2" s="1"/>
  <c r="F458" i="2"/>
  <c r="B458" i="6" s="1"/>
  <c r="C458" i="6" s="1"/>
  <c r="D456" i="2"/>
  <c r="E456" i="2" s="1"/>
  <c r="F456" i="2"/>
  <c r="B456" i="6" s="1"/>
  <c r="C456" i="6" s="1"/>
  <c r="D315" i="2"/>
  <c r="E315" i="2" s="1"/>
  <c r="F315" i="2"/>
  <c r="B315" i="6" s="1"/>
  <c r="C315" i="6" s="1"/>
  <c r="D333" i="2"/>
  <c r="E333" i="2" s="1"/>
  <c r="F333" i="2"/>
  <c r="B333" i="6" s="1"/>
  <c r="C333" i="6" s="1"/>
  <c r="D182" i="2"/>
  <c r="E182" i="2" s="1"/>
  <c r="F182" i="2"/>
  <c r="B182" i="6" s="1"/>
  <c r="C182" i="6" s="1"/>
  <c r="D60" i="2"/>
  <c r="E60" i="2" s="1"/>
  <c r="F60" i="2"/>
  <c r="B60" i="6" s="1"/>
  <c r="C60" i="6" s="1"/>
  <c r="D217" i="2"/>
  <c r="E217" i="2" s="1"/>
  <c r="F217" i="2"/>
  <c r="B217" i="6" s="1"/>
  <c r="C217" i="6" s="1"/>
  <c r="D56" i="2"/>
  <c r="E56" i="2" s="1"/>
  <c r="F56" i="2"/>
  <c r="B56" i="6" s="1"/>
  <c r="C56" i="6" s="1"/>
  <c r="D267" i="2"/>
  <c r="E267" i="2" s="1"/>
  <c r="F267" i="2"/>
  <c r="B267" i="6" s="1"/>
  <c r="C267" i="6" s="1"/>
  <c r="D271" i="2"/>
  <c r="E271" i="2" s="1"/>
  <c r="F271" i="2"/>
  <c r="B271" i="6" s="1"/>
  <c r="C271" i="6" s="1"/>
  <c r="D64" i="2"/>
  <c r="E64" i="2" s="1"/>
  <c r="F64" i="2"/>
  <c r="B64" i="6" s="1"/>
  <c r="C64" i="6" s="1"/>
  <c r="D286" i="2"/>
  <c r="E286" i="2" s="1"/>
  <c r="F286" i="2"/>
  <c r="B286" i="6" s="1"/>
  <c r="C286" i="6" s="1"/>
  <c r="D265" i="2"/>
  <c r="E265" i="2" s="1"/>
  <c r="F265" i="2"/>
  <c r="B265" i="6" s="1"/>
  <c r="C265" i="6" s="1"/>
  <c r="D431" i="2"/>
  <c r="E431" i="2" s="1"/>
  <c r="F431" i="2"/>
  <c r="B431" i="6" s="1"/>
  <c r="C431" i="6" s="1"/>
  <c r="D383" i="2"/>
  <c r="E383" i="2" s="1"/>
  <c r="F383" i="2"/>
  <c r="B383" i="6" s="1"/>
  <c r="C383" i="6" s="1"/>
  <c r="D136" i="2"/>
  <c r="E136" i="2" s="1"/>
  <c r="F136" i="2"/>
  <c r="B136" i="6" s="1"/>
  <c r="C136" i="6" s="1"/>
  <c r="D256" i="2"/>
  <c r="E256" i="2" s="1"/>
  <c r="F256" i="2"/>
  <c r="B256" i="6" s="1"/>
  <c r="C256" i="6" s="1"/>
  <c r="D373" i="2"/>
  <c r="E373" i="2" s="1"/>
  <c r="F373" i="2"/>
  <c r="B373" i="6" s="1"/>
  <c r="C373" i="6" s="1"/>
  <c r="D418" i="2"/>
  <c r="E418" i="2" s="1"/>
  <c r="F418" i="2"/>
  <c r="B418" i="6" s="1"/>
  <c r="C418" i="6" s="1"/>
  <c r="D202" i="2"/>
  <c r="E202" i="2" s="1"/>
  <c r="F202" i="2"/>
  <c r="B202" i="6" s="1"/>
  <c r="C202" i="6" s="1"/>
  <c r="D254" i="2"/>
  <c r="E254" i="2" s="1"/>
  <c r="F254" i="2"/>
  <c r="B254" i="6" s="1"/>
  <c r="C254" i="6" s="1"/>
  <c r="D147" i="2"/>
  <c r="E147" i="2" s="1"/>
  <c r="F147" i="2"/>
  <c r="B147" i="6" s="1"/>
  <c r="C147" i="6" s="1"/>
  <c r="D453" i="2"/>
  <c r="E453" i="2" s="1"/>
  <c r="F453" i="2"/>
  <c r="B453" i="6" s="1"/>
  <c r="C453" i="6" s="1"/>
  <c r="D358" i="2"/>
  <c r="E358" i="2" s="1"/>
  <c r="F358" i="2"/>
  <c r="B358" i="6" s="1"/>
  <c r="C358" i="6" s="1"/>
  <c r="D140" i="2"/>
  <c r="E140" i="2" s="1"/>
  <c r="F140" i="2"/>
  <c r="B140" i="6" s="1"/>
  <c r="C140" i="6" s="1"/>
  <c r="D324" i="2"/>
  <c r="E324" i="2" s="1"/>
  <c r="F324" i="2"/>
  <c r="B324" i="6" s="1"/>
  <c r="C324" i="6" s="1"/>
  <c r="D141" i="2"/>
  <c r="E141" i="2" s="1"/>
  <c r="F141" i="2"/>
  <c r="B141" i="6" s="1"/>
  <c r="C141" i="6" s="1"/>
  <c r="D400" i="2"/>
  <c r="E400" i="2" s="1"/>
  <c r="F400" i="2"/>
  <c r="B400" i="6" s="1"/>
  <c r="C400" i="6" s="1"/>
  <c r="D437" i="2"/>
  <c r="E437" i="2" s="1"/>
  <c r="F437" i="2"/>
  <c r="B437" i="6" s="1"/>
  <c r="C437" i="6" s="1"/>
  <c r="D205" i="2"/>
  <c r="E205" i="2" s="1"/>
  <c r="F205" i="2"/>
  <c r="B205" i="6" s="1"/>
  <c r="C205" i="6" s="1"/>
  <c r="D165" i="2"/>
  <c r="E165" i="2" s="1"/>
  <c r="F165" i="2"/>
  <c r="B165" i="6" s="1"/>
  <c r="C165" i="6" s="1"/>
  <c r="D99" i="2"/>
  <c r="E99" i="2" s="1"/>
  <c r="F99" i="2"/>
  <c r="B99" i="6" s="1"/>
  <c r="C99" i="6" s="1"/>
  <c r="D177" i="2"/>
  <c r="E177" i="2" s="1"/>
  <c r="F177" i="2"/>
  <c r="B177" i="6" s="1"/>
  <c r="C177" i="6" s="1"/>
  <c r="D352" i="2"/>
  <c r="E352" i="2" s="1"/>
  <c r="F352" i="2"/>
  <c r="B352" i="6" s="1"/>
  <c r="C352" i="6" s="1"/>
  <c r="D380" i="2"/>
  <c r="E380" i="2" s="1"/>
  <c r="F380" i="2"/>
  <c r="B380" i="6" s="1"/>
  <c r="C380" i="6" s="1"/>
  <c r="D304" i="2"/>
  <c r="E304" i="2" s="1"/>
  <c r="F304" i="2"/>
  <c r="B304" i="6" s="1"/>
  <c r="C304" i="6" s="1"/>
  <c r="D116" i="2"/>
  <c r="E116" i="2" s="1"/>
  <c r="F116" i="2"/>
  <c r="B116" i="6" s="1"/>
  <c r="C116" i="6" s="1"/>
  <c r="D117" i="2"/>
  <c r="E117" i="2" s="1"/>
  <c r="F117" i="2"/>
  <c r="B117" i="6" s="1"/>
  <c r="C117" i="6" s="1"/>
  <c r="D146" i="2"/>
  <c r="E146" i="2" s="1"/>
  <c r="F146" i="2"/>
  <c r="B146" i="6" s="1"/>
  <c r="C146" i="6" s="1"/>
  <c r="D239" i="2"/>
  <c r="E239" i="2" s="1"/>
  <c r="F239" i="2"/>
  <c r="B239" i="6" s="1"/>
  <c r="C239" i="6" s="1"/>
  <c r="D366" i="2"/>
  <c r="E366" i="2" s="1"/>
  <c r="F366" i="2"/>
  <c r="B366" i="6" s="1"/>
  <c r="C366" i="6" s="1"/>
  <c r="D356" i="2"/>
  <c r="E356" i="2" s="1"/>
  <c r="F356" i="2"/>
  <c r="B356" i="6" s="1"/>
  <c r="C356" i="6" s="1"/>
  <c r="D369" i="2"/>
  <c r="E369" i="2" s="1"/>
  <c r="F369" i="2"/>
  <c r="B369" i="6" s="1"/>
  <c r="C369" i="6" s="1"/>
  <c r="D364" i="2"/>
  <c r="E364" i="2" s="1"/>
  <c r="F364" i="2"/>
  <c r="B364" i="6" s="1"/>
  <c r="C364" i="6" s="1"/>
  <c r="D392" i="2"/>
  <c r="E392" i="2" s="1"/>
  <c r="F392" i="2"/>
  <c r="B392" i="6" s="1"/>
  <c r="C392" i="6" s="1"/>
  <c r="D365" i="2"/>
  <c r="E365" i="2" s="1"/>
  <c r="F365" i="2"/>
  <c r="B365" i="6" s="1"/>
  <c r="C365" i="6" s="1"/>
  <c r="D378" i="2"/>
  <c r="E378" i="2" s="1"/>
  <c r="F378" i="2"/>
  <c r="B378" i="6" s="1"/>
  <c r="C378" i="6" s="1"/>
  <c r="D96" i="2"/>
  <c r="E96" i="2" s="1"/>
  <c r="F96" i="2"/>
  <c r="B96" i="6" s="1"/>
  <c r="C96" i="6" s="1"/>
  <c r="D368" i="2"/>
  <c r="E368" i="2" s="1"/>
  <c r="F368" i="2"/>
  <c r="B368" i="6" s="1"/>
  <c r="C368" i="6" s="1"/>
  <c r="D192" i="2"/>
  <c r="E192" i="2" s="1"/>
  <c r="F192" i="2"/>
  <c r="B192" i="6" s="1"/>
  <c r="C192" i="6" s="1"/>
  <c r="D384" i="2"/>
  <c r="E384" i="2" s="1"/>
  <c r="F384" i="2"/>
  <c r="B384" i="6" s="1"/>
  <c r="C384" i="6" s="1"/>
  <c r="D78" i="2"/>
  <c r="E78" i="2" s="1"/>
  <c r="F78" i="2"/>
  <c r="B78" i="6" s="1"/>
  <c r="C78" i="6" s="1"/>
  <c r="D27" i="2"/>
  <c r="E27" i="2" s="1"/>
  <c r="F27" i="2"/>
  <c r="B27" i="6" s="1"/>
  <c r="C27" i="6" s="1"/>
  <c r="D200" i="2"/>
  <c r="E200" i="2" s="1"/>
  <c r="F200" i="2"/>
  <c r="B200" i="6" s="1"/>
  <c r="C200" i="6" s="1"/>
  <c r="D350" i="2"/>
  <c r="E350" i="2" s="1"/>
  <c r="F350" i="2"/>
  <c r="B350" i="6" s="1"/>
  <c r="C350" i="6" s="1"/>
  <c r="D363" i="2"/>
  <c r="E363" i="2" s="1"/>
  <c r="F363" i="2"/>
  <c r="B363" i="6" s="1"/>
  <c r="C363" i="6" s="1"/>
  <c r="D143" i="2"/>
  <c r="E143" i="2" s="1"/>
  <c r="F143" i="2"/>
  <c r="B143" i="6" s="1"/>
  <c r="C143" i="6" s="1"/>
  <c r="D396" i="2"/>
  <c r="E396" i="2" s="1"/>
  <c r="F396" i="2"/>
  <c r="B396" i="6" s="1"/>
  <c r="C396" i="6" s="1"/>
  <c r="D371" i="2"/>
  <c r="E371" i="2" s="1"/>
  <c r="F371" i="2"/>
  <c r="B371" i="6" s="1"/>
  <c r="C371" i="6" s="1"/>
  <c r="D253" i="2"/>
  <c r="E253" i="2" s="1"/>
  <c r="F253" i="2"/>
  <c r="B253" i="6" s="1"/>
  <c r="C253" i="6" s="1"/>
  <c r="D226" i="2"/>
  <c r="E226" i="2" s="1"/>
  <c r="F226" i="2"/>
  <c r="B226" i="6" s="1"/>
  <c r="C226" i="6" s="1"/>
  <c r="D393" i="2"/>
  <c r="E393" i="2" s="1"/>
  <c r="F393" i="2"/>
  <c r="B393" i="6" s="1"/>
  <c r="C393" i="6" s="1"/>
  <c r="D313" i="2"/>
  <c r="E313" i="2" s="1"/>
  <c r="F313" i="2"/>
  <c r="B313" i="6" s="1"/>
  <c r="C313" i="6" s="1"/>
  <c r="D3" i="2"/>
  <c r="E3" i="2" s="1"/>
  <c r="F3" i="2"/>
  <c r="B3" i="6" s="1"/>
  <c r="C3" i="6" s="1"/>
  <c r="D495" i="2"/>
  <c r="E495" i="2" s="1"/>
  <c r="F495" i="2"/>
  <c r="B495" i="6" s="1"/>
  <c r="C495" i="6" s="1"/>
  <c r="D213" i="2"/>
  <c r="E213" i="2" s="1"/>
  <c r="F213" i="2"/>
  <c r="B213" i="6" s="1"/>
  <c r="C213" i="6" s="1"/>
  <c r="D74" i="2"/>
  <c r="E74" i="2" s="1"/>
  <c r="F74" i="2"/>
  <c r="B74" i="6" s="1"/>
  <c r="C74" i="6" s="1"/>
  <c r="D485" i="2"/>
  <c r="E485" i="2" s="1"/>
  <c r="F485" i="2"/>
  <c r="B485" i="6" s="1"/>
  <c r="C485" i="6" s="1"/>
  <c r="D487" i="2"/>
  <c r="E487" i="2" s="1"/>
  <c r="F487" i="2"/>
  <c r="B487" i="6" s="1"/>
  <c r="C487" i="6" s="1"/>
  <c r="D264" i="2"/>
  <c r="E264" i="2" s="1"/>
  <c r="F264" i="2"/>
  <c r="B264" i="6" s="1"/>
  <c r="C264" i="6" s="1"/>
  <c r="D346" i="2"/>
  <c r="E346" i="2" s="1"/>
  <c r="F346" i="2"/>
  <c r="B346" i="6" s="1"/>
  <c r="C346" i="6" s="1"/>
  <c r="D409" i="2"/>
  <c r="E409" i="2" s="1"/>
  <c r="F409" i="2"/>
  <c r="B409" i="6" s="1"/>
  <c r="C409" i="6" s="1"/>
  <c r="D261" i="2"/>
  <c r="E261" i="2" s="1"/>
  <c r="F261" i="2"/>
  <c r="B261" i="6" s="1"/>
  <c r="C261" i="6" s="1"/>
  <c r="D441" i="2"/>
  <c r="E441" i="2" s="1"/>
  <c r="F441" i="2"/>
  <c r="B441" i="6" s="1"/>
  <c r="C441" i="6" s="1"/>
  <c r="D17" i="2"/>
  <c r="E17" i="2" s="1"/>
  <c r="F17" i="2"/>
  <c r="B17" i="6" s="1"/>
  <c r="C17" i="6" s="1"/>
  <c r="D30" i="2"/>
  <c r="E30" i="2" s="1"/>
  <c r="F30" i="2"/>
  <c r="B30" i="6" s="1"/>
  <c r="C30" i="6" s="1"/>
  <c r="D76" i="2"/>
  <c r="E76" i="2" s="1"/>
  <c r="F76" i="2"/>
  <c r="B76" i="6" s="1"/>
  <c r="C76" i="6" s="1"/>
  <c r="D462" i="2"/>
  <c r="E462" i="2" s="1"/>
  <c r="F462" i="2"/>
  <c r="B462" i="6" s="1"/>
  <c r="C462" i="6" s="1"/>
  <c r="D115" i="2"/>
  <c r="E115" i="2" s="1"/>
  <c r="F115" i="2"/>
  <c r="B115" i="6" s="1"/>
  <c r="C115" i="6" s="1"/>
  <c r="D84" i="2"/>
  <c r="E84" i="2" s="1"/>
  <c r="F84" i="2"/>
  <c r="B84" i="6" s="1"/>
  <c r="C84" i="6" s="1"/>
  <c r="D279" i="2"/>
  <c r="E279" i="2" s="1"/>
  <c r="F279" i="2"/>
  <c r="B279" i="6" s="1"/>
  <c r="C279" i="6" s="1"/>
  <c r="D168" i="2"/>
  <c r="E168" i="2" s="1"/>
  <c r="F168" i="2"/>
  <c r="B168" i="6" s="1"/>
  <c r="C168" i="6" s="1"/>
  <c r="D42" i="2"/>
  <c r="E42" i="2" s="1"/>
  <c r="F42" i="2"/>
  <c r="B42" i="6" s="1"/>
  <c r="C42" i="6" s="1"/>
  <c r="D336" i="2"/>
  <c r="E336" i="2" s="1"/>
  <c r="F336" i="2"/>
  <c r="B336" i="6" s="1"/>
  <c r="C336" i="6" s="1"/>
  <c r="D176" i="2"/>
  <c r="E176" i="2" s="1"/>
  <c r="F176" i="2"/>
  <c r="B176" i="6" s="1"/>
  <c r="C176" i="6" s="1"/>
  <c r="D222" i="2"/>
  <c r="E222" i="2" s="1"/>
  <c r="F222" i="2"/>
  <c r="B222" i="6" s="1"/>
  <c r="C222" i="6" s="1"/>
  <c r="D18" i="2"/>
  <c r="E18" i="2" s="1"/>
  <c r="F18" i="2"/>
  <c r="B18" i="6" s="1"/>
  <c r="C18" i="6" s="1"/>
  <c r="D142" i="2"/>
  <c r="E142" i="2" s="1"/>
  <c r="F142" i="2"/>
  <c r="B142" i="6" s="1"/>
  <c r="C142" i="6" s="1"/>
  <c r="D434" i="2"/>
  <c r="E434" i="2" s="1"/>
  <c r="F434" i="2"/>
  <c r="B434" i="6" s="1"/>
  <c r="C434" i="6" s="1"/>
  <c r="D170" i="2"/>
  <c r="E170" i="2" s="1"/>
  <c r="F170" i="2"/>
  <c r="B170" i="6" s="1"/>
  <c r="C170" i="6" s="1"/>
  <c r="D218" i="2"/>
  <c r="E218" i="2" s="1"/>
  <c r="F218" i="2"/>
  <c r="B218" i="6" s="1"/>
  <c r="C218" i="6" s="1"/>
  <c r="D428" i="2"/>
  <c r="E428" i="2" s="1"/>
  <c r="F428" i="2"/>
  <c r="B428" i="6" s="1"/>
  <c r="C428" i="6" s="1"/>
  <c r="D109" i="2"/>
  <c r="E109" i="2" s="1"/>
  <c r="F109" i="2"/>
  <c r="B109" i="6" s="1"/>
  <c r="C109" i="6" s="1"/>
  <c r="D275" i="2"/>
  <c r="E275" i="2" s="1"/>
  <c r="F275" i="2"/>
  <c r="B275" i="6" s="1"/>
  <c r="C275" i="6" s="1"/>
  <c r="D452" i="2"/>
  <c r="E452" i="2" s="1"/>
  <c r="F452" i="2"/>
  <c r="B452" i="6" s="1"/>
  <c r="C452" i="6" s="1"/>
  <c r="D290" i="2"/>
  <c r="E290" i="2" s="1"/>
  <c r="F290" i="2"/>
  <c r="B290" i="6" s="1"/>
  <c r="C290" i="6" s="1"/>
  <c r="D26" i="2"/>
  <c r="E26" i="2" s="1"/>
  <c r="F26" i="2"/>
  <c r="B26" i="6" s="1"/>
  <c r="C26" i="6" s="1"/>
  <c r="D167" i="2"/>
  <c r="E167" i="2" s="1"/>
  <c r="F167" i="2"/>
  <c r="B167" i="6" s="1"/>
  <c r="C167" i="6" s="1"/>
  <c r="D215" i="2"/>
  <c r="E215" i="2" s="1"/>
  <c r="F215" i="2"/>
  <c r="B215" i="6" s="1"/>
  <c r="C215" i="6" s="1"/>
  <c r="D2" i="2"/>
  <c r="E2" i="2" s="1"/>
  <c r="F2" i="2"/>
  <c r="B2" i="6" s="1"/>
  <c r="C2" i="6" s="1"/>
  <c r="D122" i="2"/>
  <c r="E122" i="2" s="1"/>
  <c r="F122" i="2"/>
  <c r="B122" i="6" s="1"/>
  <c r="C122" i="6" s="1"/>
  <c r="D183" i="2"/>
  <c r="E183" i="2" s="1"/>
  <c r="F183" i="2"/>
  <c r="B183" i="6" s="1"/>
  <c r="C183" i="6" s="1"/>
  <c r="D423" i="2"/>
  <c r="E423" i="2" s="1"/>
  <c r="F423" i="2"/>
  <c r="B423" i="6" s="1"/>
  <c r="C423" i="6" s="1"/>
  <c r="D281" i="2"/>
  <c r="E281" i="2" s="1"/>
  <c r="F281" i="2"/>
  <c r="B281" i="6" s="1"/>
  <c r="C281" i="6" s="1"/>
  <c r="D145" i="2"/>
  <c r="E145" i="2" s="1"/>
  <c r="F145" i="2"/>
  <c r="B145" i="6" s="1"/>
  <c r="C145" i="6" s="1"/>
  <c r="D448" i="2"/>
  <c r="E448" i="2" s="1"/>
  <c r="F448" i="2"/>
  <c r="B448" i="6" s="1"/>
  <c r="C448" i="6" s="1"/>
  <c r="D252" i="2"/>
  <c r="E252" i="2" s="1"/>
  <c r="F252" i="2"/>
  <c r="B252" i="6" s="1"/>
  <c r="C252" i="6" s="1"/>
  <c r="D111" i="2"/>
  <c r="E111" i="2" s="1"/>
  <c r="F111" i="2"/>
  <c r="B111" i="6" s="1"/>
  <c r="C111" i="6" s="1"/>
  <c r="D187" i="2"/>
  <c r="E187" i="2" s="1"/>
  <c r="F187" i="2"/>
  <c r="B187" i="6" s="1"/>
  <c r="C187" i="6" s="1"/>
  <c r="D169" i="2"/>
  <c r="E169" i="2" s="1"/>
  <c r="F169" i="2"/>
  <c r="B169" i="6" s="1"/>
  <c r="C169" i="6" s="1"/>
  <c r="D6" i="2"/>
  <c r="E6" i="2" s="1"/>
  <c r="F6" i="2"/>
  <c r="B6" i="6" s="1"/>
  <c r="C6" i="6" s="1"/>
  <c r="D209" i="2"/>
  <c r="E209" i="2" s="1"/>
  <c r="F209" i="2"/>
  <c r="B209" i="6" s="1"/>
  <c r="C209" i="6" s="1"/>
  <c r="D482" i="2"/>
  <c r="E482" i="2" s="1"/>
  <c r="F482" i="2"/>
  <c r="B482" i="6" s="1"/>
  <c r="C482" i="6" s="1"/>
  <c r="D459" i="2"/>
  <c r="E459" i="2" s="1"/>
  <c r="F459" i="2"/>
  <c r="B459" i="6" s="1"/>
  <c r="C459" i="6" s="1"/>
  <c r="D421" i="2"/>
  <c r="E421" i="2" s="1"/>
  <c r="F421" i="2"/>
  <c r="B421" i="6" s="1"/>
  <c r="C421" i="6" s="1"/>
  <c r="D103" i="2"/>
  <c r="E103" i="2" s="1"/>
  <c r="F103" i="2"/>
  <c r="B103" i="6" s="1"/>
  <c r="C103" i="6" s="1"/>
  <c r="D186" i="2"/>
  <c r="E186" i="2" s="1"/>
  <c r="F186" i="2"/>
  <c r="B186" i="6" s="1"/>
  <c r="C186" i="6" s="1"/>
  <c r="D445" i="2"/>
  <c r="E445" i="2" s="1"/>
  <c r="F445" i="2"/>
  <c r="B445" i="6" s="1"/>
  <c r="C445" i="6" s="1"/>
  <c r="D291" i="2"/>
  <c r="E291" i="2" s="1"/>
  <c r="F291" i="2"/>
  <c r="B291" i="6" s="1"/>
  <c r="C291" i="6" s="1"/>
  <c r="D10" i="2"/>
  <c r="E10" i="2" s="1"/>
  <c r="F10" i="2"/>
  <c r="B10" i="6" s="1"/>
  <c r="C10" i="6" s="1"/>
  <c r="D23" i="2"/>
  <c r="E23" i="2" s="1"/>
  <c r="F23" i="2"/>
  <c r="B23" i="6" s="1"/>
  <c r="C23" i="6" s="1"/>
  <c r="D444" i="2"/>
  <c r="E444" i="2" s="1"/>
  <c r="F444" i="2"/>
  <c r="B444" i="6" s="1"/>
  <c r="C444" i="6" s="1"/>
  <c r="D460" i="2"/>
  <c r="E460" i="2" s="1"/>
  <c r="F460" i="2"/>
  <c r="B460" i="6" s="1"/>
  <c r="C460" i="6" s="1"/>
  <c r="D296" i="2"/>
  <c r="E296" i="2" s="1"/>
  <c r="F296" i="2"/>
  <c r="B296" i="6" s="1"/>
  <c r="C296" i="6" s="1"/>
  <c r="D289" i="2"/>
  <c r="E289" i="2" s="1"/>
  <c r="F289" i="2"/>
  <c r="B289" i="6" s="1"/>
  <c r="C289" i="6" s="1"/>
  <c r="D16" i="2"/>
  <c r="E16" i="2" s="1"/>
  <c r="F16" i="2"/>
  <c r="B16" i="6" s="1"/>
  <c r="C16" i="6" s="1"/>
  <c r="D89" i="2"/>
  <c r="E89" i="2" s="1"/>
  <c r="F89" i="2"/>
  <c r="B89" i="6" s="1"/>
  <c r="C89" i="6" s="1"/>
  <c r="D95" i="2"/>
  <c r="E95" i="2" s="1"/>
  <c r="F95" i="2"/>
  <c r="B95" i="6" s="1"/>
  <c r="C95" i="6" s="1"/>
  <c r="D47" i="2"/>
  <c r="E47" i="2" s="1"/>
  <c r="F47" i="2"/>
  <c r="B47" i="6" s="1"/>
  <c r="C47" i="6" s="1"/>
  <c r="D438" i="2"/>
  <c r="E438" i="2" s="1"/>
  <c r="F438" i="2"/>
  <c r="B438" i="6" s="1"/>
  <c r="C438" i="6" s="1"/>
  <c r="D19" i="2"/>
  <c r="E19" i="2" s="1"/>
  <c r="F19" i="2"/>
  <c r="B19" i="6" s="1"/>
  <c r="C19" i="6" s="1"/>
  <c r="D80" i="2"/>
  <c r="E80" i="2" s="1"/>
  <c r="F80" i="2"/>
  <c r="B80" i="6" s="1"/>
  <c r="C80" i="6" s="1"/>
  <c r="D180" i="2"/>
  <c r="E180" i="2" s="1"/>
  <c r="F180" i="2"/>
  <c r="B180" i="6" s="1"/>
  <c r="C180" i="6" s="1"/>
  <c r="D75" i="2"/>
  <c r="E75" i="2" s="1"/>
  <c r="F75" i="2"/>
  <c r="B75" i="6" s="1"/>
  <c r="C75" i="6" s="1"/>
  <c r="D46" i="2"/>
  <c r="E46" i="2" s="1"/>
  <c r="F46" i="2"/>
  <c r="B46" i="6" s="1"/>
  <c r="C46" i="6" s="1"/>
  <c r="D123" i="2"/>
  <c r="E123" i="2" s="1"/>
  <c r="F123" i="2"/>
  <c r="B123" i="6" s="1"/>
  <c r="C123" i="6" s="1"/>
  <c r="D52" i="2"/>
  <c r="E52" i="2" s="1"/>
  <c r="F52" i="2"/>
  <c r="B52" i="6" s="1"/>
  <c r="C52" i="6" s="1"/>
  <c r="D190" i="2"/>
  <c r="E190" i="2" s="1"/>
  <c r="F190" i="2"/>
  <c r="B190" i="6" s="1"/>
  <c r="C190" i="6" s="1"/>
  <c r="D36" i="2"/>
  <c r="E36" i="2" s="1"/>
  <c r="F36" i="2"/>
  <c r="B36" i="6" s="1"/>
  <c r="C36" i="6" s="1"/>
  <c r="D137" i="2"/>
  <c r="E137" i="2" s="1"/>
  <c r="F137" i="2"/>
  <c r="B137" i="6" s="1"/>
  <c r="C137" i="6" s="1"/>
  <c r="D171" i="2"/>
  <c r="E171" i="2" s="1"/>
  <c r="F171" i="2"/>
  <c r="B171" i="6" s="1"/>
  <c r="C171" i="6" s="1"/>
  <c r="D159" i="2"/>
  <c r="E159" i="2" s="1"/>
  <c r="F159" i="2"/>
  <c r="B159" i="6" s="1"/>
  <c r="C159" i="6" s="1"/>
  <c r="D412" i="2"/>
  <c r="E412" i="2" s="1"/>
  <c r="F412" i="2"/>
  <c r="B412" i="6" s="1"/>
  <c r="C412" i="6" s="1"/>
  <c r="D53" i="2"/>
  <c r="E53" i="2" s="1"/>
  <c r="F53" i="2"/>
  <c r="B53" i="6" s="1"/>
  <c r="C53" i="6" s="1"/>
  <c r="D415" i="2"/>
  <c r="E415" i="2" s="1"/>
  <c r="F415" i="2"/>
  <c r="B415" i="6" s="1"/>
  <c r="C415" i="6" s="1"/>
  <c r="D174" i="2"/>
  <c r="E174" i="2" s="1"/>
  <c r="F174" i="2"/>
  <c r="B174" i="6" s="1"/>
  <c r="C174" i="6" s="1"/>
  <c r="D340" i="2"/>
  <c r="E340" i="2" s="1"/>
  <c r="F340" i="2"/>
  <c r="B340" i="6" s="1"/>
  <c r="C340" i="6" s="1"/>
  <c r="D292" i="2"/>
  <c r="E292" i="2" s="1"/>
  <c r="F292" i="2"/>
  <c r="B292" i="6" s="1"/>
  <c r="C292" i="6" s="1"/>
  <c r="D481" i="2"/>
  <c r="E481" i="2" s="1"/>
  <c r="F481" i="2"/>
  <c r="B481" i="6" s="1"/>
  <c r="C481" i="6" s="1"/>
  <c r="D100" i="2"/>
  <c r="E100" i="2" s="1"/>
  <c r="F100" i="2"/>
  <c r="B100" i="6" s="1"/>
  <c r="C100" i="6" s="1"/>
  <c r="D219" i="2"/>
  <c r="E219" i="2" s="1"/>
  <c r="F219" i="2"/>
  <c r="B219" i="6" s="1"/>
  <c r="C219" i="6" s="1"/>
  <c r="D372" i="2"/>
  <c r="E372" i="2" s="1"/>
  <c r="F372" i="2"/>
  <c r="B372" i="6" s="1"/>
  <c r="C372" i="6" s="1"/>
  <c r="D425" i="2"/>
  <c r="E425" i="2" s="1"/>
  <c r="F425" i="2"/>
  <c r="B425" i="6" s="1"/>
  <c r="C425" i="6" s="1"/>
  <c r="D404" i="2"/>
  <c r="E404" i="2" s="1"/>
  <c r="F404" i="2"/>
  <c r="B404" i="6" s="1"/>
  <c r="C404" i="6" s="1"/>
  <c r="D155" i="2"/>
  <c r="E155" i="2" s="1"/>
  <c r="F155" i="2"/>
  <c r="B155" i="6" s="1"/>
  <c r="C155" i="6" s="1"/>
  <c r="D491" i="2"/>
  <c r="E491" i="2" s="1"/>
  <c r="F491" i="2"/>
  <c r="B491" i="6" s="1"/>
  <c r="C491" i="6" s="1"/>
  <c r="D198" i="2"/>
  <c r="E198" i="2" s="1"/>
  <c r="F198" i="2"/>
  <c r="B198" i="6" s="1"/>
  <c r="C198" i="6" s="1"/>
  <c r="D230" i="2"/>
  <c r="E230" i="2" s="1"/>
  <c r="F230" i="2"/>
  <c r="B230" i="6" s="1"/>
  <c r="C230" i="6" s="1"/>
  <c r="D196" i="2"/>
  <c r="E196" i="2" s="1"/>
  <c r="F196" i="2"/>
  <c r="B196" i="6" s="1"/>
  <c r="C196" i="6" s="1"/>
  <c r="D154" i="2"/>
  <c r="E154" i="2" s="1"/>
  <c r="F154" i="2"/>
  <c r="B154" i="6" s="1"/>
  <c r="C154" i="6" s="1"/>
  <c r="D426" i="2"/>
  <c r="E426" i="2" s="1"/>
  <c r="F426" i="2"/>
  <c r="B426" i="6" s="1"/>
  <c r="C426" i="6" s="1"/>
  <c r="D342" i="2"/>
  <c r="E342" i="2" s="1"/>
  <c r="F342" i="2"/>
  <c r="B342" i="6" s="1"/>
  <c r="C342" i="6" s="1"/>
  <c r="D478" i="2"/>
  <c r="E478" i="2" s="1"/>
  <c r="F478" i="2"/>
  <c r="B478" i="6" s="1"/>
  <c r="C478" i="6" s="1"/>
  <c r="D477" i="2"/>
  <c r="E477" i="2" s="1"/>
  <c r="F477" i="2"/>
  <c r="B477" i="6" s="1"/>
  <c r="C477" i="6" s="1"/>
  <c r="D311" i="2"/>
  <c r="E311" i="2" s="1"/>
  <c r="F311" i="2"/>
  <c r="B311" i="6" s="1"/>
  <c r="C311" i="6" s="1"/>
  <c r="D250" i="2"/>
  <c r="E250" i="2" s="1"/>
  <c r="F250" i="2"/>
  <c r="B250" i="6" s="1"/>
  <c r="C250" i="6" s="1"/>
  <c r="D175" i="2"/>
  <c r="E175" i="2" s="1"/>
  <c r="F175" i="2"/>
  <c r="B175" i="6" s="1"/>
  <c r="C175" i="6" s="1"/>
  <c r="D125" i="2"/>
  <c r="E125" i="2" s="1"/>
  <c r="F125" i="2"/>
  <c r="B125" i="6" s="1"/>
  <c r="C125" i="6" s="1"/>
  <c r="D203" i="2"/>
  <c r="E203" i="2" s="1"/>
  <c r="F203" i="2"/>
  <c r="B203" i="6" s="1"/>
  <c r="C203" i="6" s="1"/>
  <c r="D388" i="2"/>
  <c r="E388" i="2" s="1"/>
  <c r="F388" i="2"/>
  <c r="B388" i="6" s="1"/>
  <c r="C388" i="6" s="1"/>
  <c r="D389" i="2"/>
  <c r="E389" i="2" s="1"/>
  <c r="F389" i="2"/>
  <c r="B389" i="6" s="1"/>
  <c r="C389" i="6" s="1"/>
  <c r="D391" i="2"/>
  <c r="E391" i="2" s="1"/>
  <c r="F391" i="2"/>
  <c r="B391" i="6" s="1"/>
  <c r="C391" i="6" s="1"/>
  <c r="D299" i="2"/>
  <c r="E299" i="2" s="1"/>
  <c r="F299" i="2"/>
  <c r="B299" i="6" s="1"/>
  <c r="C299" i="6" s="1"/>
  <c r="D379" i="2"/>
  <c r="E379" i="2" s="1"/>
  <c r="F379" i="2"/>
  <c r="B379" i="6" s="1"/>
  <c r="C379" i="6" s="1"/>
  <c r="D51" i="2"/>
  <c r="E51" i="2" s="1"/>
  <c r="F51" i="2"/>
  <c r="B51" i="6" s="1"/>
  <c r="C51" i="6" s="1"/>
  <c r="D173" i="2"/>
  <c r="E173" i="2" s="1"/>
  <c r="F173" i="2"/>
  <c r="B173" i="6" s="1"/>
  <c r="C173" i="6" s="1"/>
  <c r="D87" i="2"/>
  <c r="E87" i="2" s="1"/>
  <c r="F87" i="2"/>
  <c r="B87" i="6" s="1"/>
  <c r="C87" i="6" s="1"/>
  <c r="D229" i="2"/>
  <c r="E229" i="2" s="1"/>
  <c r="F229" i="2"/>
  <c r="B229" i="6" s="1"/>
  <c r="C229" i="6" s="1"/>
  <c r="D303" i="2"/>
  <c r="E303" i="2" s="1"/>
  <c r="F303" i="2"/>
  <c r="B303" i="6" s="1"/>
  <c r="C303" i="6" s="1"/>
  <c r="D236" i="2"/>
  <c r="E236" i="2" s="1"/>
  <c r="F236" i="2"/>
  <c r="B236" i="6" s="1"/>
  <c r="C236" i="6" s="1"/>
  <c r="D278" i="2"/>
  <c r="E278" i="2" s="1"/>
  <c r="F278" i="2"/>
  <c r="B278" i="6" s="1"/>
  <c r="C278" i="6" s="1"/>
  <c r="D67" i="2"/>
  <c r="E67" i="2" s="1"/>
  <c r="F67" i="2"/>
  <c r="B67" i="6" s="1"/>
  <c r="C67" i="6" s="1"/>
  <c r="D58" i="2"/>
  <c r="E58" i="2" s="1"/>
  <c r="F58" i="2"/>
  <c r="B58" i="6" s="1"/>
  <c r="C58" i="6" s="1"/>
  <c r="D408" i="2"/>
  <c r="E408" i="2" s="1"/>
  <c r="F408" i="2"/>
  <c r="B408" i="6" s="1"/>
  <c r="C408" i="6" s="1"/>
  <c r="D34" i="2"/>
  <c r="E34" i="2" s="1"/>
  <c r="F34" i="2"/>
  <c r="B34" i="6" s="1"/>
  <c r="C34" i="6" s="1"/>
  <c r="D269" i="2"/>
  <c r="E269" i="2" s="1"/>
  <c r="F269" i="2"/>
  <c r="B269" i="6" s="1"/>
  <c r="C269" i="6" s="1"/>
  <c r="D266" i="2"/>
  <c r="E266" i="2" s="1"/>
  <c r="F266" i="2"/>
  <c r="B266" i="6" s="1"/>
  <c r="C266" i="6" s="1"/>
  <c r="D149" i="2"/>
  <c r="E149" i="2" s="1"/>
  <c r="F149" i="2"/>
  <c r="B149" i="6" s="1"/>
  <c r="C149" i="6" s="1"/>
  <c r="D73" i="2"/>
  <c r="E73" i="2" s="1"/>
  <c r="F73" i="2"/>
  <c r="B73" i="6" s="1"/>
  <c r="C73" i="6" s="1"/>
  <c r="D88" i="2"/>
  <c r="E88" i="2" s="1"/>
  <c r="F88" i="2"/>
  <c r="B88" i="6" s="1"/>
  <c r="C88" i="6" s="1"/>
  <c r="D208" i="2"/>
  <c r="E208" i="2" s="1"/>
  <c r="F208" i="2"/>
  <c r="B208" i="6" s="1"/>
  <c r="C208" i="6" s="1"/>
  <c r="D272" i="2"/>
  <c r="E272" i="2" s="1"/>
  <c r="F272" i="2"/>
  <c r="B272" i="6" s="1"/>
  <c r="C272" i="6" s="1"/>
  <c r="D133" i="2"/>
  <c r="E133" i="2" s="1"/>
  <c r="F133" i="2"/>
  <c r="B133" i="6" s="1"/>
  <c r="C133" i="6" s="1"/>
  <c r="D395" i="2"/>
  <c r="E395" i="2" s="1"/>
  <c r="F395" i="2"/>
  <c r="B395" i="6" s="1"/>
  <c r="C395" i="6" s="1"/>
  <c r="D24" i="2"/>
  <c r="E24" i="2" s="1"/>
  <c r="F24" i="2"/>
  <c r="B24" i="6" s="1"/>
  <c r="C24" i="6" s="1"/>
  <c r="D216" i="2"/>
  <c r="E216" i="2" s="1"/>
  <c r="F216" i="2"/>
  <c r="B216" i="6" s="1"/>
  <c r="C216" i="6" s="1"/>
  <c r="D424" i="2"/>
  <c r="E424" i="2" s="1"/>
  <c r="F424" i="2"/>
  <c r="B424" i="6" s="1"/>
  <c r="C424" i="6" s="1"/>
  <c r="D326" i="2"/>
  <c r="E326" i="2" s="1"/>
  <c r="F326" i="2"/>
  <c r="B326" i="6" s="1"/>
  <c r="C326" i="6" s="1"/>
  <c r="D228" i="2"/>
  <c r="E228" i="2" s="1"/>
  <c r="F228" i="2"/>
  <c r="B228" i="6" s="1"/>
  <c r="C228" i="6" s="1"/>
  <c r="D235" i="2"/>
  <c r="E235" i="2" s="1"/>
  <c r="F235" i="2"/>
  <c r="B235" i="6" s="1"/>
  <c r="C235" i="6" s="1"/>
  <c r="D480" i="2"/>
  <c r="E480" i="2" s="1"/>
  <c r="F480" i="2"/>
  <c r="B480" i="6" s="1"/>
  <c r="C480" i="6" s="1"/>
  <c r="D101" i="2"/>
  <c r="E101" i="2" s="1"/>
  <c r="F101" i="2"/>
  <c r="B101" i="6" s="1"/>
  <c r="C101" i="6" s="1"/>
  <c r="D262" i="2"/>
  <c r="E262" i="2" s="1"/>
  <c r="F262" i="2"/>
  <c r="B262" i="6" s="1"/>
  <c r="C262" i="6" s="1"/>
  <c r="D273" i="2"/>
  <c r="E273" i="2" s="1"/>
  <c r="F273" i="2"/>
  <c r="B273" i="6" s="1"/>
  <c r="C273" i="6" s="1"/>
  <c r="D345" i="2"/>
  <c r="E345" i="2" s="1"/>
  <c r="F345" i="2"/>
  <c r="B345" i="6" s="1"/>
  <c r="C345" i="6" s="1"/>
  <c r="D344" i="2"/>
  <c r="E344" i="2" s="1"/>
  <c r="F344" i="2"/>
  <c r="B344" i="6" s="1"/>
  <c r="C344" i="6" s="1"/>
  <c r="D25" i="2"/>
  <c r="E25" i="2" s="1"/>
  <c r="F25" i="2"/>
  <c r="B25" i="6" s="1"/>
  <c r="C25" i="6" s="1"/>
  <c r="D20" i="2"/>
  <c r="E20" i="2" s="1"/>
  <c r="F20" i="2"/>
  <c r="B20" i="6" s="1"/>
  <c r="C20" i="6" s="1"/>
  <c r="D255" i="2"/>
  <c r="E255" i="2" s="1"/>
  <c r="F255" i="2"/>
  <c r="B255" i="6" s="1"/>
  <c r="C255" i="6" s="1"/>
  <c r="D201" i="2"/>
  <c r="E201" i="2" s="1"/>
  <c r="F201" i="2"/>
  <c r="B201" i="6" s="1"/>
  <c r="C201" i="6" s="1"/>
  <c r="D295" i="2"/>
  <c r="E295" i="2" s="1"/>
  <c r="F295" i="2"/>
  <c r="B295" i="6" s="1"/>
  <c r="C295" i="6" s="1"/>
  <c r="D166" i="2"/>
  <c r="E166" i="2" s="1"/>
  <c r="F166" i="2"/>
  <c r="B166" i="6" s="1"/>
  <c r="C166" i="6" s="1"/>
  <c r="D248" i="2"/>
  <c r="E248" i="2" s="1"/>
  <c r="F248" i="2"/>
  <c r="B248" i="6" s="1"/>
  <c r="C248" i="6" s="1"/>
  <c r="D407" i="2"/>
  <c r="E407" i="2" s="1"/>
  <c r="F407" i="2"/>
  <c r="B407" i="6" s="1"/>
  <c r="C407" i="6" s="1"/>
  <c r="D414" i="2"/>
  <c r="E414" i="2" s="1"/>
  <c r="F414" i="2"/>
  <c r="B414" i="6" s="1"/>
  <c r="C414" i="6" s="1"/>
  <c r="D113" i="2"/>
  <c r="E113" i="2" s="1"/>
  <c r="F113" i="2"/>
  <c r="B113" i="6" s="1"/>
  <c r="C113" i="6" s="1"/>
  <c r="D189" i="2"/>
  <c r="E189" i="2" s="1"/>
  <c r="F189" i="2"/>
  <c r="B189" i="6" s="1"/>
  <c r="C189" i="6" s="1"/>
  <c r="D37" i="2"/>
  <c r="E37" i="2" s="1"/>
  <c r="F37" i="2"/>
  <c r="B37" i="6" s="1"/>
  <c r="C37" i="6" s="1"/>
  <c r="D370" i="2"/>
  <c r="E370" i="2" s="1"/>
  <c r="F370" i="2"/>
  <c r="B370" i="6" s="1"/>
  <c r="C370" i="6" s="1"/>
  <c r="D126" i="2"/>
  <c r="E126" i="2" s="1"/>
  <c r="F126" i="2"/>
  <c r="B126" i="6" s="1"/>
  <c r="C126" i="6" s="1"/>
  <c r="D231" i="2"/>
  <c r="E231" i="2" s="1"/>
  <c r="F231" i="2"/>
  <c r="B231" i="6" s="1"/>
  <c r="C231" i="6" s="1"/>
  <c r="D62" i="2"/>
  <c r="E62" i="2" s="1"/>
  <c r="F62" i="2"/>
  <c r="B62" i="6" s="1"/>
  <c r="C62" i="6" s="1"/>
  <c r="D280" i="2"/>
  <c r="E280" i="2" s="1"/>
  <c r="F280" i="2"/>
  <c r="B280" i="6" s="1"/>
  <c r="C280" i="6" s="1"/>
  <c r="D422" i="2"/>
  <c r="E422" i="2" s="1"/>
  <c r="F422" i="2"/>
  <c r="B422" i="6" s="1"/>
  <c r="C422" i="6" s="1"/>
  <c r="D134" i="2"/>
  <c r="E134" i="2" s="1"/>
  <c r="F134" i="2"/>
  <c r="B134" i="6" s="1"/>
  <c r="C134" i="6" s="1"/>
  <c r="D259" i="2"/>
  <c r="E259" i="2" s="1"/>
  <c r="F259" i="2"/>
  <c r="B259" i="6" s="1"/>
  <c r="C259" i="6" s="1"/>
  <c r="D50" i="2"/>
  <c r="E50" i="2" s="1"/>
  <c r="F50" i="2"/>
  <c r="B50" i="6" s="1"/>
  <c r="C50" i="6" s="1"/>
  <c r="D427" i="2"/>
  <c r="E427" i="2" s="1"/>
  <c r="F427" i="2"/>
  <c r="B427" i="6" s="1"/>
  <c r="C427" i="6" s="1"/>
  <c r="D310" i="2"/>
  <c r="E310" i="2" s="1"/>
  <c r="F310" i="2"/>
  <c r="B310" i="6" s="1"/>
  <c r="C310" i="6" s="1"/>
  <c r="D450" i="2"/>
  <c r="E450" i="2" s="1"/>
  <c r="F450" i="2"/>
  <c r="B450" i="6" s="1"/>
  <c r="C450" i="6" s="1"/>
  <c r="D157" i="2"/>
  <c r="E157" i="2" s="1"/>
  <c r="F157" i="2"/>
  <c r="B157" i="6" s="1"/>
  <c r="C157" i="6" s="1"/>
  <c r="D397" i="2"/>
  <c r="E397" i="2" s="1"/>
  <c r="F397" i="2"/>
  <c r="B397" i="6" s="1"/>
  <c r="C397" i="6" s="1"/>
  <c r="D81" i="2"/>
  <c r="E81" i="2" s="1"/>
  <c r="F81" i="2"/>
  <c r="B81" i="6" s="1"/>
  <c r="C81" i="6" s="1"/>
  <c r="D153" i="2"/>
  <c r="E153" i="2" s="1"/>
  <c r="F153" i="2"/>
  <c r="B153" i="6" s="1"/>
  <c r="C153" i="6" s="1"/>
  <c r="D243" i="2"/>
  <c r="E243" i="2" s="1"/>
  <c r="F243" i="2"/>
  <c r="B243" i="6" s="1"/>
  <c r="C243" i="6" s="1"/>
  <c r="D49" i="2"/>
  <c r="E49" i="2" s="1"/>
  <c r="F49" i="2"/>
  <c r="B49" i="6" s="1"/>
  <c r="C49" i="6" s="1"/>
  <c r="D476" i="2"/>
  <c r="E476" i="2" s="1"/>
  <c r="F476" i="2"/>
  <c r="B476" i="6" s="1"/>
  <c r="C476" i="6" s="1"/>
  <c r="D98" i="2"/>
  <c r="E98" i="2" s="1"/>
  <c r="F98" i="2"/>
  <c r="B98" i="6" s="1"/>
  <c r="C98" i="6" s="1"/>
  <c r="D298" i="2"/>
  <c r="E298" i="2" s="1"/>
  <c r="F298" i="2"/>
  <c r="B298" i="6" s="1"/>
  <c r="C298" i="6" s="1"/>
  <c r="D41" i="2"/>
  <c r="E41" i="2" s="1"/>
  <c r="F41" i="2"/>
  <c r="B41" i="6" s="1"/>
  <c r="C41" i="6" s="1"/>
  <c r="D199" i="2"/>
  <c r="E199" i="2" s="1"/>
  <c r="F199" i="2"/>
  <c r="B199" i="6" s="1"/>
  <c r="C199" i="6" s="1"/>
  <c r="D470" i="2"/>
  <c r="E470" i="2" s="1"/>
  <c r="F470" i="2"/>
  <c r="B470" i="6" s="1"/>
  <c r="C470" i="6" s="1"/>
  <c r="D320" i="2"/>
  <c r="E320" i="2" s="1"/>
  <c r="F320" i="2"/>
  <c r="B320" i="6" s="1"/>
  <c r="C320" i="6" s="1"/>
  <c r="D276" i="2"/>
  <c r="E276" i="2" s="1"/>
  <c r="F276" i="2"/>
  <c r="B276" i="6" s="1"/>
  <c r="C276" i="6" s="1"/>
  <c r="D172" i="2"/>
  <c r="E172" i="2" s="1"/>
  <c r="F172" i="2"/>
  <c r="B172" i="6" s="1"/>
  <c r="C172" i="6" s="1"/>
  <c r="D300" i="2"/>
  <c r="E300" i="2" s="1"/>
  <c r="F300" i="2"/>
  <c r="B300" i="6" s="1"/>
  <c r="C300" i="6" s="1"/>
  <c r="D8" i="2"/>
  <c r="E8" i="2" s="1"/>
  <c r="F8" i="2"/>
  <c r="B8" i="6" s="1"/>
  <c r="C8" i="6" s="1"/>
  <c r="D260" i="2"/>
  <c r="E260" i="2" s="1"/>
  <c r="F260" i="2"/>
  <c r="B260" i="6" s="1"/>
  <c r="C260" i="6" s="1"/>
  <c r="D237" i="2"/>
  <c r="E237" i="2" s="1"/>
  <c r="F237" i="2"/>
  <c r="B237" i="6" s="1"/>
  <c r="C237" i="6" s="1"/>
  <c r="D118" i="2"/>
  <c r="E118" i="2" s="1"/>
  <c r="F118" i="2"/>
  <c r="B118" i="6" s="1"/>
  <c r="C118" i="6" s="1"/>
  <c r="D469" i="2"/>
  <c r="E469" i="2" s="1"/>
  <c r="F469" i="2"/>
  <c r="B469" i="6" s="1"/>
  <c r="C469" i="6" s="1"/>
  <c r="D432" i="2"/>
  <c r="E432" i="2" s="1"/>
  <c r="F432" i="2"/>
  <c r="B432" i="6" s="1"/>
  <c r="C432" i="6" s="1"/>
  <c r="D105" i="2"/>
  <c r="E105" i="2" s="1"/>
  <c r="F105" i="2"/>
  <c r="B105" i="6" s="1"/>
  <c r="C105" i="6" s="1"/>
  <c r="D206" i="2"/>
  <c r="E206" i="2" s="1"/>
  <c r="F206" i="2"/>
  <c r="B206" i="6" s="1"/>
  <c r="C206" i="6" s="1"/>
  <c r="D132" i="2"/>
  <c r="E132" i="2" s="1"/>
  <c r="F132" i="2"/>
  <c r="B132" i="6" s="1"/>
  <c r="C132" i="6" s="1"/>
  <c r="D156" i="2"/>
  <c r="E156" i="2" s="1"/>
  <c r="F156" i="2"/>
  <c r="B156" i="6" s="1"/>
  <c r="C156" i="6" s="1"/>
  <c r="D302" i="2"/>
  <c r="E302" i="2" s="1"/>
  <c r="F302" i="2"/>
  <c r="B302" i="6" s="1"/>
  <c r="C302" i="6" s="1"/>
  <c r="D232" i="2"/>
  <c r="E232" i="2" s="1"/>
  <c r="F232" i="2"/>
  <c r="B232" i="6" s="1"/>
  <c r="C232" i="6" s="1"/>
  <c r="D161" i="2"/>
  <c r="E161" i="2" s="1"/>
  <c r="F161" i="2"/>
  <c r="B161" i="6" s="1"/>
  <c r="C161" i="6" s="1"/>
  <c r="D9" i="2"/>
  <c r="E9" i="2" s="1"/>
  <c r="F9" i="2"/>
  <c r="B9" i="6" s="1"/>
  <c r="C9" i="6" s="1"/>
  <c r="D475" i="2"/>
  <c r="E475" i="2" s="1"/>
  <c r="F475" i="2"/>
  <c r="B475" i="6" s="1"/>
  <c r="C475" i="6" s="1"/>
  <c r="D69" i="2"/>
  <c r="E69" i="2" s="1"/>
  <c r="F69" i="2"/>
  <c r="B69" i="6" s="1"/>
  <c r="C69" i="6" s="1"/>
  <c r="D390" i="2"/>
  <c r="E390" i="2" s="1"/>
  <c r="F390" i="2"/>
  <c r="B390" i="6" s="1"/>
  <c r="C390" i="6" s="1"/>
  <c r="D138" i="2"/>
  <c r="E138" i="2" s="1"/>
  <c r="F138" i="2"/>
  <c r="B138" i="6" s="1"/>
  <c r="C138" i="6" s="1"/>
  <c r="D472" i="2"/>
  <c r="E472" i="2" s="1"/>
  <c r="F472" i="2"/>
  <c r="B472" i="6" s="1"/>
  <c r="C472" i="6" s="1"/>
  <c r="D447" i="2"/>
  <c r="E447" i="2" s="1"/>
  <c r="F447" i="2"/>
  <c r="B447" i="6" s="1"/>
  <c r="C447" i="6" s="1"/>
  <c r="D440" i="2"/>
  <c r="E440" i="2" s="1"/>
  <c r="F440" i="2"/>
  <c r="B440" i="6" s="1"/>
  <c r="C440" i="6" s="1"/>
  <c r="D152" i="2"/>
  <c r="E152" i="2" s="1"/>
  <c r="F152" i="2"/>
  <c r="B152" i="6" s="1"/>
  <c r="C152" i="6" s="1"/>
  <c r="D257" i="2"/>
  <c r="E257" i="2" s="1"/>
  <c r="F257" i="2"/>
  <c r="B257" i="6" s="1"/>
  <c r="C257" i="6" s="1"/>
  <c r="D191" i="2"/>
  <c r="E191" i="2" s="1"/>
  <c r="F191" i="2"/>
  <c r="B191" i="6" s="1"/>
  <c r="C191" i="6" s="1"/>
  <c r="D307" i="2"/>
  <c r="E307" i="2" s="1"/>
  <c r="F307" i="2"/>
  <c r="B307" i="6" s="1"/>
  <c r="C307" i="6" s="1"/>
  <c r="D334" i="2"/>
  <c r="E334" i="2" s="1"/>
  <c r="F334" i="2"/>
  <c r="B334" i="6" s="1"/>
  <c r="C334" i="6" s="1"/>
  <c r="D238" i="2"/>
  <c r="E238" i="2" s="1"/>
  <c r="F238" i="2"/>
  <c r="B238" i="6" s="1"/>
  <c r="C238" i="6" s="1"/>
  <c r="D131" i="2"/>
  <c r="E131" i="2" s="1"/>
  <c r="F131" i="2"/>
  <c r="B131" i="6" s="1"/>
  <c r="C131" i="6" s="1"/>
  <c r="D319" i="2"/>
  <c r="E319" i="2" s="1"/>
  <c r="F319" i="2"/>
  <c r="B319" i="6" s="1"/>
  <c r="C319" i="6" s="1"/>
  <c r="D335" i="2"/>
  <c r="E335" i="2" s="1"/>
  <c r="F335" i="2"/>
  <c r="B335" i="6" s="1"/>
  <c r="C335" i="6" s="1"/>
  <c r="D479" i="2"/>
  <c r="E479" i="2" s="1"/>
  <c r="F479" i="2"/>
  <c r="B479" i="6" s="1"/>
  <c r="C479" i="6" s="1"/>
  <c r="D339" i="2"/>
  <c r="E339" i="2" s="1"/>
  <c r="F339" i="2"/>
  <c r="B339" i="6" s="1"/>
  <c r="C339" i="6" s="1"/>
  <c r="D97" i="2"/>
  <c r="E97" i="2" s="1"/>
  <c r="F97" i="2"/>
  <c r="B97" i="6" s="1"/>
  <c r="C97" i="6" s="1"/>
  <c r="D351" i="2"/>
  <c r="E351" i="2" s="1"/>
  <c r="F351" i="2"/>
  <c r="B351" i="6" s="1"/>
  <c r="C351" i="6" s="1"/>
  <c r="D436" i="2"/>
  <c r="E436" i="2" s="1"/>
  <c r="F436" i="2"/>
  <c r="B436" i="6" s="1"/>
  <c r="C436" i="6" s="1"/>
  <c r="D135" i="2"/>
  <c r="E135" i="2" s="1"/>
  <c r="F135" i="2"/>
  <c r="B135" i="6" s="1"/>
  <c r="C135" i="6" s="1"/>
  <c r="D305" i="2"/>
  <c r="E305" i="2" s="1"/>
  <c r="F305" i="2"/>
  <c r="B305" i="6" s="1"/>
  <c r="C305" i="6" s="1"/>
  <c r="D282" i="2"/>
  <c r="E282" i="2" s="1"/>
  <c r="F282" i="2"/>
  <c r="B282" i="6" s="1"/>
  <c r="C282" i="6" s="1"/>
  <c r="D325" i="2"/>
  <c r="E325" i="2" s="1"/>
  <c r="F325" i="2"/>
  <c r="B325" i="6" s="1"/>
  <c r="C325" i="6" s="1"/>
  <c r="D492" i="2"/>
  <c r="E492" i="2" s="1"/>
  <c r="F492" i="2"/>
  <c r="B492" i="6" s="1"/>
  <c r="C492" i="6" s="1"/>
  <c r="D22" i="2"/>
  <c r="E22" i="2" s="1"/>
  <c r="F22" i="2"/>
  <c r="B22" i="6" s="1"/>
  <c r="C22" i="6" s="1"/>
  <c r="D385" i="2"/>
  <c r="E385" i="2" s="1"/>
  <c r="F385" i="2"/>
  <c r="B385" i="6" s="1"/>
  <c r="C385" i="6" s="1"/>
  <c r="D59" i="2"/>
  <c r="E59" i="2" s="1"/>
  <c r="F59" i="2"/>
  <c r="B59" i="6" s="1"/>
  <c r="C59" i="6" s="1"/>
  <c r="D381" i="2"/>
  <c r="E381" i="2" s="1"/>
  <c r="F381" i="2"/>
  <c r="B381" i="6" s="1"/>
  <c r="C381" i="6" s="1"/>
  <c r="D301" i="2"/>
  <c r="E301" i="2" s="1"/>
  <c r="F301" i="2"/>
  <c r="B301" i="6" s="1"/>
  <c r="C301" i="6" s="1"/>
  <c r="D29" i="2"/>
  <c r="E29" i="2" s="1"/>
  <c r="F29" i="2"/>
  <c r="B29" i="6" s="1"/>
  <c r="C29" i="6" s="1"/>
  <c r="D225" i="2"/>
  <c r="E225" i="2" s="1"/>
  <c r="F225" i="2"/>
  <c r="B225" i="6" s="1"/>
  <c r="C225" i="6" s="1"/>
  <c r="D283" i="2"/>
  <c r="E283" i="2" s="1"/>
  <c r="F283" i="2"/>
  <c r="B283" i="6" s="1"/>
  <c r="C283" i="6" s="1"/>
  <c r="D284" i="2"/>
  <c r="E284" i="2" s="1"/>
  <c r="F284" i="2"/>
  <c r="B284" i="6" s="1"/>
  <c r="C284" i="6" s="1"/>
  <c r="D406" i="2"/>
  <c r="E406" i="2" s="1"/>
  <c r="F406" i="2"/>
  <c r="B406" i="6" s="1"/>
  <c r="C406" i="6" s="1"/>
  <c r="D11" i="2"/>
  <c r="E11" i="2" s="1"/>
  <c r="F11" i="2"/>
  <c r="B11" i="6" s="1"/>
  <c r="C11" i="6" s="1"/>
  <c r="D433" i="2"/>
  <c r="E433" i="2" s="1"/>
  <c r="F433" i="2"/>
  <c r="B433" i="6" s="1"/>
  <c r="C433" i="6" s="1"/>
  <c r="D249" i="2"/>
  <c r="E249" i="2" s="1"/>
  <c r="F249" i="2"/>
  <c r="B249" i="6" s="1"/>
  <c r="C249" i="6" s="1"/>
  <c r="D223" i="2"/>
  <c r="E223" i="2" s="1"/>
  <c r="F223" i="2"/>
  <c r="B223" i="6" s="1"/>
  <c r="C223" i="6" s="1"/>
  <c r="D329" i="2"/>
  <c r="E329" i="2" s="1"/>
  <c r="F329" i="2"/>
  <c r="B329" i="6" s="1"/>
  <c r="C329" i="6" s="1"/>
  <c r="D210" i="2"/>
  <c r="E210" i="2" s="1"/>
  <c r="F210" i="2"/>
  <c r="B210" i="6" s="1"/>
  <c r="C210" i="6" s="1"/>
  <c r="D211" i="2"/>
  <c r="E211" i="2" s="1"/>
  <c r="F211" i="2"/>
  <c r="B211" i="6" s="1"/>
  <c r="C211" i="6" s="1"/>
  <c r="D70" i="2"/>
  <c r="E70" i="2" s="1"/>
  <c r="F70" i="2"/>
  <c r="B70" i="6" s="1"/>
  <c r="C70" i="6" s="1"/>
  <c r="D104" i="2"/>
  <c r="E104" i="2" s="1"/>
  <c r="F104" i="2"/>
  <c r="B104" i="6" s="1"/>
  <c r="C104" i="6" s="1"/>
  <c r="D241" i="2"/>
  <c r="E241" i="2" s="1"/>
  <c r="F241" i="2"/>
  <c r="B241" i="6" s="1"/>
  <c r="C241" i="6" s="1"/>
  <c r="D463" i="2"/>
  <c r="E463" i="2" s="1"/>
  <c r="F463" i="2"/>
  <c r="B463" i="6" s="1"/>
  <c r="C463" i="6" s="1"/>
  <c r="D31" i="2"/>
  <c r="E31" i="2" s="1"/>
  <c r="F31" i="2"/>
  <c r="B31" i="6" s="1"/>
  <c r="C31" i="6" s="1"/>
  <c r="D90" i="2"/>
  <c r="E90" i="2" s="1"/>
  <c r="F90" i="2"/>
  <c r="B90" i="6" s="1"/>
  <c r="C90" i="6" s="1"/>
  <c r="D377" i="2"/>
  <c r="E377" i="2" s="1"/>
  <c r="F377" i="2"/>
  <c r="B377" i="6" s="1"/>
  <c r="C377" i="6" s="1"/>
  <c r="D162" i="2"/>
  <c r="E162" i="2" s="1"/>
  <c r="F162" i="2"/>
  <c r="B162" i="6" s="1"/>
  <c r="C162" i="6" s="1"/>
  <c r="D197" i="2"/>
  <c r="E197" i="2" s="1"/>
  <c r="F197" i="2"/>
  <c r="B197" i="6" s="1"/>
  <c r="C197" i="6" s="1"/>
  <c r="D473" i="2"/>
  <c r="E473" i="2" s="1"/>
  <c r="F473" i="2"/>
  <c r="B473" i="6" s="1"/>
  <c r="C473" i="6" s="1"/>
  <c r="D416" i="2"/>
  <c r="E416" i="2" s="1"/>
  <c r="F416" i="2"/>
  <c r="B416" i="6" s="1"/>
  <c r="C416" i="6" s="1"/>
  <c r="D44" i="2"/>
  <c r="E44" i="2" s="1"/>
  <c r="F44" i="2"/>
  <c r="B44" i="6" s="1"/>
  <c r="C44" i="6" s="1"/>
  <c r="D308" i="2"/>
  <c r="E308" i="2" s="1"/>
  <c r="F308" i="2"/>
  <c r="B308" i="6" s="1"/>
  <c r="C308" i="6" s="1"/>
  <c r="D38" i="2"/>
  <c r="E38" i="2" s="1"/>
  <c r="F38" i="2"/>
  <c r="B38" i="6" s="1"/>
  <c r="C38" i="6" s="1"/>
  <c r="D362" i="2"/>
  <c r="E362" i="2" s="1"/>
  <c r="F362" i="2"/>
  <c r="B362" i="6" s="1"/>
  <c r="C362" i="6" s="1"/>
  <c r="D419" i="2"/>
  <c r="E419" i="2" s="1"/>
  <c r="F419" i="2"/>
  <c r="B419" i="6" s="1"/>
  <c r="C419" i="6" s="1"/>
  <c r="D204" i="2"/>
  <c r="E204" i="2" s="1"/>
  <c r="F204" i="2"/>
  <c r="B204" i="6" s="1"/>
  <c r="C204" i="6" s="1"/>
  <c r="D4" i="2"/>
  <c r="E4" i="2" s="1"/>
  <c r="F4" i="2"/>
  <c r="B4" i="6" s="1"/>
  <c r="C4" i="6" s="1"/>
  <c r="D65" i="2"/>
  <c r="E65" i="2" s="1"/>
  <c r="F65" i="2"/>
  <c r="B65" i="6" s="1"/>
  <c r="C65" i="6" s="1"/>
  <c r="D449" i="2"/>
  <c r="E449" i="2" s="1"/>
  <c r="F449" i="2"/>
  <c r="B449" i="6" s="1"/>
  <c r="C449" i="6" s="1"/>
  <c r="D268" i="2"/>
  <c r="E268" i="2" s="1"/>
  <c r="F268" i="2"/>
  <c r="B268" i="6" s="1"/>
  <c r="C268" i="6" s="1"/>
  <c r="D420" i="2"/>
  <c r="E420" i="2" s="1"/>
  <c r="F420" i="2"/>
  <c r="B420" i="6" s="1"/>
  <c r="C420" i="6" s="1"/>
  <c r="D484" i="2"/>
  <c r="E484" i="2" s="1"/>
  <c r="F484" i="2"/>
  <c r="B484" i="6" s="1"/>
  <c r="C484" i="6" s="1"/>
  <c r="D312" i="2"/>
  <c r="E312" i="2" s="1"/>
  <c r="F312" i="2"/>
  <c r="B312" i="6" s="1"/>
  <c r="C312" i="6" s="1"/>
  <c r="D467" i="2"/>
  <c r="E467" i="2" s="1"/>
  <c r="F467" i="2"/>
  <c r="B467" i="6" s="1"/>
  <c r="C467" i="6" s="1"/>
  <c r="D21" i="2"/>
  <c r="E21" i="2" s="1"/>
  <c r="F21" i="2"/>
  <c r="B21" i="6" s="1"/>
  <c r="C21" i="6" s="1"/>
  <c r="D32" i="2"/>
  <c r="E32" i="2" s="1"/>
  <c r="F32" i="2"/>
  <c r="B32" i="6" s="1"/>
  <c r="C32" i="6" s="1"/>
  <c r="D68" i="2"/>
  <c r="E68" i="2" s="1"/>
  <c r="F68" i="2"/>
  <c r="B68" i="6" s="1"/>
  <c r="C68" i="6" s="1"/>
  <c r="D144" i="2"/>
  <c r="E144" i="2" s="1"/>
  <c r="F144" i="2"/>
  <c r="B144" i="6" s="1"/>
  <c r="C144" i="6" s="1"/>
  <c r="D297" i="2"/>
  <c r="E297" i="2" s="1"/>
  <c r="F297" i="2"/>
  <c r="B297" i="6" s="1"/>
  <c r="C297" i="6" s="1"/>
  <c r="D330" i="2"/>
  <c r="E330" i="2" s="1"/>
  <c r="F330" i="2"/>
  <c r="B330" i="6" s="1"/>
  <c r="C330" i="6" s="1"/>
  <c r="D33" i="2"/>
  <c r="E33" i="2" s="1"/>
  <c r="F33" i="2"/>
  <c r="B33" i="6" s="1"/>
  <c r="C33" i="6" s="1"/>
  <c r="D77" i="2"/>
  <c r="E77" i="2" s="1"/>
  <c r="F77" i="2"/>
  <c r="B77" i="6" s="1"/>
  <c r="C77" i="6" s="1"/>
  <c r="D488" i="2"/>
  <c r="E488" i="2" s="1"/>
  <c r="F488" i="2"/>
  <c r="B488" i="6" s="1"/>
  <c r="C488" i="6" s="1"/>
  <c r="D361" i="2"/>
  <c r="E361" i="2" s="1"/>
  <c r="F361" i="2"/>
  <c r="B361" i="6" s="1"/>
  <c r="C361" i="6" s="1"/>
  <c r="D277" i="2"/>
  <c r="E277" i="2" s="1"/>
  <c r="F277" i="2"/>
  <c r="B277" i="6" s="1"/>
  <c r="C277" i="6" s="1"/>
  <c r="D328" i="2"/>
  <c r="E328" i="2" s="1"/>
  <c r="F328" i="2"/>
  <c r="B328" i="6" s="1"/>
  <c r="C328" i="6" s="1"/>
  <c r="D163" i="2"/>
  <c r="E163" i="2" s="1"/>
  <c r="F163" i="2"/>
  <c r="B163" i="6" s="1"/>
  <c r="C163" i="6" s="1"/>
  <c r="D63" i="2"/>
  <c r="E63" i="2" s="1"/>
  <c r="F63" i="2"/>
  <c r="B63" i="6" s="1"/>
  <c r="C63" i="6" s="1"/>
  <c r="D164" i="2"/>
  <c r="E164" i="2" s="1"/>
  <c r="F164" i="2"/>
  <c r="B164" i="6" s="1"/>
  <c r="C164" i="6" s="1"/>
  <c r="D322" i="2"/>
  <c r="E322" i="2" s="1"/>
  <c r="F322" i="2"/>
  <c r="B322" i="6" s="1"/>
  <c r="C322" i="6" s="1"/>
  <c r="D178" i="2"/>
  <c r="E178" i="2" s="1"/>
  <c r="F178" i="2"/>
  <c r="B178" i="6" s="1"/>
  <c r="C178" i="6" s="1"/>
  <c r="D355" i="2"/>
  <c r="E355" i="2" s="1"/>
  <c r="F355" i="2"/>
  <c r="B355" i="6" s="1"/>
  <c r="C355" i="6" s="1"/>
  <c r="D48" i="2"/>
  <c r="E48" i="2" s="1"/>
  <c r="F48" i="2"/>
  <c r="B48" i="6" s="1"/>
  <c r="C48" i="6" s="1"/>
  <c r="D376" i="2"/>
  <c r="E376" i="2" s="1"/>
  <c r="F376" i="2"/>
  <c r="B376" i="6" s="1"/>
  <c r="C376" i="6" s="1"/>
  <c r="D83" i="2"/>
  <c r="E83" i="2" s="1"/>
  <c r="F83" i="2"/>
  <c r="B83" i="6" s="1"/>
  <c r="C83" i="6" s="1"/>
  <c r="D489" i="2"/>
  <c r="E489" i="2" s="1"/>
  <c r="F489" i="2"/>
  <c r="B489" i="6" s="1"/>
  <c r="C489" i="6" s="1"/>
  <c r="D455" i="2"/>
  <c r="E455" i="2" s="1"/>
  <c r="F455" i="2"/>
  <c r="B455" i="6" s="1"/>
  <c r="C455" i="6" s="1"/>
  <c r="D403" i="2"/>
  <c r="E403" i="2" s="1"/>
  <c r="F403" i="2"/>
  <c r="B403" i="6" s="1"/>
  <c r="C403" i="6" s="1"/>
  <c r="D151" i="2"/>
  <c r="E151" i="2" s="1"/>
  <c r="F151" i="2"/>
  <c r="B151" i="6" s="1"/>
  <c r="C151" i="6" s="1"/>
  <c r="D446" i="2"/>
  <c r="E446" i="2" s="1"/>
  <c r="F446" i="2"/>
  <c r="B446" i="6" s="1"/>
  <c r="C446" i="6" s="1"/>
  <c r="D160" i="2"/>
  <c r="E160" i="2" s="1"/>
  <c r="F160" i="2"/>
  <c r="B160" i="6" s="1"/>
  <c r="C160" i="6" s="1"/>
  <c r="D486" i="2"/>
  <c r="E486" i="2" s="1"/>
  <c r="F486" i="2"/>
  <c r="B486" i="6" s="1"/>
  <c r="C486" i="6" s="1"/>
  <c r="D240" i="2"/>
  <c r="E240" i="2" s="1"/>
  <c r="F240" i="2"/>
  <c r="B240" i="6" s="1"/>
  <c r="C240" i="6" s="1"/>
  <c r="D317" i="2"/>
  <c r="E317" i="2" s="1"/>
  <c r="F317" i="2"/>
  <c r="B317" i="6" s="1"/>
  <c r="C317" i="6" s="1"/>
  <c r="D435" i="2"/>
  <c r="E435" i="2" s="1"/>
  <c r="F435" i="2"/>
  <c r="B435" i="6" s="1"/>
  <c r="C435" i="6" s="1"/>
  <c r="D394" i="2"/>
  <c r="E394" i="2" s="1"/>
  <c r="F394" i="2"/>
  <c r="B394" i="6" s="1"/>
  <c r="C394" i="6" s="1"/>
  <c r="D258" i="2"/>
  <c r="E258" i="2" s="1"/>
  <c r="F258" i="2"/>
  <c r="B258" i="6" s="1"/>
  <c r="C258" i="6" s="1"/>
  <c r="D158" i="2"/>
  <c r="E158" i="2" s="1"/>
  <c r="F158" i="2"/>
  <c r="B158" i="6" s="1"/>
  <c r="C158" i="6" s="1"/>
  <c r="D287" i="2"/>
  <c r="E287" i="2" s="1"/>
  <c r="F287" i="2"/>
  <c r="B287" i="6" s="1"/>
  <c r="C287" i="6" s="1"/>
  <c r="D293" i="2"/>
  <c r="E293" i="2" s="1"/>
  <c r="F293" i="2"/>
  <c r="B293" i="6" s="1"/>
  <c r="C293" i="6" s="1"/>
  <c r="D221" i="2"/>
  <c r="E221" i="2" s="1"/>
  <c r="F221" i="2"/>
  <c r="B221" i="6" s="1"/>
  <c r="C221" i="6" s="1"/>
  <c r="D285" i="2"/>
  <c r="E285" i="2" s="1"/>
  <c r="F285" i="2"/>
  <c r="B285" i="6" s="1"/>
  <c r="C285" i="6" s="1"/>
  <c r="D114" i="2"/>
  <c r="E114" i="2" s="1"/>
  <c r="F114" i="2"/>
  <c r="B114" i="6" s="1"/>
  <c r="C114" i="6" s="1"/>
  <c r="D360" i="2"/>
  <c r="E360" i="2" s="1"/>
  <c r="F360" i="2"/>
  <c r="B360" i="6" s="1"/>
  <c r="C360" i="6" s="1"/>
  <c r="D353" i="2"/>
  <c r="E353" i="2" s="1"/>
  <c r="F353" i="2"/>
  <c r="B353" i="6" s="1"/>
  <c r="C353" i="6" s="1"/>
  <c r="D93" i="2"/>
  <c r="E93" i="2" s="1"/>
  <c r="F93" i="2"/>
  <c r="B93" i="6" s="1"/>
  <c r="C93" i="6" s="1"/>
  <c r="D66" i="2"/>
  <c r="E66" i="2" s="1"/>
  <c r="F66" i="2"/>
  <c r="B66" i="6" s="1"/>
  <c r="C66" i="6" s="1"/>
  <c r="F405" i="2"/>
  <c r="B405" i="6" s="1"/>
  <c r="C405" i="6" s="1"/>
  <c r="D405" i="2"/>
  <c r="E405" i="2" s="1"/>
</calcChain>
</file>

<file path=xl/sharedStrings.xml><?xml version="1.0" encoding="utf-8"?>
<sst xmlns="http://schemas.openxmlformats.org/spreadsheetml/2006/main" count="5987" uniqueCount="1624">
  <si>
    <t>Nazwisko</t>
  </si>
  <si>
    <t>Imie</t>
  </si>
  <si>
    <t>Swistek</t>
  </si>
  <si>
    <t>Damian</t>
  </si>
  <si>
    <t>Kowalik</t>
  </si>
  <si>
    <t>Mateusz</t>
  </si>
  <si>
    <t>Hintzke</t>
  </si>
  <si>
    <t>Nikola</t>
  </si>
  <si>
    <t>Grzelecki</t>
  </si>
  <si>
    <t>Oliwier</t>
  </si>
  <si>
    <t>Hinz</t>
  </si>
  <si>
    <t>Wasiluk</t>
  </si>
  <si>
    <t>Bartlomiej</t>
  </si>
  <si>
    <t>Wasilewski</t>
  </si>
  <si>
    <t>Silakowski</t>
  </si>
  <si>
    <t>Henryk</t>
  </si>
  <si>
    <t>Kaftan</t>
  </si>
  <si>
    <t>Monika</t>
  </si>
  <si>
    <t>Pettka</t>
  </si>
  <si>
    <t>Jan</t>
  </si>
  <si>
    <t>Zygmunt</t>
  </si>
  <si>
    <t>Adam</t>
  </si>
  <si>
    <t>Lukasik</t>
  </si>
  <si>
    <t>Magdalena</t>
  </si>
  <si>
    <t>Hanczarek</t>
  </si>
  <si>
    <t>Olivier</t>
  </si>
  <si>
    <t>Samulczyk</t>
  </si>
  <si>
    <t>Julia</t>
  </si>
  <si>
    <t>Rutkiewicz</t>
  </si>
  <si>
    <t>Bialaszewski</t>
  </si>
  <si>
    <t>Piotr</t>
  </si>
  <si>
    <t>Berezniewicz</t>
  </si>
  <si>
    <t>Wiktor</t>
  </si>
  <si>
    <t>Sobol</t>
  </si>
  <si>
    <t>Filip</t>
  </si>
  <si>
    <t>Kowalczyk</t>
  </si>
  <si>
    <t>Senger</t>
  </si>
  <si>
    <t>Joanna</t>
  </si>
  <si>
    <t>Sadowska</t>
  </si>
  <si>
    <t>Wojcicki</t>
  </si>
  <si>
    <t>Aleks</t>
  </si>
  <si>
    <t>Szczepkowski</t>
  </si>
  <si>
    <t>Dorian</t>
  </si>
  <si>
    <t>Stanislawska</t>
  </si>
  <si>
    <t>Hanna</t>
  </si>
  <si>
    <t>Salanowska</t>
  </si>
  <si>
    <t>Skrzydlak</t>
  </si>
  <si>
    <t>Izabela</t>
  </si>
  <si>
    <t>Koszlaga</t>
  </si>
  <si>
    <t>Glowinska</t>
  </si>
  <si>
    <t>Patrycja</t>
  </si>
  <si>
    <t>Sautycz</t>
  </si>
  <si>
    <t>Kowalczuk</t>
  </si>
  <si>
    <t>Maria</t>
  </si>
  <si>
    <t>Sochacka</t>
  </si>
  <si>
    <t>Inka</t>
  </si>
  <si>
    <t>Filarska</t>
  </si>
  <si>
    <t>Sandra</t>
  </si>
  <si>
    <t>Przestrzelski</t>
  </si>
  <si>
    <t>Jakub</t>
  </si>
  <si>
    <t>Labuda</t>
  </si>
  <si>
    <t>Marcel</t>
  </si>
  <si>
    <t>Broukin</t>
  </si>
  <si>
    <t>Zofia</t>
  </si>
  <si>
    <t>Kozlowska</t>
  </si>
  <si>
    <t>Malgorzata</t>
  </si>
  <si>
    <t>Jakubowski</t>
  </si>
  <si>
    <t>Nikodem</t>
  </si>
  <si>
    <t>Sarnowski</t>
  </si>
  <si>
    <t>Ignacy</t>
  </si>
  <si>
    <t>Riegel</t>
  </si>
  <si>
    <t>Wierzbicki</t>
  </si>
  <si>
    <t>Antoni</t>
  </si>
  <si>
    <t>Sachse</t>
  </si>
  <si>
    <t>Jurewicz</t>
  </si>
  <si>
    <t>Nadia</t>
  </si>
  <si>
    <t>Steinborn</t>
  </si>
  <si>
    <t>Siminski</t>
  </si>
  <si>
    <t>Machalski</t>
  </si>
  <si>
    <t>Maciej</t>
  </si>
  <si>
    <t>Porydzaj</t>
  </si>
  <si>
    <t>Spanowski</t>
  </si>
  <si>
    <t>Zmurko</t>
  </si>
  <si>
    <t>Sibiga</t>
  </si>
  <si>
    <t>Makowska</t>
  </si>
  <si>
    <t>Luiza</t>
  </si>
  <si>
    <t>Machol</t>
  </si>
  <si>
    <t>Szmitko</t>
  </si>
  <si>
    <t>Dominik</t>
  </si>
  <si>
    <t>Leman</t>
  </si>
  <si>
    <t>Maja</t>
  </si>
  <si>
    <t>Rembisz</t>
  </si>
  <si>
    <t>Stankiewicz</t>
  </si>
  <si>
    <t>Zurek</t>
  </si>
  <si>
    <t>Ręczmin</t>
  </si>
  <si>
    <t>Swierszcz</t>
  </si>
  <si>
    <t>Cyprian</t>
  </si>
  <si>
    <t>Wizniewski</t>
  </si>
  <si>
    <t xml:space="preserve">Perez </t>
  </si>
  <si>
    <t>Karolina</t>
  </si>
  <si>
    <t>Adamiak</t>
  </si>
  <si>
    <t>Zylinska</t>
  </si>
  <si>
    <t>Adelajda</t>
  </si>
  <si>
    <t>Kulkowska</t>
  </si>
  <si>
    <t>Dzierzak</t>
  </si>
  <si>
    <t>Engel</t>
  </si>
  <si>
    <t>Urszula</t>
  </si>
  <si>
    <t>Yuksek</t>
  </si>
  <si>
    <t>Adrian</t>
  </si>
  <si>
    <t>Zdrojewska</t>
  </si>
  <si>
    <t>Agata</t>
  </si>
  <si>
    <t>Zgadzaj</t>
  </si>
  <si>
    <t>Zawisza</t>
  </si>
  <si>
    <t>Duszota</t>
  </si>
  <si>
    <t>Nowak</t>
  </si>
  <si>
    <t>Kacper</t>
  </si>
  <si>
    <t>Lyszcz</t>
  </si>
  <si>
    <t>Strack</t>
  </si>
  <si>
    <t>Mazurkiewicz</t>
  </si>
  <si>
    <t>Lena</t>
  </si>
  <si>
    <t>Potocki</t>
  </si>
  <si>
    <t>Furmaniak</t>
  </si>
  <si>
    <t>Pawel</t>
  </si>
  <si>
    <t>Strupiechowski</t>
  </si>
  <si>
    <t>Reclaw</t>
  </si>
  <si>
    <t>Tomaszewski</t>
  </si>
  <si>
    <t>Bruno</t>
  </si>
  <si>
    <t>Szczepanska</t>
  </si>
  <si>
    <t>Emilia</t>
  </si>
  <si>
    <t>Spychala</t>
  </si>
  <si>
    <t>Szczucki</t>
  </si>
  <si>
    <t>Marzec</t>
  </si>
  <si>
    <t>Rembiewski</t>
  </si>
  <si>
    <t>Geszczynski</t>
  </si>
  <si>
    <t>Patryk</t>
  </si>
  <si>
    <t>Wamka</t>
  </si>
  <si>
    <t>Anastazja</t>
  </si>
  <si>
    <t>Bialkowska</t>
  </si>
  <si>
    <t>Kulakowski</t>
  </si>
  <si>
    <t>Marcjusz</t>
  </si>
  <si>
    <t>Przytula</t>
  </si>
  <si>
    <t>Bsk</t>
  </si>
  <si>
    <t>Arleta</t>
  </si>
  <si>
    <t>Derek</t>
  </si>
  <si>
    <t>Stanislaw</t>
  </si>
  <si>
    <t>Felisiak</t>
  </si>
  <si>
    <t>Lupa</t>
  </si>
  <si>
    <t>Maksymilian</t>
  </si>
  <si>
    <t>Wojciechowska</t>
  </si>
  <si>
    <t>Alicja</t>
  </si>
  <si>
    <t>Pieterson</t>
  </si>
  <si>
    <t>Hrywniak</t>
  </si>
  <si>
    <t>Olaf</t>
  </si>
  <si>
    <t>Ciosinski</t>
  </si>
  <si>
    <t>Jacek</t>
  </si>
  <si>
    <t>Helinska</t>
  </si>
  <si>
    <t>Frankowska</t>
  </si>
  <si>
    <t>Roksana</t>
  </si>
  <si>
    <t>Brydzinski</t>
  </si>
  <si>
    <t>Mariusz</t>
  </si>
  <si>
    <t>Mrozik</t>
  </si>
  <si>
    <t>Klein</t>
  </si>
  <si>
    <t>Michalina</t>
  </si>
  <si>
    <t>Strehlke</t>
  </si>
  <si>
    <t>Ciesielska</t>
  </si>
  <si>
    <t>Wiktoria</t>
  </si>
  <si>
    <t>Wydrzynski</t>
  </si>
  <si>
    <t>Beniuszys</t>
  </si>
  <si>
    <t>Mikolaj</t>
  </si>
  <si>
    <t>Witkowski</t>
  </si>
  <si>
    <t>Andrea</t>
  </si>
  <si>
    <t>Procinska</t>
  </si>
  <si>
    <t>Julianna</t>
  </si>
  <si>
    <t>Radziszewski</t>
  </si>
  <si>
    <t>Kolodziejczyk</t>
  </si>
  <si>
    <t>Marta</t>
  </si>
  <si>
    <t>Radomski</t>
  </si>
  <si>
    <t>Lange</t>
  </si>
  <si>
    <t>Kornatowski</t>
  </si>
  <si>
    <t>Pistek</t>
  </si>
  <si>
    <t>Kamila</t>
  </si>
  <si>
    <t>Jurczyk</t>
  </si>
  <si>
    <t>Cieslik</t>
  </si>
  <si>
    <t>Trzebiatowska</t>
  </si>
  <si>
    <t>Anna</t>
  </si>
  <si>
    <t>Kluziak</t>
  </si>
  <si>
    <t>Matylda</t>
  </si>
  <si>
    <t>Mierzejewski</t>
  </si>
  <si>
    <t>Kornel</t>
  </si>
  <si>
    <t>Szreder</t>
  </si>
  <si>
    <t>Dawid</t>
  </si>
  <si>
    <t>Rybinski</t>
  </si>
  <si>
    <t>Igor</t>
  </si>
  <si>
    <t>Burza</t>
  </si>
  <si>
    <t>Wojcik</t>
  </si>
  <si>
    <t>Pawelec</t>
  </si>
  <si>
    <t>08242501475</t>
  </si>
  <si>
    <t>Micun</t>
  </si>
  <si>
    <t>Krzysztof</t>
  </si>
  <si>
    <t>08242809191</t>
  </si>
  <si>
    <t>Jablonski</t>
  </si>
  <si>
    <t>Kwidczynska</t>
  </si>
  <si>
    <t>08242912835</t>
  </si>
  <si>
    <t>Leoniuk</t>
  </si>
  <si>
    <t>Tomaszewska</t>
  </si>
  <si>
    <t>08250606999</t>
  </si>
  <si>
    <t>Kurasik</t>
  </si>
  <si>
    <t>Marcin</t>
  </si>
  <si>
    <t>Nina</t>
  </si>
  <si>
    <t>08251305958</t>
  </si>
  <si>
    <t>Krynicki</t>
  </si>
  <si>
    <t>Miszkin</t>
  </si>
  <si>
    <t>Wilk</t>
  </si>
  <si>
    <t>Amelia</t>
  </si>
  <si>
    <t>08252202698</t>
  </si>
  <si>
    <t>Gibas</t>
  </si>
  <si>
    <t>Nowakowska</t>
  </si>
  <si>
    <t>Kornelia</t>
  </si>
  <si>
    <t>Broszkow</t>
  </si>
  <si>
    <t>08260302636</t>
  </si>
  <si>
    <t>Jama</t>
  </si>
  <si>
    <t>08260401830</t>
  </si>
  <si>
    <t>Chojnacki</t>
  </si>
  <si>
    <t>Klebba</t>
  </si>
  <si>
    <t>08261009495</t>
  </si>
  <si>
    <t>Tomczyk</t>
  </si>
  <si>
    <t>08261204258</t>
  </si>
  <si>
    <t>Wojciechowski</t>
  </si>
  <si>
    <t>Aleksander</t>
  </si>
  <si>
    <t>08261403695</t>
  </si>
  <si>
    <t>Glac</t>
  </si>
  <si>
    <t>08261601819</t>
  </si>
  <si>
    <t>Lewita</t>
  </si>
  <si>
    <t>Kurowska</t>
  </si>
  <si>
    <t>08261804557</t>
  </si>
  <si>
    <t>Lutczyk</t>
  </si>
  <si>
    <t>08261804595</t>
  </si>
  <si>
    <t>Laskowski</t>
  </si>
  <si>
    <t>Adamczyk</t>
  </si>
  <si>
    <t>Zuzanna</t>
  </si>
  <si>
    <t>08262307035</t>
  </si>
  <si>
    <t>Wolski</t>
  </si>
  <si>
    <t>08262311957</t>
  </si>
  <si>
    <t>Szymon</t>
  </si>
  <si>
    <t>Jackowska</t>
  </si>
  <si>
    <t>Natasza</t>
  </si>
  <si>
    <t>Korenkiewicz</t>
  </si>
  <si>
    <t>Marika</t>
  </si>
  <si>
    <t>08270104291</t>
  </si>
  <si>
    <t>Iwanowski</t>
  </si>
  <si>
    <t>08270412255</t>
  </si>
  <si>
    <t>Arendt</t>
  </si>
  <si>
    <t>Wojciech</t>
  </si>
  <si>
    <t>Tarkowska</t>
  </si>
  <si>
    <t>Antonina</t>
  </si>
  <si>
    <t>Murczynska</t>
  </si>
  <si>
    <t>Laura</t>
  </si>
  <si>
    <t>Kado</t>
  </si>
  <si>
    <t>08272207404</t>
  </si>
  <si>
    <t>Wieczerzak</t>
  </si>
  <si>
    <t>08272207572</t>
  </si>
  <si>
    <t>Jakudczyk</t>
  </si>
  <si>
    <t>08272312577</t>
  </si>
  <si>
    <t>Gryniewicz</t>
  </si>
  <si>
    <t>08272703658</t>
  </si>
  <si>
    <t>Kaliszuk</t>
  </si>
  <si>
    <t>08272807246</t>
  </si>
  <si>
    <t>Majtas</t>
  </si>
  <si>
    <t>Lucja</t>
  </si>
  <si>
    <t>08272903041</t>
  </si>
  <si>
    <t>Grzesiak</t>
  </si>
  <si>
    <t>08272911356</t>
  </si>
  <si>
    <t>Freda</t>
  </si>
  <si>
    <t>08280203076</t>
  </si>
  <si>
    <t>Janczynski</t>
  </si>
  <si>
    <t>08280707488</t>
  </si>
  <si>
    <t>Kossakowska</t>
  </si>
  <si>
    <t>08281204694</t>
  </si>
  <si>
    <t>Korda</t>
  </si>
  <si>
    <t>08281403420</t>
  </si>
  <si>
    <t>Klukowska</t>
  </si>
  <si>
    <t>08281807682</t>
  </si>
  <si>
    <t>Araucz</t>
  </si>
  <si>
    <t>08281903982</t>
  </si>
  <si>
    <t>Kuban</t>
  </si>
  <si>
    <t>08282001818</t>
  </si>
  <si>
    <t>Rutkowski</t>
  </si>
  <si>
    <t>08282003575</t>
  </si>
  <si>
    <t>08282108997</t>
  </si>
  <si>
    <t>Pawlak</t>
  </si>
  <si>
    <t>08282712460</t>
  </si>
  <si>
    <t>Zasowska</t>
  </si>
  <si>
    <t>Agnieszka</t>
  </si>
  <si>
    <t>08291104230</t>
  </si>
  <si>
    <t>Korkosz</t>
  </si>
  <si>
    <t>08291402192</t>
  </si>
  <si>
    <t>Olczak</t>
  </si>
  <si>
    <t>08291402215</t>
  </si>
  <si>
    <t>Kaminski</t>
  </si>
  <si>
    <t>08291801342</t>
  </si>
  <si>
    <t>Wlodarczyk</t>
  </si>
  <si>
    <t>08292314397</t>
  </si>
  <si>
    <t>Grubba</t>
  </si>
  <si>
    <t>Oskar</t>
  </si>
  <si>
    <t>08292412637</t>
  </si>
  <si>
    <t>Ligman</t>
  </si>
  <si>
    <t>08292507414</t>
  </si>
  <si>
    <t>Filbrandt</t>
  </si>
  <si>
    <t>08292507452</t>
  </si>
  <si>
    <t>Formela</t>
  </si>
  <si>
    <t>08292514056</t>
  </si>
  <si>
    <t>08292600995</t>
  </si>
  <si>
    <t>Rowinski</t>
  </si>
  <si>
    <t>08292701702</t>
  </si>
  <si>
    <t>Szymanska</t>
  </si>
  <si>
    <t>Ariuna</t>
  </si>
  <si>
    <t>08292800524</t>
  </si>
  <si>
    <t>Gozdalik</t>
  </si>
  <si>
    <t>Oliwia</t>
  </si>
  <si>
    <t>08300104334</t>
  </si>
  <si>
    <t>Pinker</t>
  </si>
  <si>
    <t>08300502415</t>
  </si>
  <si>
    <t>Jaglowski</t>
  </si>
  <si>
    <t>08300705627</t>
  </si>
  <si>
    <t>08301300067</t>
  </si>
  <si>
    <t>Wendt</t>
  </si>
  <si>
    <t>08301402608</t>
  </si>
  <si>
    <t>Obarowska</t>
  </si>
  <si>
    <t>08301702005</t>
  </si>
  <si>
    <t>Baranowska</t>
  </si>
  <si>
    <t>08302500640</t>
  </si>
  <si>
    <t>Bonislawska</t>
  </si>
  <si>
    <t>08302709032</t>
  </si>
  <si>
    <t>08303111102</t>
  </si>
  <si>
    <t>Wejner</t>
  </si>
  <si>
    <t>08310202460</t>
  </si>
  <si>
    <t>Wojcicka</t>
  </si>
  <si>
    <t>08310400776</t>
  </si>
  <si>
    <t>Koprowski</t>
  </si>
  <si>
    <t>Maurycy</t>
  </si>
  <si>
    <t>08310501576</t>
  </si>
  <si>
    <t>Cicherski</t>
  </si>
  <si>
    <t>08310501583</t>
  </si>
  <si>
    <t>Olitkowska</t>
  </si>
  <si>
    <t>Klaudia</t>
  </si>
  <si>
    <t>08310501637</t>
  </si>
  <si>
    <t>Majewski</t>
  </si>
  <si>
    <t>08310711054</t>
  </si>
  <si>
    <t>Podbereski</t>
  </si>
  <si>
    <t>08311008492</t>
  </si>
  <si>
    <t>Alan</t>
  </si>
  <si>
    <t>08311107443</t>
  </si>
  <si>
    <t>Latika</t>
  </si>
  <si>
    <t>08311206692</t>
  </si>
  <si>
    <t>Piotrowski</t>
  </si>
  <si>
    <t>08311506181</t>
  </si>
  <si>
    <t>Bialek</t>
  </si>
  <si>
    <t>08311606225</t>
  </si>
  <si>
    <t>Galla</t>
  </si>
  <si>
    <t>Paulina</t>
  </si>
  <si>
    <t>08311907241</t>
  </si>
  <si>
    <t>Glasmann</t>
  </si>
  <si>
    <t>Paula</t>
  </si>
  <si>
    <t>08312007919</t>
  </si>
  <si>
    <t>Aniol</t>
  </si>
  <si>
    <t>08312405724</t>
  </si>
  <si>
    <t>Cuper</t>
  </si>
  <si>
    <t>Olga</t>
  </si>
  <si>
    <t>08312405830</t>
  </si>
  <si>
    <t>Becla</t>
  </si>
  <si>
    <t>08312605179</t>
  </si>
  <si>
    <t>Grodzki</t>
  </si>
  <si>
    <t>08312801124</t>
  </si>
  <si>
    <t>08320100899</t>
  </si>
  <si>
    <t>Goszczynski</t>
  </si>
  <si>
    <t>08320301627</t>
  </si>
  <si>
    <t>Bigos</t>
  </si>
  <si>
    <t>Zosia</t>
  </si>
  <si>
    <t>08320411573</t>
  </si>
  <si>
    <t>Waclawski</t>
  </si>
  <si>
    <t>Bartosz</t>
  </si>
  <si>
    <t>08321100430</t>
  </si>
  <si>
    <t>Alexander</t>
  </si>
  <si>
    <t>08321103754</t>
  </si>
  <si>
    <t>Andrzej</t>
  </si>
  <si>
    <t>08321109460</t>
  </si>
  <si>
    <t>Florek</t>
  </si>
  <si>
    <t>08321202705</t>
  </si>
  <si>
    <t>Korbus</t>
  </si>
  <si>
    <t>08321501774</t>
  </si>
  <si>
    <t>Piechalski</t>
  </si>
  <si>
    <t>08321501798</t>
  </si>
  <si>
    <t>08321508733</t>
  </si>
  <si>
    <t>08321606950</t>
  </si>
  <si>
    <t>Depczynski</t>
  </si>
  <si>
    <t>08321706346</t>
  </si>
  <si>
    <t>Erbel</t>
  </si>
  <si>
    <t>08321803937</t>
  </si>
  <si>
    <t>Kutnik</t>
  </si>
  <si>
    <t>08321903095</t>
  </si>
  <si>
    <t>Dabrowski</t>
  </si>
  <si>
    <t>08322001464</t>
  </si>
  <si>
    <t>Ciupa</t>
  </si>
  <si>
    <t>08322201772</t>
  </si>
  <si>
    <t>Michalak</t>
  </si>
  <si>
    <t>08322303078</t>
  </si>
  <si>
    <t>Mieczkowski</t>
  </si>
  <si>
    <t>Krystian</t>
  </si>
  <si>
    <t>08322802348</t>
  </si>
  <si>
    <t>Jaglowska</t>
  </si>
  <si>
    <t>Natalia</t>
  </si>
  <si>
    <t>08322806465</t>
  </si>
  <si>
    <t>Czechowska</t>
  </si>
  <si>
    <t>08323009317</t>
  </si>
  <si>
    <t>Domanski</t>
  </si>
  <si>
    <t>Sebastian</t>
  </si>
  <si>
    <t>08323101408</t>
  </si>
  <si>
    <t>Kotowska</t>
  </si>
  <si>
    <t>Marianna</t>
  </si>
  <si>
    <t>09210102757</t>
  </si>
  <si>
    <t>Nieradko</t>
  </si>
  <si>
    <t>Kajetan</t>
  </si>
  <si>
    <t>09210111032</t>
  </si>
  <si>
    <t>Mendrek</t>
  </si>
  <si>
    <t>09210200851</t>
  </si>
  <si>
    <t>Trawicki</t>
  </si>
  <si>
    <t>Borys</t>
  </si>
  <si>
    <t>09210205672</t>
  </si>
  <si>
    <t>Sobon</t>
  </si>
  <si>
    <t>09210205924</t>
  </si>
  <si>
    <t>Cejnog</t>
  </si>
  <si>
    <t>09210301460</t>
  </si>
  <si>
    <t>Jazkowiec</t>
  </si>
  <si>
    <t>09210406097</t>
  </si>
  <si>
    <t>Jarosiewicz</t>
  </si>
  <si>
    <t>Milosz</t>
  </si>
  <si>
    <t>09210409205</t>
  </si>
  <si>
    <t>Kmiecik</t>
  </si>
  <si>
    <t>Martyna</t>
  </si>
  <si>
    <t>09210501167</t>
  </si>
  <si>
    <t>Kilanowska</t>
  </si>
  <si>
    <t>09210503817</t>
  </si>
  <si>
    <t>Markowiak</t>
  </si>
  <si>
    <t>Leon</t>
  </si>
  <si>
    <t>09210503831</t>
  </si>
  <si>
    <t>Sikora</t>
  </si>
  <si>
    <t>Hubert</t>
  </si>
  <si>
    <t>09210507040</t>
  </si>
  <si>
    <t>Szczuplinska</t>
  </si>
  <si>
    <t>09210507477</t>
  </si>
  <si>
    <t>Szubarczyk</t>
  </si>
  <si>
    <t>09210607412</t>
  </si>
  <si>
    <t>Krefta</t>
  </si>
  <si>
    <t>09210607436</t>
  </si>
  <si>
    <t>Malinowski</t>
  </si>
  <si>
    <t>Lukasz</t>
  </si>
  <si>
    <t>09210705127</t>
  </si>
  <si>
    <t>Czerlonek</t>
  </si>
  <si>
    <t>Weronika</t>
  </si>
  <si>
    <t>09210706548</t>
  </si>
  <si>
    <t>Szostakowska</t>
  </si>
  <si>
    <t>Dominika</t>
  </si>
  <si>
    <t>09210706999</t>
  </si>
  <si>
    <t>Kaleta</t>
  </si>
  <si>
    <t>09210804949</t>
  </si>
  <si>
    <t>Kocur</t>
  </si>
  <si>
    <t>09210904274</t>
  </si>
  <si>
    <t>Wit</t>
  </si>
  <si>
    <t>09210908216</t>
  </si>
  <si>
    <t>Rybienik</t>
  </si>
  <si>
    <t>09211003583</t>
  </si>
  <si>
    <t>Puzlecka</t>
  </si>
  <si>
    <t>09211005936</t>
  </si>
  <si>
    <t>Juralewicz</t>
  </si>
  <si>
    <t>09211005974</t>
  </si>
  <si>
    <t>Piwowarek</t>
  </si>
  <si>
    <t>09211010019</t>
  </si>
  <si>
    <t>Jurczak</t>
  </si>
  <si>
    <t>09211104925</t>
  </si>
  <si>
    <t>Ogrodowczyk</t>
  </si>
  <si>
    <t>Konstancja</t>
  </si>
  <si>
    <t>09211212916</t>
  </si>
  <si>
    <t>Strojek</t>
  </si>
  <si>
    <t>09211302729</t>
  </si>
  <si>
    <t>Zaremba</t>
  </si>
  <si>
    <t>Aleksandra</t>
  </si>
  <si>
    <t>09211305227</t>
  </si>
  <si>
    <t>Gorska</t>
  </si>
  <si>
    <t>09211402009</t>
  </si>
  <si>
    <t>09211404100</t>
  </si>
  <si>
    <t>Siemistkowska</t>
  </si>
  <si>
    <t>Jagoda</t>
  </si>
  <si>
    <t>09211411278</t>
  </si>
  <si>
    <t>Ulewicz</t>
  </si>
  <si>
    <t>09211412248</t>
  </si>
  <si>
    <t>Tokarska</t>
  </si>
  <si>
    <t>Antonia</t>
  </si>
  <si>
    <t>09211502310</t>
  </si>
  <si>
    <t>Krupa</t>
  </si>
  <si>
    <t>09211503908</t>
  </si>
  <si>
    <t>Swirk</t>
  </si>
  <si>
    <t>09211601354</t>
  </si>
  <si>
    <t>Kizielewicz</t>
  </si>
  <si>
    <t>Michal</t>
  </si>
  <si>
    <t>09211601385</t>
  </si>
  <si>
    <t>Kecler</t>
  </si>
  <si>
    <t>Milena</t>
  </si>
  <si>
    <t>09211601408</t>
  </si>
  <si>
    <t>Zochowska</t>
  </si>
  <si>
    <t>Adriana</t>
  </si>
  <si>
    <t>09211700664</t>
  </si>
  <si>
    <t>09211700701</t>
  </si>
  <si>
    <t>Lewandowska</t>
  </si>
  <si>
    <t>09211700855</t>
  </si>
  <si>
    <t>Patrick</t>
  </si>
  <si>
    <t>09211702024</t>
  </si>
  <si>
    <t>Kowalska</t>
  </si>
  <si>
    <t>09211801440</t>
  </si>
  <si>
    <t>Katende</t>
  </si>
  <si>
    <t>09211801464</t>
  </si>
  <si>
    <t>Tokarz</t>
  </si>
  <si>
    <t>09211803947</t>
  </si>
  <si>
    <t>Radosz</t>
  </si>
  <si>
    <t>09211902011</t>
  </si>
  <si>
    <t>Komorowska</t>
  </si>
  <si>
    <t>09211906282</t>
  </si>
  <si>
    <t>Zakrzewska</t>
  </si>
  <si>
    <t>09211906305</t>
  </si>
  <si>
    <t>Ewa</t>
  </si>
  <si>
    <t>09211908451</t>
  </si>
  <si>
    <t>Rohde</t>
  </si>
  <si>
    <t>09211909674</t>
  </si>
  <si>
    <t>Smoliniec</t>
  </si>
  <si>
    <t>Franciszek</t>
  </si>
  <si>
    <t>09212001092</t>
  </si>
  <si>
    <t>Paluchowski</t>
  </si>
  <si>
    <t>Julian</t>
  </si>
  <si>
    <t>Tymoteusz</t>
  </si>
  <si>
    <t>09212200408</t>
  </si>
  <si>
    <t>Pawlun</t>
  </si>
  <si>
    <t>09212300184</t>
  </si>
  <si>
    <t>Majchrzak</t>
  </si>
  <si>
    <t>09212509149</t>
  </si>
  <si>
    <t>Koczakowska</t>
  </si>
  <si>
    <t>09212610942</t>
  </si>
  <si>
    <t>Jakubczyk</t>
  </si>
  <si>
    <t>09212700984</t>
  </si>
  <si>
    <t>Krol</t>
  </si>
  <si>
    <t>09212704926</t>
  </si>
  <si>
    <t>Srokowska</t>
  </si>
  <si>
    <t>Helena</t>
  </si>
  <si>
    <t>09212704964</t>
  </si>
  <si>
    <t>Iga</t>
  </si>
  <si>
    <t>09213007141</t>
  </si>
  <si>
    <t>Stambuldzys</t>
  </si>
  <si>
    <t>09220204047</t>
  </si>
  <si>
    <t>Ostrowska</t>
  </si>
  <si>
    <t>09220305687</t>
  </si>
  <si>
    <t>Smiecinska</t>
  </si>
  <si>
    <t>09220307788</t>
  </si>
  <si>
    <t>09220404607</t>
  </si>
  <si>
    <t>Kmita</t>
  </si>
  <si>
    <t>09220404645</t>
  </si>
  <si>
    <t>Gachewicz</t>
  </si>
  <si>
    <t>Pola</t>
  </si>
  <si>
    <t>09220504024</t>
  </si>
  <si>
    <t>09220504048</t>
  </si>
  <si>
    <t>Paliniewicz</t>
  </si>
  <si>
    <t>Katarzyna</t>
  </si>
  <si>
    <t>09220704127</t>
  </si>
  <si>
    <t>Lubinska</t>
  </si>
  <si>
    <t>09221103062</t>
  </si>
  <si>
    <t>Mrozek</t>
  </si>
  <si>
    <t>09221200547</t>
  </si>
  <si>
    <t>Drapinska</t>
  </si>
  <si>
    <t>09221202204</t>
  </si>
  <si>
    <t>Dawidowska</t>
  </si>
  <si>
    <t>09221205443</t>
  </si>
  <si>
    <t>Szarmach</t>
  </si>
  <si>
    <t>09221205481</t>
  </si>
  <si>
    <t>Burghard</t>
  </si>
  <si>
    <t>09221205504</t>
  </si>
  <si>
    <t>Michalska</t>
  </si>
  <si>
    <t>09221205528</t>
  </si>
  <si>
    <t>09221301682</t>
  </si>
  <si>
    <t>Kaminska</t>
  </si>
  <si>
    <t>09221302980</t>
  </si>
  <si>
    <t>Edel</t>
  </si>
  <si>
    <t>Vanessa</t>
  </si>
  <si>
    <t>09221304623</t>
  </si>
  <si>
    <t>Gadomska</t>
  </si>
  <si>
    <t>09221309963</t>
  </si>
  <si>
    <t>09221402888</t>
  </si>
  <si>
    <t>Mielcarz</t>
  </si>
  <si>
    <t>09221601003</t>
  </si>
  <si>
    <t>Janik</t>
  </si>
  <si>
    <t>09221608888</t>
  </si>
  <si>
    <t>Stawirej</t>
  </si>
  <si>
    <t>09221702025</t>
  </si>
  <si>
    <t>Brankiewicz</t>
  </si>
  <si>
    <t>Tymon</t>
  </si>
  <si>
    <t>09221804109</t>
  </si>
  <si>
    <t>Kuszner</t>
  </si>
  <si>
    <t>Daniel</t>
  </si>
  <si>
    <t>Kaja</t>
  </si>
  <si>
    <t>Gabriel</t>
  </si>
  <si>
    <t>Kinga</t>
  </si>
  <si>
    <t>Angelika</t>
  </si>
  <si>
    <t>Marek</t>
  </si>
  <si>
    <t>Victoria</t>
  </si>
  <si>
    <t>Tomasz</t>
  </si>
  <si>
    <t>Karol</t>
  </si>
  <si>
    <t>Polubinski</t>
  </si>
  <si>
    <t>Justyna</t>
  </si>
  <si>
    <t>Fabian</t>
  </si>
  <si>
    <t>Kuba</t>
  </si>
  <si>
    <t>Zawizlak</t>
  </si>
  <si>
    <t>Kalina</t>
  </si>
  <si>
    <t>Kisiela</t>
  </si>
  <si>
    <t>Sosnowski</t>
  </si>
  <si>
    <t>Witold</t>
  </si>
  <si>
    <t>Kamil</t>
  </si>
  <si>
    <t>Konrad</t>
  </si>
  <si>
    <t>Mielewczyk</t>
  </si>
  <si>
    <t>Olszewski</t>
  </si>
  <si>
    <t>Wanda</t>
  </si>
  <si>
    <t>Paciorek</t>
  </si>
  <si>
    <t>Kowalski</t>
  </si>
  <si>
    <t>Giemza</t>
  </si>
  <si>
    <t>Grzegorz</t>
  </si>
  <si>
    <t>Chmielewska</t>
  </si>
  <si>
    <t>Nicola</t>
  </si>
  <si>
    <t>Artur</t>
  </si>
  <si>
    <t>Bajurska</t>
  </si>
  <si>
    <t>09291901773</t>
  </si>
  <si>
    <t>Luchowski</t>
  </si>
  <si>
    <t>09292008233</t>
  </si>
  <si>
    <t>Janiak</t>
  </si>
  <si>
    <t>Nico</t>
  </si>
  <si>
    <t>09292105855</t>
  </si>
  <si>
    <t>Pinkowski</t>
  </si>
  <si>
    <t>09292105879</t>
  </si>
  <si>
    <t>Prochniewicz</t>
  </si>
  <si>
    <t>09292213174</t>
  </si>
  <si>
    <t>09292314615</t>
  </si>
  <si>
    <t>Pupp</t>
  </si>
  <si>
    <t>09292509833</t>
  </si>
  <si>
    <t>Gorazdowski</t>
  </si>
  <si>
    <t>09292604859</t>
  </si>
  <si>
    <t>Rodak</t>
  </si>
  <si>
    <t>09292604873</t>
  </si>
  <si>
    <t>Ukomski</t>
  </si>
  <si>
    <t>09292704191</t>
  </si>
  <si>
    <t>Janowski</t>
  </si>
  <si>
    <t>Nataniel</t>
  </si>
  <si>
    <t>09292707019</t>
  </si>
  <si>
    <t>Panow</t>
  </si>
  <si>
    <t>09292809391</t>
  </si>
  <si>
    <t>Muzyka</t>
  </si>
  <si>
    <t>09292810890</t>
  </si>
  <si>
    <t>Plichta</t>
  </si>
  <si>
    <t>09292909312</t>
  </si>
  <si>
    <t>Zurawski</t>
  </si>
  <si>
    <t>09293002410</t>
  </si>
  <si>
    <t>Bobel</t>
  </si>
  <si>
    <t>09300109015</t>
  </si>
  <si>
    <t>09300205292</t>
  </si>
  <si>
    <t>Degowski</t>
  </si>
  <si>
    <t>09300608057</t>
  </si>
  <si>
    <t>Snarski</t>
  </si>
  <si>
    <t>09300710196</t>
  </si>
  <si>
    <t>09300804514</t>
  </si>
  <si>
    <t>Brzoskowski</t>
  </si>
  <si>
    <t>09301004012</t>
  </si>
  <si>
    <t>09301206759</t>
  </si>
  <si>
    <t>Mystkowski</t>
  </si>
  <si>
    <t>09301206797</t>
  </si>
  <si>
    <t>Nagorski</t>
  </si>
  <si>
    <t>09301303371</t>
  </si>
  <si>
    <t>Sykus</t>
  </si>
  <si>
    <t>09301402414</t>
  </si>
  <si>
    <t>Baranowski</t>
  </si>
  <si>
    <t>09301405172</t>
  </si>
  <si>
    <t>Trwoga</t>
  </si>
  <si>
    <t>09301500334</t>
  </si>
  <si>
    <t>Magulski</t>
  </si>
  <si>
    <t>09301601097</t>
  </si>
  <si>
    <t>Langiewicz</t>
  </si>
  <si>
    <t>09302001353</t>
  </si>
  <si>
    <t>Polonski</t>
  </si>
  <si>
    <t>09302011011</t>
  </si>
  <si>
    <t>Kubisiak</t>
  </si>
  <si>
    <t>09302100793</t>
  </si>
  <si>
    <t>09302201333</t>
  </si>
  <si>
    <t>Duraj</t>
  </si>
  <si>
    <t>09302304838</t>
  </si>
  <si>
    <t>Grabek</t>
  </si>
  <si>
    <t>09302308382</t>
  </si>
  <si>
    <t>Tarnacka</t>
  </si>
  <si>
    <t>09302400657</t>
  </si>
  <si>
    <t>Lunkiewicz</t>
  </si>
  <si>
    <t>09302502274</t>
  </si>
  <si>
    <t>09302602400</t>
  </si>
  <si>
    <t>Pochmara</t>
  </si>
  <si>
    <t>09302609421</t>
  </si>
  <si>
    <t>Leszczynska</t>
  </si>
  <si>
    <t>09302702421</t>
  </si>
  <si>
    <t>Lorenc</t>
  </si>
  <si>
    <t>09302711423</t>
  </si>
  <si>
    <t>Zalewska</t>
  </si>
  <si>
    <t>09302801182</t>
  </si>
  <si>
    <t>09302806088</t>
  </si>
  <si>
    <t>Mauruszewicz</t>
  </si>
  <si>
    <t>09302806613</t>
  </si>
  <si>
    <t>Buczkowski</t>
  </si>
  <si>
    <t>09302809661</t>
  </si>
  <si>
    <t>09302909729</t>
  </si>
  <si>
    <t>Ramlo</t>
  </si>
  <si>
    <t>09302909767</t>
  </si>
  <si>
    <t>Rafinska</t>
  </si>
  <si>
    <t>09303003200</t>
  </si>
  <si>
    <t>Broszczak</t>
  </si>
  <si>
    <t>09303005042</t>
  </si>
  <si>
    <t>Bikonis</t>
  </si>
  <si>
    <t>09303005066</t>
  </si>
  <si>
    <t>Marczynska</t>
  </si>
  <si>
    <t>Liliana</t>
  </si>
  <si>
    <t>09303005080</t>
  </si>
  <si>
    <t>Krainska</t>
  </si>
  <si>
    <t>09303005141</t>
  </si>
  <si>
    <t>Oldakowska</t>
  </si>
  <si>
    <t>09303009855</t>
  </si>
  <si>
    <t>Gdaniec</t>
  </si>
  <si>
    <t>09310202696</t>
  </si>
  <si>
    <t>Skaluba</t>
  </si>
  <si>
    <t>09310208166</t>
  </si>
  <si>
    <t>Klaus</t>
  </si>
  <si>
    <t>09310208432</t>
  </si>
  <si>
    <t>Kiryk</t>
  </si>
  <si>
    <t>09310302570</t>
  </si>
  <si>
    <t>09310302617</t>
  </si>
  <si>
    <t>Wysokinski</t>
  </si>
  <si>
    <t>09310310236</t>
  </si>
  <si>
    <t>Szpak</t>
  </si>
  <si>
    <t>09310403981</t>
  </si>
  <si>
    <t>Madej</t>
  </si>
  <si>
    <t>09310407886</t>
  </si>
  <si>
    <t>Symoszyn</t>
  </si>
  <si>
    <t>09310408399</t>
  </si>
  <si>
    <t>09310500954</t>
  </si>
  <si>
    <t>09310503841</t>
  </si>
  <si>
    <t>Sznejder</t>
  </si>
  <si>
    <t>09310600579</t>
  </si>
  <si>
    <t>Chmielewski</t>
  </si>
  <si>
    <t>09310705410</t>
  </si>
  <si>
    <t>Rysak</t>
  </si>
  <si>
    <t>09310804898</t>
  </si>
  <si>
    <t>Szumilewicz</t>
  </si>
  <si>
    <t>Dariusz</t>
  </si>
  <si>
    <t>09310901731</t>
  </si>
  <si>
    <t>Krosnowski</t>
  </si>
  <si>
    <t>09310906101</t>
  </si>
  <si>
    <t>Harris</t>
  </si>
  <si>
    <t>09310906125</t>
  </si>
  <si>
    <t>Koszucka</t>
  </si>
  <si>
    <t>09311000965</t>
  </si>
  <si>
    <t>09311005144</t>
  </si>
  <si>
    <t>Seredynska</t>
  </si>
  <si>
    <t>09311005632</t>
  </si>
  <si>
    <t>09311009704</t>
  </si>
  <si>
    <t>Jakubowska</t>
  </si>
  <si>
    <t>09311103163</t>
  </si>
  <si>
    <t>09311103484</t>
  </si>
  <si>
    <t>Derosas</t>
  </si>
  <si>
    <t>09311204208</t>
  </si>
  <si>
    <t>Mucha</t>
  </si>
  <si>
    <t>09311204284</t>
  </si>
  <si>
    <t>Szymichowska</t>
  </si>
  <si>
    <t>09311303426</t>
  </si>
  <si>
    <t>Janiszek</t>
  </si>
  <si>
    <t>09311303679</t>
  </si>
  <si>
    <t>Dombrowski</t>
  </si>
  <si>
    <t>Sambor</t>
  </si>
  <si>
    <t>09311303693</t>
  </si>
  <si>
    <t>Wieniarski</t>
  </si>
  <si>
    <t>Arkadiusz</t>
  </si>
  <si>
    <t>09311308469</t>
  </si>
  <si>
    <t>Marszalek</t>
  </si>
  <si>
    <t>Lidia</t>
  </si>
  <si>
    <t>09311310792</t>
  </si>
  <si>
    <t>09311505163</t>
  </si>
  <si>
    <t>Czartoryjska</t>
  </si>
  <si>
    <t>09311601388</t>
  </si>
  <si>
    <t>Tomanek</t>
  </si>
  <si>
    <t>09311601425</t>
  </si>
  <si>
    <t>Pawlowicz</t>
  </si>
  <si>
    <t>09311701118</t>
  </si>
  <si>
    <t>Szwast</t>
  </si>
  <si>
    <t>09311706359</t>
  </si>
  <si>
    <t>09311711463</t>
  </si>
  <si>
    <t>Wierzbicka</t>
  </si>
  <si>
    <t>09311806622</t>
  </si>
  <si>
    <t>Kielbowicz</t>
  </si>
  <si>
    <t>09311907224</t>
  </si>
  <si>
    <t>Steinhardt</t>
  </si>
  <si>
    <t>09311908720</t>
  </si>
  <si>
    <t>Forjasz</t>
  </si>
  <si>
    <t>Roxana</t>
  </si>
  <si>
    <t>09312003684</t>
  </si>
  <si>
    <t>Karwik</t>
  </si>
  <si>
    <t>09312003707</t>
  </si>
  <si>
    <t>Lupinska</t>
  </si>
  <si>
    <t>09312008337</t>
  </si>
  <si>
    <t>Pengiel</t>
  </si>
  <si>
    <t>09312103018</t>
  </si>
  <si>
    <t>Wojtaszewski</t>
  </si>
  <si>
    <t>09312104743</t>
  </si>
  <si>
    <t>Czarkowska</t>
  </si>
  <si>
    <t>09312106127</t>
  </si>
  <si>
    <t>Zacharska</t>
  </si>
  <si>
    <t>09312201877</t>
  </si>
  <si>
    <t>Bilmon</t>
  </si>
  <si>
    <t>09312304525</t>
  </si>
  <si>
    <t>Gorczynska</t>
  </si>
  <si>
    <t>09312307276</t>
  </si>
  <si>
    <t>Budkowski</t>
  </si>
  <si>
    <t>09312408236</t>
  </si>
  <si>
    <t>Dulak</t>
  </si>
  <si>
    <t>09312503412</t>
  </si>
  <si>
    <t>Kaczor</t>
  </si>
  <si>
    <t>09312505797</t>
  </si>
  <si>
    <t>09312505810</t>
  </si>
  <si>
    <t>09312605138</t>
  </si>
  <si>
    <t>Budny</t>
  </si>
  <si>
    <t>09312605176</t>
  </si>
  <si>
    <t>Fiebig</t>
  </si>
  <si>
    <t>09312704714</t>
  </si>
  <si>
    <t>Ziolkowski</t>
  </si>
  <si>
    <t>09312808395</t>
  </si>
  <si>
    <t>Rys</t>
  </si>
  <si>
    <t>09312902686</t>
  </si>
  <si>
    <t>Orczyk</t>
  </si>
  <si>
    <t>09313002170</t>
  </si>
  <si>
    <t>Modzelewski</t>
  </si>
  <si>
    <t>09313003584</t>
  </si>
  <si>
    <t>Cichowlas</t>
  </si>
  <si>
    <t>09313003607</t>
  </si>
  <si>
    <t>09313008381</t>
  </si>
  <si>
    <t>Wrona</t>
  </si>
  <si>
    <t>09313010294</t>
  </si>
  <si>
    <t>Podolszynski</t>
  </si>
  <si>
    <t>09320105440</t>
  </si>
  <si>
    <t>Piorkowska</t>
  </si>
  <si>
    <t>09320200961</t>
  </si>
  <si>
    <t>Mlodzianowska</t>
  </si>
  <si>
    <t>09320300586</t>
  </si>
  <si>
    <t>09320311214</t>
  </si>
  <si>
    <t>Kisiel</t>
  </si>
  <si>
    <t>09320401737</t>
  </si>
  <si>
    <t>Dolny</t>
  </si>
  <si>
    <t>09320408093</t>
  </si>
  <si>
    <t>09320505837</t>
  </si>
  <si>
    <t>09320509077</t>
  </si>
  <si>
    <t>Kopiejc</t>
  </si>
  <si>
    <t>09320605025</t>
  </si>
  <si>
    <t>Oszmana</t>
  </si>
  <si>
    <t>09320805814</t>
  </si>
  <si>
    <t>Rozek</t>
  </si>
  <si>
    <t>09320905187</t>
  </si>
  <si>
    <t>Bajer</t>
  </si>
  <si>
    <t>Jadwiga</t>
  </si>
  <si>
    <t>09321008971</t>
  </si>
  <si>
    <t>Czapiewski</t>
  </si>
  <si>
    <t>09321103584</t>
  </si>
  <si>
    <t>Marynowska</t>
  </si>
  <si>
    <t>09321103607</t>
  </si>
  <si>
    <t>09321202085</t>
  </si>
  <si>
    <t>Horbaczewska</t>
  </si>
  <si>
    <t>09321202160</t>
  </si>
  <si>
    <t>Wroblewska</t>
  </si>
  <si>
    <t>09321202375</t>
  </si>
  <si>
    <t>Skabara</t>
  </si>
  <si>
    <t>09321202436</t>
  </si>
  <si>
    <t>09321208296</t>
  </si>
  <si>
    <t>09321301401</t>
  </si>
  <si>
    <t>Trocha</t>
  </si>
  <si>
    <t>09321305122</t>
  </si>
  <si>
    <t>Greszczuk</t>
  </si>
  <si>
    <t>09321401422</t>
  </si>
  <si>
    <t>Krupop</t>
  </si>
  <si>
    <t>09321407220</t>
  </si>
  <si>
    <t>Janiczek</t>
  </si>
  <si>
    <t>09321501160</t>
  </si>
  <si>
    <t>Kempka</t>
  </si>
  <si>
    <t>09321501177</t>
  </si>
  <si>
    <t>09321607125</t>
  </si>
  <si>
    <t>Pajsk</t>
  </si>
  <si>
    <t>09321611788</t>
  </si>
  <si>
    <t>Lewicka</t>
  </si>
  <si>
    <t>09321706992</t>
  </si>
  <si>
    <t>Swinianski</t>
  </si>
  <si>
    <t>09321805936</t>
  </si>
  <si>
    <t>09321903900</t>
  </si>
  <si>
    <t>Kirwiel</t>
  </si>
  <si>
    <t>09321903917</t>
  </si>
  <si>
    <t>Werbowy</t>
  </si>
  <si>
    <t>09321905469</t>
  </si>
  <si>
    <t>09322003265</t>
  </si>
  <si>
    <t>Zaborowska</t>
  </si>
  <si>
    <t>09322103743</t>
  </si>
  <si>
    <t>Dunislawska</t>
  </si>
  <si>
    <t>09322103842</t>
  </si>
  <si>
    <t>Stachurska</t>
  </si>
  <si>
    <t>09322106333</t>
  </si>
  <si>
    <t>09322106357</t>
  </si>
  <si>
    <t>Zega</t>
  </si>
  <si>
    <t>09322109039</t>
  </si>
  <si>
    <t>Lukowski</t>
  </si>
  <si>
    <t>09322202879</t>
  </si>
  <si>
    <t>Pietraszczyk</t>
  </si>
  <si>
    <t>09322302180</t>
  </si>
  <si>
    <t>Jędrzejczak</t>
  </si>
  <si>
    <t>09322306528</t>
  </si>
  <si>
    <t>Wymyslowska</t>
  </si>
  <si>
    <t>09322402767</t>
  </si>
  <si>
    <t>Wicher</t>
  </si>
  <si>
    <t>09322501336</t>
  </si>
  <si>
    <t>Tusinski</t>
  </si>
  <si>
    <t>09322505941</t>
  </si>
  <si>
    <t>Walaszek</t>
  </si>
  <si>
    <t>09322602686</t>
  </si>
  <si>
    <t>Karolewska</t>
  </si>
  <si>
    <t>09322702454</t>
  </si>
  <si>
    <t>Stanulewicz</t>
  </si>
  <si>
    <t>09322705310</t>
  </si>
  <si>
    <t>09322705358</t>
  </si>
  <si>
    <t>Kieloch</t>
  </si>
  <si>
    <t>09322802260</t>
  </si>
  <si>
    <t>09322805690</t>
  </si>
  <si>
    <t>Nikolajew</t>
  </si>
  <si>
    <t>09322905758</t>
  </si>
  <si>
    <t>Okla</t>
  </si>
  <si>
    <t>09322907675</t>
  </si>
  <si>
    <t>Lademann</t>
  </si>
  <si>
    <t>09322909004</t>
  </si>
  <si>
    <t>Kowakczyk</t>
  </si>
  <si>
    <t>09323004647</t>
  </si>
  <si>
    <t>Pawelska</t>
  </si>
  <si>
    <t>09323004692</t>
  </si>
  <si>
    <t>09323004715</t>
  </si>
  <si>
    <t>Hazubski</t>
  </si>
  <si>
    <t>Olgierd</t>
  </si>
  <si>
    <t>09323004753</t>
  </si>
  <si>
    <t>Ryngwelski</t>
  </si>
  <si>
    <t>09323004777</t>
  </si>
  <si>
    <t>Ropiak</t>
  </si>
  <si>
    <t>09323004791</t>
  </si>
  <si>
    <t>09323103810</t>
  </si>
  <si>
    <t>Domzala</t>
  </si>
  <si>
    <t>Ryszard</t>
  </si>
  <si>
    <t>09323105621</t>
  </si>
  <si>
    <t>Pozarzycka</t>
  </si>
  <si>
    <t>50102636355</t>
  </si>
  <si>
    <t>50021011352</t>
  </si>
  <si>
    <t>51011153311</t>
  </si>
  <si>
    <t>52110446139</t>
  </si>
  <si>
    <t>53082806059</t>
  </si>
  <si>
    <t>54020837137</t>
  </si>
  <si>
    <t>55110906690</t>
  </si>
  <si>
    <t>55022153432</t>
  </si>
  <si>
    <t>55123128973</t>
  </si>
  <si>
    <t>57102202414</t>
  </si>
  <si>
    <t>57073163051</t>
  </si>
  <si>
    <t>59083036077</t>
  </si>
  <si>
    <t>59031152059</t>
  </si>
  <si>
    <t>61100157652</t>
  </si>
  <si>
    <t>61032479116</t>
  </si>
  <si>
    <t>62092569090</t>
  </si>
  <si>
    <t>64063159211</t>
  </si>
  <si>
    <t>64040919575</t>
  </si>
  <si>
    <t>64022301455</t>
  </si>
  <si>
    <t>65102086116</t>
  </si>
  <si>
    <t>65092056892</t>
  </si>
  <si>
    <t>66100294134</t>
  </si>
  <si>
    <t>66113183995</t>
  </si>
  <si>
    <t>66063014631</t>
  </si>
  <si>
    <t>67113048790</t>
  </si>
  <si>
    <t>68112117597</t>
  </si>
  <si>
    <t>69122174118</t>
  </si>
  <si>
    <t>69030626134</t>
  </si>
  <si>
    <t>70053179170</t>
  </si>
  <si>
    <t>70032057433</t>
  </si>
  <si>
    <t>70120794633</t>
  </si>
  <si>
    <t>71093058856</t>
  </si>
  <si>
    <t>71112677514</t>
  </si>
  <si>
    <t>73112328551</t>
  </si>
  <si>
    <t>73010399576</t>
  </si>
  <si>
    <t>74121108598</t>
  </si>
  <si>
    <t>74040249598</t>
  </si>
  <si>
    <t>75032006098</t>
  </si>
  <si>
    <t>75123199317</t>
  </si>
  <si>
    <t>76043054555</t>
  </si>
  <si>
    <t>77111084850</t>
  </si>
  <si>
    <t>78103188695</t>
  </si>
  <si>
    <t>78123189018</t>
  </si>
  <si>
    <t>79101146737</t>
  </si>
  <si>
    <t>79070627831</t>
  </si>
  <si>
    <t>81101148770</t>
  </si>
  <si>
    <t>84051294894</t>
  </si>
  <si>
    <t>85052135674</t>
  </si>
  <si>
    <t>85052605175</t>
  </si>
  <si>
    <t>87070895372</t>
  </si>
  <si>
    <t>88080416256</t>
  </si>
  <si>
    <t>88103032931</t>
  </si>
  <si>
    <t>89100192752</t>
  </si>
  <si>
    <t>89021468413</t>
  </si>
  <si>
    <t>89082179879</t>
  </si>
  <si>
    <t>89040876453</t>
  </si>
  <si>
    <t>89041133472</t>
  </si>
  <si>
    <t>89011581319</t>
  </si>
  <si>
    <t>89102588171</t>
  </si>
  <si>
    <t>89022379914</t>
  </si>
  <si>
    <t>89042620494</t>
  </si>
  <si>
    <t>89021697637</t>
  </si>
  <si>
    <t>89042750933</t>
  </si>
  <si>
    <t>89020265394</t>
  </si>
  <si>
    <t>89032143350</t>
  </si>
  <si>
    <t>89012630357</t>
  </si>
  <si>
    <t>89082608599</t>
  </si>
  <si>
    <t>89091482250</t>
  </si>
  <si>
    <t>89052295172</t>
  </si>
  <si>
    <t>90112004373</t>
  </si>
  <si>
    <t>90053120136</t>
  </si>
  <si>
    <t>91023191330</t>
  </si>
  <si>
    <t>92080709353</t>
  </si>
  <si>
    <t>50101111305</t>
  </si>
  <si>
    <t>51102573842</t>
  </si>
  <si>
    <t>52101156863</t>
  </si>
  <si>
    <t>53122299122</t>
  </si>
  <si>
    <t>56111161549</t>
  </si>
  <si>
    <t>58122188027</t>
  </si>
  <si>
    <t>59110570565</t>
  </si>
  <si>
    <t>59042989686</t>
  </si>
  <si>
    <t>60102890107</t>
  </si>
  <si>
    <t>61121020469</t>
  </si>
  <si>
    <t>62033089803</t>
  </si>
  <si>
    <t>63102092944</t>
  </si>
  <si>
    <t>63122755182</t>
  </si>
  <si>
    <t>63092608644</t>
  </si>
  <si>
    <t>65062892381</t>
  </si>
  <si>
    <t>66111176164</t>
  </si>
  <si>
    <t>66100651663</t>
  </si>
  <si>
    <t>67112966668</t>
  </si>
  <si>
    <t>67103111042</t>
  </si>
  <si>
    <t>67120749923</t>
  </si>
  <si>
    <t>70101195486</t>
  </si>
  <si>
    <t>71110410883</t>
  </si>
  <si>
    <t>71123061643</t>
  </si>
  <si>
    <t>72031096705</t>
  </si>
  <si>
    <t>73070871368</t>
  </si>
  <si>
    <t>73103000844</t>
  </si>
  <si>
    <t>74123184206</t>
  </si>
  <si>
    <t>74120284541</t>
  </si>
  <si>
    <t>75121005045</t>
  </si>
  <si>
    <t>75113162747</t>
  </si>
  <si>
    <t>76121186303</t>
  </si>
  <si>
    <t>76043169949</t>
  </si>
  <si>
    <t>76122752028</t>
  </si>
  <si>
    <t>78102945963</t>
  </si>
  <si>
    <t>78011115028</t>
  </si>
  <si>
    <t>79110673709</t>
  </si>
  <si>
    <t>79012564484</t>
  </si>
  <si>
    <t>81081010863</t>
  </si>
  <si>
    <t>82072219267</t>
  </si>
  <si>
    <t>83041947282</t>
  </si>
  <si>
    <t>84112185145</t>
  </si>
  <si>
    <t>84050694367</t>
  </si>
  <si>
    <t>84051840149</t>
  </si>
  <si>
    <t>85111779283</t>
  </si>
  <si>
    <t>85031079443</t>
  </si>
  <si>
    <t>85052568643</t>
  </si>
  <si>
    <t>86080941169</t>
  </si>
  <si>
    <t>86072032543</t>
  </si>
  <si>
    <t>86070630583</t>
  </si>
  <si>
    <t>86081443325</t>
  </si>
  <si>
    <t>86070511185</t>
  </si>
  <si>
    <t>86061995325</t>
  </si>
  <si>
    <t>87072724289</t>
  </si>
  <si>
    <t>87071164662</t>
  </si>
  <si>
    <t>88120262427</t>
  </si>
  <si>
    <t>88080204509</t>
  </si>
  <si>
    <t>88080601948</t>
  </si>
  <si>
    <t>88111094545</t>
  </si>
  <si>
    <t>89011129700</t>
  </si>
  <si>
    <t>89010737704</t>
  </si>
  <si>
    <t>89040205480</t>
  </si>
  <si>
    <t>89040633348</t>
  </si>
  <si>
    <t>89081519801</t>
  </si>
  <si>
    <t>89120952161</t>
  </si>
  <si>
    <t>89040185241</t>
  </si>
  <si>
    <t>89052085069</t>
  </si>
  <si>
    <t>89112466825</t>
  </si>
  <si>
    <t>89062644823</t>
  </si>
  <si>
    <t>89010293604</t>
  </si>
  <si>
    <t>Gorlikowski</t>
  </si>
  <si>
    <t>Ulwan</t>
  </si>
  <si>
    <t>Kwidzinska</t>
  </si>
  <si>
    <t>Krzywiec</t>
  </si>
  <si>
    <t>Marmelowska</t>
  </si>
  <si>
    <t>Afeltowicz</t>
  </si>
  <si>
    <t>Niemczyk</t>
  </si>
  <si>
    <t>Wladyka</t>
  </si>
  <si>
    <t>Jozwiak</t>
  </si>
  <si>
    <t>Miesiąc</t>
  </si>
  <si>
    <t>Rzeczywisty miesiąc</t>
  </si>
  <si>
    <t>Płeć</t>
  </si>
  <si>
    <t>Płeć - cyfra</t>
  </si>
  <si>
    <t>Zadanie 1</t>
  </si>
  <si>
    <t>Ines</t>
  </si>
  <si>
    <t>Beatrycze</t>
  </si>
  <si>
    <t>Doris</t>
  </si>
  <si>
    <t>Dabrowa</t>
  </si>
  <si>
    <t>Grzedzielska</t>
  </si>
  <si>
    <t>Gosiewska</t>
  </si>
  <si>
    <t>Mazniewski</t>
  </si>
  <si>
    <t>Mezynska</t>
  </si>
  <si>
    <t>Zaleski</t>
  </si>
  <si>
    <t>Zadanie 2</t>
  </si>
  <si>
    <t>Malwina</t>
  </si>
  <si>
    <t>Jerzy</t>
  </si>
  <si>
    <t>Szczepan</t>
  </si>
  <si>
    <t>Alojzy</t>
  </si>
  <si>
    <t>Etykiety wierszy</t>
  </si>
  <si>
    <t>Suma końcowa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</si>
  <si>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</si>
  <si>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</si>
  <si>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</si>
  <si>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</si>
  <si>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</si>
  <si>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</si>
  <si>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</si>
  <si>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</si>
  <si>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</si>
  <si>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</si>
  <si>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</si>
  <si>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</si>
  <si>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Liczba osób urodzonych w miesiącu</t>
  </si>
  <si>
    <t>ABec0</t>
  </si>
  <si>
    <t>ABra5</t>
  </si>
  <si>
    <t>ABsk2</t>
  </si>
  <si>
    <t>ASmi7</t>
  </si>
  <si>
    <t>ASwi8</t>
  </si>
  <si>
    <t>ASzy2</t>
  </si>
  <si>
    <t>ASzy4</t>
  </si>
  <si>
    <t>ATar2</t>
  </si>
  <si>
    <t>ATar5</t>
  </si>
  <si>
    <t>ATok4</t>
  </si>
  <si>
    <t>ATok8</t>
  </si>
  <si>
    <t>ATom8</t>
  </si>
  <si>
    <t>ATom9</t>
  </si>
  <si>
    <t>ATro1</t>
  </si>
  <si>
    <t>ATrz9</t>
  </si>
  <si>
    <t>AUlw4</t>
  </si>
  <si>
    <t>AWal1</t>
  </si>
  <si>
    <t>AWam3</t>
  </si>
  <si>
    <t>AWej2</t>
  </si>
  <si>
    <t>AWen7</t>
  </si>
  <si>
    <t>AWer7</t>
  </si>
  <si>
    <t>AWic7</t>
  </si>
  <si>
    <t>AWie2</t>
  </si>
  <si>
    <t>AWie3</t>
  </si>
  <si>
    <t>AWie4</t>
  </si>
  <si>
    <t>AWil0</t>
  </si>
  <si>
    <t>AWit4</t>
  </si>
  <si>
    <t>AWiz1</t>
  </si>
  <si>
    <t>AWiz4</t>
  </si>
  <si>
    <t>AWiz7</t>
  </si>
  <si>
    <t>AWla0</t>
  </si>
  <si>
    <t>AWlo2</t>
  </si>
  <si>
    <t>AWoj0</t>
  </si>
  <si>
    <t>AWoj2</t>
  </si>
  <si>
    <t>AWoj4</t>
  </si>
  <si>
    <t>AWoj7</t>
  </si>
  <si>
    <t>AWoj8</t>
  </si>
  <si>
    <t>AWol5</t>
  </si>
  <si>
    <t>AWro0</t>
  </si>
  <si>
    <t>AWro1</t>
  </si>
  <si>
    <t>AWyd1</t>
  </si>
  <si>
    <t>AWym8</t>
  </si>
  <si>
    <t>AWys7</t>
  </si>
  <si>
    <t>AYuk8</t>
  </si>
  <si>
    <t>AZab5</t>
  </si>
  <si>
    <t>AZac7</t>
  </si>
  <si>
    <t>AZal3</t>
  </si>
  <si>
    <t>AZal4</t>
  </si>
  <si>
    <t>AZar9</t>
  </si>
  <si>
    <t>AZas0</t>
  </si>
  <si>
    <t>AZaw8</t>
  </si>
  <si>
    <t>AZaw9</t>
  </si>
  <si>
    <t>AZdr9</t>
  </si>
  <si>
    <t>AZeg7</t>
  </si>
  <si>
    <t>AZga8</t>
  </si>
  <si>
    <t>AZio4</t>
  </si>
  <si>
    <t>AZmu8</t>
  </si>
  <si>
    <t>AZoc8</t>
  </si>
  <si>
    <t>AZur2</t>
  </si>
  <si>
    <t>AZur3</t>
  </si>
  <si>
    <t>AZyg2</t>
  </si>
  <si>
    <t>AZyl5</t>
  </si>
  <si>
    <t>BOst7</t>
  </si>
  <si>
    <t>BTom1</t>
  </si>
  <si>
    <t>BTom5</t>
  </si>
  <si>
    <t>BTra1</t>
  </si>
  <si>
    <t>BTrw2</t>
  </si>
  <si>
    <t>BTus6</t>
  </si>
  <si>
    <t>BUko3</t>
  </si>
  <si>
    <t>BUle8</t>
  </si>
  <si>
    <t>BWac3</t>
  </si>
  <si>
    <t>BWas9</t>
  </si>
  <si>
    <t>CSwi2</t>
  </si>
  <si>
    <t>CSwi4</t>
  </si>
  <si>
    <t>DFel5</t>
  </si>
  <si>
    <t>DSwi5</t>
  </si>
  <si>
    <t>DSzc4</t>
  </si>
  <si>
    <t>DSzc6</t>
  </si>
  <si>
    <t>DSzm0</t>
  </si>
  <si>
    <t>DSzn1</t>
  </si>
  <si>
    <t>DSzo8</t>
  </si>
  <si>
    <t>DSzp6</t>
  </si>
  <si>
    <t>DSzr2</t>
  </si>
  <si>
    <t>DSzu7</t>
  </si>
  <si>
    <t>DSzu8</t>
  </si>
  <si>
    <t>DSzw8</t>
  </si>
  <si>
    <t>ELew4</t>
  </si>
  <si>
    <t>ESym6</t>
  </si>
  <si>
    <t>ESza3</t>
  </si>
  <si>
    <t>ESzc0</t>
  </si>
  <si>
    <t>ESzc9</t>
  </si>
  <si>
    <t>EZak5</t>
  </si>
  <si>
    <t>FSmo4</t>
  </si>
  <si>
    <t>FSna7</t>
  </si>
  <si>
    <t>FSob2</t>
  </si>
  <si>
    <t>FSob7</t>
  </si>
  <si>
    <t>FSos5</t>
  </si>
  <si>
    <t>FSpa7</t>
  </si>
  <si>
    <t>FSpy0</t>
  </si>
  <si>
    <t>FSta4</t>
  </si>
  <si>
    <t>FStr0</t>
  </si>
  <si>
    <t>FStr6</t>
  </si>
  <si>
    <t>FStr7</t>
  </si>
  <si>
    <t>FStr9</t>
  </si>
  <si>
    <t>FSyk1</t>
  </si>
  <si>
    <t>GSka5</t>
  </si>
  <si>
    <t>GSka6</t>
  </si>
  <si>
    <t>HSik1</t>
  </si>
  <si>
    <t>HSil7</t>
  </si>
  <si>
    <t>HSim5</t>
  </si>
  <si>
    <t>HSro6</t>
  </si>
  <si>
    <t>HSta1</t>
  </si>
  <si>
    <t>HSta2</t>
  </si>
  <si>
    <t>HSta4</t>
  </si>
  <si>
    <t>HSta7</t>
  </si>
  <si>
    <t>HSta8</t>
  </si>
  <si>
    <t>HSte3</t>
  </si>
  <si>
    <t>HSte4</t>
  </si>
  <si>
    <t>IHel9</t>
  </si>
  <si>
    <t>IRut8</t>
  </si>
  <si>
    <t>IRyb3</t>
  </si>
  <si>
    <t>IRyb6</t>
  </si>
  <si>
    <t>IRyn3</t>
  </si>
  <si>
    <t>IRys0</t>
  </si>
  <si>
    <t>IRys5</t>
  </si>
  <si>
    <t>ISar6</t>
  </si>
  <si>
    <t>ISkr3</t>
  </si>
  <si>
    <t>ISoc1</t>
  </si>
  <si>
    <t>ISro4</t>
  </si>
  <si>
    <t>JBaj7</t>
  </si>
  <si>
    <t>JChm9</t>
  </si>
  <si>
    <t>JCho0</t>
  </si>
  <si>
    <t>JCio3</t>
  </si>
  <si>
    <t>JFor2</t>
  </si>
  <si>
    <t>JPac6</t>
  </si>
  <si>
    <t>JPal2</t>
  </si>
  <si>
    <t>JPan9</t>
  </si>
  <si>
    <t>JPaw3</t>
  </si>
  <si>
    <t>JPaw4</t>
  </si>
  <si>
    <t>JPaw7</t>
  </si>
  <si>
    <t>JPen7</t>
  </si>
  <si>
    <t>JPet0</t>
  </si>
  <si>
    <t>JPie3</t>
  </si>
  <si>
    <t>JPie4</t>
  </si>
  <si>
    <t>JPie9</t>
  </si>
  <si>
    <t>JPin4</t>
  </si>
  <si>
    <t>JPin5</t>
  </si>
  <si>
    <t>JPio2</t>
  </si>
  <si>
    <t>JPis7</t>
  </si>
  <si>
    <t>JPiw4</t>
  </si>
  <si>
    <t>JPli0</t>
  </si>
  <si>
    <t>JPod4</t>
  </si>
  <si>
    <t>JPol3</t>
  </si>
  <si>
    <t>JPor0</t>
  </si>
  <si>
    <t>JPot5</t>
  </si>
  <si>
    <t>JPoz1</t>
  </si>
  <si>
    <t>JPro3</t>
  </si>
  <si>
    <t>JPro9</t>
  </si>
  <si>
    <t>JPrz1</t>
  </si>
  <si>
    <t>JPrz6</t>
  </si>
  <si>
    <t>JPup5</t>
  </si>
  <si>
    <t>JPuz3</t>
  </si>
  <si>
    <t>JRad3</t>
  </si>
  <si>
    <t>JRad4</t>
  </si>
  <si>
    <t>JRad7</t>
  </si>
  <si>
    <t>JRaf7</t>
  </si>
  <si>
    <t>JRam9</t>
  </si>
  <si>
    <t>JRec8</t>
  </si>
  <si>
    <t>JRem3</t>
  </si>
  <si>
    <t>JRem4</t>
  </si>
  <si>
    <t>JRęc6</t>
  </si>
  <si>
    <t>JRie2</t>
  </si>
  <si>
    <t>JRod9</t>
  </si>
  <si>
    <t>JRoh1</t>
  </si>
  <si>
    <t>JRop7</t>
  </si>
  <si>
    <t>JRow5</t>
  </si>
  <si>
    <t>JRoz4</t>
  </si>
  <si>
    <t>JRut7</t>
  </si>
  <si>
    <t>JSac3</t>
  </si>
  <si>
    <t>JSad6</t>
  </si>
  <si>
    <t>JSal9</t>
  </si>
  <si>
    <t>JSam9</t>
  </si>
  <si>
    <t>JSau2</t>
  </si>
  <si>
    <t>JSen5</t>
  </si>
  <si>
    <t>JSer4</t>
  </si>
  <si>
    <t>JSib3</t>
  </si>
  <si>
    <t>JSie0</t>
  </si>
  <si>
    <t>KBia5</t>
  </si>
  <si>
    <t>KBia7</t>
  </si>
  <si>
    <t>KCej4</t>
  </si>
  <si>
    <t>KCza3</t>
  </si>
  <si>
    <t>KMar0</t>
  </si>
  <si>
    <t>KMaz5</t>
  </si>
  <si>
    <t>KMen2</t>
  </si>
  <si>
    <t>KMic2</t>
  </si>
  <si>
    <t>KMic5</t>
  </si>
  <si>
    <t>KMie0</t>
  </si>
  <si>
    <t>KMie8</t>
  </si>
  <si>
    <t>KMod0</t>
  </si>
  <si>
    <t>KMuz1</t>
  </si>
  <si>
    <t>KMys9</t>
  </si>
  <si>
    <t>KNag7</t>
  </si>
  <si>
    <t>KNie2</t>
  </si>
  <si>
    <t>KNie7</t>
  </si>
  <si>
    <t>KNik0</t>
  </si>
  <si>
    <t>KNow4</t>
  </si>
  <si>
    <t>KNow7</t>
  </si>
  <si>
    <t>KOba8</t>
  </si>
  <si>
    <t>KOgr5</t>
  </si>
  <si>
    <t>KOkl8</t>
  </si>
  <si>
    <t>KOlc2</t>
  </si>
  <si>
    <t>KOld1</t>
  </si>
  <si>
    <t>KOli3</t>
  </si>
  <si>
    <t>KOls7</t>
  </si>
  <si>
    <t>KOrc6</t>
  </si>
  <si>
    <t>KOsz5</t>
  </si>
  <si>
    <t>KPaj5</t>
  </si>
  <si>
    <t>KPal8</t>
  </si>
  <si>
    <t>KPaw5</t>
  </si>
  <si>
    <t>KPaw7</t>
  </si>
  <si>
    <t>KPaw8</t>
  </si>
  <si>
    <t>KPer6</t>
  </si>
  <si>
    <t>KPio0</t>
  </si>
  <si>
    <t>KPoc0</t>
  </si>
  <si>
    <t>LMad1</t>
  </si>
  <si>
    <t>LMaj4</t>
  </si>
  <si>
    <t>LMaj6</t>
  </si>
  <si>
    <t>LMak5</t>
  </si>
  <si>
    <t>LMal6</t>
  </si>
  <si>
    <t>LMar4</t>
  </si>
  <si>
    <t>LMar6</t>
  </si>
  <si>
    <t>LMar7</t>
  </si>
  <si>
    <t>LMar9</t>
  </si>
  <si>
    <t>LMau8</t>
  </si>
  <si>
    <t>LMaz3</t>
  </si>
  <si>
    <t>LMez8</t>
  </si>
  <si>
    <t>LMic4</t>
  </si>
  <si>
    <t>LMie1</t>
  </si>
  <si>
    <t>LMie8</t>
  </si>
  <si>
    <t>LMis5</t>
  </si>
  <si>
    <t>LMlo1</t>
  </si>
  <si>
    <t>LMro2</t>
  </si>
  <si>
    <t>LMro3</t>
  </si>
  <si>
    <t>LMuc8</t>
  </si>
  <si>
    <t>LMur3</t>
  </si>
  <si>
    <t>LNow3</t>
  </si>
  <si>
    <t>MBen4</t>
  </si>
  <si>
    <t>MBon0</t>
  </si>
  <si>
    <t>MBry2</t>
  </si>
  <si>
    <t>MBuc3</t>
  </si>
  <si>
    <t>MBud6</t>
  </si>
  <si>
    <t>MCic4</t>
  </si>
  <si>
    <t>MJar7</t>
  </si>
  <si>
    <t>MJoz2</t>
  </si>
  <si>
    <t>MJur6</t>
  </si>
  <si>
    <t>MJur9</t>
  </si>
  <si>
    <t>MKac2</t>
  </si>
  <si>
    <t>MKad4</t>
  </si>
  <si>
    <t>MKaf3</t>
  </si>
  <si>
    <t>MKal8</t>
  </si>
  <si>
    <t>MKal9</t>
  </si>
  <si>
    <t>MKam2</t>
  </si>
  <si>
    <t>MKam5</t>
  </si>
  <si>
    <t>MKam6</t>
  </si>
  <si>
    <t>MKar4</t>
  </si>
  <si>
    <t>MKar6</t>
  </si>
  <si>
    <t>MKat0</t>
  </si>
  <si>
    <t>MKec5</t>
  </si>
  <si>
    <t>MKem0</t>
  </si>
  <si>
    <t>MKie2</t>
  </si>
  <si>
    <t>MKie8</t>
  </si>
  <si>
    <t>MKil7</t>
  </si>
  <si>
    <t>MKir0</t>
  </si>
  <si>
    <t>MKir2</t>
  </si>
  <si>
    <t>MKir3</t>
  </si>
  <si>
    <t>MKis3</t>
  </si>
  <si>
    <t>MKis4</t>
  </si>
  <si>
    <t>MKiz4</t>
  </si>
  <si>
    <t>MKla6</t>
  </si>
  <si>
    <t>MKle3</t>
  </si>
  <si>
    <t>MKle8</t>
  </si>
  <si>
    <t>MKlu0</t>
  </si>
  <si>
    <t>MKlu2</t>
  </si>
  <si>
    <t>MKmi5</t>
  </si>
  <si>
    <t>MKmi6</t>
  </si>
  <si>
    <t>MKmi7</t>
  </si>
  <si>
    <t>MKoc9</t>
  </si>
  <si>
    <t>MKol3</t>
  </si>
  <si>
    <t>MKom1</t>
  </si>
  <si>
    <t>MKop6</t>
  </si>
  <si>
    <t>MKop7</t>
  </si>
  <si>
    <t>MKor0</t>
  </si>
  <si>
    <t>MKor3</t>
  </si>
  <si>
    <t>MKor4</t>
  </si>
  <si>
    <t>MKor5</t>
  </si>
  <si>
    <t>MKor9</t>
  </si>
  <si>
    <t>MKos0</t>
  </si>
  <si>
    <t>MKos5</t>
  </si>
  <si>
    <t>MKos7</t>
  </si>
  <si>
    <t>MKos8</t>
  </si>
  <si>
    <t>MKot8</t>
  </si>
  <si>
    <t>MKow0</t>
  </si>
  <si>
    <t>MKow2</t>
  </si>
  <si>
    <t>MKow4</t>
  </si>
  <si>
    <t>MKow9</t>
  </si>
  <si>
    <t>MKoz4</t>
  </si>
  <si>
    <t>MKoz7</t>
  </si>
  <si>
    <t>MKoz8</t>
  </si>
  <si>
    <t>MKra0</t>
  </si>
  <si>
    <t>MKre2</t>
  </si>
  <si>
    <t>MKro1</t>
  </si>
  <si>
    <t>MKro4</t>
  </si>
  <si>
    <t>MKru0</t>
  </si>
  <si>
    <t>MKru2</t>
  </si>
  <si>
    <t>MKry8</t>
  </si>
  <si>
    <t>MKub1</t>
  </si>
  <si>
    <t>MKub2</t>
  </si>
  <si>
    <t>MKub3</t>
  </si>
  <si>
    <t>MKul2</t>
  </si>
  <si>
    <t>MKul7</t>
  </si>
  <si>
    <t>MKur1</t>
  </si>
  <si>
    <t>MKur9</t>
  </si>
  <si>
    <t>MKus9</t>
  </si>
  <si>
    <t>MKut7</t>
  </si>
  <si>
    <t>MKwi7</t>
  </si>
  <si>
    <t>MLab5</t>
  </si>
  <si>
    <t>MLad5</t>
  </si>
  <si>
    <t>MLan5</t>
  </si>
  <si>
    <t>MLan7</t>
  </si>
  <si>
    <t>MLas2</t>
  </si>
  <si>
    <t>MLas5</t>
  </si>
  <si>
    <t>MLem8</t>
  </si>
  <si>
    <t>MLeo5</t>
  </si>
  <si>
    <t>MLes1</t>
  </si>
  <si>
    <t>MLew1</t>
  </si>
  <si>
    <t>MLew8</t>
  </si>
  <si>
    <t>MLew9</t>
  </si>
  <si>
    <t>MLig7</t>
  </si>
  <si>
    <t>MLor1</t>
  </si>
  <si>
    <t>MLub7</t>
  </si>
  <si>
    <t>MLuc3</t>
  </si>
  <si>
    <t>MLuk2</t>
  </si>
  <si>
    <t>MLuk9</t>
  </si>
  <si>
    <t>MLun7</t>
  </si>
  <si>
    <t>MLup2</t>
  </si>
  <si>
    <t>MLup7</t>
  </si>
  <si>
    <t>MLut7</t>
  </si>
  <si>
    <t>MLys5</t>
  </si>
  <si>
    <t>MMac1</t>
  </si>
  <si>
    <t>MMac4</t>
  </si>
  <si>
    <t>MMag4</t>
  </si>
  <si>
    <t>MMaj7</t>
  </si>
  <si>
    <t>MMar0</t>
  </si>
  <si>
    <t>MPio7</t>
  </si>
  <si>
    <t>MPot8</t>
  </si>
  <si>
    <t>MZio6</t>
  </si>
  <si>
    <t>NGrz1</t>
  </si>
  <si>
    <t>NGrz8</t>
  </si>
  <si>
    <t>NHar1</t>
  </si>
  <si>
    <t>NHin2</t>
  </si>
  <si>
    <t>NHin5</t>
  </si>
  <si>
    <t>NHor5</t>
  </si>
  <si>
    <t>NJab1</t>
  </si>
  <si>
    <t>NJac1</t>
  </si>
  <si>
    <t>NJag5</t>
  </si>
  <si>
    <t>NJag8</t>
  </si>
  <si>
    <t>NJak2</t>
  </si>
  <si>
    <t>NJak4</t>
  </si>
  <si>
    <t>NJak5</t>
  </si>
  <si>
    <t>NJam6</t>
  </si>
  <si>
    <t>NJan0</t>
  </si>
  <si>
    <t>NJan1</t>
  </si>
  <si>
    <t>NJan3</t>
  </si>
  <si>
    <t>NJan6</t>
  </si>
  <si>
    <t>NJaz0</t>
  </si>
  <si>
    <t>NJęd0</t>
  </si>
  <si>
    <t>NJur5</t>
  </si>
  <si>
    <t>NJur6</t>
  </si>
  <si>
    <t>OBro0</t>
  </si>
  <si>
    <t>OCup4</t>
  </si>
  <si>
    <t>OGor5</t>
  </si>
  <si>
    <t>OGor7</t>
  </si>
  <si>
    <t>OGoz4</t>
  </si>
  <si>
    <t>OGra8</t>
  </si>
  <si>
    <t>OGre2</t>
  </si>
  <si>
    <t>OGro9</t>
  </si>
  <si>
    <t>OGru7</t>
  </si>
  <si>
    <t>OGry7</t>
  </si>
  <si>
    <t>OGrz1</t>
  </si>
  <si>
    <t>OHan3</t>
  </si>
  <si>
    <t>OHaz5</t>
  </si>
  <si>
    <t>OHry9</t>
  </si>
  <si>
    <t>OIwa1</t>
  </si>
  <si>
    <t>OLew3</t>
  </si>
  <si>
    <t>OZak2</t>
  </si>
  <si>
    <t>PBia4</t>
  </si>
  <si>
    <t>PDul6</t>
  </si>
  <si>
    <t>PDur3</t>
  </si>
  <si>
    <t>PDus8</t>
  </si>
  <si>
    <t>PDzi6</t>
  </si>
  <si>
    <t>PFie6</t>
  </si>
  <si>
    <t>PFil4</t>
  </si>
  <si>
    <t>PFor6</t>
  </si>
  <si>
    <t>PFre6</t>
  </si>
  <si>
    <t>PFur8</t>
  </si>
  <si>
    <t>PGac5</t>
  </si>
  <si>
    <t>PGad3</t>
  </si>
  <si>
    <t>PGal5</t>
  </si>
  <si>
    <t>PGda5</t>
  </si>
  <si>
    <t>PGes5</t>
  </si>
  <si>
    <t>PGib8</t>
  </si>
  <si>
    <t>PGie1</t>
  </si>
  <si>
    <t>PGla1</t>
  </si>
  <si>
    <t>PGla5</t>
  </si>
  <si>
    <t>PGlo4</t>
  </si>
  <si>
    <t>PGor3</t>
  </si>
  <si>
    <t>PGor5</t>
  </si>
  <si>
    <t>PGos2</t>
  </si>
  <si>
    <t>PGos9</t>
  </si>
  <si>
    <t>PKwi9</t>
  </si>
  <si>
    <t>PPol0</t>
  </si>
  <si>
    <t>RDom0</t>
  </si>
  <si>
    <t>RFor0</t>
  </si>
  <si>
    <t>RFra3</t>
  </si>
  <si>
    <t>SBur6</t>
  </si>
  <si>
    <t>SCic6</t>
  </si>
  <si>
    <t>SCie9</t>
  </si>
  <si>
    <t>SCza1</t>
  </si>
  <si>
    <t>SDab5</t>
  </si>
  <si>
    <t>SDab6</t>
  </si>
  <si>
    <t>SDab7</t>
  </si>
  <si>
    <t>SDeg2</t>
  </si>
  <si>
    <t>SDep0</t>
  </si>
  <si>
    <t>SDer1</t>
  </si>
  <si>
    <t>SDol7</t>
  </si>
  <si>
    <t>SDom7</t>
  </si>
  <si>
    <t>SDom9</t>
  </si>
  <si>
    <t>SFil4</t>
  </si>
  <si>
    <t>SFlo0</t>
  </si>
  <si>
    <t>TBil7</t>
  </si>
  <si>
    <t>TBob0</t>
  </si>
  <si>
    <t>TBrz4</t>
  </si>
  <si>
    <t>TBud8</t>
  </si>
  <si>
    <t>UEng3</t>
  </si>
  <si>
    <t>UErb6</t>
  </si>
  <si>
    <t>VDun3</t>
  </si>
  <si>
    <t>VEde0</t>
  </si>
  <si>
    <t>WAfe2</t>
  </si>
  <si>
    <t>WAni9</t>
  </si>
  <si>
    <t>WAre5</t>
  </si>
  <si>
    <t>WBar4</t>
  </si>
  <si>
    <t>WBer1</t>
  </si>
  <si>
    <t>WChm5</t>
  </si>
  <si>
    <t>WCie9</t>
  </si>
  <si>
    <t>WCiu4</t>
  </si>
  <si>
    <t>WCza3</t>
  </si>
  <si>
    <t>WCze5</t>
  </si>
  <si>
    <t>WCze7</t>
  </si>
  <si>
    <t>WCze8</t>
  </si>
  <si>
    <t>WDaw4</t>
  </si>
  <si>
    <t>WDer4</t>
  </si>
  <si>
    <t>WDra7</t>
  </si>
  <si>
    <t>ZAda1</t>
  </si>
  <si>
    <t>ZAra2</t>
  </si>
  <si>
    <t>ZBaj9</t>
  </si>
  <si>
    <t>ZBar5</t>
  </si>
  <si>
    <t>ZBia1</t>
  </si>
  <si>
    <t>ZBig7</t>
  </si>
  <si>
    <t>ZBik2</t>
  </si>
  <si>
    <t>ZBro0</t>
  </si>
  <si>
    <t>ZBro3</t>
  </si>
  <si>
    <t>ZBur1</t>
  </si>
  <si>
    <t>ZKrz3</t>
  </si>
  <si>
    <t>PESEL</t>
  </si>
  <si>
    <t>Identyfikator</t>
  </si>
  <si>
    <t>Liczba porządkowa</t>
  </si>
  <si>
    <t>Liczba z PESEL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</si>
</sst>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49" fontId="0" fillId="0" borderId="0" xfId="0" applyNumberFormat="1"/>
    <xf numFmtId="49" fontId="0" fillId="33" borderId="0" xfId="0" applyNumberFormat="1" applyFill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4" borderId="10" xfId="0" applyFont="1" applyFill="1" applyBorder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'Zadanie 4'!$H$1</c:f>
              <c:strCache>
                <c:ptCount val="1"/>
                <c:pt idx="0">
                  <c:v>Liczba osób urodzonych w miesiącu</c:v>
                </c:pt>
              </c:strCache>
            </c:strRef>
          </c:tx>
          <c:invertIfNegative val="0"/>
          <c:cat>
            <c:strRef>
              <c:f>'Zadanie 4'!$G$2:$G$13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'Zadanie 4'!$H$2:$H$13</c:f>
              <c:numCache>
                <c:formatCode>General</c:formatCode>
                <c:ptCount val="12"/>
                <c:pt idx="0">
                  <c:v>68</c:v>
                </c:pt>
                <c:pt idx="1">
                  <c:v>33</c:v>
                </c:pt>
                <c:pt idx="2">
                  <c:v>9</c:v>
                </c:pt>
                <c:pt idx="3">
                  <c:v>16</c:v>
                </c:pt>
                <c:pt idx="4">
                  <c:v>13</c:v>
                </c:pt>
                <c:pt idx="5">
                  <c:v>15</c:v>
                </c:pt>
                <c:pt idx="6">
                  <c:v>19</c:v>
                </c:pt>
                <c:pt idx="7">
                  <c:v>22</c:v>
                </c:pt>
                <c:pt idx="8">
                  <c:v>32</c:v>
                </c:pt>
                <c:pt idx="9">
                  <c:v>67</c:v>
                </c:pt>
                <c:pt idx="10">
                  <c:v>99</c:v>
                </c:pt>
                <c:pt idx="11">
                  <c:v>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83296"/>
        <c:axId val="102185216"/>
      </c:barChart>
      <c:catAx>
        <c:axId val="10218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02185216"/>
        <c:crosses val="autoZero"/>
        <c:auto val="1"/>
        <c:lblAlgn val="ctr"/>
        <c:lblOffset val="100"/>
        <c:noMultiLvlLbl val="0"/>
      </c:catAx>
      <c:valAx>
        <c:axId val="10218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83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2</xdr:row>
      <xdr:rowOff>104775</xdr:rowOff>
    </xdr:from>
    <xdr:to>
      <xdr:col>19</xdr:col>
      <xdr:colOff>514350</xdr:colOff>
      <xdr:row>20</xdr:row>
      <xdr:rowOff>128587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wa Kołczyk" refreshedDate="42079.932282175927" createdVersion="4" refreshedVersion="4" minRefreshableVersion="3" recordCount="494">
  <cacheSource type="worksheet">
    <worksheetSource ref="A1:B495" sheet="Zadanie 5"/>
  </cacheSource>
  <cacheFields count="2">
    <cacheField name="PESEL" numFmtId="49">
      <sharedItems/>
    </cacheField>
    <cacheField name="Identyfikator" numFmtId="0">
      <sharedItems count="473">
        <s v="ZAda1"/>
        <s v="WAfe2"/>
        <s v="WAni9"/>
        <s v="ZAra2"/>
        <s v="WAre5"/>
        <s v="JBaj7"/>
        <s v="ZBaj9"/>
        <s v="ZBar5"/>
        <s v="WBar4"/>
        <s v="ABec0"/>
        <s v="MBen4"/>
        <s v="WBer1"/>
        <s v="PBia4"/>
        <s v="ZBia1"/>
        <s v="KBia7"/>
        <s v="KBia5"/>
        <s v="ZBig7"/>
        <s v="ZBik2"/>
        <s v="TBil7"/>
        <s v="TBob0"/>
        <s v="MBon0"/>
        <s v="ABra5"/>
        <s v="OBro0"/>
        <s v="ZBro0"/>
        <s v="ZBro3"/>
        <s v="MBry2"/>
        <s v="TBrz4"/>
        <s v="ABsk2"/>
        <s v="MBuc3"/>
        <s v="MBud6"/>
        <s v="TBud8"/>
        <s v="ZBur1"/>
        <s v="SBur6"/>
        <s v="KCej4"/>
        <s v="WChm5"/>
        <s v="JChm9"/>
        <s v="JCho0"/>
        <s v="SCic6"/>
        <s v="MCic4"/>
        <s v="WCie9"/>
        <s v="SCie9"/>
        <s v="JCio3"/>
        <s v="WCiu4"/>
        <s v="OCup4"/>
        <s v="SCza1"/>
        <s v="KCza3"/>
        <s v="WCza3"/>
        <s v="WCze8"/>
        <s v="WCze5"/>
        <s v="WCze7"/>
        <s v="SDab7"/>
        <s v="SDab5"/>
        <s v="SDab6"/>
        <s v="WDaw4"/>
        <s v="SDeg2"/>
        <s v="SDep0"/>
        <s v="SDer1"/>
        <s v="WDer4"/>
        <s v="SDol7"/>
        <s v="SDom7"/>
        <s v="SDom9"/>
        <s v="RDom0"/>
        <s v="WDra7"/>
        <s v="PDul6"/>
        <s v="VDun3"/>
        <s v="PDur3"/>
        <s v="PDus8"/>
        <s v="PDzi6"/>
        <s v="VEde0"/>
        <s v="UEng3"/>
        <s v="UErb6"/>
        <s v="DFel5"/>
        <s v="PFie6"/>
        <s v="SFil4"/>
        <s v="PFil4"/>
        <s v="SFlo0"/>
        <s v="RFor0"/>
        <s v="JFor2"/>
        <s v="PFor6"/>
        <s v="RFra3"/>
        <s v="PFre6"/>
        <s v="PFur8"/>
        <s v="PGac5"/>
        <s v="PGad3"/>
        <s v="PGal5"/>
        <s v="PGda5"/>
        <s v="PGes5"/>
        <s v="PGib8"/>
        <s v="PGie1"/>
        <s v="PGla5"/>
        <s v="PGla1"/>
        <s v="PGlo4"/>
        <s v="PGor3"/>
        <s v="OGor5"/>
        <s v="PGor5"/>
        <s v="OGor7"/>
        <s v="PGos2"/>
        <s v="PGos9"/>
        <s v="OGoz4"/>
        <s v="OGra8"/>
        <s v="OGre2"/>
        <s v="OGro9"/>
        <s v="OGru7"/>
        <s v="OGry7"/>
        <s v="NGrz8"/>
        <s v="OGrz1"/>
        <s v="NGrz1"/>
        <s v="OHan3"/>
        <s v="NHar1"/>
        <s v="OHaz5"/>
        <s v="IHel9"/>
        <s v="NHin5"/>
        <s v="NHin2"/>
        <s v="NHor5"/>
        <s v="OHry9"/>
        <s v="OIwa1"/>
        <s v="NJab1"/>
        <s v="NJac1"/>
        <s v="NJag8"/>
        <s v="NJag5"/>
        <s v="NJak2"/>
        <s v="NJak4"/>
        <s v="NJak5"/>
        <s v="NJam6"/>
        <s v="NJan6"/>
        <s v="NJan3"/>
        <s v="NJan0"/>
        <s v="NJan1"/>
        <s v="MJar7"/>
        <s v="NJaz0"/>
        <s v="NJęd0"/>
        <s v="MJoz2"/>
        <s v="MJur6"/>
        <s v="MJur9"/>
        <s v="NJur5"/>
        <s v="NJur6"/>
        <s v="MKac2"/>
        <s v="MKad4"/>
        <s v="MKaf3"/>
        <s v="MKal9"/>
        <s v="MKal8"/>
        <s v="MKam2"/>
        <s v="MKam5"/>
        <s v="MKam6"/>
        <s v="MKar6"/>
        <s v="MKar4"/>
        <s v="MKat0"/>
        <s v="MKec5"/>
        <s v="MKem0"/>
        <s v="MKie2"/>
        <s v="MKie8"/>
        <s v="MKil7"/>
        <s v="MKir3"/>
        <s v="MKir0"/>
        <s v="MKir2"/>
        <s v="MKis4"/>
        <s v="MKis3"/>
        <s v="MKiz4"/>
        <s v="MKla6"/>
        <s v="MKle8"/>
        <s v="MKle3"/>
        <s v="MKlu0"/>
        <s v="MKlu2"/>
        <s v="MKmi5"/>
        <s v="MKmi6"/>
        <s v="MKmi7"/>
        <s v="MKoc9"/>
        <s v="MKol3"/>
        <s v="MKom1"/>
        <s v="MKop7"/>
        <s v="MKop6"/>
        <s v="MKor5"/>
        <s v="MKor4"/>
        <s v="MKor3"/>
        <s v="MKor9"/>
        <s v="MKor0"/>
        <s v="MKos7"/>
        <s v="MKos8"/>
        <s v="MKos0"/>
        <s v="MKos5"/>
        <s v="MKot8"/>
        <s v="MKow4"/>
        <s v="MKow9"/>
        <s v="MKow2"/>
        <s v="MKow0"/>
        <s v="MKoz4"/>
        <s v="MKoz7"/>
        <s v="MKoz8"/>
        <s v="MKra0"/>
        <s v="MKre2"/>
        <s v="MKro4"/>
        <s v="MKro1"/>
        <s v="MKru0"/>
        <s v="MKru2"/>
        <s v="MKry8"/>
        <s v="ZKrz3"/>
        <s v="MKub2"/>
        <s v="MKub1"/>
        <s v="MKub3"/>
        <s v="MKul2"/>
        <s v="MKul7"/>
        <s v="MKur9"/>
        <s v="MKur1"/>
        <s v="MKus9"/>
        <s v="MKut7"/>
        <s v="MKwi7"/>
        <s v="PKwi9"/>
        <s v="MLab5"/>
        <s v="MLad5"/>
        <s v="MLan5"/>
        <s v="MLan7"/>
        <s v="MLas5"/>
        <s v="MLas2"/>
        <s v="MLem8"/>
        <s v="MLeo5"/>
        <s v="MLes1"/>
        <s v="ELew4"/>
        <s v="MLew1"/>
        <s v="OLew3"/>
        <s v="MLew8"/>
        <s v="MLew9"/>
        <s v="MLig7"/>
        <s v="MLor1"/>
        <s v="MLub7"/>
        <s v="MLuc3"/>
        <s v="MLuk2"/>
        <s v="MLuk9"/>
        <s v="MLun7"/>
        <s v="MLup2"/>
        <s v="MLup7"/>
        <s v="MLut7"/>
        <s v="MLys5"/>
        <s v="MMac1"/>
        <s v="MMac4"/>
        <s v="LMad1"/>
        <s v="MMag4"/>
        <s v="LMaj4"/>
        <s v="MMaj7"/>
        <s v="LMaj6"/>
        <s v="LMak5"/>
        <s v="LMal6"/>
        <s v="LMar6"/>
        <s v="LMar7"/>
        <s v="MMar0"/>
        <s v="KMar0"/>
        <s v="LMar9"/>
        <s v="LMar4"/>
        <s v="LMau8"/>
        <s v="KMaz5"/>
        <s v="LMaz3"/>
        <s v="KMen2"/>
        <s v="LMez8"/>
        <s v="KMic2"/>
        <s v="LMic4"/>
        <s v="KMic5"/>
        <s v="KMie8"/>
        <s v="LMie8"/>
        <s v="LMie1"/>
        <s v="KMie0"/>
        <s v="LMis5"/>
        <s v="LMlo1"/>
        <s v="KMod0"/>
        <s v="LMro2"/>
        <s v="LMro3"/>
        <s v="LMuc8"/>
        <s v="LMur3"/>
        <s v="KMuz1"/>
        <s v="KMys9"/>
        <s v="KNag7"/>
        <s v="KNie2"/>
        <s v="KNie7"/>
        <s v="KNik0"/>
        <s v="KNow7"/>
        <s v="LNow3"/>
        <s v="KNow4"/>
        <s v="KOba8"/>
        <s v="KOgr5"/>
        <s v="KOkl8"/>
        <s v="KOlc2"/>
        <s v="KOld1"/>
        <s v="KOli3"/>
        <s v="KOls7"/>
        <s v="KOrc6"/>
        <s v="BOst7"/>
        <s v="KOsz5"/>
        <s v="JPac6"/>
        <s v="KPaj5"/>
        <s v="KPal8"/>
        <s v="JPal2"/>
        <s v="JPan9"/>
        <s v="JPaw3"/>
        <s v="KPaw7"/>
        <s v="JPaw4"/>
        <s v="JPaw7"/>
        <s v="KPaw5"/>
        <s v="KPaw8"/>
        <s v="JPen7"/>
        <s v="KPer6"/>
        <s v="JPet0"/>
        <s v="JPie4"/>
        <s v="JPie3"/>
        <s v="JPie9"/>
        <s v="JPin4"/>
        <s v="JPin5"/>
        <s v="KPio0"/>
        <s v="JPio2"/>
        <s v="MPio7"/>
        <s v="JPis7"/>
        <s v="JPiw4"/>
        <s v="JPli0"/>
        <s v="KPoc0"/>
        <s v="JPod4"/>
        <s v="JPol3"/>
        <s v="PPol0"/>
        <s v="JPor0"/>
        <s v="JPot5"/>
        <s v="MPot8"/>
        <s v="JPoz1"/>
        <s v="JPro9"/>
        <s v="JPro3"/>
        <s v="JPrz1"/>
        <s v="JPrz6"/>
        <s v="JPup5"/>
        <s v="JPuz3"/>
        <s v="JRad4"/>
        <s v="JRad7"/>
        <s v="JRad3"/>
        <s v="JRaf7"/>
        <s v="JRam9"/>
        <s v="JRec8"/>
        <s v="JRem4"/>
        <s v="JRem3"/>
        <s v="JRęc6"/>
        <s v="JRie2"/>
        <s v="JRod9"/>
        <s v="JRoh1"/>
        <s v="JRop7"/>
        <s v="JRow5"/>
        <s v="JRoz4"/>
        <s v="JRut7"/>
        <s v="IRut8"/>
        <s v="IRyb6"/>
        <s v="IRyb3"/>
        <s v="IRyn3"/>
        <s v="IRys5"/>
        <s v="IRys0"/>
        <s v="JSac3"/>
        <s v="JSad6"/>
        <s v="JSal9"/>
        <s v="JSam9"/>
        <s v="ISar6"/>
        <s v="JSau2"/>
        <s v="JSen5"/>
        <s v="JSer4"/>
        <s v="JSib3"/>
        <s v="JSie0"/>
        <s v="HSik1"/>
        <s v="HSil7"/>
        <s v="HSim5"/>
        <s v="GSka5"/>
        <s v="GSka6"/>
        <s v="ISkr3"/>
        <s v="ASmi7"/>
        <s v="FSmo4"/>
        <s v="FSna7"/>
        <s v="FSob7"/>
        <s v="FSob2"/>
        <s v="ISoc1"/>
        <s v="FSos5"/>
        <s v="FSpa7"/>
        <s v="FSpy0"/>
        <s v="HSro6"/>
        <s v="ISro4"/>
        <s v="HSta2"/>
        <s v="HSta1"/>
        <s v="HSta7"/>
        <s v="HSta4"/>
        <s v="FSta4"/>
        <s v="HSta8"/>
        <s v="HSte3"/>
        <s v="HSte4"/>
        <s v="FStr0"/>
        <s v="FStr9"/>
        <s v="FStr6"/>
        <s v="FStr7"/>
        <s v="CSwi4"/>
        <s v="CSwi2"/>
        <s v="ASwi8"/>
        <s v="DSwi5"/>
        <s v="FSyk1"/>
        <s v="ESym6"/>
        <s v="ESza3"/>
        <s v="ESzc9"/>
        <s v="DSzc6"/>
        <s v="DSzc4"/>
        <s v="ESzc0"/>
        <s v="DSzm0"/>
        <s v="DSzn1"/>
        <s v="DSzo8"/>
        <s v="DSzp6"/>
        <s v="DSzr2"/>
        <s v="DSzu7"/>
        <s v="DSzu8"/>
        <s v="DSzw8"/>
        <s v="ASzy2"/>
        <s v="ASzy4"/>
        <s v="ATar5"/>
        <s v="ATar2"/>
        <s v="ATok8"/>
        <s v="ATok4"/>
        <s v="ATom8"/>
        <s v="ATom9"/>
        <s v="BTom1"/>
        <s v="BTom5"/>
        <s v="BTra1"/>
        <s v="ATro1"/>
        <s v="BTrw2"/>
        <s v="ATrz9"/>
        <s v="BTus6"/>
        <s v="BUko3"/>
        <s v="BUle8"/>
        <s v="AUlw4"/>
        <s v="BWac3"/>
        <s v="AWal1"/>
        <s v="AWam3"/>
        <s v="BWas9"/>
        <s v="AWej2"/>
        <s v="AWen7"/>
        <s v="AWer7"/>
        <s v="AWic7"/>
        <s v="AWie4"/>
        <s v="AWie3"/>
        <s v="AWie2"/>
        <s v="AWil0"/>
        <s v="AWit4"/>
        <s v="AWiz7"/>
        <s v="AWiz4"/>
        <s v="AWiz1"/>
        <s v="AWla0"/>
        <s v="AWlo2"/>
        <s v="AWoj0"/>
        <s v="AWoj2"/>
        <s v="AWoj7"/>
        <s v="AWoj4"/>
        <s v="AWoj8"/>
        <s v="AWol5"/>
        <s v="AWro0"/>
        <s v="AWro1"/>
        <s v="AWyd1"/>
        <s v="AWym8"/>
        <s v="AWys7"/>
        <s v="AYuk8"/>
        <s v="AZab5"/>
        <s v="AZac7"/>
        <s v="EZak5"/>
        <s v="OZak2"/>
        <s v="AZal4"/>
        <s v="AZal3"/>
        <s v="AZar9"/>
        <s v="AZas0"/>
        <s v="AZaw8"/>
        <s v="AZaw9"/>
        <s v="AZdr9"/>
        <s v="AZeg7"/>
        <s v="AZga8"/>
        <s v="AZio4"/>
        <s v="MZio6"/>
        <s v="AZmu8"/>
        <s v="AZoc8"/>
        <s v="AZur2"/>
        <s v="AZur3"/>
        <s v="AZyg2"/>
        <s v="AZyl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wa Kołczyk" refreshedDate="42081.782266666669" createdVersion="4" refreshedVersion="4" minRefreshableVersion="3" recordCount="494">
  <cacheSource type="worksheet">
    <worksheetSource ref="A1:B495" sheet="Zadanie 4"/>
  </cacheSource>
  <cacheFields count="2">
    <cacheField name="PESEL" numFmtId="49">
      <sharedItems/>
    </cacheField>
    <cacheField name="Rzeczywisty miesiąc" numFmtId="0">
      <sharedItems containsMixedTypes="1" containsNumber="1" containsInteger="1" minValue="1" maxValue="12" count="24">
        <n v="12"/>
        <n v="11"/>
        <n v="8"/>
        <n v="7"/>
        <n v="10"/>
        <n v="2"/>
        <n v="9"/>
        <n v="4"/>
        <n v="5"/>
        <n v="1"/>
        <n v="6"/>
        <n v="3"/>
        <s v="06" u="1"/>
        <s v="08" u="1"/>
        <s v="10" u="1"/>
        <s v="12" u="1"/>
        <s v="01" u="1"/>
        <s v="03" u="1"/>
        <s v="05" u="1"/>
        <s v="07" u="1"/>
        <s v="09" u="1"/>
        <s v="11" u="1"/>
        <s v="02" u="1"/>
        <s v="04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4">
  <r>
    <s v="89120952161"/>
    <x v="0"/>
  </r>
  <r>
    <s v="74120284541"/>
    <x v="0"/>
  </r>
  <r>
    <s v="09311005632"/>
    <x v="1"/>
  </r>
  <r>
    <s v="08312007919"/>
    <x v="2"/>
  </r>
  <r>
    <s v="08281807682"/>
    <x v="3"/>
  </r>
  <r>
    <s v="08270412255"/>
    <x v="4"/>
  </r>
  <r>
    <s v="09320905187"/>
    <x v="5"/>
  </r>
  <r>
    <s v="09321905469"/>
    <x v="6"/>
  </r>
  <r>
    <s v="08301702005"/>
    <x v="7"/>
  </r>
  <r>
    <s v="09301402414"/>
    <x v="8"/>
  </r>
  <r>
    <s v="08312405830"/>
    <x v="9"/>
  </r>
  <r>
    <s v="89022379914"/>
    <x v="10"/>
  </r>
  <r>
    <s v="57073163051"/>
    <x v="11"/>
  </r>
  <r>
    <s v="57102202414"/>
    <x v="12"/>
  </r>
  <r>
    <s v="08311506181"/>
    <x v="13"/>
  </r>
  <r>
    <s v="82072219267"/>
    <x v="14"/>
  </r>
  <r>
    <s v="86070511185"/>
    <x v="15"/>
  </r>
  <r>
    <s v="08320301627"/>
    <x v="16"/>
  </r>
  <r>
    <s v="09303005042"/>
    <x v="17"/>
  </r>
  <r>
    <s v="09312201877"/>
    <x v="18"/>
  </r>
  <r>
    <s v="09293002410"/>
    <x v="19"/>
  </r>
  <r>
    <s v="08302500640"/>
    <x v="20"/>
  </r>
  <r>
    <s v="09221702025"/>
    <x v="21"/>
  </r>
  <r>
    <s v="09303003200"/>
    <x v="22"/>
  </r>
  <r>
    <s v="89040205480"/>
    <x v="23"/>
  </r>
  <r>
    <s v="66100651663"/>
    <x v="24"/>
  </r>
  <r>
    <s v="89041133472"/>
    <x v="25"/>
  </r>
  <r>
    <s v="09300804514"/>
    <x v="26"/>
  </r>
  <r>
    <s v="83041947282"/>
    <x v="27"/>
  </r>
  <r>
    <s v="09302806613"/>
    <x v="28"/>
  </r>
  <r>
    <s v="09312307276"/>
    <x v="29"/>
  </r>
  <r>
    <s v="09312605138"/>
    <x v="30"/>
  </r>
  <r>
    <s v="09221205481"/>
    <x v="31"/>
  </r>
  <r>
    <s v="90053120136"/>
    <x v="32"/>
  </r>
  <r>
    <s v="09210205924"/>
    <x v="33"/>
  </r>
  <r>
    <s v="09311000965"/>
    <x v="34"/>
  </r>
  <r>
    <s v="09310600579"/>
    <x v="35"/>
  </r>
  <r>
    <s v="08260401830"/>
    <x v="36"/>
  </r>
  <r>
    <s v="08310501576"/>
    <x v="37"/>
  </r>
  <r>
    <s v="09313003584"/>
    <x v="38"/>
  </r>
  <r>
    <s v="86080941169"/>
    <x v="39"/>
  </r>
  <r>
    <s v="89082608599"/>
    <x v="40"/>
  </r>
  <r>
    <s v="09310408399"/>
    <x v="40"/>
  </r>
  <r>
    <s v="89040876453"/>
    <x v="41"/>
  </r>
  <r>
    <s v="08322001464"/>
    <x v="42"/>
  </r>
  <r>
    <s v="08312405724"/>
    <x v="43"/>
  </r>
  <r>
    <s v="09321008971"/>
    <x v="44"/>
  </r>
  <r>
    <s v="09312104743"/>
    <x v="45"/>
  </r>
  <r>
    <s v="09311505163"/>
    <x v="46"/>
  </r>
  <r>
    <s v="09220307788"/>
    <x v="47"/>
  </r>
  <r>
    <s v="08322806465"/>
    <x v="48"/>
  </r>
  <r>
    <s v="09210705127"/>
    <x v="49"/>
  </r>
  <r>
    <s v="08262311957"/>
    <x v="50"/>
  </r>
  <r>
    <s v="89021697637"/>
    <x v="50"/>
  </r>
  <r>
    <s v="08321903095"/>
    <x v="51"/>
  </r>
  <r>
    <s v="08292514056"/>
    <x v="52"/>
  </r>
  <r>
    <s v="09221202204"/>
    <x v="53"/>
  </r>
  <r>
    <s v="09300205292"/>
    <x v="54"/>
  </r>
  <r>
    <s v="08321606950"/>
    <x v="55"/>
  </r>
  <r>
    <s v="88103032931"/>
    <x v="56"/>
  </r>
  <r>
    <s v="09311103484"/>
    <x v="57"/>
  </r>
  <r>
    <s v="09320401737"/>
    <x v="58"/>
  </r>
  <r>
    <s v="08323009317"/>
    <x v="59"/>
  </r>
  <r>
    <s v="09311303679"/>
    <x v="60"/>
  </r>
  <r>
    <s v="09323103810"/>
    <x v="61"/>
  </r>
  <r>
    <s v="09221200547"/>
    <x v="62"/>
  </r>
  <r>
    <s v="09312408236"/>
    <x v="63"/>
  </r>
  <r>
    <s v="09322103743"/>
    <x v="64"/>
  </r>
  <r>
    <s v="09302201333"/>
    <x v="65"/>
  </r>
  <r>
    <s v="75032006098"/>
    <x v="66"/>
  </r>
  <r>
    <s v="73010399576"/>
    <x v="67"/>
  </r>
  <r>
    <s v="09221302980"/>
    <x v="68"/>
  </r>
  <r>
    <s v="76121186303"/>
    <x v="69"/>
  </r>
  <r>
    <s v="08321706346"/>
    <x v="70"/>
  </r>
  <r>
    <s v="84112185145"/>
    <x v="71"/>
  </r>
  <r>
    <s v="09312605176"/>
    <x v="72"/>
  </r>
  <r>
    <s v="66111176164"/>
    <x v="73"/>
  </r>
  <r>
    <s v="08292507414"/>
    <x v="74"/>
  </r>
  <r>
    <s v="08321109460"/>
    <x v="75"/>
  </r>
  <r>
    <s v="09311908720"/>
    <x v="76"/>
  </r>
  <r>
    <s v="08292507452"/>
    <x v="77"/>
  </r>
  <r>
    <s v="09321202436"/>
    <x v="78"/>
  </r>
  <r>
    <s v="85111779283"/>
    <x v="79"/>
  </r>
  <r>
    <s v="08272911356"/>
    <x v="80"/>
  </r>
  <r>
    <s v="78123189018"/>
    <x v="81"/>
  </r>
  <r>
    <s v="09220404645"/>
    <x v="82"/>
  </r>
  <r>
    <s v="09221304623"/>
    <x v="83"/>
  </r>
  <r>
    <s v="08311606225"/>
    <x v="84"/>
  </r>
  <r>
    <s v="09303009855"/>
    <x v="85"/>
  </r>
  <r>
    <s v="85052605175"/>
    <x v="86"/>
  </r>
  <r>
    <s v="08252202698"/>
    <x v="87"/>
  </r>
  <r>
    <s v="09323004791"/>
    <x v="88"/>
  </r>
  <r>
    <s v="08261403695"/>
    <x v="89"/>
  </r>
  <r>
    <s v="08311907241"/>
    <x v="90"/>
  </r>
  <r>
    <s v="63102092944"/>
    <x v="91"/>
  </r>
  <r>
    <s v="09292509833"/>
    <x v="92"/>
  </r>
  <r>
    <s v="09312304525"/>
    <x v="93"/>
  </r>
  <r>
    <s v="09211700855"/>
    <x v="94"/>
  </r>
  <r>
    <s v="09211305227"/>
    <x v="95"/>
  </r>
  <r>
    <s v="09302801182"/>
    <x v="96"/>
  </r>
  <r>
    <s v="08320100899"/>
    <x v="97"/>
  </r>
  <r>
    <s v="08292800524"/>
    <x v="98"/>
  </r>
  <r>
    <s v="09302304838"/>
    <x v="99"/>
  </r>
  <r>
    <s v="09321305122"/>
    <x v="100"/>
  </r>
  <r>
    <s v="08312605179"/>
    <x v="101"/>
  </r>
  <r>
    <s v="08292314397"/>
    <x v="102"/>
  </r>
  <r>
    <s v="08272312577"/>
    <x v="103"/>
  </r>
  <r>
    <s v="88080601948"/>
    <x v="104"/>
  </r>
  <r>
    <s v="51011153311"/>
    <x v="105"/>
  </r>
  <r>
    <s v="08272903041"/>
    <x v="106"/>
  </r>
  <r>
    <s v="55123128973"/>
    <x v="107"/>
  </r>
  <r>
    <s v="09310906101"/>
    <x v="108"/>
  </r>
  <r>
    <s v="09323004715"/>
    <x v="109"/>
  </r>
  <r>
    <s v="84051840149"/>
    <x v="110"/>
  </r>
  <r>
    <s v="50101111305"/>
    <x v="111"/>
  </r>
  <r>
    <s v="51102573842"/>
    <x v="112"/>
  </r>
  <r>
    <s v="09321202085"/>
    <x v="113"/>
  </r>
  <r>
    <s v="89082179879"/>
    <x v="114"/>
  </r>
  <r>
    <s v="08270104291"/>
    <x v="115"/>
  </r>
  <r>
    <s v="08242809191"/>
    <x v="116"/>
  </r>
  <r>
    <s v="89040185241"/>
    <x v="117"/>
  </r>
  <r>
    <s v="08322802348"/>
    <x v="118"/>
  </r>
  <r>
    <s v="08300502415"/>
    <x v="119"/>
  </r>
  <r>
    <s v="09212610942"/>
    <x v="120"/>
  </r>
  <r>
    <s v="09311009704"/>
    <x v="121"/>
  </r>
  <r>
    <s v="64022301455"/>
    <x v="122"/>
  </r>
  <r>
    <s v="08272207572"/>
    <x v="120"/>
  </r>
  <r>
    <s v="08260302636"/>
    <x v="123"/>
  </r>
  <r>
    <s v="08280203076"/>
    <x v="124"/>
  </r>
  <r>
    <s v="09292008233"/>
    <x v="125"/>
  </r>
  <r>
    <s v="09321407220"/>
    <x v="126"/>
  </r>
  <r>
    <s v="09221601003"/>
    <x v="125"/>
  </r>
  <r>
    <s v="09311303426"/>
    <x v="124"/>
  </r>
  <r>
    <s v="09292704191"/>
    <x v="127"/>
  </r>
  <r>
    <s v="09210406097"/>
    <x v="128"/>
  </r>
  <r>
    <s v="09210301460"/>
    <x v="129"/>
  </r>
  <r>
    <s v="09322302180"/>
    <x v="130"/>
  </r>
  <r>
    <s v="08302709032"/>
    <x v="131"/>
  </r>
  <r>
    <s v="09211005936"/>
    <x v="132"/>
  </r>
  <r>
    <s v="09211010019"/>
    <x v="133"/>
  </r>
  <r>
    <s v="86061995325"/>
    <x v="134"/>
  </r>
  <r>
    <s v="70101195486"/>
    <x v="135"/>
  </r>
  <r>
    <s v="09312503412"/>
    <x v="136"/>
  </r>
  <r>
    <s v="89010293604"/>
    <x v="137"/>
  </r>
  <r>
    <s v="52101156863"/>
    <x v="138"/>
  </r>
  <r>
    <s v="09210706999"/>
    <x v="139"/>
  </r>
  <r>
    <s v="08272703658"/>
    <x v="140"/>
  </r>
  <r>
    <s v="09221301682"/>
    <x v="141"/>
  </r>
  <r>
    <s v="08291402215"/>
    <x v="142"/>
  </r>
  <r>
    <s v="09321805936"/>
    <x v="143"/>
  </r>
  <r>
    <s v="09322602686"/>
    <x v="144"/>
  </r>
  <r>
    <s v="09312003684"/>
    <x v="145"/>
  </r>
  <r>
    <s v="09211801440"/>
    <x v="146"/>
  </r>
  <r>
    <s v="09211601385"/>
    <x v="147"/>
  </r>
  <r>
    <s v="09321501160"/>
    <x v="148"/>
  </r>
  <r>
    <s v="09311806622"/>
    <x v="149"/>
  </r>
  <r>
    <s v="09322705358"/>
    <x v="150"/>
  </r>
  <r>
    <s v="09210501167"/>
    <x v="151"/>
  </r>
  <r>
    <s v="09322106333"/>
    <x v="152"/>
  </r>
  <r>
    <s v="09321903900"/>
    <x v="153"/>
  </r>
  <r>
    <s v="09310208432"/>
    <x v="154"/>
  </r>
  <r>
    <s v="09320311214"/>
    <x v="155"/>
  </r>
  <r>
    <s v="09320408093"/>
    <x v="156"/>
  </r>
  <r>
    <s v="09211601354"/>
    <x v="157"/>
  </r>
  <r>
    <s v="09310208166"/>
    <x v="158"/>
  </r>
  <r>
    <s v="89040633348"/>
    <x v="159"/>
  </r>
  <r>
    <s v="85052568643"/>
    <x v="160"/>
  </r>
  <r>
    <s v="08281403420"/>
    <x v="161"/>
  </r>
  <r>
    <s v="87071164662"/>
    <x v="162"/>
  </r>
  <r>
    <s v="09210409205"/>
    <x v="163"/>
  </r>
  <r>
    <s v="09320300586"/>
    <x v="164"/>
  </r>
  <r>
    <s v="09220404607"/>
    <x v="165"/>
  </r>
  <r>
    <s v="09210804949"/>
    <x v="166"/>
  </r>
  <r>
    <s v="09212509149"/>
    <x v="166"/>
  </r>
  <r>
    <s v="86070630583"/>
    <x v="167"/>
  </r>
  <r>
    <s v="09211902011"/>
    <x v="168"/>
  </r>
  <r>
    <s v="09320509077"/>
    <x v="169"/>
  </r>
  <r>
    <s v="08310400776"/>
    <x v="170"/>
  </r>
  <r>
    <s v="08321202705"/>
    <x v="171"/>
  </r>
  <r>
    <s v="08281204694"/>
    <x v="172"/>
  </r>
  <r>
    <s v="08321508733"/>
    <x v="173"/>
  </r>
  <r>
    <s v="89052085069"/>
    <x v="174"/>
  </r>
  <r>
    <s v="08291104230"/>
    <x v="175"/>
  </r>
  <r>
    <s v="89032143350"/>
    <x v="175"/>
  </r>
  <r>
    <s v="08300705627"/>
    <x v="176"/>
  </r>
  <r>
    <s v="08280707488"/>
    <x v="177"/>
  </r>
  <r>
    <s v="62092569090"/>
    <x v="178"/>
  </r>
  <r>
    <s v="09310906125"/>
    <x v="179"/>
  </r>
  <r>
    <s v="08323101408"/>
    <x v="180"/>
  </r>
  <r>
    <s v="09322909004"/>
    <x v="181"/>
  </r>
  <r>
    <s v="63092608644"/>
    <x v="181"/>
  </r>
  <r>
    <s v="59031152059"/>
    <x v="182"/>
  </r>
  <r>
    <s v="66100294134"/>
    <x v="181"/>
  </r>
  <r>
    <s v="50021011352"/>
    <x v="183"/>
  </r>
  <r>
    <s v="09211702024"/>
    <x v="181"/>
  </r>
  <r>
    <s v="09310302570"/>
    <x v="184"/>
  </r>
  <r>
    <s v="09211700664"/>
    <x v="185"/>
  </r>
  <r>
    <s v="09313003607"/>
    <x v="186"/>
  </r>
  <r>
    <s v="67112966668"/>
    <x v="187"/>
  </r>
  <r>
    <s v="09303005080"/>
    <x v="188"/>
  </r>
  <r>
    <s v="09210607412"/>
    <x v="189"/>
  </r>
  <r>
    <s v="09212700984"/>
    <x v="190"/>
  </r>
  <r>
    <s v="09310901731"/>
    <x v="191"/>
  </r>
  <r>
    <s v="09211502310"/>
    <x v="192"/>
  </r>
  <r>
    <s v="09321401422"/>
    <x v="193"/>
  </r>
  <r>
    <s v="08251305958"/>
    <x v="194"/>
  </r>
  <r>
    <s v="09221309963"/>
    <x v="195"/>
  </r>
  <r>
    <s v="08281903982"/>
    <x v="196"/>
  </r>
  <r>
    <s v="09302011011"/>
    <x v="197"/>
  </r>
  <r>
    <s v="09302100793"/>
    <x v="198"/>
  </r>
  <r>
    <s v="87070895372"/>
    <x v="199"/>
  </r>
  <r>
    <s v="75113162747"/>
    <x v="200"/>
  </r>
  <r>
    <s v="08250606999"/>
    <x v="201"/>
  </r>
  <r>
    <s v="89081519801"/>
    <x v="202"/>
  </r>
  <r>
    <s v="09221804109"/>
    <x v="203"/>
  </r>
  <r>
    <s v="08321803937"/>
    <x v="204"/>
  </r>
  <r>
    <s v="88120262427"/>
    <x v="205"/>
  </r>
  <r>
    <s v="09211402009"/>
    <x v="206"/>
  </r>
  <r>
    <s v="64040919575"/>
    <x v="207"/>
  </r>
  <r>
    <s v="09322907675"/>
    <x v="208"/>
  </r>
  <r>
    <s v="86081443325"/>
    <x v="209"/>
  </r>
  <r>
    <s v="09301601097"/>
    <x v="210"/>
  </r>
  <r>
    <s v="08261804595"/>
    <x v="211"/>
  </r>
  <r>
    <s v="09301004012"/>
    <x v="212"/>
  </r>
  <r>
    <s v="73070871368"/>
    <x v="213"/>
  </r>
  <r>
    <s v="08242912835"/>
    <x v="214"/>
  </r>
  <r>
    <s v="09302609421"/>
    <x v="215"/>
  </r>
  <r>
    <s v="09220504024"/>
    <x v="216"/>
  </r>
  <r>
    <s v="09211700701"/>
    <x v="217"/>
  </r>
  <r>
    <s v="09311103163"/>
    <x v="218"/>
  </r>
  <r>
    <s v="09321611788"/>
    <x v="219"/>
  </r>
  <r>
    <s v="08261601819"/>
    <x v="220"/>
  </r>
  <r>
    <s v="08292412637"/>
    <x v="221"/>
  </r>
  <r>
    <s v="09302702421"/>
    <x v="222"/>
  </r>
  <r>
    <s v="09220704127"/>
    <x v="223"/>
  </r>
  <r>
    <s v="09321103607"/>
    <x v="223"/>
  </r>
  <r>
    <s v="09291901773"/>
    <x v="224"/>
  </r>
  <r>
    <s v="53122299122"/>
    <x v="225"/>
  </r>
  <r>
    <s v="09322109039"/>
    <x v="226"/>
  </r>
  <r>
    <s v="09302400657"/>
    <x v="227"/>
  </r>
  <r>
    <s v="89100192752"/>
    <x v="228"/>
  </r>
  <r>
    <s v="09312003707"/>
    <x v="229"/>
  </r>
  <r>
    <s v="08261804557"/>
    <x v="230"/>
  </r>
  <r>
    <s v="76043054555"/>
    <x v="231"/>
  </r>
  <r>
    <s v="66063014631"/>
    <x v="232"/>
  </r>
  <r>
    <s v="69030626134"/>
    <x v="233"/>
  </r>
  <r>
    <s v="09310403981"/>
    <x v="234"/>
  </r>
  <r>
    <s v="09301500334"/>
    <x v="235"/>
  </r>
  <r>
    <s v="09212300184"/>
    <x v="236"/>
  </r>
  <r>
    <s v="08310501637"/>
    <x v="237"/>
  </r>
  <r>
    <s v="08272807246"/>
    <x v="238"/>
  </r>
  <r>
    <s v="72031096705"/>
    <x v="239"/>
  </r>
  <r>
    <s v="09210607436"/>
    <x v="240"/>
  </r>
  <r>
    <s v="09303005066"/>
    <x v="241"/>
  </r>
  <r>
    <s v="09210503817"/>
    <x v="242"/>
  </r>
  <r>
    <s v="09322802260"/>
    <x v="243"/>
  </r>
  <r>
    <s v="09322705310"/>
    <x v="244"/>
  </r>
  <r>
    <s v="09311308469"/>
    <x v="245"/>
  </r>
  <r>
    <s v="09321103584"/>
    <x v="246"/>
  </r>
  <r>
    <s v="79012564484"/>
    <x v="246"/>
  </r>
  <r>
    <s v="09302806088"/>
    <x v="247"/>
  </r>
  <r>
    <s v="08282003575"/>
    <x v="248"/>
  </r>
  <r>
    <s v="78102945963"/>
    <x v="249"/>
  </r>
  <r>
    <s v="09210111032"/>
    <x v="250"/>
  </r>
  <r>
    <s v="09221205528"/>
    <x v="251"/>
  </r>
  <r>
    <s v="08322201772"/>
    <x v="252"/>
  </r>
  <r>
    <s v="09311310792"/>
    <x v="252"/>
  </r>
  <r>
    <s v="09221205504"/>
    <x v="253"/>
  </r>
  <r>
    <s v="08242501475"/>
    <x v="254"/>
  </r>
  <r>
    <s v="08322303078"/>
    <x v="255"/>
  </r>
  <r>
    <s v="09221402888"/>
    <x v="256"/>
  </r>
  <r>
    <s v="09302809661"/>
    <x v="257"/>
  </r>
  <r>
    <s v="89091482250"/>
    <x v="258"/>
  </r>
  <r>
    <s v="88111094545"/>
    <x v="259"/>
  </r>
  <r>
    <s v="09320200961"/>
    <x v="260"/>
  </r>
  <r>
    <s v="09313002170"/>
    <x v="261"/>
  </r>
  <r>
    <s v="09221103062"/>
    <x v="262"/>
  </r>
  <r>
    <s v="85031079443"/>
    <x v="263"/>
  </r>
  <r>
    <s v="09311204208"/>
    <x v="264"/>
  </r>
  <r>
    <s v="89062644823"/>
    <x v="265"/>
  </r>
  <r>
    <s v="09292809391"/>
    <x v="266"/>
  </r>
  <r>
    <s v="09301206759"/>
    <x v="267"/>
  </r>
  <r>
    <s v="09301206797"/>
    <x v="268"/>
  </r>
  <r>
    <s v="09323004692"/>
    <x v="269"/>
  </r>
  <r>
    <s v="09210102757"/>
    <x v="270"/>
  </r>
  <r>
    <s v="09322805690"/>
    <x v="271"/>
  </r>
  <r>
    <s v="75123199317"/>
    <x v="272"/>
  </r>
  <r>
    <s v="08311107443"/>
    <x v="273"/>
  </r>
  <r>
    <s v="89010737704"/>
    <x v="274"/>
  </r>
  <r>
    <s v="08301402608"/>
    <x v="275"/>
  </r>
  <r>
    <s v="09211104925"/>
    <x v="276"/>
  </r>
  <r>
    <s v="09322905758"/>
    <x v="277"/>
  </r>
  <r>
    <s v="08291402192"/>
    <x v="278"/>
  </r>
  <r>
    <s v="09303005141"/>
    <x v="279"/>
  </r>
  <r>
    <s v="08310501583"/>
    <x v="280"/>
  </r>
  <r>
    <s v="09312505797"/>
    <x v="281"/>
  </r>
  <r>
    <s v="09312902686"/>
    <x v="282"/>
  </r>
  <r>
    <s v="09220204047"/>
    <x v="283"/>
  </r>
  <r>
    <s v="09320605025"/>
    <x v="284"/>
  </r>
  <r>
    <s v="09300710196"/>
    <x v="285"/>
  </r>
  <r>
    <s v="09321607125"/>
    <x v="286"/>
  </r>
  <r>
    <s v="09220504048"/>
    <x v="287"/>
  </r>
  <r>
    <s v="09212001092"/>
    <x v="288"/>
  </r>
  <r>
    <s v="09292707019"/>
    <x v="289"/>
  </r>
  <r>
    <s v="92080709353"/>
    <x v="290"/>
  </r>
  <r>
    <s v="09323004647"/>
    <x v="291"/>
  </r>
  <r>
    <s v="09310500954"/>
    <x v="292"/>
  </r>
  <r>
    <s v="08282108997"/>
    <x v="293"/>
  </r>
  <r>
    <s v="09311601425"/>
    <x v="294"/>
  </r>
  <r>
    <s v="09212200408"/>
    <x v="295"/>
  </r>
  <r>
    <s v="09312008337"/>
    <x v="296"/>
  </r>
  <r>
    <s v="74123184206"/>
    <x v="297"/>
  </r>
  <r>
    <s v="55110906690"/>
    <x v="298"/>
  </r>
  <r>
    <s v="08321501774"/>
    <x v="299"/>
  </r>
  <r>
    <s v="89021468413"/>
    <x v="300"/>
  </r>
  <r>
    <s v="09322202879"/>
    <x v="301"/>
  </r>
  <r>
    <s v="08300104334"/>
    <x v="302"/>
  </r>
  <r>
    <s v="09292105855"/>
    <x v="303"/>
  </r>
  <r>
    <s v="09320105440"/>
    <x v="304"/>
  </r>
  <r>
    <s v="08311206692"/>
    <x v="305"/>
  </r>
  <r>
    <s v="09320505837"/>
    <x v="306"/>
  </r>
  <r>
    <s v="89012630357"/>
    <x v="307"/>
  </r>
  <r>
    <s v="09211005974"/>
    <x v="308"/>
  </r>
  <r>
    <s v="09292810890"/>
    <x v="309"/>
  </r>
  <r>
    <s v="09302602400"/>
    <x v="310"/>
  </r>
  <r>
    <s v="08310711054"/>
    <x v="311"/>
  </r>
  <r>
    <s v="09313010294"/>
    <x v="311"/>
  </r>
  <r>
    <s v="09302001353"/>
    <x v="312"/>
  </r>
  <r>
    <s v="09312505810"/>
    <x v="313"/>
  </r>
  <r>
    <s v="67113048790"/>
    <x v="314"/>
  </r>
  <r>
    <s v="78103188695"/>
    <x v="315"/>
  </r>
  <r>
    <s v="08321501798"/>
    <x v="316"/>
  </r>
  <r>
    <s v="09323105621"/>
    <x v="317"/>
  </r>
  <r>
    <s v="09292105879"/>
    <x v="318"/>
  </r>
  <r>
    <s v="86072032543"/>
    <x v="319"/>
  </r>
  <r>
    <s v="64063159211"/>
    <x v="320"/>
  </r>
  <r>
    <s v="88080416256"/>
    <x v="321"/>
  </r>
  <r>
    <s v="09292314615"/>
    <x v="322"/>
  </r>
  <r>
    <s v="09211003583"/>
    <x v="323"/>
  </r>
  <r>
    <s v="89020265394"/>
    <x v="324"/>
  </r>
  <r>
    <s v="09211803947"/>
    <x v="325"/>
  </r>
  <r>
    <s v="89042750933"/>
    <x v="326"/>
  </r>
  <r>
    <s v="09302909767"/>
    <x v="327"/>
  </r>
  <r>
    <s v="09302909729"/>
    <x v="328"/>
  </r>
  <r>
    <s v="78011115028"/>
    <x v="329"/>
  </r>
  <r>
    <s v="85052135674"/>
    <x v="330"/>
  </r>
  <r>
    <s v="70032057433"/>
    <x v="331"/>
  </r>
  <r>
    <s v="71093058856"/>
    <x v="332"/>
  </r>
  <r>
    <s v="67103111042"/>
    <x v="333"/>
  </r>
  <r>
    <s v="09292604859"/>
    <x v="334"/>
  </r>
  <r>
    <s v="09211908451"/>
    <x v="335"/>
  </r>
  <r>
    <s v="09323004777"/>
    <x v="336"/>
  </r>
  <r>
    <s v="08292600995"/>
    <x v="337"/>
  </r>
  <r>
    <s v="09320805814"/>
    <x v="338"/>
  </r>
  <r>
    <s v="58122188027"/>
    <x v="339"/>
  </r>
  <r>
    <s v="08282001818"/>
    <x v="340"/>
  </r>
  <r>
    <s v="09210908216"/>
    <x v="341"/>
  </r>
  <r>
    <s v="90112004373"/>
    <x v="342"/>
  </r>
  <r>
    <s v="09323004753"/>
    <x v="343"/>
  </r>
  <r>
    <s v="09312808395"/>
    <x v="344"/>
  </r>
  <r>
    <s v="09310705410"/>
    <x v="345"/>
  </r>
  <r>
    <s v="67120749923"/>
    <x v="346"/>
  </r>
  <r>
    <s v="59042989686"/>
    <x v="347"/>
  </r>
  <r>
    <s v="61121020469"/>
    <x v="348"/>
  </r>
  <r>
    <s v="56111161549"/>
    <x v="349"/>
  </r>
  <r>
    <s v="65102086116"/>
    <x v="350"/>
  </r>
  <r>
    <s v="63122755182"/>
    <x v="351"/>
  </r>
  <r>
    <s v="59110570565"/>
    <x v="352"/>
  </r>
  <r>
    <s v="09311005144"/>
    <x v="353"/>
  </r>
  <r>
    <s v="71123061643"/>
    <x v="354"/>
  </r>
  <r>
    <s v="09211404100"/>
    <x v="355"/>
  </r>
  <r>
    <s v="09210503831"/>
    <x v="356"/>
  </r>
  <r>
    <s v="54020837137"/>
    <x v="357"/>
  </r>
  <r>
    <s v="66113183995"/>
    <x v="358"/>
  </r>
  <r>
    <s v="09321202375"/>
    <x v="359"/>
  </r>
  <r>
    <s v="09310202696"/>
    <x v="360"/>
  </r>
  <r>
    <s v="62033089803"/>
    <x v="361"/>
  </r>
  <r>
    <s v="09220305687"/>
    <x v="362"/>
  </r>
  <r>
    <s v="09211909674"/>
    <x v="363"/>
  </r>
  <r>
    <s v="09300608057"/>
    <x v="364"/>
  </r>
  <r>
    <s v="59083036077"/>
    <x v="365"/>
  </r>
  <r>
    <s v="09210205672"/>
    <x v="366"/>
  </r>
  <r>
    <s v="65062892381"/>
    <x v="367"/>
  </r>
  <r>
    <s v="09300109015"/>
    <x v="368"/>
  </r>
  <r>
    <s v="68112117597"/>
    <x v="369"/>
  </r>
  <r>
    <s v="81101148770"/>
    <x v="370"/>
  </r>
  <r>
    <s v="09212704926"/>
    <x v="371"/>
  </r>
  <r>
    <s v="09212704964"/>
    <x v="372"/>
  </r>
  <r>
    <s v="09322103842"/>
    <x v="373"/>
  </r>
  <r>
    <s v="09213007141"/>
    <x v="374"/>
  </r>
  <r>
    <s v="60102890107"/>
    <x v="375"/>
  </r>
  <r>
    <s v="73103000844"/>
    <x v="376"/>
  </r>
  <r>
    <s v="09322702454"/>
    <x v="377"/>
  </r>
  <r>
    <s v="09221608888"/>
    <x v="378"/>
  </r>
  <r>
    <s v="71110410883"/>
    <x v="379"/>
  </r>
  <r>
    <s v="09311907224"/>
    <x v="380"/>
  </r>
  <r>
    <s v="77111084850"/>
    <x v="381"/>
  </r>
  <r>
    <s v="89011581319"/>
    <x v="382"/>
  </r>
  <r>
    <s v="09211212916"/>
    <x v="383"/>
  </r>
  <r>
    <s v="79101146737"/>
    <x v="384"/>
  </r>
  <r>
    <s v="71112677514"/>
    <x v="385"/>
  </r>
  <r>
    <s v="09321706992"/>
    <x v="386"/>
  </r>
  <r>
    <s v="09211503908"/>
    <x v="387"/>
  </r>
  <r>
    <s v="50102636355"/>
    <x v="388"/>
  </r>
  <r>
    <s v="09301303371"/>
    <x v="389"/>
  </r>
  <r>
    <s v="09310407886"/>
    <x v="390"/>
  </r>
  <r>
    <s v="09221205443"/>
    <x v="391"/>
  </r>
  <r>
    <s v="79110673709"/>
    <x v="392"/>
  </r>
  <r>
    <s v="61032479116"/>
    <x v="393"/>
  </r>
  <r>
    <s v="84051294894"/>
    <x v="394"/>
  </r>
  <r>
    <s v="09210507040"/>
    <x v="395"/>
  </r>
  <r>
    <s v="70053179170"/>
    <x v="396"/>
  </r>
  <r>
    <s v="09310503841"/>
    <x v="397"/>
  </r>
  <r>
    <s v="09210706548"/>
    <x v="398"/>
  </r>
  <r>
    <s v="09310310236"/>
    <x v="399"/>
  </r>
  <r>
    <s v="89052295172"/>
    <x v="400"/>
  </r>
  <r>
    <s v="09210507477"/>
    <x v="401"/>
  </r>
  <r>
    <s v="09310804898"/>
    <x v="402"/>
  </r>
  <r>
    <s v="09311701118"/>
    <x v="403"/>
  </r>
  <r>
    <s v="08292701702"/>
    <x v="404"/>
  </r>
  <r>
    <s v="09311204284"/>
    <x v="405"/>
  </r>
  <r>
    <s v="89112466825"/>
    <x v="406"/>
  </r>
  <r>
    <s v="09302308382"/>
    <x v="407"/>
  </r>
  <r>
    <s v="09211412248"/>
    <x v="408"/>
  </r>
  <r>
    <s v="09211801464"/>
    <x v="409"/>
  </r>
  <r>
    <s v="09311601388"/>
    <x v="410"/>
  </r>
  <r>
    <s v="88080204509"/>
    <x v="411"/>
  </r>
  <r>
    <s v="79070627831"/>
    <x v="412"/>
  </r>
  <r>
    <s v="08261009495"/>
    <x v="413"/>
  </r>
  <r>
    <s v="09210200851"/>
    <x v="414"/>
  </r>
  <r>
    <s v="09321301401"/>
    <x v="415"/>
  </r>
  <r>
    <s v="09301405172"/>
    <x v="416"/>
  </r>
  <r>
    <s v="87072724289"/>
    <x v="417"/>
  </r>
  <r>
    <s v="09322501336"/>
    <x v="418"/>
  </r>
  <r>
    <s v="09292604873"/>
    <x v="419"/>
  </r>
  <r>
    <s v="09211411278"/>
    <x v="420"/>
  </r>
  <r>
    <s v="08312801124"/>
    <x v="421"/>
  </r>
  <r>
    <s v="08320411573"/>
    <x v="422"/>
  </r>
  <r>
    <s v="09322505941"/>
    <x v="423"/>
  </r>
  <r>
    <s v="81081010863"/>
    <x v="424"/>
  </r>
  <r>
    <s v="53082806059"/>
    <x v="425"/>
  </r>
  <r>
    <s v="52110446139"/>
    <x v="425"/>
  </r>
  <r>
    <s v="08303111102"/>
    <x v="426"/>
  </r>
  <r>
    <s v="08301300067"/>
    <x v="427"/>
  </r>
  <r>
    <s v="09321903917"/>
    <x v="428"/>
  </r>
  <r>
    <s v="09322402767"/>
    <x v="429"/>
  </r>
  <r>
    <s v="08272207404"/>
    <x v="430"/>
  </r>
  <r>
    <s v="09311303693"/>
    <x v="431"/>
  </r>
  <r>
    <s v="09311711463"/>
    <x v="431"/>
  </r>
  <r>
    <s v="65092056892"/>
    <x v="432"/>
  </r>
  <r>
    <s v="89011129700"/>
    <x v="433"/>
  </r>
  <r>
    <s v="09210904274"/>
    <x v="434"/>
  </r>
  <r>
    <s v="89042620494"/>
    <x v="434"/>
  </r>
  <r>
    <s v="09321501177"/>
    <x v="435"/>
  </r>
  <r>
    <s v="08321103754"/>
    <x v="436"/>
  </r>
  <r>
    <s v="73112328551"/>
    <x v="437"/>
  </r>
  <r>
    <s v="08321100430"/>
    <x v="438"/>
  </r>
  <r>
    <s v="08291801342"/>
    <x v="439"/>
  </r>
  <r>
    <s v="08310202460"/>
    <x v="440"/>
  </r>
  <r>
    <s v="61100157652"/>
    <x v="441"/>
  </r>
  <r>
    <s v="84050694367"/>
    <x v="442"/>
  </r>
  <r>
    <s v="09302502274"/>
    <x v="443"/>
  </r>
  <r>
    <s v="08261204258"/>
    <x v="444"/>
  </r>
  <r>
    <s v="08311008492"/>
    <x v="441"/>
  </r>
  <r>
    <s v="91023191330"/>
    <x v="440"/>
  </r>
  <r>
    <s v="09312103018"/>
    <x v="444"/>
  </r>
  <r>
    <s v="08262307035"/>
    <x v="445"/>
  </r>
  <r>
    <s v="09321202160"/>
    <x v="446"/>
  </r>
  <r>
    <s v="09313008381"/>
    <x v="447"/>
  </r>
  <r>
    <s v="89102588171"/>
    <x v="448"/>
  </r>
  <r>
    <s v="09322306528"/>
    <x v="449"/>
  </r>
  <r>
    <s v="09310302617"/>
    <x v="450"/>
  </r>
  <r>
    <s v="74121108598"/>
    <x v="451"/>
  </r>
  <r>
    <s v="09322003265"/>
    <x v="452"/>
  </r>
  <r>
    <s v="09312106127"/>
    <x v="453"/>
  </r>
  <r>
    <s v="09211906305"/>
    <x v="454"/>
  </r>
  <r>
    <s v="09211906282"/>
    <x v="455"/>
  </r>
  <r>
    <s v="09292213174"/>
    <x v="456"/>
  </r>
  <r>
    <s v="09302711423"/>
    <x v="457"/>
  </r>
  <r>
    <s v="09211302729"/>
    <x v="458"/>
  </r>
  <r>
    <s v="08282712460"/>
    <x v="459"/>
  </r>
  <r>
    <s v="74040249598"/>
    <x v="460"/>
  </r>
  <r>
    <s v="09311706359"/>
    <x v="461"/>
  </r>
  <r>
    <s v="76043169949"/>
    <x v="462"/>
  </r>
  <r>
    <s v="09322106357"/>
    <x v="463"/>
  </r>
  <r>
    <s v="76122752028"/>
    <x v="464"/>
  </r>
  <r>
    <s v="09312704714"/>
    <x v="465"/>
  </r>
  <r>
    <s v="09321208296"/>
    <x v="466"/>
  </r>
  <r>
    <s v="69122174118"/>
    <x v="467"/>
  </r>
  <r>
    <s v="09211601408"/>
    <x v="468"/>
  </r>
  <r>
    <s v="09292909312"/>
    <x v="469"/>
  </r>
  <r>
    <s v="70120794633"/>
    <x v="470"/>
  </r>
  <r>
    <s v="55022153432"/>
    <x v="471"/>
  </r>
  <r>
    <s v="75121005045"/>
    <x v="4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94">
  <r>
    <s v="89120952161"/>
    <x v="0"/>
  </r>
  <r>
    <s v="74120284541"/>
    <x v="0"/>
  </r>
  <r>
    <s v="09311005632"/>
    <x v="1"/>
  </r>
  <r>
    <s v="08312007919"/>
    <x v="1"/>
  </r>
  <r>
    <s v="08281807682"/>
    <x v="2"/>
  </r>
  <r>
    <s v="08270412255"/>
    <x v="3"/>
  </r>
  <r>
    <s v="09320905187"/>
    <x v="0"/>
  </r>
  <r>
    <s v="09321905469"/>
    <x v="0"/>
  </r>
  <r>
    <s v="08301702005"/>
    <x v="4"/>
  </r>
  <r>
    <s v="09301402414"/>
    <x v="4"/>
  </r>
  <r>
    <s v="08312405830"/>
    <x v="1"/>
  </r>
  <r>
    <s v="89022379914"/>
    <x v="5"/>
  </r>
  <r>
    <s v="57073163051"/>
    <x v="3"/>
  </r>
  <r>
    <s v="57102202414"/>
    <x v="4"/>
  </r>
  <r>
    <s v="08311506181"/>
    <x v="1"/>
  </r>
  <r>
    <s v="82072219267"/>
    <x v="3"/>
  </r>
  <r>
    <s v="86070511185"/>
    <x v="3"/>
  </r>
  <r>
    <s v="08320301627"/>
    <x v="0"/>
  </r>
  <r>
    <s v="09303005042"/>
    <x v="4"/>
  </r>
  <r>
    <s v="09312201877"/>
    <x v="1"/>
  </r>
  <r>
    <s v="09293002410"/>
    <x v="6"/>
  </r>
  <r>
    <s v="08302500640"/>
    <x v="4"/>
  </r>
  <r>
    <s v="09221702025"/>
    <x v="5"/>
  </r>
  <r>
    <s v="09303003200"/>
    <x v="4"/>
  </r>
  <r>
    <s v="89040205480"/>
    <x v="7"/>
  </r>
  <r>
    <s v="66100651663"/>
    <x v="4"/>
  </r>
  <r>
    <s v="89041133472"/>
    <x v="7"/>
  </r>
  <r>
    <s v="09300804514"/>
    <x v="4"/>
  </r>
  <r>
    <s v="83041947282"/>
    <x v="7"/>
  </r>
  <r>
    <s v="09302806613"/>
    <x v="4"/>
  </r>
  <r>
    <s v="09312307276"/>
    <x v="1"/>
  </r>
  <r>
    <s v="09312605138"/>
    <x v="1"/>
  </r>
  <r>
    <s v="09221205481"/>
    <x v="5"/>
  </r>
  <r>
    <s v="90053120136"/>
    <x v="8"/>
  </r>
  <r>
    <s v="09210205924"/>
    <x v="9"/>
  </r>
  <r>
    <s v="09311000965"/>
    <x v="1"/>
  </r>
  <r>
    <s v="09310600579"/>
    <x v="1"/>
  </r>
  <r>
    <s v="08260401830"/>
    <x v="10"/>
  </r>
  <r>
    <s v="08310501576"/>
    <x v="1"/>
  </r>
  <r>
    <s v="09313003584"/>
    <x v="1"/>
  </r>
  <r>
    <s v="86080941169"/>
    <x v="2"/>
  </r>
  <r>
    <s v="89082608599"/>
    <x v="2"/>
  </r>
  <r>
    <s v="09310408399"/>
    <x v="1"/>
  </r>
  <r>
    <s v="89040876453"/>
    <x v="7"/>
  </r>
  <r>
    <s v="08322001464"/>
    <x v="0"/>
  </r>
  <r>
    <s v="08312405724"/>
    <x v="1"/>
  </r>
  <r>
    <s v="09321008971"/>
    <x v="0"/>
  </r>
  <r>
    <s v="09312104743"/>
    <x v="1"/>
  </r>
  <r>
    <s v="09311505163"/>
    <x v="1"/>
  </r>
  <r>
    <s v="09220307788"/>
    <x v="5"/>
  </r>
  <r>
    <s v="08322806465"/>
    <x v="0"/>
  </r>
  <r>
    <s v="09210705127"/>
    <x v="9"/>
  </r>
  <r>
    <s v="08262311957"/>
    <x v="10"/>
  </r>
  <r>
    <s v="89021697637"/>
    <x v="5"/>
  </r>
  <r>
    <s v="08321903095"/>
    <x v="0"/>
  </r>
  <r>
    <s v="08292514056"/>
    <x v="6"/>
  </r>
  <r>
    <s v="09221202204"/>
    <x v="5"/>
  </r>
  <r>
    <s v="09300205292"/>
    <x v="4"/>
  </r>
  <r>
    <s v="08321606950"/>
    <x v="0"/>
  </r>
  <r>
    <s v="88103032931"/>
    <x v="4"/>
  </r>
  <r>
    <s v="09311103484"/>
    <x v="1"/>
  </r>
  <r>
    <s v="09320401737"/>
    <x v="0"/>
  </r>
  <r>
    <s v="08323009317"/>
    <x v="0"/>
  </r>
  <r>
    <s v="09311303679"/>
    <x v="1"/>
  </r>
  <r>
    <s v="09323103810"/>
    <x v="0"/>
  </r>
  <r>
    <s v="09221200547"/>
    <x v="5"/>
  </r>
  <r>
    <s v="09312408236"/>
    <x v="1"/>
  </r>
  <r>
    <s v="09322103743"/>
    <x v="0"/>
  </r>
  <r>
    <s v="09302201333"/>
    <x v="4"/>
  </r>
  <r>
    <s v="75032006098"/>
    <x v="11"/>
  </r>
  <r>
    <s v="73010399576"/>
    <x v="9"/>
  </r>
  <r>
    <s v="09221302980"/>
    <x v="5"/>
  </r>
  <r>
    <s v="76121186303"/>
    <x v="0"/>
  </r>
  <r>
    <s v="08321706346"/>
    <x v="0"/>
  </r>
  <r>
    <s v="84112185145"/>
    <x v="1"/>
  </r>
  <r>
    <s v="09312605176"/>
    <x v="1"/>
  </r>
  <r>
    <s v="66111176164"/>
    <x v="1"/>
  </r>
  <r>
    <s v="08292507414"/>
    <x v="6"/>
  </r>
  <r>
    <s v="08321109460"/>
    <x v="0"/>
  </r>
  <r>
    <s v="09311908720"/>
    <x v="1"/>
  </r>
  <r>
    <s v="08292507452"/>
    <x v="6"/>
  </r>
  <r>
    <s v="09321202436"/>
    <x v="0"/>
  </r>
  <r>
    <s v="85111779283"/>
    <x v="1"/>
  </r>
  <r>
    <s v="08272911356"/>
    <x v="3"/>
  </r>
  <r>
    <s v="78123189018"/>
    <x v="0"/>
  </r>
  <r>
    <s v="09220404645"/>
    <x v="5"/>
  </r>
  <r>
    <s v="09221304623"/>
    <x v="5"/>
  </r>
  <r>
    <s v="08311606225"/>
    <x v="1"/>
  </r>
  <r>
    <s v="09303009855"/>
    <x v="4"/>
  </r>
  <r>
    <s v="85052605175"/>
    <x v="8"/>
  </r>
  <r>
    <s v="08252202698"/>
    <x v="8"/>
  </r>
  <r>
    <s v="09323004791"/>
    <x v="0"/>
  </r>
  <r>
    <s v="08261403695"/>
    <x v="10"/>
  </r>
  <r>
    <s v="08311907241"/>
    <x v="1"/>
  </r>
  <r>
    <s v="63102092944"/>
    <x v="4"/>
  </r>
  <r>
    <s v="09292509833"/>
    <x v="6"/>
  </r>
  <r>
    <s v="09312304525"/>
    <x v="1"/>
  </r>
  <r>
    <s v="09211700855"/>
    <x v="9"/>
  </r>
  <r>
    <s v="09211305227"/>
    <x v="9"/>
  </r>
  <r>
    <s v="09302801182"/>
    <x v="4"/>
  </r>
  <r>
    <s v="08320100899"/>
    <x v="0"/>
  </r>
  <r>
    <s v="08292800524"/>
    <x v="6"/>
  </r>
  <r>
    <s v="09302304838"/>
    <x v="4"/>
  </r>
  <r>
    <s v="09321305122"/>
    <x v="0"/>
  </r>
  <r>
    <s v="08312605179"/>
    <x v="1"/>
  </r>
  <r>
    <s v="08292314397"/>
    <x v="6"/>
  </r>
  <r>
    <s v="08272312577"/>
    <x v="3"/>
  </r>
  <r>
    <s v="88080601948"/>
    <x v="2"/>
  </r>
  <r>
    <s v="51011153311"/>
    <x v="9"/>
  </r>
  <r>
    <s v="08272903041"/>
    <x v="3"/>
  </r>
  <r>
    <s v="55123128973"/>
    <x v="0"/>
  </r>
  <r>
    <s v="09310906101"/>
    <x v="1"/>
  </r>
  <r>
    <s v="09323004715"/>
    <x v="0"/>
  </r>
  <r>
    <s v="84051840149"/>
    <x v="8"/>
  </r>
  <r>
    <s v="50101111305"/>
    <x v="4"/>
  </r>
  <r>
    <s v="51102573842"/>
    <x v="4"/>
  </r>
  <r>
    <s v="09321202085"/>
    <x v="0"/>
  </r>
  <r>
    <s v="89082179879"/>
    <x v="2"/>
  </r>
  <r>
    <s v="08270104291"/>
    <x v="3"/>
  </r>
  <r>
    <s v="08242809191"/>
    <x v="7"/>
  </r>
  <r>
    <s v="89040185241"/>
    <x v="7"/>
  </r>
  <r>
    <s v="08322802348"/>
    <x v="0"/>
  </r>
  <r>
    <s v="08300502415"/>
    <x v="4"/>
  </r>
  <r>
    <s v="09212610942"/>
    <x v="9"/>
  </r>
  <r>
    <s v="09311009704"/>
    <x v="1"/>
  </r>
  <r>
    <s v="64022301455"/>
    <x v="5"/>
  </r>
  <r>
    <s v="08272207572"/>
    <x v="3"/>
  </r>
  <r>
    <s v="08260302636"/>
    <x v="10"/>
  </r>
  <r>
    <s v="08280203076"/>
    <x v="2"/>
  </r>
  <r>
    <s v="09292008233"/>
    <x v="6"/>
  </r>
  <r>
    <s v="09321407220"/>
    <x v="0"/>
  </r>
  <r>
    <s v="09221601003"/>
    <x v="5"/>
  </r>
  <r>
    <s v="09311303426"/>
    <x v="1"/>
  </r>
  <r>
    <s v="09292704191"/>
    <x v="6"/>
  </r>
  <r>
    <s v="09210406097"/>
    <x v="9"/>
  </r>
  <r>
    <s v="09210301460"/>
    <x v="9"/>
  </r>
  <r>
    <s v="09322302180"/>
    <x v="0"/>
  </r>
  <r>
    <s v="08302709032"/>
    <x v="4"/>
  </r>
  <r>
    <s v="09211005936"/>
    <x v="9"/>
  </r>
  <r>
    <s v="09211010019"/>
    <x v="9"/>
  </r>
  <r>
    <s v="86061995325"/>
    <x v="10"/>
  </r>
  <r>
    <s v="70101195486"/>
    <x v="4"/>
  </r>
  <r>
    <s v="09312503412"/>
    <x v="1"/>
  </r>
  <r>
    <s v="89010293604"/>
    <x v="9"/>
  </r>
  <r>
    <s v="52101156863"/>
    <x v="4"/>
  </r>
  <r>
    <s v="09210706999"/>
    <x v="9"/>
  </r>
  <r>
    <s v="08272703658"/>
    <x v="3"/>
  </r>
  <r>
    <s v="09221301682"/>
    <x v="5"/>
  </r>
  <r>
    <s v="08291402215"/>
    <x v="6"/>
  </r>
  <r>
    <s v="09321805936"/>
    <x v="0"/>
  </r>
  <r>
    <s v="09322602686"/>
    <x v="0"/>
  </r>
  <r>
    <s v="09312003684"/>
    <x v="1"/>
  </r>
  <r>
    <s v="09211801440"/>
    <x v="9"/>
  </r>
  <r>
    <s v="09211601385"/>
    <x v="9"/>
  </r>
  <r>
    <s v="09321501160"/>
    <x v="0"/>
  </r>
  <r>
    <s v="09311806622"/>
    <x v="1"/>
  </r>
  <r>
    <s v="09322705358"/>
    <x v="0"/>
  </r>
  <r>
    <s v="09210501167"/>
    <x v="9"/>
  </r>
  <r>
    <s v="09322106333"/>
    <x v="0"/>
  </r>
  <r>
    <s v="09321903900"/>
    <x v="0"/>
  </r>
  <r>
    <s v="09310208432"/>
    <x v="1"/>
  </r>
  <r>
    <s v="09320311214"/>
    <x v="0"/>
  </r>
  <r>
    <s v="09320408093"/>
    <x v="0"/>
  </r>
  <r>
    <s v="09211601354"/>
    <x v="9"/>
  </r>
  <r>
    <s v="09310208166"/>
    <x v="1"/>
  </r>
  <r>
    <s v="89040633348"/>
    <x v="7"/>
  </r>
  <r>
    <s v="85052568643"/>
    <x v="8"/>
  </r>
  <r>
    <s v="08281403420"/>
    <x v="2"/>
  </r>
  <r>
    <s v="87071164662"/>
    <x v="3"/>
  </r>
  <r>
    <s v="09210409205"/>
    <x v="9"/>
  </r>
  <r>
    <s v="09320300586"/>
    <x v="0"/>
  </r>
  <r>
    <s v="09220404607"/>
    <x v="5"/>
  </r>
  <r>
    <s v="09210804949"/>
    <x v="9"/>
  </r>
  <r>
    <s v="09212509149"/>
    <x v="9"/>
  </r>
  <r>
    <s v="86070630583"/>
    <x v="3"/>
  </r>
  <r>
    <s v="09211902011"/>
    <x v="9"/>
  </r>
  <r>
    <s v="09320509077"/>
    <x v="0"/>
  </r>
  <r>
    <s v="08310400776"/>
    <x v="1"/>
  </r>
  <r>
    <s v="08321202705"/>
    <x v="0"/>
  </r>
  <r>
    <s v="08281204694"/>
    <x v="2"/>
  </r>
  <r>
    <s v="08321508733"/>
    <x v="0"/>
  </r>
  <r>
    <s v="89052085069"/>
    <x v="8"/>
  </r>
  <r>
    <s v="08291104230"/>
    <x v="6"/>
  </r>
  <r>
    <s v="89032143350"/>
    <x v="11"/>
  </r>
  <r>
    <s v="08300705627"/>
    <x v="4"/>
  </r>
  <r>
    <s v="08280707488"/>
    <x v="2"/>
  </r>
  <r>
    <s v="62092569090"/>
    <x v="6"/>
  </r>
  <r>
    <s v="09310906125"/>
    <x v="1"/>
  </r>
  <r>
    <s v="08323101408"/>
    <x v="0"/>
  </r>
  <r>
    <s v="09322909004"/>
    <x v="0"/>
  </r>
  <r>
    <s v="63092608644"/>
    <x v="6"/>
  </r>
  <r>
    <s v="59031152059"/>
    <x v="11"/>
  </r>
  <r>
    <s v="66100294134"/>
    <x v="4"/>
  </r>
  <r>
    <s v="50021011352"/>
    <x v="5"/>
  </r>
  <r>
    <s v="09211702024"/>
    <x v="9"/>
  </r>
  <r>
    <s v="09310302570"/>
    <x v="1"/>
  </r>
  <r>
    <s v="09211700664"/>
    <x v="9"/>
  </r>
  <r>
    <s v="09313003607"/>
    <x v="1"/>
  </r>
  <r>
    <s v="67112966668"/>
    <x v="1"/>
  </r>
  <r>
    <s v="09303005080"/>
    <x v="4"/>
  </r>
  <r>
    <s v="09210607412"/>
    <x v="9"/>
  </r>
  <r>
    <s v="09212700984"/>
    <x v="9"/>
  </r>
  <r>
    <s v="09310901731"/>
    <x v="1"/>
  </r>
  <r>
    <s v="09211502310"/>
    <x v="9"/>
  </r>
  <r>
    <s v="09321401422"/>
    <x v="0"/>
  </r>
  <r>
    <s v="08251305958"/>
    <x v="8"/>
  </r>
  <r>
    <s v="09221309963"/>
    <x v="5"/>
  </r>
  <r>
    <s v="08281903982"/>
    <x v="2"/>
  </r>
  <r>
    <s v="09302011011"/>
    <x v="4"/>
  </r>
  <r>
    <s v="09302100793"/>
    <x v="4"/>
  </r>
  <r>
    <s v="87070895372"/>
    <x v="3"/>
  </r>
  <r>
    <s v="75113162747"/>
    <x v="1"/>
  </r>
  <r>
    <s v="08250606999"/>
    <x v="8"/>
  </r>
  <r>
    <s v="89081519801"/>
    <x v="2"/>
  </r>
  <r>
    <s v="09221804109"/>
    <x v="5"/>
  </r>
  <r>
    <s v="08321803937"/>
    <x v="0"/>
  </r>
  <r>
    <s v="88120262427"/>
    <x v="0"/>
  </r>
  <r>
    <s v="09211402009"/>
    <x v="9"/>
  </r>
  <r>
    <s v="64040919575"/>
    <x v="7"/>
  </r>
  <r>
    <s v="09322907675"/>
    <x v="0"/>
  </r>
  <r>
    <s v="86081443325"/>
    <x v="2"/>
  </r>
  <r>
    <s v="09301601097"/>
    <x v="4"/>
  </r>
  <r>
    <s v="08261804595"/>
    <x v="10"/>
  </r>
  <r>
    <s v="09301004012"/>
    <x v="4"/>
  </r>
  <r>
    <s v="73070871368"/>
    <x v="3"/>
  </r>
  <r>
    <s v="08242912835"/>
    <x v="7"/>
  </r>
  <r>
    <s v="09302609421"/>
    <x v="4"/>
  </r>
  <r>
    <s v="09220504024"/>
    <x v="5"/>
  </r>
  <r>
    <s v="09211700701"/>
    <x v="9"/>
  </r>
  <r>
    <s v="09311103163"/>
    <x v="1"/>
  </r>
  <r>
    <s v="09321611788"/>
    <x v="0"/>
  </r>
  <r>
    <s v="08261601819"/>
    <x v="10"/>
  </r>
  <r>
    <s v="08292412637"/>
    <x v="6"/>
  </r>
  <r>
    <s v="09302702421"/>
    <x v="4"/>
  </r>
  <r>
    <s v="09220704127"/>
    <x v="5"/>
  </r>
  <r>
    <s v="09321103607"/>
    <x v="0"/>
  </r>
  <r>
    <s v="09291901773"/>
    <x v="6"/>
  </r>
  <r>
    <s v="53122299122"/>
    <x v="0"/>
  </r>
  <r>
    <s v="09322109039"/>
    <x v="0"/>
  </r>
  <r>
    <s v="09302400657"/>
    <x v="4"/>
  </r>
  <r>
    <s v="89100192752"/>
    <x v="4"/>
  </r>
  <r>
    <s v="09312003707"/>
    <x v="1"/>
  </r>
  <r>
    <s v="08261804557"/>
    <x v="10"/>
  </r>
  <r>
    <s v="76043054555"/>
    <x v="7"/>
  </r>
  <r>
    <s v="66063014631"/>
    <x v="10"/>
  </r>
  <r>
    <s v="69030626134"/>
    <x v="11"/>
  </r>
  <r>
    <s v="09310403981"/>
    <x v="1"/>
  </r>
  <r>
    <s v="09301500334"/>
    <x v="4"/>
  </r>
  <r>
    <s v="09212300184"/>
    <x v="9"/>
  </r>
  <r>
    <s v="08310501637"/>
    <x v="1"/>
  </r>
  <r>
    <s v="08272807246"/>
    <x v="3"/>
  </r>
  <r>
    <s v="72031096705"/>
    <x v="11"/>
  </r>
  <r>
    <s v="09210607436"/>
    <x v="9"/>
  </r>
  <r>
    <s v="09303005066"/>
    <x v="4"/>
  </r>
  <r>
    <s v="09210503817"/>
    <x v="9"/>
  </r>
  <r>
    <s v="09322802260"/>
    <x v="0"/>
  </r>
  <r>
    <s v="09322705310"/>
    <x v="0"/>
  </r>
  <r>
    <s v="09311308469"/>
    <x v="1"/>
  </r>
  <r>
    <s v="09321103584"/>
    <x v="0"/>
  </r>
  <r>
    <s v="79012564484"/>
    <x v="9"/>
  </r>
  <r>
    <s v="09302806088"/>
    <x v="4"/>
  </r>
  <r>
    <s v="08282003575"/>
    <x v="2"/>
  </r>
  <r>
    <s v="78102945963"/>
    <x v="4"/>
  </r>
  <r>
    <s v="09210111032"/>
    <x v="9"/>
  </r>
  <r>
    <s v="09221205528"/>
    <x v="5"/>
  </r>
  <r>
    <s v="08322201772"/>
    <x v="0"/>
  </r>
  <r>
    <s v="09311310792"/>
    <x v="1"/>
  </r>
  <r>
    <s v="09221205504"/>
    <x v="5"/>
  </r>
  <r>
    <s v="08242501475"/>
    <x v="7"/>
  </r>
  <r>
    <s v="08322303078"/>
    <x v="0"/>
  </r>
  <r>
    <s v="09221402888"/>
    <x v="5"/>
  </r>
  <r>
    <s v="09302809661"/>
    <x v="4"/>
  </r>
  <r>
    <s v="89091482250"/>
    <x v="6"/>
  </r>
  <r>
    <s v="88111094545"/>
    <x v="1"/>
  </r>
  <r>
    <s v="09320200961"/>
    <x v="0"/>
  </r>
  <r>
    <s v="09313002170"/>
    <x v="1"/>
  </r>
  <r>
    <s v="09221103062"/>
    <x v="5"/>
  </r>
  <r>
    <s v="85031079443"/>
    <x v="11"/>
  </r>
  <r>
    <s v="09311204208"/>
    <x v="1"/>
  </r>
  <r>
    <s v="89062644823"/>
    <x v="10"/>
  </r>
  <r>
    <s v="09292809391"/>
    <x v="6"/>
  </r>
  <r>
    <s v="09301206759"/>
    <x v="4"/>
  </r>
  <r>
    <s v="09301206797"/>
    <x v="4"/>
  </r>
  <r>
    <s v="09323004692"/>
    <x v="0"/>
  </r>
  <r>
    <s v="09210102757"/>
    <x v="9"/>
  </r>
  <r>
    <s v="09322805690"/>
    <x v="0"/>
  </r>
  <r>
    <s v="75123199317"/>
    <x v="0"/>
  </r>
  <r>
    <s v="08311107443"/>
    <x v="1"/>
  </r>
  <r>
    <s v="89010737704"/>
    <x v="9"/>
  </r>
  <r>
    <s v="08301402608"/>
    <x v="4"/>
  </r>
  <r>
    <s v="09211104925"/>
    <x v="9"/>
  </r>
  <r>
    <s v="09322905758"/>
    <x v="0"/>
  </r>
  <r>
    <s v="08291402192"/>
    <x v="6"/>
  </r>
  <r>
    <s v="09303005141"/>
    <x v="4"/>
  </r>
  <r>
    <s v="08310501583"/>
    <x v="1"/>
  </r>
  <r>
    <s v="09312505797"/>
    <x v="1"/>
  </r>
  <r>
    <s v="09312902686"/>
    <x v="1"/>
  </r>
  <r>
    <s v="09220204047"/>
    <x v="5"/>
  </r>
  <r>
    <s v="09320605025"/>
    <x v="0"/>
  </r>
  <r>
    <s v="09300710196"/>
    <x v="4"/>
  </r>
  <r>
    <s v="09321607125"/>
    <x v="0"/>
  </r>
  <r>
    <s v="09220504048"/>
    <x v="5"/>
  </r>
  <r>
    <s v="09212001092"/>
    <x v="9"/>
  </r>
  <r>
    <s v="09292707019"/>
    <x v="6"/>
  </r>
  <r>
    <s v="92080709353"/>
    <x v="2"/>
  </r>
  <r>
    <s v="09323004647"/>
    <x v="0"/>
  </r>
  <r>
    <s v="09310500954"/>
    <x v="1"/>
  </r>
  <r>
    <s v="08282108997"/>
    <x v="2"/>
  </r>
  <r>
    <s v="09311601425"/>
    <x v="1"/>
  </r>
  <r>
    <s v="09212200408"/>
    <x v="9"/>
  </r>
  <r>
    <s v="09312008337"/>
    <x v="1"/>
  </r>
  <r>
    <s v="74123184206"/>
    <x v="0"/>
  </r>
  <r>
    <s v="55110906690"/>
    <x v="1"/>
  </r>
  <r>
    <s v="08321501774"/>
    <x v="0"/>
  </r>
  <r>
    <s v="89021468413"/>
    <x v="5"/>
  </r>
  <r>
    <s v="09322202879"/>
    <x v="0"/>
  </r>
  <r>
    <s v="08300104334"/>
    <x v="4"/>
  </r>
  <r>
    <s v="09292105855"/>
    <x v="6"/>
  </r>
  <r>
    <s v="09320105440"/>
    <x v="0"/>
  </r>
  <r>
    <s v="08311206692"/>
    <x v="1"/>
  </r>
  <r>
    <s v="09320505837"/>
    <x v="0"/>
  </r>
  <r>
    <s v="89012630357"/>
    <x v="9"/>
  </r>
  <r>
    <s v="09211005974"/>
    <x v="9"/>
  </r>
  <r>
    <s v="09292810890"/>
    <x v="6"/>
  </r>
  <r>
    <s v="09302602400"/>
    <x v="4"/>
  </r>
  <r>
    <s v="08310711054"/>
    <x v="1"/>
  </r>
  <r>
    <s v="09313010294"/>
    <x v="1"/>
  </r>
  <r>
    <s v="09302001353"/>
    <x v="4"/>
  </r>
  <r>
    <s v="09312505810"/>
    <x v="1"/>
  </r>
  <r>
    <s v="67113048790"/>
    <x v="1"/>
  </r>
  <r>
    <s v="78103188695"/>
    <x v="4"/>
  </r>
  <r>
    <s v="08321501798"/>
    <x v="0"/>
  </r>
  <r>
    <s v="09323105621"/>
    <x v="0"/>
  </r>
  <r>
    <s v="09292105879"/>
    <x v="6"/>
  </r>
  <r>
    <s v="86072032543"/>
    <x v="3"/>
  </r>
  <r>
    <s v="64063159211"/>
    <x v="10"/>
  </r>
  <r>
    <s v="88080416256"/>
    <x v="2"/>
  </r>
  <r>
    <s v="09292314615"/>
    <x v="6"/>
  </r>
  <r>
    <s v="09211003583"/>
    <x v="9"/>
  </r>
  <r>
    <s v="89020265394"/>
    <x v="5"/>
  </r>
  <r>
    <s v="09211803947"/>
    <x v="9"/>
  </r>
  <r>
    <s v="89042750933"/>
    <x v="7"/>
  </r>
  <r>
    <s v="09302909767"/>
    <x v="4"/>
  </r>
  <r>
    <s v="09302909729"/>
    <x v="4"/>
  </r>
  <r>
    <s v="78011115028"/>
    <x v="9"/>
  </r>
  <r>
    <s v="85052135674"/>
    <x v="8"/>
  </r>
  <r>
    <s v="70032057433"/>
    <x v="11"/>
  </r>
  <r>
    <s v="71093058856"/>
    <x v="6"/>
  </r>
  <r>
    <s v="67103111042"/>
    <x v="4"/>
  </r>
  <r>
    <s v="09292604859"/>
    <x v="6"/>
  </r>
  <r>
    <s v="09211908451"/>
    <x v="9"/>
  </r>
  <r>
    <s v="09323004777"/>
    <x v="0"/>
  </r>
  <r>
    <s v="08292600995"/>
    <x v="6"/>
  </r>
  <r>
    <s v="09320805814"/>
    <x v="0"/>
  </r>
  <r>
    <s v="58122188027"/>
    <x v="0"/>
  </r>
  <r>
    <s v="08282001818"/>
    <x v="2"/>
  </r>
  <r>
    <s v="09210908216"/>
    <x v="9"/>
  </r>
  <r>
    <s v="90112004373"/>
    <x v="1"/>
  </r>
  <r>
    <s v="09323004753"/>
    <x v="0"/>
  </r>
  <r>
    <s v="09312808395"/>
    <x v="1"/>
  </r>
  <r>
    <s v="09310705410"/>
    <x v="1"/>
  </r>
  <r>
    <s v="67120749923"/>
    <x v="0"/>
  </r>
  <r>
    <s v="59042989686"/>
    <x v="7"/>
  </r>
  <r>
    <s v="61121020469"/>
    <x v="0"/>
  </r>
  <r>
    <s v="56111161549"/>
    <x v="1"/>
  </r>
  <r>
    <s v="65102086116"/>
    <x v="4"/>
  </r>
  <r>
    <s v="63122755182"/>
    <x v="0"/>
  </r>
  <r>
    <s v="59110570565"/>
    <x v="1"/>
  </r>
  <r>
    <s v="09311005144"/>
    <x v="1"/>
  </r>
  <r>
    <s v="71123061643"/>
    <x v="0"/>
  </r>
  <r>
    <s v="09211404100"/>
    <x v="9"/>
  </r>
  <r>
    <s v="09210503831"/>
    <x v="9"/>
  </r>
  <r>
    <s v="54020837137"/>
    <x v="5"/>
  </r>
  <r>
    <s v="66113183995"/>
    <x v="1"/>
  </r>
  <r>
    <s v="09321202375"/>
    <x v="0"/>
  </r>
  <r>
    <s v="09310202696"/>
    <x v="1"/>
  </r>
  <r>
    <s v="62033089803"/>
    <x v="11"/>
  </r>
  <r>
    <s v="09220305687"/>
    <x v="5"/>
  </r>
  <r>
    <s v="09211909674"/>
    <x v="9"/>
  </r>
  <r>
    <s v="09300608057"/>
    <x v="4"/>
  </r>
  <r>
    <s v="59083036077"/>
    <x v="2"/>
  </r>
  <r>
    <s v="09210205672"/>
    <x v="9"/>
  </r>
  <r>
    <s v="65062892381"/>
    <x v="10"/>
  </r>
  <r>
    <s v="09300109015"/>
    <x v="4"/>
  </r>
  <r>
    <s v="68112117597"/>
    <x v="1"/>
  </r>
  <r>
    <s v="81101148770"/>
    <x v="4"/>
  </r>
  <r>
    <s v="09212704926"/>
    <x v="9"/>
  </r>
  <r>
    <s v="09212704964"/>
    <x v="9"/>
  </r>
  <r>
    <s v="09322103842"/>
    <x v="0"/>
  </r>
  <r>
    <s v="09213007141"/>
    <x v="9"/>
  </r>
  <r>
    <s v="60102890107"/>
    <x v="4"/>
  </r>
  <r>
    <s v="73103000844"/>
    <x v="4"/>
  </r>
  <r>
    <s v="09322702454"/>
    <x v="0"/>
  </r>
  <r>
    <s v="09221608888"/>
    <x v="5"/>
  </r>
  <r>
    <s v="71110410883"/>
    <x v="1"/>
  </r>
  <r>
    <s v="09311907224"/>
    <x v="1"/>
  </r>
  <r>
    <s v="77111084850"/>
    <x v="1"/>
  </r>
  <r>
    <s v="89011581319"/>
    <x v="9"/>
  </r>
  <r>
    <s v="09211212916"/>
    <x v="9"/>
  </r>
  <r>
    <s v="79101146737"/>
    <x v="4"/>
  </r>
  <r>
    <s v="71112677514"/>
    <x v="1"/>
  </r>
  <r>
    <s v="09321706992"/>
    <x v="0"/>
  </r>
  <r>
    <s v="09211503908"/>
    <x v="9"/>
  </r>
  <r>
    <s v="50102636355"/>
    <x v="4"/>
  </r>
  <r>
    <s v="09301303371"/>
    <x v="4"/>
  </r>
  <r>
    <s v="09310407886"/>
    <x v="1"/>
  </r>
  <r>
    <s v="09221205443"/>
    <x v="5"/>
  </r>
  <r>
    <s v="79110673709"/>
    <x v="1"/>
  </r>
  <r>
    <s v="61032479116"/>
    <x v="11"/>
  </r>
  <r>
    <s v="84051294894"/>
    <x v="8"/>
  </r>
  <r>
    <s v="09210507040"/>
    <x v="9"/>
  </r>
  <r>
    <s v="70053179170"/>
    <x v="8"/>
  </r>
  <r>
    <s v="09310503841"/>
    <x v="1"/>
  </r>
  <r>
    <s v="09210706548"/>
    <x v="9"/>
  </r>
  <r>
    <s v="09310310236"/>
    <x v="1"/>
  </r>
  <r>
    <s v="89052295172"/>
    <x v="8"/>
  </r>
  <r>
    <s v="09210507477"/>
    <x v="9"/>
  </r>
  <r>
    <s v="09310804898"/>
    <x v="1"/>
  </r>
  <r>
    <s v="09311701118"/>
    <x v="1"/>
  </r>
  <r>
    <s v="08292701702"/>
    <x v="6"/>
  </r>
  <r>
    <s v="09311204284"/>
    <x v="1"/>
  </r>
  <r>
    <s v="89112466825"/>
    <x v="1"/>
  </r>
  <r>
    <s v="09302308382"/>
    <x v="4"/>
  </r>
  <r>
    <s v="09211412248"/>
    <x v="9"/>
  </r>
  <r>
    <s v="09211801464"/>
    <x v="9"/>
  </r>
  <r>
    <s v="09311601388"/>
    <x v="1"/>
  </r>
  <r>
    <s v="88080204509"/>
    <x v="2"/>
  </r>
  <r>
    <s v="79070627831"/>
    <x v="3"/>
  </r>
  <r>
    <s v="08261009495"/>
    <x v="10"/>
  </r>
  <r>
    <s v="09210200851"/>
    <x v="9"/>
  </r>
  <r>
    <s v="09321301401"/>
    <x v="0"/>
  </r>
  <r>
    <s v="09301405172"/>
    <x v="4"/>
  </r>
  <r>
    <s v="87072724289"/>
    <x v="3"/>
  </r>
  <r>
    <s v="09322501336"/>
    <x v="0"/>
  </r>
  <r>
    <s v="09292604873"/>
    <x v="6"/>
  </r>
  <r>
    <s v="09211411278"/>
    <x v="9"/>
  </r>
  <r>
    <s v="08312801124"/>
    <x v="1"/>
  </r>
  <r>
    <s v="08320411573"/>
    <x v="0"/>
  </r>
  <r>
    <s v="09322505941"/>
    <x v="0"/>
  </r>
  <r>
    <s v="81081010863"/>
    <x v="2"/>
  </r>
  <r>
    <s v="53082806059"/>
    <x v="2"/>
  </r>
  <r>
    <s v="52110446139"/>
    <x v="1"/>
  </r>
  <r>
    <s v="08303111102"/>
    <x v="4"/>
  </r>
  <r>
    <s v="08301300067"/>
    <x v="4"/>
  </r>
  <r>
    <s v="09321903917"/>
    <x v="0"/>
  </r>
  <r>
    <s v="09322402767"/>
    <x v="0"/>
  </r>
  <r>
    <s v="08272207404"/>
    <x v="3"/>
  </r>
  <r>
    <s v="09311303693"/>
    <x v="1"/>
  </r>
  <r>
    <s v="09311711463"/>
    <x v="1"/>
  </r>
  <r>
    <s v="65092056892"/>
    <x v="6"/>
  </r>
  <r>
    <s v="89011129700"/>
    <x v="9"/>
  </r>
  <r>
    <s v="09210904274"/>
    <x v="9"/>
  </r>
  <r>
    <s v="89042620494"/>
    <x v="7"/>
  </r>
  <r>
    <s v="09321501177"/>
    <x v="0"/>
  </r>
  <r>
    <s v="08321103754"/>
    <x v="0"/>
  </r>
  <r>
    <s v="73112328551"/>
    <x v="1"/>
  </r>
  <r>
    <s v="08321100430"/>
    <x v="0"/>
  </r>
  <r>
    <s v="08291801342"/>
    <x v="6"/>
  </r>
  <r>
    <s v="08310202460"/>
    <x v="1"/>
  </r>
  <r>
    <s v="61100157652"/>
    <x v="4"/>
  </r>
  <r>
    <s v="84050694367"/>
    <x v="8"/>
  </r>
  <r>
    <s v="09302502274"/>
    <x v="4"/>
  </r>
  <r>
    <s v="08261204258"/>
    <x v="10"/>
  </r>
  <r>
    <s v="08311008492"/>
    <x v="1"/>
  </r>
  <r>
    <s v="91023191330"/>
    <x v="5"/>
  </r>
  <r>
    <s v="09312103018"/>
    <x v="1"/>
  </r>
  <r>
    <s v="08262307035"/>
    <x v="10"/>
  </r>
  <r>
    <s v="09321202160"/>
    <x v="0"/>
  </r>
  <r>
    <s v="09313008381"/>
    <x v="1"/>
  </r>
  <r>
    <s v="89102588171"/>
    <x v="4"/>
  </r>
  <r>
    <s v="09322306528"/>
    <x v="0"/>
  </r>
  <r>
    <s v="09310302617"/>
    <x v="1"/>
  </r>
  <r>
    <s v="74121108598"/>
    <x v="0"/>
  </r>
  <r>
    <s v="09322003265"/>
    <x v="0"/>
  </r>
  <r>
    <s v="09312106127"/>
    <x v="1"/>
  </r>
  <r>
    <s v="09211906305"/>
    <x v="9"/>
  </r>
  <r>
    <s v="09211906282"/>
    <x v="9"/>
  </r>
  <r>
    <s v="09292213174"/>
    <x v="6"/>
  </r>
  <r>
    <s v="09302711423"/>
    <x v="4"/>
  </r>
  <r>
    <s v="09211302729"/>
    <x v="9"/>
  </r>
  <r>
    <s v="08282712460"/>
    <x v="2"/>
  </r>
  <r>
    <s v="74040249598"/>
    <x v="7"/>
  </r>
  <r>
    <s v="09311706359"/>
    <x v="1"/>
  </r>
  <r>
    <s v="76043169949"/>
    <x v="7"/>
  </r>
  <r>
    <s v="09322106357"/>
    <x v="0"/>
  </r>
  <r>
    <s v="76122752028"/>
    <x v="0"/>
  </r>
  <r>
    <s v="09312704714"/>
    <x v="1"/>
  </r>
  <r>
    <s v="09321208296"/>
    <x v="0"/>
  </r>
  <r>
    <s v="69122174118"/>
    <x v="0"/>
  </r>
  <r>
    <s v="09211601408"/>
    <x v="9"/>
  </r>
  <r>
    <s v="09292909312"/>
    <x v="6"/>
  </r>
  <r>
    <s v="70120794633"/>
    <x v="0"/>
  </r>
  <r>
    <s v="55022153432"/>
    <x v="5"/>
  </r>
  <r>
    <s v="7512100504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6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D1:E14" firstHeaderRow="1" firstDataRow="1" firstDataCol="1"/>
  <pivotFields count="2">
    <pivotField dataField="1" showAll="0" defaultSubtotal="0"/>
    <pivotField axis="axisRow" showAll="0" sortType="ascending" defaultSubtotal="0">
      <items count="24">
        <item x="9"/>
        <item x="5"/>
        <item x="11"/>
        <item x="7"/>
        <item x="8"/>
        <item x="10"/>
        <item x="3"/>
        <item x="2"/>
        <item x="6"/>
        <item x="4"/>
        <item x="1"/>
        <item x="0"/>
        <item m="1" x="16"/>
        <item m="1" x="22"/>
        <item m="1" x="17"/>
        <item m="1" x="23"/>
        <item m="1" x="18"/>
        <item m="1" x="12"/>
        <item m="1" x="19"/>
        <item m="1" x="13"/>
        <item m="1" x="20"/>
        <item m="1" x="14"/>
        <item m="1" x="21"/>
        <item m="1" x="15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Liczba z PESE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2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C1:D21" firstHeaderRow="1" firstDataRow="1" firstDataCol="1"/>
  <pivotFields count="2">
    <pivotField dataField="1" showAll="0" defaultSubtotal="0"/>
    <pivotField axis="axisRow" showAll="0" measureFilter="1" defaultSubtotal="0">
      <items count="473">
        <item x="9"/>
        <item x="21"/>
        <item x="27"/>
        <item x="362"/>
        <item x="387"/>
        <item x="404"/>
        <item x="405"/>
        <item x="407"/>
        <item x="406"/>
        <item x="409"/>
        <item x="408"/>
        <item x="410"/>
        <item x="411"/>
        <item x="415"/>
        <item x="417"/>
        <item x="421"/>
        <item x="423"/>
        <item x="424"/>
        <item x="426"/>
        <item x="427"/>
        <item x="428"/>
        <item x="429"/>
        <item x="432"/>
        <item x="431"/>
        <item x="430"/>
        <item x="433"/>
        <item x="434"/>
        <item x="437"/>
        <item x="436"/>
        <item x="435"/>
        <item x="438"/>
        <item x="439"/>
        <item x="440"/>
        <item x="441"/>
        <item x="443"/>
        <item x="442"/>
        <item x="444"/>
        <item x="445"/>
        <item x="446"/>
        <item x="447"/>
        <item x="448"/>
        <item x="449"/>
        <item x="450"/>
        <item x="451"/>
        <item x="452"/>
        <item x="453"/>
        <item x="457"/>
        <item x="456"/>
        <item x="458"/>
        <item x="459"/>
        <item x="460"/>
        <item x="461"/>
        <item x="462"/>
        <item x="463"/>
        <item x="464"/>
        <item x="465"/>
        <item x="467"/>
        <item x="468"/>
        <item x="469"/>
        <item x="470"/>
        <item x="471"/>
        <item x="472"/>
        <item x="283"/>
        <item x="412"/>
        <item x="413"/>
        <item x="414"/>
        <item x="416"/>
        <item x="418"/>
        <item x="419"/>
        <item x="420"/>
        <item x="422"/>
        <item x="425"/>
        <item x="386"/>
        <item x="385"/>
        <item x="71"/>
        <item x="388"/>
        <item x="394"/>
        <item x="393"/>
        <item x="396"/>
        <item x="397"/>
        <item x="398"/>
        <item x="399"/>
        <item x="400"/>
        <item x="401"/>
        <item x="402"/>
        <item x="403"/>
        <item x="216"/>
        <item x="390"/>
        <item x="391"/>
        <item x="395"/>
        <item x="392"/>
        <item x="454"/>
        <item x="363"/>
        <item x="364"/>
        <item x="366"/>
        <item x="365"/>
        <item x="368"/>
        <item x="369"/>
        <item x="370"/>
        <item x="377"/>
        <item x="381"/>
        <item x="383"/>
        <item x="384"/>
        <item x="382"/>
        <item x="389"/>
        <item x="359"/>
        <item x="360"/>
        <item x="356"/>
        <item x="357"/>
        <item x="358"/>
        <item x="371"/>
        <item x="374"/>
        <item x="373"/>
        <item x="376"/>
        <item x="375"/>
        <item x="378"/>
        <item x="379"/>
        <item x="380"/>
        <item x="110"/>
        <item x="340"/>
        <item x="342"/>
        <item x="341"/>
        <item x="343"/>
        <item x="345"/>
        <item x="344"/>
        <item x="350"/>
        <item x="361"/>
        <item x="367"/>
        <item x="372"/>
        <item x="5"/>
        <item x="35"/>
        <item x="36"/>
        <item x="41"/>
        <item x="77"/>
        <item x="285"/>
        <item x="288"/>
        <item x="289"/>
        <item x="290"/>
        <item x="292"/>
        <item x="293"/>
        <item x="296"/>
        <item x="298"/>
        <item x="300"/>
        <item x="299"/>
        <item x="301"/>
        <item x="302"/>
        <item x="303"/>
        <item x="305"/>
        <item x="307"/>
        <item x="308"/>
        <item x="309"/>
        <item x="311"/>
        <item x="312"/>
        <item x="314"/>
        <item x="315"/>
        <item x="317"/>
        <item x="319"/>
        <item x="318"/>
        <item x="320"/>
        <item x="321"/>
        <item x="322"/>
        <item x="323"/>
        <item x="326"/>
        <item x="324"/>
        <item x="325"/>
        <item x="327"/>
        <item x="328"/>
        <item x="329"/>
        <item x="331"/>
        <item x="330"/>
        <item x="332"/>
        <item x="333"/>
        <item x="334"/>
        <item x="335"/>
        <item x="336"/>
        <item x="337"/>
        <item x="338"/>
        <item x="339"/>
        <item x="346"/>
        <item x="347"/>
        <item x="348"/>
        <item x="349"/>
        <item x="351"/>
        <item x="352"/>
        <item x="353"/>
        <item x="354"/>
        <item x="355"/>
        <item x="15"/>
        <item x="14"/>
        <item x="33"/>
        <item x="45"/>
        <item x="244"/>
        <item x="248"/>
        <item x="250"/>
        <item x="252"/>
        <item x="254"/>
        <item x="258"/>
        <item x="255"/>
        <item x="261"/>
        <item x="266"/>
        <item x="267"/>
        <item x="268"/>
        <item x="269"/>
        <item x="270"/>
        <item x="271"/>
        <item x="274"/>
        <item x="272"/>
        <item x="275"/>
        <item x="276"/>
        <item x="277"/>
        <item x="278"/>
        <item x="279"/>
        <item x="280"/>
        <item x="281"/>
        <item x="282"/>
        <item x="284"/>
        <item x="286"/>
        <item x="287"/>
        <item x="294"/>
        <item x="291"/>
        <item x="295"/>
        <item x="297"/>
        <item x="304"/>
        <item x="310"/>
        <item x="234"/>
        <item x="236"/>
        <item x="238"/>
        <item x="239"/>
        <item x="240"/>
        <item x="246"/>
        <item x="241"/>
        <item x="242"/>
        <item x="245"/>
        <item x="247"/>
        <item x="249"/>
        <item x="251"/>
        <item x="253"/>
        <item x="257"/>
        <item x="256"/>
        <item x="259"/>
        <item x="260"/>
        <item x="262"/>
        <item x="263"/>
        <item x="264"/>
        <item x="265"/>
        <item x="273"/>
        <item x="10"/>
        <item x="20"/>
        <item x="25"/>
        <item x="28"/>
        <item x="29"/>
        <item x="38"/>
        <item x="128"/>
        <item x="131"/>
        <item x="132"/>
        <item x="133"/>
        <item x="136"/>
        <item x="137"/>
        <item x="138"/>
        <item x="140"/>
        <item x="139"/>
        <item x="141"/>
        <item x="142"/>
        <item x="143"/>
        <item x="145"/>
        <item x="144"/>
        <item x="146"/>
        <item x="147"/>
        <item x="148"/>
        <item x="149"/>
        <item x="150"/>
        <item x="151"/>
        <item x="153"/>
        <item x="154"/>
        <item x="152"/>
        <item x="156"/>
        <item x="155"/>
        <item x="157"/>
        <item x="158"/>
        <item x="160"/>
        <item x="159"/>
        <item x="161"/>
        <item x="162"/>
        <item x="163"/>
        <item x="164"/>
        <item x="165"/>
        <item x="166"/>
        <item x="167"/>
        <item x="168"/>
        <item x="170"/>
        <item x="169"/>
        <item x="175"/>
        <item x="173"/>
        <item x="172"/>
        <item x="171"/>
        <item x="174"/>
        <item x="178"/>
        <item x="179"/>
        <item x="176"/>
        <item x="177"/>
        <item x="180"/>
        <item x="184"/>
        <item x="183"/>
        <item x="181"/>
        <item x="182"/>
        <item x="185"/>
        <item x="186"/>
        <item x="187"/>
        <item x="188"/>
        <item x="189"/>
        <item x="191"/>
        <item x="190"/>
        <item x="192"/>
        <item x="193"/>
        <item x="194"/>
        <item x="197"/>
        <item x="196"/>
        <item x="198"/>
        <item x="199"/>
        <item x="200"/>
        <item x="202"/>
        <item x="201"/>
        <item x="203"/>
        <item x="204"/>
        <item x="205"/>
        <item x="207"/>
        <item x="208"/>
        <item x="209"/>
        <item x="210"/>
        <item x="212"/>
        <item x="211"/>
        <item x="213"/>
        <item x="214"/>
        <item x="215"/>
        <item x="217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5"/>
        <item x="237"/>
        <item x="243"/>
        <item x="306"/>
        <item x="316"/>
        <item x="466"/>
        <item x="106"/>
        <item x="104"/>
        <item x="108"/>
        <item x="112"/>
        <item x="111"/>
        <item x="113"/>
        <item x="116"/>
        <item x="117"/>
        <item x="119"/>
        <item x="118"/>
        <item x="120"/>
        <item x="121"/>
        <item x="122"/>
        <item x="123"/>
        <item x="126"/>
        <item x="127"/>
        <item x="125"/>
        <item x="124"/>
        <item x="129"/>
        <item x="130"/>
        <item x="134"/>
        <item x="135"/>
        <item x="22"/>
        <item x="43"/>
        <item x="93"/>
        <item x="95"/>
        <item x="98"/>
        <item x="99"/>
        <item x="100"/>
        <item x="101"/>
        <item x="102"/>
        <item x="103"/>
        <item x="105"/>
        <item x="107"/>
        <item x="109"/>
        <item x="114"/>
        <item x="115"/>
        <item x="218"/>
        <item x="455"/>
        <item x="12"/>
        <item x="63"/>
        <item x="65"/>
        <item x="66"/>
        <item x="67"/>
        <item x="72"/>
        <item x="74"/>
        <item x="78"/>
        <item x="80"/>
        <item x="81"/>
        <item x="82"/>
        <item x="83"/>
        <item x="84"/>
        <item x="85"/>
        <item x="86"/>
        <item x="87"/>
        <item x="88"/>
        <item x="90"/>
        <item x="89"/>
        <item x="91"/>
        <item x="92"/>
        <item x="94"/>
        <item x="96"/>
        <item x="97"/>
        <item x="206"/>
        <item x="313"/>
        <item x="61"/>
        <item x="76"/>
        <item x="79"/>
        <item x="32"/>
        <item x="37"/>
        <item x="40"/>
        <item x="44"/>
        <item x="51"/>
        <item x="52"/>
        <item x="50"/>
        <item x="54"/>
        <item x="55"/>
        <item x="56"/>
        <item x="58"/>
        <item x="59"/>
        <item x="60"/>
        <item x="73"/>
        <item x="75"/>
        <item x="18"/>
        <item x="19"/>
        <item x="26"/>
        <item x="30"/>
        <item x="69"/>
        <item x="70"/>
        <item x="64"/>
        <item x="68"/>
        <item x="1"/>
        <item x="2"/>
        <item x="4"/>
        <item x="8"/>
        <item x="11"/>
        <item x="34"/>
        <item x="39"/>
        <item x="42"/>
        <item x="46"/>
        <item x="48"/>
        <item x="49"/>
        <item x="47"/>
        <item x="53"/>
        <item x="57"/>
        <item x="62"/>
        <item x="0"/>
        <item x="3"/>
        <item x="6"/>
        <item x="7"/>
        <item x="13"/>
        <item x="16"/>
        <item x="17"/>
        <item x="23"/>
        <item x="24"/>
        <item x="31"/>
        <item x="195"/>
      </items>
    </pivotField>
  </pivotFields>
  <rowFields count="1">
    <field x="1"/>
  </rowFields>
  <rowItems count="20">
    <i>
      <x v="23"/>
    </i>
    <i>
      <x v="26"/>
    </i>
    <i>
      <x v="32"/>
    </i>
    <i>
      <x v="33"/>
    </i>
    <i>
      <x v="36"/>
    </i>
    <i>
      <x v="71"/>
    </i>
    <i>
      <x v="151"/>
    </i>
    <i>
      <x v="194"/>
    </i>
    <i>
      <x v="229"/>
    </i>
    <i>
      <x v="286"/>
    </i>
    <i>
      <x v="291"/>
    </i>
    <i>
      <x v="303"/>
    </i>
    <i>
      <x v="339"/>
    </i>
    <i>
      <x v="366"/>
    </i>
    <i>
      <x v="372"/>
    </i>
    <i>
      <x v="373"/>
    </i>
    <i>
      <x v="426"/>
    </i>
    <i>
      <x v="430"/>
    </i>
    <i>
      <x v="462"/>
    </i>
    <i t="grand">
      <x/>
    </i>
  </rowItems>
  <colItems count="1">
    <i/>
  </colItems>
  <dataFields count="1">
    <dataField name="Liczba z PESEL" fld="0" subtotal="count" baseField="0" baseItem="0"/>
  </dataFields>
  <pivotTableStyleInfo name="PivotStyleLight16" showRowHeaders="1" showColHeaders="1" showRowStripes="0" showColStripes="0" showLastColumn="1"/>
  <filters count="1">
    <filter fld="1" type="valueGreaterThan" evalOrder="-1" id="1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5"/>
  <sheetViews>
    <sheetView tabSelected="1" workbookViewId="0">
      <selection activeCell="G2" sqref="G2"/>
    </sheetView>
  </sheetViews>
  <sheetFormatPr defaultRowHeight="15" x14ac:dyDescent="0.25"/>
  <cols>
    <col min="1" max="1" width="17.140625" customWidth="1"/>
    <col min="2" max="2" width="24.140625" customWidth="1"/>
    <col min="3" max="4" width="16.85546875" customWidth="1"/>
    <col min="5" max="5" width="22.7109375" customWidth="1"/>
    <col min="6" max="6" width="16.5703125" customWidth="1"/>
    <col min="7" max="7" width="14.85546875" customWidth="1"/>
  </cols>
  <sheetData>
    <row r="1" spans="1:7" x14ac:dyDescent="0.25">
      <c r="A1" s="1" t="s">
        <v>1620</v>
      </c>
      <c r="B1" s="1" t="s">
        <v>0</v>
      </c>
      <c r="C1" s="1" t="s">
        <v>1</v>
      </c>
      <c r="D1" s="1" t="s">
        <v>1113</v>
      </c>
      <c r="E1" s="1" t="s">
        <v>1114</v>
      </c>
      <c r="F1" s="1" t="s">
        <v>1116</v>
      </c>
      <c r="G1" s="1" t="s">
        <v>1621</v>
      </c>
    </row>
    <row r="2" spans="1:7" x14ac:dyDescent="0.25">
      <c r="A2" s="1" t="s">
        <v>1098</v>
      </c>
      <c r="B2" s="1" t="s">
        <v>238</v>
      </c>
      <c r="C2" s="1" t="s">
        <v>239</v>
      </c>
      <c r="D2" t="str">
        <f t="shared" ref="D2:D65" si="0">MID(A2,3,2)</f>
        <v>12</v>
      </c>
      <c r="E2">
        <f>IF(VALUE(D2)&gt;20,VALUE(D2)-20,VALUE(D2))</f>
        <v>12</v>
      </c>
      <c r="F2">
        <f t="shared" ref="F2:F65" si="1">VALUE(MID(A2,10,1))</f>
        <v>6</v>
      </c>
      <c r="G2" t="str">
        <f>CONCATENATE(LEFT(C2),MID(B2,1,3),RIGHT(A2))</f>
        <v>ZAda1</v>
      </c>
    </row>
    <row r="3" spans="1:7" x14ac:dyDescent="0.25">
      <c r="A3" s="1" t="s">
        <v>1062</v>
      </c>
      <c r="B3" s="1" t="s">
        <v>100</v>
      </c>
      <c r="C3" s="1" t="s">
        <v>63</v>
      </c>
      <c r="D3" t="str">
        <f t="shared" si="0"/>
        <v>12</v>
      </c>
      <c r="E3">
        <f t="shared" ref="E3:E66" si="2">IF(VALUE(D3)&gt;20,VALUE(D3)-20,VALUE(D3))</f>
        <v>12</v>
      </c>
      <c r="F3">
        <f t="shared" si="1"/>
        <v>4</v>
      </c>
      <c r="G3" t="str">
        <f t="shared" ref="G3:G66" si="3">CONCATENATE(LEFT(C3),MID(B3,1,3),RIGHT(A3))</f>
        <v>ZAda1</v>
      </c>
    </row>
    <row r="4" spans="1:7" x14ac:dyDescent="0.25">
      <c r="A4" s="1" t="s">
        <v>768</v>
      </c>
      <c r="B4" s="1" t="s">
        <v>1109</v>
      </c>
      <c r="C4" s="1" t="s">
        <v>252</v>
      </c>
      <c r="D4" t="str">
        <f t="shared" si="0"/>
        <v>31</v>
      </c>
      <c r="E4">
        <f t="shared" si="2"/>
        <v>11</v>
      </c>
      <c r="F4">
        <f t="shared" si="1"/>
        <v>3</v>
      </c>
      <c r="G4" t="str">
        <f t="shared" si="3"/>
        <v>WAfe2</v>
      </c>
    </row>
    <row r="5" spans="1:7" x14ac:dyDescent="0.25">
      <c r="A5" s="1" t="s">
        <v>363</v>
      </c>
      <c r="B5" s="1" t="s">
        <v>364</v>
      </c>
      <c r="C5" s="1" t="s">
        <v>252</v>
      </c>
      <c r="D5" t="str">
        <f t="shared" si="0"/>
        <v>31</v>
      </c>
      <c r="E5">
        <f t="shared" si="2"/>
        <v>11</v>
      </c>
      <c r="F5">
        <f t="shared" si="1"/>
        <v>1</v>
      </c>
      <c r="G5" t="str">
        <f t="shared" si="3"/>
        <v>WAni9</v>
      </c>
    </row>
    <row r="6" spans="1:7" x14ac:dyDescent="0.25">
      <c r="A6" s="1" t="s">
        <v>281</v>
      </c>
      <c r="B6" s="1" t="s">
        <v>282</v>
      </c>
      <c r="C6" s="1" t="s">
        <v>239</v>
      </c>
      <c r="D6" t="str">
        <f t="shared" si="0"/>
        <v>28</v>
      </c>
      <c r="E6">
        <f t="shared" si="2"/>
        <v>8</v>
      </c>
      <c r="F6">
        <f t="shared" si="1"/>
        <v>8</v>
      </c>
      <c r="G6" t="str">
        <f t="shared" si="3"/>
        <v>ZAra2</v>
      </c>
    </row>
    <row r="7" spans="1:7" x14ac:dyDescent="0.25">
      <c r="A7" s="1" t="s">
        <v>250</v>
      </c>
      <c r="B7" s="1" t="s">
        <v>251</v>
      </c>
      <c r="C7" s="1" t="s">
        <v>252</v>
      </c>
      <c r="D7" t="str">
        <f t="shared" si="0"/>
        <v>27</v>
      </c>
      <c r="E7">
        <f t="shared" si="2"/>
        <v>7</v>
      </c>
      <c r="F7">
        <f t="shared" si="1"/>
        <v>5</v>
      </c>
      <c r="G7" t="str">
        <f t="shared" si="3"/>
        <v>WAre5</v>
      </c>
    </row>
    <row r="8" spans="1:7" x14ac:dyDescent="0.25">
      <c r="A8" s="1" t="s">
        <v>868</v>
      </c>
      <c r="B8" s="1" t="s">
        <v>869</v>
      </c>
      <c r="C8" s="1" t="s">
        <v>870</v>
      </c>
      <c r="D8" t="str">
        <f t="shared" si="0"/>
        <v>32</v>
      </c>
      <c r="E8">
        <f t="shared" si="2"/>
        <v>12</v>
      </c>
      <c r="F8">
        <f t="shared" si="1"/>
        <v>8</v>
      </c>
      <c r="G8" t="str">
        <f t="shared" si="3"/>
        <v>JBaj7</v>
      </c>
    </row>
    <row r="9" spans="1:7" x14ac:dyDescent="0.25">
      <c r="A9" s="1" t="s">
        <v>906</v>
      </c>
      <c r="B9" s="1" t="s">
        <v>633</v>
      </c>
      <c r="C9" s="1" t="s">
        <v>239</v>
      </c>
      <c r="D9" t="str">
        <f t="shared" si="0"/>
        <v>32</v>
      </c>
      <c r="E9">
        <f t="shared" si="2"/>
        <v>12</v>
      </c>
      <c r="F9">
        <f t="shared" si="1"/>
        <v>6</v>
      </c>
      <c r="G9" t="str">
        <f t="shared" si="3"/>
        <v>ZBaj9</v>
      </c>
    </row>
    <row r="10" spans="1:7" x14ac:dyDescent="0.25">
      <c r="A10" s="1" t="s">
        <v>328</v>
      </c>
      <c r="B10" s="1" t="s">
        <v>329</v>
      </c>
      <c r="C10" s="1" t="s">
        <v>239</v>
      </c>
      <c r="D10" t="str">
        <f t="shared" si="0"/>
        <v>30</v>
      </c>
      <c r="E10">
        <f t="shared" si="2"/>
        <v>10</v>
      </c>
      <c r="F10">
        <f t="shared" si="1"/>
        <v>0</v>
      </c>
      <c r="G10" t="str">
        <f t="shared" si="3"/>
        <v>ZBar5</v>
      </c>
    </row>
    <row r="11" spans="1:7" x14ac:dyDescent="0.25">
      <c r="A11" s="1" t="s">
        <v>680</v>
      </c>
      <c r="B11" s="1" t="s">
        <v>681</v>
      </c>
      <c r="C11" s="1" t="s">
        <v>620</v>
      </c>
      <c r="D11" t="str">
        <f t="shared" si="0"/>
        <v>30</v>
      </c>
      <c r="E11">
        <f t="shared" si="2"/>
        <v>10</v>
      </c>
      <c r="F11">
        <f t="shared" si="1"/>
        <v>1</v>
      </c>
      <c r="G11" t="str">
        <f t="shared" si="3"/>
        <v>WBar4</v>
      </c>
    </row>
    <row r="12" spans="1:7" x14ac:dyDescent="0.25">
      <c r="A12" s="1" t="s">
        <v>368</v>
      </c>
      <c r="B12" s="1" t="s">
        <v>369</v>
      </c>
      <c r="C12" s="1" t="s">
        <v>228</v>
      </c>
      <c r="D12" t="str">
        <f t="shared" si="0"/>
        <v>31</v>
      </c>
      <c r="E12">
        <f t="shared" si="2"/>
        <v>11</v>
      </c>
      <c r="F12">
        <f t="shared" si="1"/>
        <v>3</v>
      </c>
      <c r="G12" t="str">
        <f t="shared" si="3"/>
        <v>ABec0</v>
      </c>
    </row>
    <row r="13" spans="1:7" x14ac:dyDescent="0.25">
      <c r="A13" s="1" t="s">
        <v>1021</v>
      </c>
      <c r="B13" s="1" t="s">
        <v>167</v>
      </c>
      <c r="C13" s="1" t="s">
        <v>168</v>
      </c>
      <c r="D13" t="str">
        <f t="shared" si="0"/>
        <v>02</v>
      </c>
      <c r="E13">
        <f t="shared" si="2"/>
        <v>2</v>
      </c>
      <c r="F13">
        <f t="shared" si="1"/>
        <v>1</v>
      </c>
      <c r="G13" t="str">
        <f t="shared" si="3"/>
        <v>MBen4</v>
      </c>
    </row>
    <row r="14" spans="1:7" x14ac:dyDescent="0.25">
      <c r="A14" s="1" t="s">
        <v>972</v>
      </c>
      <c r="B14" s="1" t="s">
        <v>31</v>
      </c>
      <c r="C14" s="1" t="s">
        <v>32</v>
      </c>
      <c r="D14" t="str">
        <f t="shared" si="0"/>
        <v>07</v>
      </c>
      <c r="E14">
        <f t="shared" si="2"/>
        <v>7</v>
      </c>
      <c r="F14">
        <f t="shared" si="1"/>
        <v>5</v>
      </c>
      <c r="G14" t="str">
        <f t="shared" si="3"/>
        <v>WBer1</v>
      </c>
    </row>
    <row r="15" spans="1:7" x14ac:dyDescent="0.25">
      <c r="A15" s="1" t="s">
        <v>971</v>
      </c>
      <c r="B15" s="1" t="s">
        <v>29</v>
      </c>
      <c r="C15" s="1" t="s">
        <v>30</v>
      </c>
      <c r="D15" t="str">
        <f t="shared" si="0"/>
        <v>10</v>
      </c>
      <c r="E15">
        <f t="shared" si="2"/>
        <v>10</v>
      </c>
      <c r="F15">
        <f t="shared" si="1"/>
        <v>1</v>
      </c>
      <c r="G15" t="str">
        <f t="shared" si="3"/>
        <v>PBia4</v>
      </c>
    </row>
    <row r="16" spans="1:7" x14ac:dyDescent="0.25">
      <c r="A16" s="1" t="s">
        <v>355</v>
      </c>
      <c r="B16" s="1" t="s">
        <v>356</v>
      </c>
      <c r="C16" s="1" t="s">
        <v>239</v>
      </c>
      <c r="D16" t="str">
        <f t="shared" si="0"/>
        <v>31</v>
      </c>
      <c r="E16">
        <f t="shared" si="2"/>
        <v>11</v>
      </c>
      <c r="F16">
        <f t="shared" si="1"/>
        <v>8</v>
      </c>
      <c r="G16" t="str">
        <f t="shared" si="3"/>
        <v>ZBia1</v>
      </c>
    </row>
    <row r="17" spans="1:7" x14ac:dyDescent="0.25">
      <c r="A17" s="1" t="s">
        <v>1073</v>
      </c>
      <c r="B17" s="1" t="s">
        <v>137</v>
      </c>
      <c r="C17" s="1" t="s">
        <v>180</v>
      </c>
      <c r="D17" t="str">
        <f t="shared" si="0"/>
        <v>07</v>
      </c>
      <c r="E17">
        <f t="shared" si="2"/>
        <v>7</v>
      </c>
      <c r="F17">
        <f t="shared" si="1"/>
        <v>6</v>
      </c>
      <c r="G17" t="str">
        <f t="shared" si="3"/>
        <v>KBia7</v>
      </c>
    </row>
    <row r="18" spans="1:7" x14ac:dyDescent="0.25">
      <c r="A18" s="1" t="s">
        <v>1085</v>
      </c>
      <c r="B18" s="1" t="s">
        <v>137</v>
      </c>
      <c r="C18" s="1" t="s">
        <v>568</v>
      </c>
      <c r="D18" t="str">
        <f t="shared" si="0"/>
        <v>07</v>
      </c>
      <c r="E18">
        <f t="shared" si="2"/>
        <v>7</v>
      </c>
      <c r="F18">
        <f t="shared" si="1"/>
        <v>8</v>
      </c>
      <c r="G18" t="str">
        <f t="shared" si="3"/>
        <v>KBia5</v>
      </c>
    </row>
    <row r="19" spans="1:7" x14ac:dyDescent="0.25">
      <c r="A19" s="1" t="s">
        <v>375</v>
      </c>
      <c r="B19" s="1" t="s">
        <v>376</v>
      </c>
      <c r="C19" s="1" t="s">
        <v>377</v>
      </c>
      <c r="D19" t="str">
        <f t="shared" si="0"/>
        <v>32</v>
      </c>
      <c r="E19">
        <f t="shared" si="2"/>
        <v>12</v>
      </c>
      <c r="F19">
        <f t="shared" si="1"/>
        <v>2</v>
      </c>
      <c r="G19" t="str">
        <f t="shared" si="3"/>
        <v>ZBig7</v>
      </c>
    </row>
    <row r="20" spans="1:7" x14ac:dyDescent="0.25">
      <c r="A20" s="1" t="s">
        <v>722</v>
      </c>
      <c r="B20" s="1" t="s">
        <v>723</v>
      </c>
      <c r="C20" s="1" t="s">
        <v>63</v>
      </c>
      <c r="D20" t="str">
        <f t="shared" si="0"/>
        <v>30</v>
      </c>
      <c r="E20">
        <f t="shared" si="2"/>
        <v>10</v>
      </c>
      <c r="F20">
        <f t="shared" si="1"/>
        <v>4</v>
      </c>
      <c r="G20" t="str">
        <f t="shared" si="3"/>
        <v>ZBik2</v>
      </c>
    </row>
    <row r="21" spans="1:7" x14ac:dyDescent="0.25">
      <c r="A21" s="1" t="s">
        <v>820</v>
      </c>
      <c r="B21" s="1" t="s">
        <v>821</v>
      </c>
      <c r="C21" s="1" t="s">
        <v>537</v>
      </c>
      <c r="D21" t="str">
        <f t="shared" si="0"/>
        <v>31</v>
      </c>
      <c r="E21">
        <f t="shared" si="2"/>
        <v>11</v>
      </c>
      <c r="F21">
        <f t="shared" si="1"/>
        <v>7</v>
      </c>
      <c r="G21" t="str">
        <f t="shared" si="3"/>
        <v>TBil7</v>
      </c>
    </row>
    <row r="22" spans="1:7" x14ac:dyDescent="0.25">
      <c r="A22" s="1" t="s">
        <v>663</v>
      </c>
      <c r="B22" s="1" t="s">
        <v>664</v>
      </c>
      <c r="C22" s="1" t="s">
        <v>600</v>
      </c>
      <c r="D22" t="str">
        <f t="shared" si="0"/>
        <v>29</v>
      </c>
      <c r="E22">
        <f t="shared" si="2"/>
        <v>9</v>
      </c>
      <c r="F22">
        <f t="shared" si="1"/>
        <v>1</v>
      </c>
      <c r="G22" t="str">
        <f t="shared" si="3"/>
        <v>TBob0</v>
      </c>
    </row>
    <row r="23" spans="1:7" x14ac:dyDescent="0.25">
      <c r="A23" s="1" t="s">
        <v>330</v>
      </c>
      <c r="B23" s="1" t="s">
        <v>331</v>
      </c>
      <c r="C23" s="1" t="s">
        <v>17</v>
      </c>
      <c r="D23" t="str">
        <f t="shared" si="0"/>
        <v>30</v>
      </c>
      <c r="E23">
        <f t="shared" si="2"/>
        <v>10</v>
      </c>
      <c r="F23">
        <f t="shared" si="1"/>
        <v>4</v>
      </c>
      <c r="G23" t="str">
        <f t="shared" si="3"/>
        <v>MBon0</v>
      </c>
    </row>
    <row r="24" spans="1:7" x14ac:dyDescent="0.25">
      <c r="A24" s="1" t="s">
        <v>598</v>
      </c>
      <c r="B24" s="1" t="s">
        <v>599</v>
      </c>
      <c r="C24" s="1" t="s">
        <v>184</v>
      </c>
      <c r="D24" t="str">
        <f t="shared" si="0"/>
        <v>22</v>
      </c>
      <c r="E24">
        <f t="shared" si="2"/>
        <v>2</v>
      </c>
      <c r="F24">
        <f t="shared" si="1"/>
        <v>2</v>
      </c>
      <c r="G24" t="str">
        <f t="shared" si="3"/>
        <v>ABra5</v>
      </c>
    </row>
    <row r="25" spans="1:7" x14ac:dyDescent="0.25">
      <c r="A25" s="1" t="s">
        <v>720</v>
      </c>
      <c r="B25" s="1" t="s">
        <v>721</v>
      </c>
      <c r="C25" s="1" t="s">
        <v>367</v>
      </c>
      <c r="D25" t="str">
        <f t="shared" si="0"/>
        <v>30</v>
      </c>
      <c r="E25">
        <f t="shared" si="2"/>
        <v>10</v>
      </c>
      <c r="F25">
        <f t="shared" si="1"/>
        <v>0</v>
      </c>
      <c r="G25" t="str">
        <f t="shared" si="3"/>
        <v>OBro0</v>
      </c>
    </row>
    <row r="26" spans="1:7" x14ac:dyDescent="0.25">
      <c r="A26" s="1" t="s">
        <v>1095</v>
      </c>
      <c r="B26" s="1" t="s">
        <v>218</v>
      </c>
      <c r="C26" s="1" t="s">
        <v>63</v>
      </c>
      <c r="D26" t="str">
        <f t="shared" si="0"/>
        <v>04</v>
      </c>
      <c r="E26">
        <f t="shared" si="2"/>
        <v>4</v>
      </c>
      <c r="F26">
        <f t="shared" si="1"/>
        <v>8</v>
      </c>
      <c r="G26" t="str">
        <f t="shared" si="3"/>
        <v>ZBro0</v>
      </c>
    </row>
    <row r="27" spans="1:7" x14ac:dyDescent="0.25">
      <c r="A27" s="1" t="s">
        <v>1051</v>
      </c>
      <c r="B27" s="1" t="s">
        <v>62</v>
      </c>
      <c r="C27" s="1" t="s">
        <v>63</v>
      </c>
      <c r="D27" t="str">
        <f t="shared" si="0"/>
        <v>10</v>
      </c>
      <c r="E27">
        <f t="shared" si="2"/>
        <v>10</v>
      </c>
      <c r="F27">
        <f t="shared" si="1"/>
        <v>6</v>
      </c>
      <c r="G27" t="str">
        <f t="shared" si="3"/>
        <v>ZBro3</v>
      </c>
    </row>
    <row r="28" spans="1:7" x14ac:dyDescent="0.25">
      <c r="A28" s="1" t="s">
        <v>1018</v>
      </c>
      <c r="B28" s="1" t="s">
        <v>158</v>
      </c>
      <c r="C28" s="1" t="s">
        <v>159</v>
      </c>
      <c r="D28" t="str">
        <f t="shared" si="0"/>
        <v>04</v>
      </c>
      <c r="E28">
        <f t="shared" si="2"/>
        <v>4</v>
      </c>
      <c r="F28">
        <f t="shared" si="1"/>
        <v>7</v>
      </c>
      <c r="G28" t="str">
        <f t="shared" si="3"/>
        <v>MBry2</v>
      </c>
    </row>
    <row r="29" spans="1:7" x14ac:dyDescent="0.25">
      <c r="A29" s="1" t="s">
        <v>671</v>
      </c>
      <c r="B29" s="1" t="s">
        <v>672</v>
      </c>
      <c r="C29" s="1" t="s">
        <v>610</v>
      </c>
      <c r="D29" t="str">
        <f t="shared" si="0"/>
        <v>30</v>
      </c>
      <c r="E29">
        <f t="shared" si="2"/>
        <v>10</v>
      </c>
      <c r="F29">
        <f t="shared" si="1"/>
        <v>1</v>
      </c>
      <c r="G29" t="str">
        <f t="shared" si="3"/>
        <v>TBrz4</v>
      </c>
    </row>
    <row r="30" spans="1:7" x14ac:dyDescent="0.25">
      <c r="A30" s="1" t="s">
        <v>1074</v>
      </c>
      <c r="B30" s="1" t="s">
        <v>141</v>
      </c>
      <c r="C30" s="1" t="s">
        <v>142</v>
      </c>
      <c r="D30" t="str">
        <f t="shared" si="0"/>
        <v>04</v>
      </c>
      <c r="E30">
        <f t="shared" si="2"/>
        <v>4</v>
      </c>
      <c r="F30">
        <f t="shared" si="1"/>
        <v>8</v>
      </c>
      <c r="G30" t="str">
        <f t="shared" si="3"/>
        <v>ABsk2</v>
      </c>
    </row>
    <row r="31" spans="1:7" x14ac:dyDescent="0.25">
      <c r="A31" s="1" t="s">
        <v>713</v>
      </c>
      <c r="B31" s="1" t="s">
        <v>714</v>
      </c>
      <c r="C31" s="1" t="s">
        <v>5</v>
      </c>
      <c r="D31" t="str">
        <f t="shared" si="0"/>
        <v>30</v>
      </c>
      <c r="E31">
        <f t="shared" si="2"/>
        <v>10</v>
      </c>
      <c r="F31">
        <f t="shared" si="1"/>
        <v>1</v>
      </c>
      <c r="G31" t="str">
        <f t="shared" si="3"/>
        <v>MBuc3</v>
      </c>
    </row>
    <row r="32" spans="1:7" x14ac:dyDescent="0.25">
      <c r="A32" s="1" t="s">
        <v>824</v>
      </c>
      <c r="B32" s="1" t="s">
        <v>825</v>
      </c>
      <c r="C32" s="1" t="s">
        <v>608</v>
      </c>
      <c r="D32" t="str">
        <f t="shared" si="0"/>
        <v>31</v>
      </c>
      <c r="E32">
        <f t="shared" si="2"/>
        <v>11</v>
      </c>
      <c r="F32">
        <f t="shared" si="1"/>
        <v>7</v>
      </c>
      <c r="G32" t="str">
        <f t="shared" si="3"/>
        <v>MBud6</v>
      </c>
    </row>
    <row r="33" spans="1:7" x14ac:dyDescent="0.25">
      <c r="A33" s="1" t="s">
        <v>832</v>
      </c>
      <c r="B33" s="1" t="s">
        <v>833</v>
      </c>
      <c r="C33" s="1" t="s">
        <v>610</v>
      </c>
      <c r="D33" t="str">
        <f t="shared" si="0"/>
        <v>31</v>
      </c>
      <c r="E33">
        <f t="shared" si="2"/>
        <v>11</v>
      </c>
      <c r="F33">
        <f t="shared" si="1"/>
        <v>3</v>
      </c>
      <c r="G33" t="str">
        <f t="shared" si="3"/>
        <v>TBud8</v>
      </c>
    </row>
    <row r="34" spans="1:7" x14ac:dyDescent="0.25">
      <c r="A34" s="1" t="s">
        <v>579</v>
      </c>
      <c r="B34" s="1" t="s">
        <v>580</v>
      </c>
      <c r="C34" s="1" t="s">
        <v>63</v>
      </c>
      <c r="D34" t="str">
        <f t="shared" si="0"/>
        <v>22</v>
      </c>
      <c r="E34">
        <f t="shared" si="2"/>
        <v>2</v>
      </c>
      <c r="F34">
        <f t="shared" si="1"/>
        <v>8</v>
      </c>
      <c r="G34" t="str">
        <f t="shared" si="3"/>
        <v>ZBur1</v>
      </c>
    </row>
    <row r="35" spans="1:7" x14ac:dyDescent="0.25">
      <c r="A35" s="1" t="s">
        <v>1032</v>
      </c>
      <c r="B35" s="1" t="s">
        <v>193</v>
      </c>
      <c r="C35" s="1" t="s">
        <v>144</v>
      </c>
      <c r="D35" t="str">
        <f t="shared" si="0"/>
        <v>05</v>
      </c>
      <c r="E35">
        <f t="shared" si="2"/>
        <v>5</v>
      </c>
      <c r="F35">
        <f t="shared" si="1"/>
        <v>3</v>
      </c>
      <c r="G35" t="str">
        <f t="shared" si="3"/>
        <v>SBur6</v>
      </c>
    </row>
    <row r="36" spans="1:7" x14ac:dyDescent="0.25">
      <c r="A36" s="1" t="s">
        <v>429</v>
      </c>
      <c r="B36" s="1" t="s">
        <v>430</v>
      </c>
      <c r="C36" s="1" t="s">
        <v>180</v>
      </c>
      <c r="D36" t="str">
        <f t="shared" si="0"/>
        <v>21</v>
      </c>
      <c r="E36">
        <f t="shared" si="2"/>
        <v>1</v>
      </c>
      <c r="F36">
        <f t="shared" si="1"/>
        <v>2</v>
      </c>
      <c r="G36" t="str">
        <f t="shared" si="3"/>
        <v>KCej4</v>
      </c>
    </row>
    <row r="37" spans="1:7" x14ac:dyDescent="0.25">
      <c r="A37" s="1" t="s">
        <v>765</v>
      </c>
      <c r="B37" s="1" t="s">
        <v>630</v>
      </c>
      <c r="C37" s="1" t="s">
        <v>165</v>
      </c>
      <c r="D37" t="str">
        <f t="shared" si="0"/>
        <v>31</v>
      </c>
      <c r="E37">
        <f t="shared" si="2"/>
        <v>11</v>
      </c>
      <c r="F37">
        <f t="shared" si="1"/>
        <v>6</v>
      </c>
      <c r="G37" t="str">
        <f t="shared" si="3"/>
        <v>WChm5</v>
      </c>
    </row>
    <row r="38" spans="1:7" x14ac:dyDescent="0.25">
      <c r="A38" s="1" t="s">
        <v>752</v>
      </c>
      <c r="B38" s="1" t="s">
        <v>753</v>
      </c>
      <c r="C38" s="1" t="s">
        <v>59</v>
      </c>
      <c r="D38" t="str">
        <f t="shared" si="0"/>
        <v>31</v>
      </c>
      <c r="E38">
        <f t="shared" si="2"/>
        <v>11</v>
      </c>
      <c r="F38">
        <f t="shared" si="1"/>
        <v>7</v>
      </c>
      <c r="G38" t="str">
        <f t="shared" si="3"/>
        <v>JChm9</v>
      </c>
    </row>
    <row r="39" spans="1:7" x14ac:dyDescent="0.25">
      <c r="A39" s="1" t="s">
        <v>221</v>
      </c>
      <c r="B39" s="1" t="s">
        <v>222</v>
      </c>
      <c r="C39" s="1" t="s">
        <v>154</v>
      </c>
      <c r="D39" t="str">
        <f t="shared" si="0"/>
        <v>26</v>
      </c>
      <c r="E39">
        <f t="shared" si="2"/>
        <v>6</v>
      </c>
      <c r="F39">
        <f t="shared" si="1"/>
        <v>3</v>
      </c>
      <c r="G39" t="str">
        <f t="shared" si="3"/>
        <v>JCho0</v>
      </c>
    </row>
    <row r="40" spans="1:7" x14ac:dyDescent="0.25">
      <c r="A40" s="1" t="s">
        <v>340</v>
      </c>
      <c r="B40" s="1" t="s">
        <v>341</v>
      </c>
      <c r="C40" s="1" t="s">
        <v>243</v>
      </c>
      <c r="D40" t="str">
        <f t="shared" si="0"/>
        <v>31</v>
      </c>
      <c r="E40">
        <f t="shared" si="2"/>
        <v>11</v>
      </c>
      <c r="F40">
        <f t="shared" si="1"/>
        <v>7</v>
      </c>
      <c r="G40" t="str">
        <f t="shared" si="3"/>
        <v>SCic6</v>
      </c>
    </row>
    <row r="41" spans="1:7" x14ac:dyDescent="0.25">
      <c r="A41" s="1" t="s">
        <v>844</v>
      </c>
      <c r="B41" s="1" t="s">
        <v>845</v>
      </c>
      <c r="C41" s="1" t="s">
        <v>175</v>
      </c>
      <c r="D41" t="str">
        <f t="shared" si="0"/>
        <v>31</v>
      </c>
      <c r="E41">
        <f t="shared" si="2"/>
        <v>11</v>
      </c>
      <c r="F41">
        <f t="shared" si="1"/>
        <v>8</v>
      </c>
      <c r="G41" t="str">
        <f t="shared" si="3"/>
        <v>MCic4</v>
      </c>
    </row>
    <row r="42" spans="1:7" x14ac:dyDescent="0.25">
      <c r="A42" s="1" t="s">
        <v>1081</v>
      </c>
      <c r="B42" s="1" t="s">
        <v>164</v>
      </c>
      <c r="C42" s="1" t="s">
        <v>165</v>
      </c>
      <c r="D42" t="str">
        <f t="shared" si="0"/>
        <v>08</v>
      </c>
      <c r="E42">
        <f t="shared" si="2"/>
        <v>8</v>
      </c>
      <c r="F42">
        <f t="shared" si="1"/>
        <v>6</v>
      </c>
      <c r="G42" t="str">
        <f t="shared" si="3"/>
        <v>WCie9</v>
      </c>
    </row>
    <row r="43" spans="1:7" x14ac:dyDescent="0.25">
      <c r="A43" s="1" t="s">
        <v>1028</v>
      </c>
      <c r="B43" s="1" t="s">
        <v>182</v>
      </c>
      <c r="C43" s="1" t="s">
        <v>144</v>
      </c>
      <c r="D43" t="str">
        <f t="shared" si="0"/>
        <v>08</v>
      </c>
      <c r="E43">
        <f t="shared" si="2"/>
        <v>8</v>
      </c>
      <c r="F43">
        <f t="shared" si="1"/>
        <v>9</v>
      </c>
      <c r="G43" t="str">
        <f t="shared" si="3"/>
        <v>SCie9</v>
      </c>
    </row>
    <row r="44" spans="1:7" x14ac:dyDescent="0.25">
      <c r="A44" s="1" t="s">
        <v>748</v>
      </c>
      <c r="B44" s="1" t="s">
        <v>182</v>
      </c>
      <c r="C44" s="1" t="s">
        <v>243</v>
      </c>
      <c r="D44" t="str">
        <f t="shared" si="0"/>
        <v>31</v>
      </c>
      <c r="E44">
        <f t="shared" si="2"/>
        <v>11</v>
      </c>
      <c r="F44">
        <f t="shared" si="1"/>
        <v>9</v>
      </c>
      <c r="G44" t="str">
        <f t="shared" si="3"/>
        <v>SCie9</v>
      </c>
    </row>
    <row r="45" spans="1:7" x14ac:dyDescent="0.25">
      <c r="A45" s="1" t="s">
        <v>1017</v>
      </c>
      <c r="B45" s="1" t="s">
        <v>153</v>
      </c>
      <c r="C45" s="1" t="s">
        <v>154</v>
      </c>
      <c r="D45" t="str">
        <f t="shared" si="0"/>
        <v>04</v>
      </c>
      <c r="E45">
        <f t="shared" si="2"/>
        <v>4</v>
      </c>
      <c r="F45">
        <f t="shared" si="1"/>
        <v>5</v>
      </c>
      <c r="G45" t="str">
        <f t="shared" si="3"/>
        <v>JCio3</v>
      </c>
    </row>
    <row r="46" spans="1:7" x14ac:dyDescent="0.25">
      <c r="A46" s="1" t="s">
        <v>401</v>
      </c>
      <c r="B46" s="1" t="s">
        <v>402</v>
      </c>
      <c r="C46" s="1" t="s">
        <v>165</v>
      </c>
      <c r="D46" t="str">
        <f t="shared" si="0"/>
        <v>32</v>
      </c>
      <c r="E46">
        <f t="shared" si="2"/>
        <v>12</v>
      </c>
      <c r="F46">
        <f t="shared" si="1"/>
        <v>6</v>
      </c>
      <c r="G46" t="str">
        <f t="shared" si="3"/>
        <v>WCiu4</v>
      </c>
    </row>
    <row r="47" spans="1:7" x14ac:dyDescent="0.25">
      <c r="A47" s="1" t="s">
        <v>365</v>
      </c>
      <c r="B47" s="1" t="s">
        <v>366</v>
      </c>
      <c r="C47" s="1" t="s">
        <v>367</v>
      </c>
      <c r="D47" t="str">
        <f t="shared" si="0"/>
        <v>31</v>
      </c>
      <c r="E47">
        <f t="shared" si="2"/>
        <v>11</v>
      </c>
      <c r="F47">
        <f t="shared" si="1"/>
        <v>2</v>
      </c>
      <c r="G47" t="str">
        <f t="shared" si="3"/>
        <v>OCup4</v>
      </c>
    </row>
    <row r="48" spans="1:7" x14ac:dyDescent="0.25">
      <c r="A48" s="1" t="s">
        <v>871</v>
      </c>
      <c r="B48" s="1" t="s">
        <v>872</v>
      </c>
      <c r="C48" s="1" t="s">
        <v>243</v>
      </c>
      <c r="D48" t="str">
        <f t="shared" si="0"/>
        <v>32</v>
      </c>
      <c r="E48">
        <f t="shared" si="2"/>
        <v>12</v>
      </c>
      <c r="F48">
        <f t="shared" si="1"/>
        <v>7</v>
      </c>
      <c r="G48" t="str">
        <f t="shared" si="3"/>
        <v>SCza1</v>
      </c>
    </row>
    <row r="49" spans="1:7" x14ac:dyDescent="0.25">
      <c r="A49" s="1" t="s">
        <v>816</v>
      </c>
      <c r="B49" s="1" t="s">
        <v>817</v>
      </c>
      <c r="C49" s="1" t="s">
        <v>568</v>
      </c>
      <c r="D49" t="str">
        <f t="shared" si="0"/>
        <v>31</v>
      </c>
      <c r="E49">
        <f t="shared" si="2"/>
        <v>11</v>
      </c>
      <c r="F49">
        <f t="shared" si="1"/>
        <v>4</v>
      </c>
      <c r="G49" t="str">
        <f t="shared" si="3"/>
        <v>KCza3</v>
      </c>
    </row>
    <row r="50" spans="1:7" x14ac:dyDescent="0.25">
      <c r="A50" s="1" t="s">
        <v>790</v>
      </c>
      <c r="B50" s="1" t="s">
        <v>791</v>
      </c>
      <c r="C50" s="1" t="s">
        <v>165</v>
      </c>
      <c r="D50" t="str">
        <f t="shared" si="0"/>
        <v>31</v>
      </c>
      <c r="E50">
        <f t="shared" si="2"/>
        <v>11</v>
      </c>
      <c r="F50">
        <f t="shared" si="1"/>
        <v>6</v>
      </c>
      <c r="G50" t="str">
        <f t="shared" si="3"/>
        <v>WCza3</v>
      </c>
    </row>
    <row r="51" spans="1:7" x14ac:dyDescent="0.25">
      <c r="A51" s="1" t="s">
        <v>559</v>
      </c>
      <c r="B51" s="1" t="s">
        <v>412</v>
      </c>
      <c r="C51" s="1" t="s">
        <v>625</v>
      </c>
      <c r="D51" t="str">
        <f t="shared" si="0"/>
        <v>22</v>
      </c>
      <c r="E51">
        <f t="shared" si="2"/>
        <v>2</v>
      </c>
      <c r="F51">
        <f t="shared" si="1"/>
        <v>8</v>
      </c>
      <c r="G51" t="str">
        <f t="shared" si="3"/>
        <v>WCze8</v>
      </c>
    </row>
    <row r="52" spans="1:7" x14ac:dyDescent="0.25">
      <c r="A52" s="1" t="s">
        <v>411</v>
      </c>
      <c r="B52" s="1" t="s">
        <v>412</v>
      </c>
      <c r="C52" s="1" t="s">
        <v>165</v>
      </c>
      <c r="D52" t="str">
        <f t="shared" si="0"/>
        <v>32</v>
      </c>
      <c r="E52">
        <f t="shared" si="2"/>
        <v>12</v>
      </c>
      <c r="F52">
        <f t="shared" si="1"/>
        <v>6</v>
      </c>
      <c r="G52" t="str">
        <f t="shared" si="3"/>
        <v>WCze5</v>
      </c>
    </row>
    <row r="53" spans="1:7" x14ac:dyDescent="0.25">
      <c r="A53" s="1" t="s">
        <v>456</v>
      </c>
      <c r="B53" s="1" t="s">
        <v>457</v>
      </c>
      <c r="C53" s="1" t="s">
        <v>458</v>
      </c>
      <c r="D53" t="str">
        <f t="shared" si="0"/>
        <v>21</v>
      </c>
      <c r="E53">
        <f t="shared" si="2"/>
        <v>1</v>
      </c>
      <c r="F53">
        <f t="shared" si="1"/>
        <v>2</v>
      </c>
      <c r="G53" t="str">
        <f t="shared" si="3"/>
        <v>WCze7</v>
      </c>
    </row>
    <row r="54" spans="1:7" x14ac:dyDescent="0.25">
      <c r="A54" s="1" t="s">
        <v>242</v>
      </c>
      <c r="B54" s="1" t="s">
        <v>1121</v>
      </c>
      <c r="C54" s="1" t="s">
        <v>243</v>
      </c>
      <c r="D54" t="str">
        <f t="shared" si="0"/>
        <v>26</v>
      </c>
      <c r="E54">
        <f t="shared" si="2"/>
        <v>6</v>
      </c>
      <c r="F54">
        <f t="shared" si="1"/>
        <v>5</v>
      </c>
      <c r="G54" t="str">
        <f t="shared" si="3"/>
        <v>SDab7</v>
      </c>
    </row>
    <row r="55" spans="1:7" x14ac:dyDescent="0.25">
      <c r="A55" s="1" t="s">
        <v>1023</v>
      </c>
      <c r="B55" s="1" t="s">
        <v>400</v>
      </c>
      <c r="C55" s="1" t="s">
        <v>144</v>
      </c>
      <c r="D55" t="str">
        <f t="shared" si="0"/>
        <v>02</v>
      </c>
      <c r="E55">
        <f t="shared" si="2"/>
        <v>2</v>
      </c>
      <c r="F55">
        <f t="shared" si="1"/>
        <v>3</v>
      </c>
      <c r="G55" t="str">
        <f t="shared" si="3"/>
        <v>SDab7</v>
      </c>
    </row>
    <row r="56" spans="1:7" x14ac:dyDescent="0.25">
      <c r="A56" s="1" t="s">
        <v>399</v>
      </c>
      <c r="B56" s="1" t="s">
        <v>400</v>
      </c>
      <c r="C56" s="1" t="s">
        <v>1130</v>
      </c>
      <c r="D56" t="str">
        <f t="shared" si="0"/>
        <v>32</v>
      </c>
      <c r="E56">
        <f t="shared" si="2"/>
        <v>12</v>
      </c>
      <c r="F56">
        <f t="shared" si="1"/>
        <v>9</v>
      </c>
      <c r="G56" t="str">
        <f t="shared" si="3"/>
        <v>SDab5</v>
      </c>
    </row>
    <row r="57" spans="1:7" x14ac:dyDescent="0.25">
      <c r="A57" s="1" t="s">
        <v>310</v>
      </c>
      <c r="B57" s="1" t="s">
        <v>400</v>
      </c>
      <c r="C57" s="1" t="s">
        <v>243</v>
      </c>
      <c r="D57" t="str">
        <f t="shared" si="0"/>
        <v>29</v>
      </c>
      <c r="E57">
        <f t="shared" si="2"/>
        <v>9</v>
      </c>
      <c r="F57">
        <f t="shared" si="1"/>
        <v>5</v>
      </c>
      <c r="G57" t="str">
        <f t="shared" si="3"/>
        <v>SDab6</v>
      </c>
    </row>
    <row r="58" spans="1:7" x14ac:dyDescent="0.25">
      <c r="A58" s="1" t="s">
        <v>575</v>
      </c>
      <c r="B58" s="1" t="s">
        <v>576</v>
      </c>
      <c r="C58" s="1" t="s">
        <v>458</v>
      </c>
      <c r="D58" t="str">
        <f t="shared" si="0"/>
        <v>22</v>
      </c>
      <c r="E58">
        <f t="shared" si="2"/>
        <v>2</v>
      </c>
      <c r="F58">
        <f t="shared" si="1"/>
        <v>0</v>
      </c>
      <c r="G58" t="str">
        <f t="shared" si="3"/>
        <v>WDaw4</v>
      </c>
    </row>
    <row r="59" spans="1:7" x14ac:dyDescent="0.25">
      <c r="A59" s="1" t="s">
        <v>666</v>
      </c>
      <c r="B59" s="1" t="s">
        <v>667</v>
      </c>
      <c r="C59" s="1" t="s">
        <v>144</v>
      </c>
      <c r="D59" t="str">
        <f t="shared" si="0"/>
        <v>30</v>
      </c>
      <c r="E59">
        <f t="shared" si="2"/>
        <v>10</v>
      </c>
      <c r="F59">
        <f t="shared" si="1"/>
        <v>9</v>
      </c>
      <c r="G59" t="str">
        <f t="shared" si="3"/>
        <v>SDeg2</v>
      </c>
    </row>
    <row r="60" spans="1:7" x14ac:dyDescent="0.25">
      <c r="A60" s="1" t="s">
        <v>393</v>
      </c>
      <c r="B60" s="1" t="s">
        <v>394</v>
      </c>
      <c r="C60" s="1" t="s">
        <v>144</v>
      </c>
      <c r="D60" t="str">
        <f t="shared" si="0"/>
        <v>32</v>
      </c>
      <c r="E60">
        <f t="shared" si="2"/>
        <v>12</v>
      </c>
      <c r="F60">
        <f t="shared" si="1"/>
        <v>5</v>
      </c>
      <c r="G60" t="str">
        <f t="shared" si="3"/>
        <v>SDep0</v>
      </c>
    </row>
    <row r="61" spans="1:7" x14ac:dyDescent="0.25">
      <c r="A61" s="1" t="s">
        <v>1013</v>
      </c>
      <c r="B61" s="1" t="s">
        <v>143</v>
      </c>
      <c r="C61" s="1" t="s">
        <v>144</v>
      </c>
      <c r="D61" t="str">
        <f t="shared" si="0"/>
        <v>10</v>
      </c>
      <c r="E61">
        <f t="shared" si="2"/>
        <v>10</v>
      </c>
      <c r="F61">
        <f t="shared" si="1"/>
        <v>3</v>
      </c>
      <c r="G61" t="str">
        <f t="shared" si="3"/>
        <v>SDer1</v>
      </c>
    </row>
    <row r="62" spans="1:7" x14ac:dyDescent="0.25">
      <c r="A62" s="1" t="s">
        <v>772</v>
      </c>
      <c r="B62" s="1" t="s">
        <v>773</v>
      </c>
      <c r="C62" s="1" t="s">
        <v>458</v>
      </c>
      <c r="D62" t="str">
        <f t="shared" si="0"/>
        <v>31</v>
      </c>
      <c r="E62">
        <f t="shared" si="2"/>
        <v>11</v>
      </c>
      <c r="F62">
        <f t="shared" si="1"/>
        <v>8</v>
      </c>
      <c r="G62" t="str">
        <f t="shared" si="3"/>
        <v>WDer4</v>
      </c>
    </row>
    <row r="63" spans="1:7" x14ac:dyDescent="0.25">
      <c r="A63" s="1" t="s">
        <v>858</v>
      </c>
      <c r="B63" s="1" t="s">
        <v>859</v>
      </c>
      <c r="C63" s="1" t="s">
        <v>415</v>
      </c>
      <c r="D63" t="str">
        <f t="shared" si="0"/>
        <v>32</v>
      </c>
      <c r="E63">
        <f t="shared" si="2"/>
        <v>12</v>
      </c>
      <c r="F63">
        <f t="shared" si="1"/>
        <v>3</v>
      </c>
      <c r="G63" t="str">
        <f t="shared" si="3"/>
        <v>SDol7</v>
      </c>
    </row>
    <row r="64" spans="1:7" x14ac:dyDescent="0.25">
      <c r="A64" s="1" t="s">
        <v>413</v>
      </c>
      <c r="B64" s="1" t="s">
        <v>414</v>
      </c>
      <c r="C64" s="1" t="s">
        <v>415</v>
      </c>
      <c r="D64" t="str">
        <f t="shared" si="0"/>
        <v>32</v>
      </c>
      <c r="E64">
        <f t="shared" si="2"/>
        <v>12</v>
      </c>
      <c r="F64">
        <f t="shared" si="1"/>
        <v>1</v>
      </c>
      <c r="G64" t="str">
        <f t="shared" si="3"/>
        <v>SDom7</v>
      </c>
    </row>
    <row r="65" spans="1:7" x14ac:dyDescent="0.25">
      <c r="A65" s="1" t="s">
        <v>780</v>
      </c>
      <c r="B65" s="1" t="s">
        <v>781</v>
      </c>
      <c r="C65" s="1" t="s">
        <v>782</v>
      </c>
      <c r="D65" t="str">
        <f t="shared" si="0"/>
        <v>31</v>
      </c>
      <c r="E65">
        <f t="shared" si="2"/>
        <v>11</v>
      </c>
      <c r="F65">
        <f t="shared" si="1"/>
        <v>7</v>
      </c>
      <c r="G65" t="str">
        <f t="shared" si="3"/>
        <v>SDom9</v>
      </c>
    </row>
    <row r="66" spans="1:7" x14ac:dyDescent="0.25">
      <c r="A66" s="1" t="s">
        <v>957</v>
      </c>
      <c r="B66" s="1" t="s">
        <v>958</v>
      </c>
      <c r="C66" s="1" t="s">
        <v>959</v>
      </c>
      <c r="D66" t="str">
        <f t="shared" ref="D66:D129" si="4">MID(A66,3,2)</f>
        <v>32</v>
      </c>
      <c r="E66">
        <f t="shared" si="2"/>
        <v>12</v>
      </c>
      <c r="F66">
        <f t="shared" ref="F66:F129" si="5">VALUE(MID(A66,10,1))</f>
        <v>1</v>
      </c>
      <c r="G66" t="str">
        <f t="shared" si="3"/>
        <v>RDom0</v>
      </c>
    </row>
    <row r="67" spans="1:7" x14ac:dyDescent="0.25">
      <c r="A67" s="1" t="s">
        <v>573</v>
      </c>
      <c r="B67" s="1" t="s">
        <v>574</v>
      </c>
      <c r="C67" s="1" t="s">
        <v>458</v>
      </c>
      <c r="D67" t="str">
        <f t="shared" si="4"/>
        <v>22</v>
      </c>
      <c r="E67">
        <f t="shared" ref="E67:E130" si="6">IF(VALUE(D67)&gt;20,VALUE(D67)-20,VALUE(D67))</f>
        <v>2</v>
      </c>
      <c r="F67">
        <f t="shared" si="5"/>
        <v>4</v>
      </c>
      <c r="G67" t="str">
        <f t="shared" ref="G67:G130" si="7">CONCATENATE(LEFT(C67),MID(B67,1,3),RIGHT(A67))</f>
        <v>WDra7</v>
      </c>
    </row>
    <row r="68" spans="1:7" x14ac:dyDescent="0.25">
      <c r="A68" s="1" t="s">
        <v>826</v>
      </c>
      <c r="B68" s="1" t="s">
        <v>827</v>
      </c>
      <c r="C68" s="1" t="s">
        <v>30</v>
      </c>
      <c r="D68" t="str">
        <f t="shared" si="4"/>
        <v>31</v>
      </c>
      <c r="E68">
        <f t="shared" si="6"/>
        <v>11</v>
      </c>
      <c r="F68">
        <f t="shared" si="5"/>
        <v>3</v>
      </c>
      <c r="G68" t="str">
        <f t="shared" si="7"/>
        <v>PDul6</v>
      </c>
    </row>
    <row r="69" spans="1:7" x14ac:dyDescent="0.25">
      <c r="A69" s="1" t="s">
        <v>909</v>
      </c>
      <c r="B69" s="1" t="s">
        <v>910</v>
      </c>
      <c r="C69" s="1" t="s">
        <v>609</v>
      </c>
      <c r="D69" t="str">
        <f t="shared" si="4"/>
        <v>32</v>
      </c>
      <c r="E69">
        <f t="shared" si="6"/>
        <v>12</v>
      </c>
      <c r="F69">
        <f t="shared" si="5"/>
        <v>4</v>
      </c>
      <c r="G69" t="str">
        <f t="shared" si="7"/>
        <v>VDun3</v>
      </c>
    </row>
    <row r="70" spans="1:7" x14ac:dyDescent="0.25">
      <c r="A70" s="1" t="s">
        <v>693</v>
      </c>
      <c r="B70" s="1" t="s">
        <v>694</v>
      </c>
      <c r="C70" s="1" t="s">
        <v>30</v>
      </c>
      <c r="D70" t="str">
        <f t="shared" si="4"/>
        <v>30</v>
      </c>
      <c r="E70">
        <f t="shared" si="6"/>
        <v>10</v>
      </c>
      <c r="F70">
        <f t="shared" si="5"/>
        <v>3</v>
      </c>
      <c r="G70" t="str">
        <f t="shared" si="7"/>
        <v>PDur3</v>
      </c>
    </row>
    <row r="71" spans="1:7" x14ac:dyDescent="0.25">
      <c r="A71" s="1" t="s">
        <v>999</v>
      </c>
      <c r="B71" s="1" t="s">
        <v>113</v>
      </c>
      <c r="C71" s="1" t="s">
        <v>30</v>
      </c>
      <c r="D71" t="str">
        <f t="shared" si="4"/>
        <v>03</v>
      </c>
      <c r="E71">
        <f t="shared" si="6"/>
        <v>3</v>
      </c>
      <c r="F71">
        <f t="shared" si="5"/>
        <v>9</v>
      </c>
      <c r="G71" t="str">
        <f t="shared" si="7"/>
        <v>PDus8</v>
      </c>
    </row>
    <row r="72" spans="1:7" x14ac:dyDescent="0.25">
      <c r="A72" s="1" t="s">
        <v>996</v>
      </c>
      <c r="B72" s="1" t="s">
        <v>104</v>
      </c>
      <c r="C72" s="1" t="s">
        <v>30</v>
      </c>
      <c r="D72" t="str">
        <f t="shared" si="4"/>
        <v>01</v>
      </c>
      <c r="E72">
        <f t="shared" si="6"/>
        <v>1</v>
      </c>
      <c r="F72">
        <f t="shared" si="5"/>
        <v>7</v>
      </c>
      <c r="G72" t="str">
        <f t="shared" si="7"/>
        <v>PDzi6</v>
      </c>
    </row>
    <row r="73" spans="1:7" x14ac:dyDescent="0.25">
      <c r="A73" s="1" t="s">
        <v>586</v>
      </c>
      <c r="B73" s="1" t="s">
        <v>587</v>
      </c>
      <c r="C73" s="1" t="s">
        <v>588</v>
      </c>
      <c r="D73" t="str">
        <f t="shared" si="4"/>
        <v>22</v>
      </c>
      <c r="E73">
        <f t="shared" si="6"/>
        <v>2</v>
      </c>
      <c r="F73">
        <f t="shared" si="5"/>
        <v>8</v>
      </c>
      <c r="G73" t="str">
        <f t="shared" si="7"/>
        <v>VEde0</v>
      </c>
    </row>
    <row r="74" spans="1:7" x14ac:dyDescent="0.25">
      <c r="A74" s="1" t="s">
        <v>1065</v>
      </c>
      <c r="B74" s="1" t="s">
        <v>105</v>
      </c>
      <c r="C74" s="1" t="s">
        <v>106</v>
      </c>
      <c r="D74" t="str">
        <f t="shared" si="4"/>
        <v>12</v>
      </c>
      <c r="E74">
        <f t="shared" si="6"/>
        <v>12</v>
      </c>
      <c r="F74">
        <f t="shared" si="5"/>
        <v>0</v>
      </c>
      <c r="G74" t="str">
        <f t="shared" si="7"/>
        <v>UEng3</v>
      </c>
    </row>
    <row r="75" spans="1:7" x14ac:dyDescent="0.25">
      <c r="A75" s="1" t="s">
        <v>395</v>
      </c>
      <c r="B75" s="1" t="s">
        <v>396</v>
      </c>
      <c r="C75" s="1" t="s">
        <v>106</v>
      </c>
      <c r="D75" t="str">
        <f t="shared" si="4"/>
        <v>32</v>
      </c>
      <c r="E75">
        <f t="shared" si="6"/>
        <v>12</v>
      </c>
      <c r="F75">
        <f t="shared" si="5"/>
        <v>4</v>
      </c>
      <c r="G75" t="str">
        <f t="shared" si="7"/>
        <v>UErb6</v>
      </c>
    </row>
    <row r="76" spans="1:7" x14ac:dyDescent="0.25">
      <c r="A76" s="1" t="s">
        <v>1075</v>
      </c>
      <c r="B76" s="1" t="s">
        <v>145</v>
      </c>
      <c r="C76" s="1" t="s">
        <v>1120</v>
      </c>
      <c r="D76" t="str">
        <f t="shared" si="4"/>
        <v>11</v>
      </c>
      <c r="E76">
        <f t="shared" si="6"/>
        <v>11</v>
      </c>
      <c r="F76">
        <f t="shared" si="5"/>
        <v>4</v>
      </c>
      <c r="G76" t="str">
        <f t="shared" si="7"/>
        <v>DFel5</v>
      </c>
    </row>
    <row r="77" spans="1:7" x14ac:dyDescent="0.25">
      <c r="A77" s="1" t="s">
        <v>834</v>
      </c>
      <c r="B77" s="1" t="s">
        <v>835</v>
      </c>
      <c r="C77" s="1" t="s">
        <v>30</v>
      </c>
      <c r="D77" t="str">
        <f t="shared" si="4"/>
        <v>31</v>
      </c>
      <c r="E77">
        <f t="shared" si="6"/>
        <v>11</v>
      </c>
      <c r="F77">
        <f t="shared" si="5"/>
        <v>7</v>
      </c>
      <c r="G77" t="str">
        <f t="shared" si="7"/>
        <v>PFie6</v>
      </c>
    </row>
    <row r="78" spans="1:7" x14ac:dyDescent="0.25">
      <c r="A78" s="1" t="s">
        <v>1050</v>
      </c>
      <c r="B78" s="1" t="s">
        <v>56</v>
      </c>
      <c r="C78" s="1" t="s">
        <v>57</v>
      </c>
      <c r="D78" t="str">
        <f t="shared" si="4"/>
        <v>11</v>
      </c>
      <c r="E78">
        <f t="shared" si="6"/>
        <v>11</v>
      </c>
      <c r="F78">
        <f t="shared" si="5"/>
        <v>6</v>
      </c>
      <c r="G78" t="str">
        <f t="shared" si="7"/>
        <v>SFil4</v>
      </c>
    </row>
    <row r="79" spans="1:7" x14ac:dyDescent="0.25">
      <c r="A79" s="1" t="s">
        <v>306</v>
      </c>
      <c r="B79" s="1" t="s">
        <v>307</v>
      </c>
      <c r="C79" s="1" t="s">
        <v>30</v>
      </c>
      <c r="D79" t="str">
        <f t="shared" si="4"/>
        <v>29</v>
      </c>
      <c r="E79">
        <f t="shared" si="6"/>
        <v>9</v>
      </c>
      <c r="F79">
        <f t="shared" si="5"/>
        <v>1</v>
      </c>
      <c r="G79" t="str">
        <f t="shared" si="7"/>
        <v>PFil4</v>
      </c>
    </row>
    <row r="80" spans="1:7" x14ac:dyDescent="0.25">
      <c r="A80" s="1" t="s">
        <v>385</v>
      </c>
      <c r="B80" s="1" t="s">
        <v>386</v>
      </c>
      <c r="C80" s="1" t="s">
        <v>57</v>
      </c>
      <c r="D80" t="str">
        <f t="shared" si="4"/>
        <v>32</v>
      </c>
      <c r="E80">
        <f t="shared" si="6"/>
        <v>12</v>
      </c>
      <c r="F80">
        <f t="shared" si="5"/>
        <v>6</v>
      </c>
      <c r="G80" t="str">
        <f t="shared" si="7"/>
        <v>SFlo0</v>
      </c>
    </row>
    <row r="81" spans="1:7" x14ac:dyDescent="0.25">
      <c r="A81" s="1" t="s">
        <v>805</v>
      </c>
      <c r="B81" s="1" t="s">
        <v>806</v>
      </c>
      <c r="C81" s="1" t="s">
        <v>807</v>
      </c>
      <c r="D81" t="str">
        <f t="shared" si="4"/>
        <v>31</v>
      </c>
      <c r="E81">
        <f t="shared" si="6"/>
        <v>11</v>
      </c>
      <c r="F81">
        <f t="shared" si="5"/>
        <v>2</v>
      </c>
      <c r="G81" t="str">
        <f t="shared" si="7"/>
        <v>RFor0</v>
      </c>
    </row>
    <row r="82" spans="1:7" x14ac:dyDescent="0.25">
      <c r="A82" s="1" t="s">
        <v>308</v>
      </c>
      <c r="B82" s="1" t="s">
        <v>309</v>
      </c>
      <c r="C82" s="1" t="s">
        <v>19</v>
      </c>
      <c r="D82" t="str">
        <f t="shared" si="4"/>
        <v>29</v>
      </c>
      <c r="E82">
        <f t="shared" si="6"/>
        <v>9</v>
      </c>
      <c r="F82">
        <f t="shared" si="5"/>
        <v>5</v>
      </c>
      <c r="G82" t="str">
        <f t="shared" si="7"/>
        <v>JFor2</v>
      </c>
    </row>
    <row r="83" spans="1:7" x14ac:dyDescent="0.25">
      <c r="A83" s="1" t="s">
        <v>882</v>
      </c>
      <c r="B83" s="1" t="s">
        <v>309</v>
      </c>
      <c r="C83" s="1" t="s">
        <v>30</v>
      </c>
      <c r="D83" t="str">
        <f t="shared" si="4"/>
        <v>32</v>
      </c>
      <c r="E83">
        <f t="shared" si="6"/>
        <v>12</v>
      </c>
      <c r="F83">
        <f t="shared" si="5"/>
        <v>3</v>
      </c>
      <c r="G83" t="str">
        <f t="shared" si="7"/>
        <v>PFor6</v>
      </c>
    </row>
    <row r="84" spans="1:7" x14ac:dyDescent="0.25">
      <c r="A84" s="1" t="s">
        <v>1078</v>
      </c>
      <c r="B84" s="1" t="s">
        <v>156</v>
      </c>
      <c r="C84" s="1" t="s">
        <v>157</v>
      </c>
      <c r="D84" t="str">
        <f t="shared" si="4"/>
        <v>11</v>
      </c>
      <c r="E84">
        <f t="shared" si="6"/>
        <v>11</v>
      </c>
      <c r="F84">
        <f t="shared" si="5"/>
        <v>8</v>
      </c>
      <c r="G84" t="str">
        <f t="shared" si="7"/>
        <v>RFra3</v>
      </c>
    </row>
    <row r="85" spans="1:7" x14ac:dyDescent="0.25">
      <c r="A85" s="1" t="s">
        <v>271</v>
      </c>
      <c r="B85" s="1" t="s">
        <v>272</v>
      </c>
      <c r="C85" s="1" t="s">
        <v>30</v>
      </c>
      <c r="D85" t="str">
        <f t="shared" si="4"/>
        <v>27</v>
      </c>
      <c r="E85">
        <f t="shared" si="6"/>
        <v>7</v>
      </c>
      <c r="F85">
        <f t="shared" si="5"/>
        <v>5</v>
      </c>
      <c r="G85" t="str">
        <f t="shared" si="7"/>
        <v>PFre6</v>
      </c>
    </row>
    <row r="86" spans="1:7" x14ac:dyDescent="0.25">
      <c r="A86" s="1" t="s">
        <v>1004</v>
      </c>
      <c r="B86" s="1" t="s">
        <v>121</v>
      </c>
      <c r="C86" s="1" t="s">
        <v>122</v>
      </c>
      <c r="D86" t="str">
        <f t="shared" si="4"/>
        <v>12</v>
      </c>
      <c r="E86">
        <f t="shared" si="6"/>
        <v>12</v>
      </c>
      <c r="F86">
        <f t="shared" si="5"/>
        <v>1</v>
      </c>
      <c r="G86" t="str">
        <f t="shared" si="7"/>
        <v>PFur8</v>
      </c>
    </row>
    <row r="87" spans="1:7" x14ac:dyDescent="0.25">
      <c r="A87" s="1" t="s">
        <v>562</v>
      </c>
      <c r="B87" s="1" t="s">
        <v>563</v>
      </c>
      <c r="C87" s="1" t="s">
        <v>564</v>
      </c>
      <c r="D87" t="str">
        <f t="shared" si="4"/>
        <v>22</v>
      </c>
      <c r="E87">
        <f t="shared" si="6"/>
        <v>2</v>
      </c>
      <c r="F87">
        <f t="shared" si="5"/>
        <v>4</v>
      </c>
      <c r="G87" t="str">
        <f t="shared" si="7"/>
        <v>PGac5</v>
      </c>
    </row>
    <row r="88" spans="1:7" x14ac:dyDescent="0.25">
      <c r="A88" s="1" t="s">
        <v>589</v>
      </c>
      <c r="B88" s="1" t="s">
        <v>590</v>
      </c>
      <c r="C88" s="1" t="s">
        <v>564</v>
      </c>
      <c r="D88" t="str">
        <f t="shared" si="4"/>
        <v>22</v>
      </c>
      <c r="E88">
        <f t="shared" si="6"/>
        <v>2</v>
      </c>
      <c r="F88">
        <f t="shared" si="5"/>
        <v>2</v>
      </c>
      <c r="G88" t="str">
        <f t="shared" si="7"/>
        <v>PGad3</v>
      </c>
    </row>
    <row r="89" spans="1:7" x14ac:dyDescent="0.25">
      <c r="A89" s="1" t="s">
        <v>357</v>
      </c>
      <c r="B89" s="1" t="s">
        <v>358</v>
      </c>
      <c r="C89" s="1" t="s">
        <v>359</v>
      </c>
      <c r="D89" t="str">
        <f t="shared" si="4"/>
        <v>31</v>
      </c>
      <c r="E89">
        <f t="shared" si="6"/>
        <v>11</v>
      </c>
      <c r="F89">
        <f t="shared" si="5"/>
        <v>2</v>
      </c>
      <c r="G89" t="str">
        <f t="shared" si="7"/>
        <v>PGal5</v>
      </c>
    </row>
    <row r="90" spans="1:7" x14ac:dyDescent="0.25">
      <c r="A90" s="1" t="s">
        <v>731</v>
      </c>
      <c r="B90" s="1" t="s">
        <v>732</v>
      </c>
      <c r="C90" s="1" t="s">
        <v>122</v>
      </c>
      <c r="D90" t="str">
        <f t="shared" si="4"/>
        <v>30</v>
      </c>
      <c r="E90">
        <f t="shared" si="6"/>
        <v>10</v>
      </c>
      <c r="F90">
        <f t="shared" si="5"/>
        <v>5</v>
      </c>
      <c r="G90" t="str">
        <f t="shared" si="7"/>
        <v>PGda5</v>
      </c>
    </row>
    <row r="91" spans="1:7" x14ac:dyDescent="0.25">
      <c r="A91" s="1" t="s">
        <v>1010</v>
      </c>
      <c r="B91" s="1" t="s">
        <v>133</v>
      </c>
      <c r="C91" s="1" t="s">
        <v>134</v>
      </c>
      <c r="D91" t="str">
        <f t="shared" si="4"/>
        <v>05</v>
      </c>
      <c r="E91">
        <f t="shared" si="6"/>
        <v>5</v>
      </c>
      <c r="F91">
        <f t="shared" si="5"/>
        <v>7</v>
      </c>
      <c r="G91" t="str">
        <f t="shared" si="7"/>
        <v>PGes5</v>
      </c>
    </row>
    <row r="92" spans="1:7" x14ac:dyDescent="0.25">
      <c r="A92" s="1" t="s">
        <v>214</v>
      </c>
      <c r="B92" s="1" t="s">
        <v>215</v>
      </c>
      <c r="C92" s="1" t="s">
        <v>134</v>
      </c>
      <c r="D92" t="str">
        <f t="shared" si="4"/>
        <v>25</v>
      </c>
      <c r="E92">
        <f t="shared" si="6"/>
        <v>5</v>
      </c>
      <c r="F92">
        <f t="shared" si="5"/>
        <v>9</v>
      </c>
      <c r="G92" t="str">
        <f t="shared" si="7"/>
        <v>PGib8</v>
      </c>
    </row>
    <row r="93" spans="1:7" x14ac:dyDescent="0.25">
      <c r="A93" s="1" t="s">
        <v>956</v>
      </c>
      <c r="B93" s="1" t="s">
        <v>628</v>
      </c>
      <c r="C93" s="1" t="s">
        <v>134</v>
      </c>
      <c r="D93" t="str">
        <f t="shared" si="4"/>
        <v>32</v>
      </c>
      <c r="E93">
        <f t="shared" si="6"/>
        <v>12</v>
      </c>
      <c r="F93">
        <f t="shared" si="5"/>
        <v>9</v>
      </c>
      <c r="G93" t="str">
        <f t="shared" si="7"/>
        <v>PGie1</v>
      </c>
    </row>
    <row r="94" spans="1:7" x14ac:dyDescent="0.25">
      <c r="A94" s="1" t="s">
        <v>229</v>
      </c>
      <c r="B94" s="1" t="s">
        <v>230</v>
      </c>
      <c r="C94" s="1" t="s">
        <v>134</v>
      </c>
      <c r="D94" t="str">
        <f t="shared" si="4"/>
        <v>26</v>
      </c>
      <c r="E94">
        <f t="shared" si="6"/>
        <v>6</v>
      </c>
      <c r="F94">
        <f t="shared" si="5"/>
        <v>9</v>
      </c>
      <c r="G94" t="str">
        <f t="shared" si="7"/>
        <v>PGla5</v>
      </c>
    </row>
    <row r="95" spans="1:7" x14ac:dyDescent="0.25">
      <c r="A95" s="1" t="s">
        <v>360</v>
      </c>
      <c r="B95" s="1" t="s">
        <v>361</v>
      </c>
      <c r="C95" s="1" t="s">
        <v>362</v>
      </c>
      <c r="D95" t="str">
        <f t="shared" si="4"/>
        <v>31</v>
      </c>
      <c r="E95">
        <f t="shared" si="6"/>
        <v>11</v>
      </c>
      <c r="F95">
        <f t="shared" si="5"/>
        <v>4</v>
      </c>
      <c r="G95" t="str">
        <f t="shared" si="7"/>
        <v>PGla1</v>
      </c>
    </row>
    <row r="96" spans="1:7" x14ac:dyDescent="0.25">
      <c r="A96" s="1" t="s">
        <v>1046</v>
      </c>
      <c r="B96" s="1" t="s">
        <v>49</v>
      </c>
      <c r="C96" s="1" t="s">
        <v>50</v>
      </c>
      <c r="D96" t="str">
        <f t="shared" si="4"/>
        <v>10</v>
      </c>
      <c r="E96">
        <f t="shared" si="6"/>
        <v>10</v>
      </c>
      <c r="F96">
        <f t="shared" si="5"/>
        <v>4</v>
      </c>
      <c r="G96" t="str">
        <f t="shared" si="7"/>
        <v>PGlo4</v>
      </c>
    </row>
    <row r="97" spans="1:7" x14ac:dyDescent="0.25">
      <c r="A97" s="1" t="s">
        <v>646</v>
      </c>
      <c r="B97" s="1" t="s">
        <v>647</v>
      </c>
      <c r="C97" s="1" t="s">
        <v>134</v>
      </c>
      <c r="D97" t="str">
        <f t="shared" si="4"/>
        <v>29</v>
      </c>
      <c r="E97">
        <f t="shared" si="6"/>
        <v>9</v>
      </c>
      <c r="F97">
        <f t="shared" si="5"/>
        <v>3</v>
      </c>
      <c r="G97" t="str">
        <f t="shared" si="7"/>
        <v>PGor3</v>
      </c>
    </row>
    <row r="98" spans="1:7" x14ac:dyDescent="0.25">
      <c r="A98" s="1" t="s">
        <v>822</v>
      </c>
      <c r="B98" s="1" t="s">
        <v>823</v>
      </c>
      <c r="C98" s="1" t="s">
        <v>318</v>
      </c>
      <c r="D98" t="str">
        <f t="shared" si="4"/>
        <v>31</v>
      </c>
      <c r="E98">
        <f t="shared" si="6"/>
        <v>11</v>
      </c>
      <c r="F98">
        <f t="shared" si="5"/>
        <v>2</v>
      </c>
      <c r="G98" t="str">
        <f t="shared" si="7"/>
        <v>OGor5</v>
      </c>
    </row>
    <row r="99" spans="1:7" x14ac:dyDescent="0.25">
      <c r="A99" s="1" t="s">
        <v>513</v>
      </c>
      <c r="B99" s="1" t="s">
        <v>1104</v>
      </c>
      <c r="C99" s="1" t="s">
        <v>514</v>
      </c>
      <c r="D99" t="str">
        <f t="shared" si="4"/>
        <v>21</v>
      </c>
      <c r="E99">
        <f t="shared" si="6"/>
        <v>1</v>
      </c>
      <c r="F99">
        <f t="shared" si="5"/>
        <v>5</v>
      </c>
      <c r="G99" t="str">
        <f t="shared" si="7"/>
        <v>PGor5</v>
      </c>
    </row>
    <row r="100" spans="1:7" x14ac:dyDescent="0.25">
      <c r="A100" s="1" t="s">
        <v>486</v>
      </c>
      <c r="B100" s="1" t="s">
        <v>487</v>
      </c>
      <c r="C100" s="1" t="s">
        <v>318</v>
      </c>
      <c r="D100" t="str">
        <f t="shared" si="4"/>
        <v>21</v>
      </c>
      <c r="E100">
        <f t="shared" si="6"/>
        <v>1</v>
      </c>
      <c r="F100">
        <f t="shared" si="5"/>
        <v>2</v>
      </c>
      <c r="G100" t="str">
        <f t="shared" si="7"/>
        <v>OGor7</v>
      </c>
    </row>
    <row r="101" spans="1:7" x14ac:dyDescent="0.25">
      <c r="A101" s="1" t="s">
        <v>710</v>
      </c>
      <c r="B101" s="1" t="s">
        <v>1123</v>
      </c>
      <c r="C101" s="1" t="s">
        <v>359</v>
      </c>
      <c r="D101" t="str">
        <f t="shared" si="4"/>
        <v>30</v>
      </c>
      <c r="E101">
        <f t="shared" si="6"/>
        <v>10</v>
      </c>
      <c r="F101">
        <f t="shared" si="5"/>
        <v>8</v>
      </c>
      <c r="G101" t="str">
        <f t="shared" si="7"/>
        <v>PGos2</v>
      </c>
    </row>
    <row r="102" spans="1:7" x14ac:dyDescent="0.25">
      <c r="A102" s="1" t="s">
        <v>373</v>
      </c>
      <c r="B102" s="1" t="s">
        <v>374</v>
      </c>
      <c r="C102" s="1" t="s">
        <v>134</v>
      </c>
      <c r="D102" t="str">
        <f t="shared" si="4"/>
        <v>32</v>
      </c>
      <c r="E102">
        <f t="shared" si="6"/>
        <v>12</v>
      </c>
      <c r="F102">
        <f t="shared" si="5"/>
        <v>9</v>
      </c>
      <c r="G102" t="str">
        <f t="shared" si="7"/>
        <v>PGos9</v>
      </c>
    </row>
    <row r="103" spans="1:7" x14ac:dyDescent="0.25">
      <c r="A103" s="1" t="s">
        <v>316</v>
      </c>
      <c r="B103" s="1" t="s">
        <v>317</v>
      </c>
      <c r="C103" s="1" t="s">
        <v>318</v>
      </c>
      <c r="D103" t="str">
        <f t="shared" si="4"/>
        <v>29</v>
      </c>
      <c r="E103">
        <f t="shared" si="6"/>
        <v>9</v>
      </c>
      <c r="F103">
        <f t="shared" si="5"/>
        <v>2</v>
      </c>
      <c r="G103" t="str">
        <f t="shared" si="7"/>
        <v>OGoz4</v>
      </c>
    </row>
    <row r="104" spans="1:7" x14ac:dyDescent="0.25">
      <c r="A104" s="1" t="s">
        <v>695</v>
      </c>
      <c r="B104" s="1" t="s">
        <v>696</v>
      </c>
      <c r="C104" s="1" t="s">
        <v>303</v>
      </c>
      <c r="D104" t="str">
        <f t="shared" si="4"/>
        <v>30</v>
      </c>
      <c r="E104">
        <f t="shared" si="6"/>
        <v>10</v>
      </c>
      <c r="F104">
        <f t="shared" si="5"/>
        <v>3</v>
      </c>
      <c r="G104" t="str">
        <f t="shared" si="7"/>
        <v>OGra8</v>
      </c>
    </row>
    <row r="105" spans="1:7" x14ac:dyDescent="0.25">
      <c r="A105" s="1" t="s">
        <v>886</v>
      </c>
      <c r="B105" s="1" t="s">
        <v>887</v>
      </c>
      <c r="C105" s="1" t="s">
        <v>318</v>
      </c>
      <c r="D105" t="str">
        <f t="shared" si="4"/>
        <v>32</v>
      </c>
      <c r="E105">
        <f t="shared" si="6"/>
        <v>12</v>
      </c>
      <c r="F105">
        <f t="shared" si="5"/>
        <v>2</v>
      </c>
      <c r="G105" t="str">
        <f t="shared" si="7"/>
        <v>OGre2</v>
      </c>
    </row>
    <row r="106" spans="1:7" x14ac:dyDescent="0.25">
      <c r="A106" s="1" t="s">
        <v>370</v>
      </c>
      <c r="B106" s="1" t="s">
        <v>371</v>
      </c>
      <c r="C106" s="1" t="s">
        <v>303</v>
      </c>
      <c r="D106" t="str">
        <f t="shared" si="4"/>
        <v>31</v>
      </c>
      <c r="E106">
        <f t="shared" si="6"/>
        <v>11</v>
      </c>
      <c r="F106">
        <f t="shared" si="5"/>
        <v>7</v>
      </c>
      <c r="G106" t="str">
        <f t="shared" si="7"/>
        <v>OGro9</v>
      </c>
    </row>
    <row r="107" spans="1:7" x14ac:dyDescent="0.25">
      <c r="A107" s="1" t="s">
        <v>301</v>
      </c>
      <c r="B107" s="1" t="s">
        <v>302</v>
      </c>
      <c r="C107" s="1" t="s">
        <v>303</v>
      </c>
      <c r="D107" t="str">
        <f t="shared" si="4"/>
        <v>29</v>
      </c>
      <c r="E107">
        <f t="shared" si="6"/>
        <v>9</v>
      </c>
      <c r="F107">
        <f t="shared" si="5"/>
        <v>9</v>
      </c>
      <c r="G107" t="str">
        <f t="shared" si="7"/>
        <v>OGru7</v>
      </c>
    </row>
    <row r="108" spans="1:7" x14ac:dyDescent="0.25">
      <c r="A108" s="1" t="s">
        <v>262</v>
      </c>
      <c r="B108" s="1" t="s">
        <v>263</v>
      </c>
      <c r="C108" s="1" t="s">
        <v>9</v>
      </c>
      <c r="D108" t="str">
        <f t="shared" si="4"/>
        <v>27</v>
      </c>
      <c r="E108">
        <f t="shared" si="6"/>
        <v>7</v>
      </c>
      <c r="F108">
        <f t="shared" si="5"/>
        <v>7</v>
      </c>
      <c r="G108" t="str">
        <f t="shared" si="7"/>
        <v>OGry7</v>
      </c>
    </row>
    <row r="109" spans="1:7" x14ac:dyDescent="0.25">
      <c r="A109" s="1" t="s">
        <v>1091</v>
      </c>
      <c r="B109" s="1" t="s">
        <v>1122</v>
      </c>
      <c r="C109" s="1" t="s">
        <v>208</v>
      </c>
      <c r="D109" t="str">
        <f t="shared" si="4"/>
        <v>08</v>
      </c>
      <c r="E109">
        <f t="shared" si="6"/>
        <v>8</v>
      </c>
      <c r="F109">
        <f t="shared" si="5"/>
        <v>4</v>
      </c>
      <c r="G109" t="str">
        <f t="shared" si="7"/>
        <v>NGrz8</v>
      </c>
    </row>
    <row r="110" spans="1:7" x14ac:dyDescent="0.25">
      <c r="A110" s="1" t="s">
        <v>964</v>
      </c>
      <c r="B110" s="1" t="s">
        <v>8</v>
      </c>
      <c r="C110" s="1" t="s">
        <v>9</v>
      </c>
      <c r="D110" t="str">
        <f t="shared" si="4"/>
        <v>01</v>
      </c>
      <c r="E110">
        <f t="shared" si="6"/>
        <v>1</v>
      </c>
      <c r="F110">
        <f t="shared" si="5"/>
        <v>1</v>
      </c>
      <c r="G110" t="str">
        <f t="shared" si="7"/>
        <v>OGrz1</v>
      </c>
    </row>
    <row r="111" spans="1:7" x14ac:dyDescent="0.25">
      <c r="A111" s="1" t="s">
        <v>269</v>
      </c>
      <c r="B111" s="1" t="s">
        <v>270</v>
      </c>
      <c r="C111" s="1" t="s">
        <v>208</v>
      </c>
      <c r="D111" t="str">
        <f t="shared" si="4"/>
        <v>27</v>
      </c>
      <c r="E111">
        <f t="shared" si="6"/>
        <v>7</v>
      </c>
      <c r="F111">
        <f t="shared" si="5"/>
        <v>4</v>
      </c>
      <c r="G111" t="str">
        <f t="shared" si="7"/>
        <v>NGrz1</v>
      </c>
    </row>
    <row r="112" spans="1:7" x14ac:dyDescent="0.25">
      <c r="A112" s="1" t="s">
        <v>970</v>
      </c>
      <c r="B112" s="1" t="s">
        <v>24</v>
      </c>
      <c r="C112" s="1" t="s">
        <v>25</v>
      </c>
      <c r="D112" t="str">
        <f t="shared" si="4"/>
        <v>12</v>
      </c>
      <c r="E112">
        <f t="shared" si="6"/>
        <v>12</v>
      </c>
      <c r="F112">
        <f t="shared" si="5"/>
        <v>7</v>
      </c>
      <c r="G112" t="str">
        <f t="shared" si="7"/>
        <v>OHan3</v>
      </c>
    </row>
    <row r="113" spans="1:7" x14ac:dyDescent="0.25">
      <c r="A113" s="1" t="s">
        <v>761</v>
      </c>
      <c r="B113" s="1" t="s">
        <v>762</v>
      </c>
      <c r="C113" s="1" t="s">
        <v>208</v>
      </c>
      <c r="D113" t="str">
        <f t="shared" si="4"/>
        <v>31</v>
      </c>
      <c r="E113">
        <f t="shared" si="6"/>
        <v>11</v>
      </c>
      <c r="F113">
        <f t="shared" si="5"/>
        <v>0</v>
      </c>
      <c r="G113" t="str">
        <f t="shared" si="7"/>
        <v>NHar1</v>
      </c>
    </row>
    <row r="114" spans="1:7" x14ac:dyDescent="0.25">
      <c r="A114" s="1" t="s">
        <v>949</v>
      </c>
      <c r="B114" s="1" t="s">
        <v>950</v>
      </c>
      <c r="C114" s="1" t="s">
        <v>951</v>
      </c>
      <c r="D114" t="str">
        <f t="shared" si="4"/>
        <v>32</v>
      </c>
      <c r="E114">
        <f t="shared" si="6"/>
        <v>12</v>
      </c>
      <c r="F114">
        <f t="shared" si="5"/>
        <v>1</v>
      </c>
      <c r="G114" t="str">
        <f t="shared" si="7"/>
        <v>OHaz5</v>
      </c>
    </row>
    <row r="115" spans="1:7" x14ac:dyDescent="0.25">
      <c r="A115" s="1" t="s">
        <v>1077</v>
      </c>
      <c r="B115" s="1" t="s">
        <v>155</v>
      </c>
      <c r="C115" s="1" t="s">
        <v>1118</v>
      </c>
      <c r="D115" t="str">
        <f t="shared" si="4"/>
        <v>05</v>
      </c>
      <c r="E115">
        <f t="shared" si="6"/>
        <v>5</v>
      </c>
      <c r="F115">
        <f t="shared" si="5"/>
        <v>4</v>
      </c>
      <c r="G115" t="str">
        <f t="shared" si="7"/>
        <v>IHel9</v>
      </c>
    </row>
    <row r="116" spans="1:7" x14ac:dyDescent="0.25">
      <c r="A116" s="1" t="s">
        <v>1035</v>
      </c>
      <c r="B116" s="1" t="s">
        <v>6</v>
      </c>
      <c r="C116" s="1" t="s">
        <v>7</v>
      </c>
      <c r="D116" t="str">
        <f t="shared" si="4"/>
        <v>10</v>
      </c>
      <c r="E116">
        <f t="shared" si="6"/>
        <v>10</v>
      </c>
      <c r="F116">
        <f t="shared" si="5"/>
        <v>0</v>
      </c>
      <c r="G116" t="str">
        <f t="shared" si="7"/>
        <v>NHin5</v>
      </c>
    </row>
    <row r="117" spans="1:7" x14ac:dyDescent="0.25">
      <c r="A117" s="1" t="s">
        <v>1036</v>
      </c>
      <c r="B117" s="1" t="s">
        <v>10</v>
      </c>
      <c r="C117" s="1" t="s">
        <v>7</v>
      </c>
      <c r="D117" t="str">
        <f t="shared" si="4"/>
        <v>10</v>
      </c>
      <c r="E117">
        <f t="shared" si="6"/>
        <v>10</v>
      </c>
      <c r="F117">
        <f t="shared" si="5"/>
        <v>4</v>
      </c>
      <c r="G117" t="str">
        <f t="shared" si="7"/>
        <v>NHin2</v>
      </c>
    </row>
    <row r="118" spans="1:7" x14ac:dyDescent="0.25">
      <c r="A118" s="1" t="s">
        <v>876</v>
      </c>
      <c r="B118" s="1" t="s">
        <v>877</v>
      </c>
      <c r="C118" s="1" t="s">
        <v>631</v>
      </c>
      <c r="D118" t="str">
        <f t="shared" si="4"/>
        <v>32</v>
      </c>
      <c r="E118">
        <f t="shared" si="6"/>
        <v>12</v>
      </c>
      <c r="F118">
        <f t="shared" si="5"/>
        <v>8</v>
      </c>
      <c r="G118" t="str">
        <f t="shared" si="7"/>
        <v>NHor5</v>
      </c>
    </row>
    <row r="119" spans="1:7" x14ac:dyDescent="0.25">
      <c r="A119" s="1" t="s">
        <v>1016</v>
      </c>
      <c r="B119" s="1" t="s">
        <v>151</v>
      </c>
      <c r="C119" s="1" t="s">
        <v>152</v>
      </c>
      <c r="D119" t="str">
        <f t="shared" si="4"/>
        <v>08</v>
      </c>
      <c r="E119">
        <f t="shared" si="6"/>
        <v>8</v>
      </c>
      <c r="F119">
        <f t="shared" si="5"/>
        <v>7</v>
      </c>
      <c r="G119" t="str">
        <f t="shared" si="7"/>
        <v>OHry9</v>
      </c>
    </row>
    <row r="120" spans="1:7" x14ac:dyDescent="0.25">
      <c r="A120" s="1" t="s">
        <v>248</v>
      </c>
      <c r="B120" s="1" t="s">
        <v>249</v>
      </c>
      <c r="C120" s="1" t="s">
        <v>152</v>
      </c>
      <c r="D120" t="str">
        <f t="shared" si="4"/>
        <v>27</v>
      </c>
      <c r="E120">
        <f t="shared" si="6"/>
        <v>7</v>
      </c>
      <c r="F120">
        <f t="shared" si="5"/>
        <v>9</v>
      </c>
      <c r="G120" t="str">
        <f t="shared" si="7"/>
        <v>OIwa1</v>
      </c>
    </row>
    <row r="121" spans="1:7" x14ac:dyDescent="0.25">
      <c r="A121" s="1" t="s">
        <v>199</v>
      </c>
      <c r="B121" s="1" t="s">
        <v>200</v>
      </c>
      <c r="C121" s="1" t="s">
        <v>67</v>
      </c>
      <c r="D121" t="str">
        <f t="shared" si="4"/>
        <v>24</v>
      </c>
      <c r="E121">
        <f t="shared" si="6"/>
        <v>4</v>
      </c>
      <c r="F121">
        <f t="shared" si="5"/>
        <v>9</v>
      </c>
      <c r="G121" t="str">
        <f t="shared" si="7"/>
        <v>NJab1</v>
      </c>
    </row>
    <row r="122" spans="1:7" x14ac:dyDescent="0.25">
      <c r="A122" s="1" t="s">
        <v>1099</v>
      </c>
      <c r="B122" s="1" t="s">
        <v>244</v>
      </c>
      <c r="C122" s="1" t="s">
        <v>245</v>
      </c>
      <c r="D122" t="str">
        <f t="shared" si="4"/>
        <v>04</v>
      </c>
      <c r="E122">
        <f t="shared" si="6"/>
        <v>4</v>
      </c>
      <c r="F122">
        <f t="shared" si="5"/>
        <v>4</v>
      </c>
      <c r="G122" t="str">
        <f t="shared" si="7"/>
        <v>NJac1</v>
      </c>
    </row>
    <row r="123" spans="1:7" x14ac:dyDescent="0.25">
      <c r="A123" s="1" t="s">
        <v>408</v>
      </c>
      <c r="B123" s="1" t="s">
        <v>409</v>
      </c>
      <c r="C123" s="1" t="s">
        <v>410</v>
      </c>
      <c r="D123" t="str">
        <f t="shared" si="4"/>
        <v>32</v>
      </c>
      <c r="E123">
        <f t="shared" si="6"/>
        <v>12</v>
      </c>
      <c r="F123">
        <f t="shared" si="5"/>
        <v>4</v>
      </c>
      <c r="G123" t="str">
        <f t="shared" si="7"/>
        <v>NJag8</v>
      </c>
    </row>
    <row r="124" spans="1:7" x14ac:dyDescent="0.25">
      <c r="A124" s="1" t="s">
        <v>321</v>
      </c>
      <c r="B124" s="1" t="s">
        <v>322</v>
      </c>
      <c r="C124" s="1" t="s">
        <v>67</v>
      </c>
      <c r="D124" t="str">
        <f t="shared" si="4"/>
        <v>30</v>
      </c>
      <c r="E124">
        <f t="shared" si="6"/>
        <v>10</v>
      </c>
      <c r="F124">
        <f t="shared" si="5"/>
        <v>1</v>
      </c>
      <c r="G124" t="str">
        <f t="shared" si="7"/>
        <v>NJag5</v>
      </c>
    </row>
    <row r="125" spans="1:7" x14ac:dyDescent="0.25">
      <c r="A125" s="1" t="s">
        <v>544</v>
      </c>
      <c r="B125" s="1" t="s">
        <v>545</v>
      </c>
      <c r="C125" s="1" t="s">
        <v>410</v>
      </c>
      <c r="D125" t="str">
        <f t="shared" si="4"/>
        <v>21</v>
      </c>
      <c r="E125">
        <f t="shared" si="6"/>
        <v>1</v>
      </c>
      <c r="F125">
        <f t="shared" si="5"/>
        <v>4</v>
      </c>
      <c r="G125" t="str">
        <f t="shared" si="7"/>
        <v>NJak2</v>
      </c>
    </row>
    <row r="126" spans="1:7" x14ac:dyDescent="0.25">
      <c r="A126" s="1" t="s">
        <v>769</v>
      </c>
      <c r="B126" s="1" t="s">
        <v>770</v>
      </c>
      <c r="C126" s="1" t="s">
        <v>410</v>
      </c>
      <c r="D126" t="str">
        <f t="shared" si="4"/>
        <v>31</v>
      </c>
      <c r="E126">
        <f t="shared" si="6"/>
        <v>11</v>
      </c>
      <c r="F126">
        <f t="shared" si="5"/>
        <v>0</v>
      </c>
      <c r="G126" t="str">
        <f t="shared" si="7"/>
        <v>NJak4</v>
      </c>
    </row>
    <row r="127" spans="1:7" x14ac:dyDescent="0.25">
      <c r="A127" s="1" t="s">
        <v>980</v>
      </c>
      <c r="B127" s="1" t="s">
        <v>66</v>
      </c>
      <c r="C127" s="1" t="s">
        <v>67</v>
      </c>
      <c r="D127" t="str">
        <f t="shared" si="4"/>
        <v>02</v>
      </c>
      <c r="E127">
        <f t="shared" si="6"/>
        <v>2</v>
      </c>
      <c r="F127">
        <f t="shared" si="5"/>
        <v>5</v>
      </c>
      <c r="G127" t="str">
        <f t="shared" si="7"/>
        <v>NJak5</v>
      </c>
    </row>
    <row r="128" spans="1:7" x14ac:dyDescent="0.25">
      <c r="A128" s="1" t="s">
        <v>260</v>
      </c>
      <c r="B128" s="1" t="s">
        <v>261</v>
      </c>
      <c r="C128" s="1" t="s">
        <v>67</v>
      </c>
      <c r="D128" t="str">
        <f t="shared" si="4"/>
        <v>27</v>
      </c>
      <c r="E128">
        <f t="shared" si="6"/>
        <v>7</v>
      </c>
      <c r="F128">
        <f t="shared" si="5"/>
        <v>7</v>
      </c>
      <c r="G128" t="str">
        <f t="shared" si="7"/>
        <v>NJak2</v>
      </c>
    </row>
    <row r="129" spans="1:7" x14ac:dyDescent="0.25">
      <c r="A129" s="1" t="s">
        <v>219</v>
      </c>
      <c r="B129" s="1" t="s">
        <v>220</v>
      </c>
      <c r="C129" s="1" t="s">
        <v>67</v>
      </c>
      <c r="D129" t="str">
        <f t="shared" si="4"/>
        <v>26</v>
      </c>
      <c r="E129">
        <f t="shared" si="6"/>
        <v>6</v>
      </c>
      <c r="F129">
        <f t="shared" si="5"/>
        <v>3</v>
      </c>
      <c r="G129" t="str">
        <f t="shared" si="7"/>
        <v>NJam6</v>
      </c>
    </row>
    <row r="130" spans="1:7" x14ac:dyDescent="0.25">
      <c r="A130" s="1" t="s">
        <v>273</v>
      </c>
      <c r="B130" s="1" t="s">
        <v>274</v>
      </c>
      <c r="C130" s="1" t="s">
        <v>67</v>
      </c>
      <c r="D130" t="str">
        <f t="shared" ref="D130:D193" si="8">MID(A130,3,2)</f>
        <v>28</v>
      </c>
      <c r="E130">
        <f t="shared" si="6"/>
        <v>8</v>
      </c>
      <c r="F130">
        <f t="shared" ref="F130:F193" si="9">VALUE(MID(A130,10,1))</f>
        <v>7</v>
      </c>
      <c r="G130" t="str">
        <f t="shared" si="7"/>
        <v>NJan6</v>
      </c>
    </row>
    <row r="131" spans="1:7" x14ac:dyDescent="0.25">
      <c r="A131" s="1" t="s">
        <v>636</v>
      </c>
      <c r="B131" s="1" t="s">
        <v>637</v>
      </c>
      <c r="C131" s="1" t="s">
        <v>638</v>
      </c>
      <c r="D131" t="str">
        <f t="shared" si="8"/>
        <v>29</v>
      </c>
      <c r="E131">
        <f t="shared" ref="E131:E194" si="10">IF(VALUE(D131)&gt;20,VALUE(D131)-20,VALUE(D131))</f>
        <v>9</v>
      </c>
      <c r="F131">
        <f t="shared" si="9"/>
        <v>3</v>
      </c>
      <c r="G131" t="str">
        <f t="shared" ref="G131:G194" si="11">CONCATENATE(LEFT(C131),MID(B131,1,3),RIGHT(A131))</f>
        <v>NJan3</v>
      </c>
    </row>
    <row r="132" spans="1:7" x14ac:dyDescent="0.25">
      <c r="A132" s="1" t="s">
        <v>890</v>
      </c>
      <c r="B132" s="1" t="s">
        <v>891</v>
      </c>
      <c r="C132" s="1" t="s">
        <v>410</v>
      </c>
      <c r="D132" t="str">
        <f t="shared" si="8"/>
        <v>32</v>
      </c>
      <c r="E132">
        <f t="shared" si="10"/>
        <v>12</v>
      </c>
      <c r="F132">
        <f t="shared" si="9"/>
        <v>2</v>
      </c>
      <c r="G132" t="str">
        <f t="shared" si="11"/>
        <v>NJan0</v>
      </c>
    </row>
    <row r="133" spans="1:7" x14ac:dyDescent="0.25">
      <c r="A133" s="1" t="s">
        <v>594</v>
      </c>
      <c r="B133" s="1" t="s">
        <v>595</v>
      </c>
      <c r="C133" s="1" t="s">
        <v>410</v>
      </c>
      <c r="D133" t="str">
        <f t="shared" si="8"/>
        <v>22</v>
      </c>
      <c r="E133">
        <f t="shared" si="10"/>
        <v>2</v>
      </c>
      <c r="F133">
        <f t="shared" si="9"/>
        <v>0</v>
      </c>
      <c r="G133" t="str">
        <f t="shared" si="11"/>
        <v>NJan3</v>
      </c>
    </row>
    <row r="134" spans="1:7" x14ac:dyDescent="0.25">
      <c r="A134" s="1" t="s">
        <v>778</v>
      </c>
      <c r="B134" s="1" t="s">
        <v>779</v>
      </c>
      <c r="C134" s="1" t="s">
        <v>410</v>
      </c>
      <c r="D134" t="str">
        <f t="shared" si="8"/>
        <v>31</v>
      </c>
      <c r="E134">
        <f t="shared" si="10"/>
        <v>11</v>
      </c>
      <c r="F134">
        <f t="shared" si="9"/>
        <v>2</v>
      </c>
      <c r="G134" t="str">
        <f t="shared" si="11"/>
        <v>NJan6</v>
      </c>
    </row>
    <row r="135" spans="1:7" x14ac:dyDescent="0.25">
      <c r="A135" s="1" t="s">
        <v>652</v>
      </c>
      <c r="B135" s="1" t="s">
        <v>653</v>
      </c>
      <c r="C135" s="1" t="s">
        <v>654</v>
      </c>
      <c r="D135" t="str">
        <f t="shared" si="8"/>
        <v>29</v>
      </c>
      <c r="E135">
        <f t="shared" si="10"/>
        <v>9</v>
      </c>
      <c r="F135">
        <f t="shared" si="9"/>
        <v>9</v>
      </c>
      <c r="G135" t="str">
        <f t="shared" si="11"/>
        <v>NJan1</v>
      </c>
    </row>
    <row r="136" spans="1:7" x14ac:dyDescent="0.25">
      <c r="A136" s="1" t="s">
        <v>433</v>
      </c>
      <c r="B136" s="1" t="s">
        <v>434</v>
      </c>
      <c r="C136" s="1" t="s">
        <v>435</v>
      </c>
      <c r="D136" t="str">
        <f t="shared" si="8"/>
        <v>21</v>
      </c>
      <c r="E136">
        <f t="shared" si="10"/>
        <v>1</v>
      </c>
      <c r="F136">
        <f t="shared" si="9"/>
        <v>9</v>
      </c>
      <c r="G136" t="str">
        <f t="shared" si="11"/>
        <v>MJar7</v>
      </c>
    </row>
    <row r="137" spans="1:7" x14ac:dyDescent="0.25">
      <c r="A137" s="1" t="s">
        <v>431</v>
      </c>
      <c r="B137" s="1" t="s">
        <v>432</v>
      </c>
      <c r="C137" s="1" t="s">
        <v>75</v>
      </c>
      <c r="D137" t="str">
        <f t="shared" si="8"/>
        <v>21</v>
      </c>
      <c r="E137">
        <f t="shared" si="10"/>
        <v>1</v>
      </c>
      <c r="F137">
        <f t="shared" si="9"/>
        <v>6</v>
      </c>
      <c r="G137" t="str">
        <f t="shared" si="11"/>
        <v>NJaz0</v>
      </c>
    </row>
    <row r="138" spans="1:7" x14ac:dyDescent="0.25">
      <c r="A138" s="1" t="s">
        <v>920</v>
      </c>
      <c r="B138" s="1" t="s">
        <v>921</v>
      </c>
      <c r="C138" s="1" t="s">
        <v>75</v>
      </c>
      <c r="D138" t="str">
        <f t="shared" si="8"/>
        <v>32</v>
      </c>
      <c r="E138">
        <f t="shared" si="10"/>
        <v>12</v>
      </c>
      <c r="F138">
        <f t="shared" si="9"/>
        <v>8</v>
      </c>
      <c r="G138" t="str">
        <f t="shared" si="11"/>
        <v>NJęd0</v>
      </c>
    </row>
    <row r="139" spans="1:7" x14ac:dyDescent="0.25">
      <c r="A139" s="1" t="s">
        <v>332</v>
      </c>
      <c r="B139" s="1" t="s">
        <v>1112</v>
      </c>
      <c r="C139" s="1" t="s">
        <v>168</v>
      </c>
      <c r="D139" t="str">
        <f t="shared" si="8"/>
        <v>30</v>
      </c>
      <c r="E139">
        <f t="shared" si="10"/>
        <v>10</v>
      </c>
      <c r="F139">
        <f t="shared" si="9"/>
        <v>3</v>
      </c>
      <c r="G139" t="str">
        <f t="shared" si="11"/>
        <v>MJoz2</v>
      </c>
    </row>
    <row r="140" spans="1:7" x14ac:dyDescent="0.25">
      <c r="A140" s="1" t="s">
        <v>472</v>
      </c>
      <c r="B140" s="1" t="s">
        <v>473</v>
      </c>
      <c r="C140" s="1" t="s">
        <v>168</v>
      </c>
      <c r="D140" t="str">
        <f t="shared" si="8"/>
        <v>21</v>
      </c>
      <c r="E140">
        <f t="shared" si="10"/>
        <v>1</v>
      </c>
      <c r="F140">
        <f t="shared" si="9"/>
        <v>3</v>
      </c>
      <c r="G140" t="str">
        <f t="shared" si="11"/>
        <v>MJur6</v>
      </c>
    </row>
    <row r="141" spans="1:7" x14ac:dyDescent="0.25">
      <c r="A141" s="1" t="s">
        <v>476</v>
      </c>
      <c r="B141" s="1" t="s">
        <v>477</v>
      </c>
      <c r="C141" s="1" t="s">
        <v>168</v>
      </c>
      <c r="D141" t="str">
        <f t="shared" si="8"/>
        <v>21</v>
      </c>
      <c r="E141">
        <f t="shared" si="10"/>
        <v>1</v>
      </c>
      <c r="F141">
        <f t="shared" si="9"/>
        <v>1</v>
      </c>
      <c r="G141" t="str">
        <f t="shared" si="11"/>
        <v>MJur9</v>
      </c>
    </row>
    <row r="142" spans="1:7" x14ac:dyDescent="0.25">
      <c r="A142" s="1" t="s">
        <v>1086</v>
      </c>
      <c r="B142" s="1" t="s">
        <v>181</v>
      </c>
      <c r="C142" s="1" t="s">
        <v>75</v>
      </c>
      <c r="D142" t="str">
        <f t="shared" si="8"/>
        <v>06</v>
      </c>
      <c r="E142">
        <f t="shared" si="10"/>
        <v>6</v>
      </c>
      <c r="F142">
        <f t="shared" si="9"/>
        <v>2</v>
      </c>
      <c r="G142" t="str">
        <f t="shared" si="11"/>
        <v>NJur5</v>
      </c>
    </row>
    <row r="143" spans="1:7" x14ac:dyDescent="0.25">
      <c r="A143" s="1" t="s">
        <v>1055</v>
      </c>
      <c r="B143" s="1" t="s">
        <v>74</v>
      </c>
      <c r="C143" s="1" t="s">
        <v>75</v>
      </c>
      <c r="D143" t="str">
        <f t="shared" si="8"/>
        <v>10</v>
      </c>
      <c r="E143">
        <f t="shared" si="10"/>
        <v>10</v>
      </c>
      <c r="F143">
        <f t="shared" si="9"/>
        <v>8</v>
      </c>
      <c r="G143" t="str">
        <f t="shared" si="11"/>
        <v>NJur6</v>
      </c>
    </row>
    <row r="144" spans="1:7" x14ac:dyDescent="0.25">
      <c r="A144" s="1" t="s">
        <v>828</v>
      </c>
      <c r="B144" s="1" t="s">
        <v>829</v>
      </c>
      <c r="C144" s="1" t="s">
        <v>168</v>
      </c>
      <c r="D144" t="str">
        <f t="shared" si="8"/>
        <v>31</v>
      </c>
      <c r="E144">
        <f t="shared" si="10"/>
        <v>11</v>
      </c>
      <c r="F144">
        <f t="shared" si="9"/>
        <v>1</v>
      </c>
      <c r="G144" t="str">
        <f t="shared" si="11"/>
        <v>MKac2</v>
      </c>
    </row>
    <row r="145" spans="1:7" x14ac:dyDescent="0.25">
      <c r="A145" s="1" t="s">
        <v>1103</v>
      </c>
      <c r="B145" s="1" t="s">
        <v>257</v>
      </c>
      <c r="C145" s="1" t="s">
        <v>17</v>
      </c>
      <c r="D145" t="str">
        <f t="shared" si="8"/>
        <v>01</v>
      </c>
      <c r="E145">
        <f t="shared" si="10"/>
        <v>1</v>
      </c>
      <c r="F145">
        <f t="shared" si="9"/>
        <v>0</v>
      </c>
      <c r="G145" t="str">
        <f t="shared" si="11"/>
        <v>MKad4</v>
      </c>
    </row>
    <row r="146" spans="1:7" x14ac:dyDescent="0.25">
      <c r="A146" s="1" t="s">
        <v>1037</v>
      </c>
      <c r="B146" s="1" t="s">
        <v>16</v>
      </c>
      <c r="C146" s="1" t="s">
        <v>17</v>
      </c>
      <c r="D146" t="str">
        <f t="shared" si="8"/>
        <v>10</v>
      </c>
      <c r="E146">
        <f t="shared" si="10"/>
        <v>10</v>
      </c>
      <c r="F146">
        <f t="shared" si="9"/>
        <v>6</v>
      </c>
      <c r="G146" t="str">
        <f t="shared" si="11"/>
        <v>MKaf3</v>
      </c>
    </row>
    <row r="147" spans="1:7" x14ac:dyDescent="0.25">
      <c r="A147" s="1" t="s">
        <v>462</v>
      </c>
      <c r="B147" s="1" t="s">
        <v>463</v>
      </c>
      <c r="C147" s="1" t="s">
        <v>168</v>
      </c>
      <c r="D147" t="str">
        <f t="shared" si="8"/>
        <v>21</v>
      </c>
      <c r="E147">
        <f t="shared" si="10"/>
        <v>1</v>
      </c>
      <c r="F147">
        <f t="shared" si="9"/>
        <v>9</v>
      </c>
      <c r="G147" t="str">
        <f t="shared" si="11"/>
        <v>MKal9</v>
      </c>
    </row>
    <row r="148" spans="1:7" x14ac:dyDescent="0.25">
      <c r="A148" s="1" t="s">
        <v>264</v>
      </c>
      <c r="B148" s="1" t="s">
        <v>265</v>
      </c>
      <c r="C148" s="1" t="s">
        <v>168</v>
      </c>
      <c r="D148" t="str">
        <f t="shared" si="8"/>
        <v>27</v>
      </c>
      <c r="E148">
        <f t="shared" si="10"/>
        <v>7</v>
      </c>
      <c r="F148">
        <f t="shared" si="9"/>
        <v>5</v>
      </c>
      <c r="G148" t="str">
        <f t="shared" si="11"/>
        <v>MKal8</v>
      </c>
    </row>
    <row r="149" spans="1:7" x14ac:dyDescent="0.25">
      <c r="A149" s="1" t="s">
        <v>584</v>
      </c>
      <c r="B149" s="1" t="s">
        <v>585</v>
      </c>
      <c r="C149" s="1" t="s">
        <v>17</v>
      </c>
      <c r="D149" t="str">
        <f t="shared" si="8"/>
        <v>22</v>
      </c>
      <c r="E149">
        <f t="shared" si="10"/>
        <v>2</v>
      </c>
      <c r="F149">
        <f t="shared" si="9"/>
        <v>8</v>
      </c>
      <c r="G149" t="str">
        <f t="shared" si="11"/>
        <v>MKam2</v>
      </c>
    </row>
    <row r="150" spans="1:7" x14ac:dyDescent="0.25">
      <c r="A150" s="1" t="s">
        <v>297</v>
      </c>
      <c r="B150" s="1" t="s">
        <v>298</v>
      </c>
      <c r="C150" s="1" t="s">
        <v>503</v>
      </c>
      <c r="D150" t="str">
        <f t="shared" si="8"/>
        <v>29</v>
      </c>
      <c r="E150">
        <f t="shared" si="10"/>
        <v>9</v>
      </c>
      <c r="F150">
        <f t="shared" si="9"/>
        <v>1</v>
      </c>
      <c r="G150" t="str">
        <f t="shared" si="11"/>
        <v>MKam5</v>
      </c>
    </row>
    <row r="151" spans="1:7" x14ac:dyDescent="0.25">
      <c r="A151" s="1" t="s">
        <v>901</v>
      </c>
      <c r="B151" s="1" t="s">
        <v>298</v>
      </c>
      <c r="C151" s="1" t="s">
        <v>168</v>
      </c>
      <c r="D151" t="str">
        <f t="shared" si="8"/>
        <v>32</v>
      </c>
      <c r="E151">
        <f t="shared" si="10"/>
        <v>12</v>
      </c>
      <c r="F151">
        <f t="shared" si="9"/>
        <v>3</v>
      </c>
      <c r="G151" t="str">
        <f t="shared" si="11"/>
        <v>MKam6</v>
      </c>
    </row>
    <row r="152" spans="1:7" x14ac:dyDescent="0.25">
      <c r="A152" s="1" t="s">
        <v>930</v>
      </c>
      <c r="B152" s="1" t="s">
        <v>931</v>
      </c>
      <c r="C152" s="1" t="s">
        <v>506</v>
      </c>
      <c r="D152" t="str">
        <f t="shared" si="8"/>
        <v>32</v>
      </c>
      <c r="E152">
        <f t="shared" si="10"/>
        <v>12</v>
      </c>
      <c r="F152">
        <f t="shared" si="9"/>
        <v>8</v>
      </c>
      <c r="G152" t="str">
        <f t="shared" si="11"/>
        <v>MKar6</v>
      </c>
    </row>
    <row r="153" spans="1:7" x14ac:dyDescent="0.25">
      <c r="A153" s="1" t="s">
        <v>808</v>
      </c>
      <c r="B153" s="1" t="s">
        <v>809</v>
      </c>
      <c r="C153" s="1" t="s">
        <v>506</v>
      </c>
      <c r="D153" t="str">
        <f t="shared" si="8"/>
        <v>31</v>
      </c>
      <c r="E153">
        <f t="shared" si="10"/>
        <v>11</v>
      </c>
      <c r="F153">
        <f t="shared" si="9"/>
        <v>8</v>
      </c>
      <c r="G153" t="str">
        <f t="shared" si="11"/>
        <v>MKar4</v>
      </c>
    </row>
    <row r="154" spans="1:7" x14ac:dyDescent="0.25">
      <c r="A154" s="1" t="s">
        <v>517</v>
      </c>
      <c r="B154" s="1" t="s">
        <v>518</v>
      </c>
      <c r="C154" s="1" t="s">
        <v>506</v>
      </c>
      <c r="D154" t="str">
        <f t="shared" si="8"/>
        <v>21</v>
      </c>
      <c r="E154">
        <f t="shared" si="10"/>
        <v>1</v>
      </c>
      <c r="F154">
        <f t="shared" si="9"/>
        <v>4</v>
      </c>
      <c r="G154" t="str">
        <f t="shared" si="11"/>
        <v>MKat0</v>
      </c>
    </row>
    <row r="155" spans="1:7" x14ac:dyDescent="0.25">
      <c r="A155" s="1" t="s">
        <v>504</v>
      </c>
      <c r="B155" s="1" t="s">
        <v>505</v>
      </c>
      <c r="C155" s="1" t="s">
        <v>506</v>
      </c>
      <c r="D155" t="str">
        <f t="shared" si="8"/>
        <v>21</v>
      </c>
      <c r="E155">
        <f t="shared" si="10"/>
        <v>1</v>
      </c>
      <c r="F155">
        <f t="shared" si="9"/>
        <v>8</v>
      </c>
      <c r="G155" t="str">
        <f t="shared" si="11"/>
        <v>MKec5</v>
      </c>
    </row>
    <row r="156" spans="1:7" x14ac:dyDescent="0.25">
      <c r="A156" s="1" t="s">
        <v>892</v>
      </c>
      <c r="B156" s="1" t="s">
        <v>893</v>
      </c>
      <c r="C156" s="1" t="s">
        <v>506</v>
      </c>
      <c r="D156" t="str">
        <f t="shared" si="8"/>
        <v>32</v>
      </c>
      <c r="E156">
        <f t="shared" si="10"/>
        <v>12</v>
      </c>
      <c r="F156">
        <f t="shared" si="9"/>
        <v>6</v>
      </c>
      <c r="G156" t="str">
        <f t="shared" si="11"/>
        <v>MKem0</v>
      </c>
    </row>
    <row r="157" spans="1:7" x14ac:dyDescent="0.25">
      <c r="A157" s="1" t="s">
        <v>801</v>
      </c>
      <c r="B157" s="1" t="s">
        <v>802</v>
      </c>
      <c r="C157" s="1" t="s">
        <v>506</v>
      </c>
      <c r="D157" t="str">
        <f t="shared" si="8"/>
        <v>31</v>
      </c>
      <c r="E157">
        <f t="shared" si="10"/>
        <v>11</v>
      </c>
      <c r="F157">
        <f t="shared" si="9"/>
        <v>2</v>
      </c>
      <c r="G157" t="str">
        <f t="shared" si="11"/>
        <v>MKie2</v>
      </c>
    </row>
    <row r="158" spans="1:7" x14ac:dyDescent="0.25">
      <c r="A158" s="1" t="s">
        <v>935</v>
      </c>
      <c r="B158" s="1" t="s">
        <v>936</v>
      </c>
      <c r="C158" s="1" t="s">
        <v>503</v>
      </c>
      <c r="D158" t="str">
        <f t="shared" si="8"/>
        <v>32</v>
      </c>
      <c r="E158">
        <f t="shared" si="10"/>
        <v>12</v>
      </c>
      <c r="F158">
        <f t="shared" si="9"/>
        <v>5</v>
      </c>
      <c r="G158" t="str">
        <f t="shared" si="11"/>
        <v>MKie8</v>
      </c>
    </row>
    <row r="159" spans="1:7" x14ac:dyDescent="0.25">
      <c r="A159" s="1" t="s">
        <v>439</v>
      </c>
      <c r="B159" s="1" t="s">
        <v>440</v>
      </c>
      <c r="C159" s="1" t="s">
        <v>162</v>
      </c>
      <c r="D159" t="str">
        <f t="shared" si="8"/>
        <v>21</v>
      </c>
      <c r="E159">
        <f t="shared" si="10"/>
        <v>1</v>
      </c>
      <c r="F159">
        <f t="shared" si="9"/>
        <v>6</v>
      </c>
      <c r="G159" t="str">
        <f t="shared" si="11"/>
        <v>MKil7</v>
      </c>
    </row>
    <row r="160" spans="1:7" x14ac:dyDescent="0.25">
      <c r="A160" s="1" t="s">
        <v>913</v>
      </c>
      <c r="B160" s="1" t="s">
        <v>903</v>
      </c>
      <c r="C160" s="1" t="s">
        <v>503</v>
      </c>
      <c r="D160" t="str">
        <f t="shared" si="8"/>
        <v>32</v>
      </c>
      <c r="E160">
        <f t="shared" si="10"/>
        <v>12</v>
      </c>
      <c r="F160">
        <f t="shared" si="9"/>
        <v>3</v>
      </c>
      <c r="G160" t="str">
        <f t="shared" si="11"/>
        <v>MKir3</v>
      </c>
    </row>
    <row r="161" spans="1:7" x14ac:dyDescent="0.25">
      <c r="A161" s="1" t="s">
        <v>902</v>
      </c>
      <c r="B161" s="1" t="s">
        <v>903</v>
      </c>
      <c r="C161" s="1" t="s">
        <v>162</v>
      </c>
      <c r="D161" t="str">
        <f t="shared" si="8"/>
        <v>32</v>
      </c>
      <c r="E161">
        <f t="shared" si="10"/>
        <v>12</v>
      </c>
      <c r="F161">
        <f t="shared" si="9"/>
        <v>0</v>
      </c>
      <c r="G161" t="str">
        <f t="shared" si="11"/>
        <v>MKir0</v>
      </c>
    </row>
    <row r="162" spans="1:7" x14ac:dyDescent="0.25">
      <c r="A162" s="1" t="s">
        <v>737</v>
      </c>
      <c r="B162" s="1" t="s">
        <v>738</v>
      </c>
      <c r="C162" s="1" t="s">
        <v>503</v>
      </c>
      <c r="D162" t="str">
        <f t="shared" si="8"/>
        <v>31</v>
      </c>
      <c r="E162">
        <f t="shared" si="10"/>
        <v>11</v>
      </c>
      <c r="F162">
        <f t="shared" si="9"/>
        <v>3</v>
      </c>
      <c r="G162" t="str">
        <f t="shared" si="11"/>
        <v>MKir2</v>
      </c>
    </row>
    <row r="163" spans="1:7" x14ac:dyDescent="0.25">
      <c r="A163" s="1" t="s">
        <v>856</v>
      </c>
      <c r="B163" s="1" t="s">
        <v>857</v>
      </c>
      <c r="C163" s="1" t="s">
        <v>503</v>
      </c>
      <c r="D163" t="str">
        <f t="shared" si="8"/>
        <v>32</v>
      </c>
      <c r="E163">
        <f t="shared" si="10"/>
        <v>12</v>
      </c>
      <c r="F163">
        <f t="shared" si="9"/>
        <v>1</v>
      </c>
      <c r="G163" t="str">
        <f t="shared" si="11"/>
        <v>MKis4</v>
      </c>
    </row>
    <row r="164" spans="1:7" x14ac:dyDescent="0.25">
      <c r="A164" s="1" t="s">
        <v>860</v>
      </c>
      <c r="B164" s="1" t="s">
        <v>618</v>
      </c>
      <c r="C164" s="1" t="s">
        <v>503</v>
      </c>
      <c r="D164" t="str">
        <f t="shared" si="8"/>
        <v>32</v>
      </c>
      <c r="E164">
        <f t="shared" si="10"/>
        <v>12</v>
      </c>
      <c r="F164">
        <f t="shared" si="9"/>
        <v>9</v>
      </c>
      <c r="G164" t="str">
        <f t="shared" si="11"/>
        <v>MKis3</v>
      </c>
    </row>
    <row r="165" spans="1:7" x14ac:dyDescent="0.25">
      <c r="A165" s="1" t="s">
        <v>501</v>
      </c>
      <c r="B165" s="1" t="s">
        <v>502</v>
      </c>
      <c r="C165" s="1" t="s">
        <v>503</v>
      </c>
      <c r="D165" t="str">
        <f t="shared" si="8"/>
        <v>21</v>
      </c>
      <c r="E165">
        <f t="shared" si="10"/>
        <v>1</v>
      </c>
      <c r="F165">
        <f t="shared" si="9"/>
        <v>5</v>
      </c>
      <c r="G165" t="str">
        <f t="shared" si="11"/>
        <v>MKiz4</v>
      </c>
    </row>
    <row r="166" spans="1:7" x14ac:dyDescent="0.25">
      <c r="A166" s="1" t="s">
        <v>735</v>
      </c>
      <c r="B166" s="1" t="s">
        <v>736</v>
      </c>
      <c r="C166" s="1" t="s">
        <v>162</v>
      </c>
      <c r="D166" t="str">
        <f t="shared" si="8"/>
        <v>31</v>
      </c>
      <c r="E166">
        <f t="shared" si="10"/>
        <v>11</v>
      </c>
      <c r="F166">
        <f t="shared" si="9"/>
        <v>6</v>
      </c>
      <c r="G166" t="str">
        <f t="shared" si="11"/>
        <v>MKla6</v>
      </c>
    </row>
    <row r="167" spans="1:7" x14ac:dyDescent="0.25">
      <c r="A167" s="1" t="s">
        <v>1096</v>
      </c>
      <c r="B167" s="1" t="s">
        <v>223</v>
      </c>
      <c r="C167" s="1" t="s">
        <v>162</v>
      </c>
      <c r="D167" t="str">
        <f t="shared" si="8"/>
        <v>04</v>
      </c>
      <c r="E167">
        <f t="shared" si="10"/>
        <v>4</v>
      </c>
      <c r="F167">
        <f t="shared" si="9"/>
        <v>4</v>
      </c>
      <c r="G167" t="str">
        <f t="shared" si="11"/>
        <v>MKle8</v>
      </c>
    </row>
    <row r="168" spans="1:7" x14ac:dyDescent="0.25">
      <c r="A168" s="1" t="s">
        <v>1080</v>
      </c>
      <c r="B168" s="1" t="s">
        <v>161</v>
      </c>
      <c r="C168" s="1" t="s">
        <v>162</v>
      </c>
      <c r="D168" t="str">
        <f t="shared" si="8"/>
        <v>05</v>
      </c>
      <c r="E168">
        <f t="shared" si="10"/>
        <v>5</v>
      </c>
      <c r="F168">
        <f t="shared" si="9"/>
        <v>4</v>
      </c>
      <c r="G168" t="str">
        <f t="shared" si="11"/>
        <v>MKle3</v>
      </c>
    </row>
    <row r="169" spans="1:7" x14ac:dyDescent="0.25">
      <c r="A169" s="1" t="s">
        <v>279</v>
      </c>
      <c r="B169" s="1" t="s">
        <v>280</v>
      </c>
      <c r="C169" s="1" t="s">
        <v>186</v>
      </c>
      <c r="D169" t="str">
        <f t="shared" si="8"/>
        <v>28</v>
      </c>
      <c r="E169">
        <f t="shared" si="10"/>
        <v>8</v>
      </c>
      <c r="F169">
        <f t="shared" si="9"/>
        <v>2</v>
      </c>
      <c r="G169" t="str">
        <f t="shared" si="11"/>
        <v>MKlu0</v>
      </c>
    </row>
    <row r="170" spans="1:7" x14ac:dyDescent="0.25">
      <c r="A170" s="1" t="s">
        <v>1088</v>
      </c>
      <c r="B170" s="1" t="s">
        <v>185</v>
      </c>
      <c r="C170" s="1" t="s">
        <v>186</v>
      </c>
      <c r="D170" t="str">
        <f t="shared" si="8"/>
        <v>07</v>
      </c>
      <c r="E170">
        <f t="shared" si="10"/>
        <v>7</v>
      </c>
      <c r="F170">
        <f t="shared" si="9"/>
        <v>6</v>
      </c>
      <c r="G170" t="str">
        <f t="shared" si="11"/>
        <v>MKlu2</v>
      </c>
    </row>
    <row r="171" spans="1:7" x14ac:dyDescent="0.25">
      <c r="A171" s="1" t="s">
        <v>436</v>
      </c>
      <c r="B171" s="1" t="s">
        <v>437</v>
      </c>
      <c r="C171" s="1" t="s">
        <v>1128</v>
      </c>
      <c r="D171" t="str">
        <f t="shared" si="8"/>
        <v>21</v>
      </c>
      <c r="E171">
        <f t="shared" si="10"/>
        <v>1</v>
      </c>
      <c r="F171">
        <f t="shared" si="9"/>
        <v>0</v>
      </c>
      <c r="G171" t="str">
        <f t="shared" si="11"/>
        <v>MKmi5</v>
      </c>
    </row>
    <row r="172" spans="1:7" x14ac:dyDescent="0.25">
      <c r="A172" s="1" t="s">
        <v>855</v>
      </c>
      <c r="B172" s="1" t="s">
        <v>437</v>
      </c>
      <c r="C172" s="1" t="s">
        <v>438</v>
      </c>
      <c r="D172" t="str">
        <f t="shared" si="8"/>
        <v>32</v>
      </c>
      <c r="E172">
        <f t="shared" si="10"/>
        <v>12</v>
      </c>
      <c r="F172">
        <f t="shared" si="9"/>
        <v>8</v>
      </c>
      <c r="G172" t="str">
        <f t="shared" si="11"/>
        <v>MKmi6</v>
      </c>
    </row>
    <row r="173" spans="1:7" x14ac:dyDescent="0.25">
      <c r="A173" s="1" t="s">
        <v>560</v>
      </c>
      <c r="B173" s="1" t="s">
        <v>561</v>
      </c>
      <c r="C173" s="1" t="s">
        <v>438</v>
      </c>
      <c r="D173" t="str">
        <f t="shared" si="8"/>
        <v>22</v>
      </c>
      <c r="E173">
        <f t="shared" si="10"/>
        <v>2</v>
      </c>
      <c r="F173">
        <f t="shared" si="9"/>
        <v>0</v>
      </c>
      <c r="G173" t="str">
        <f t="shared" si="11"/>
        <v>MKmi7</v>
      </c>
    </row>
    <row r="174" spans="1:7" x14ac:dyDescent="0.25">
      <c r="A174" s="1" t="s">
        <v>464</v>
      </c>
      <c r="B174" s="1" t="s">
        <v>465</v>
      </c>
      <c r="C174" s="1" t="s">
        <v>438</v>
      </c>
      <c r="D174" t="str">
        <f t="shared" si="8"/>
        <v>21</v>
      </c>
      <c r="E174">
        <f t="shared" si="10"/>
        <v>1</v>
      </c>
      <c r="F174">
        <f t="shared" si="9"/>
        <v>4</v>
      </c>
      <c r="G174" t="str">
        <f t="shared" si="11"/>
        <v>MKoc9</v>
      </c>
    </row>
    <row r="175" spans="1:7" x14ac:dyDescent="0.25">
      <c r="A175" s="1" t="s">
        <v>542</v>
      </c>
      <c r="B175" s="1" t="s">
        <v>543</v>
      </c>
      <c r="C175" s="1" t="s">
        <v>175</v>
      </c>
      <c r="D175" t="str">
        <f t="shared" si="8"/>
        <v>21</v>
      </c>
      <c r="E175">
        <f t="shared" si="10"/>
        <v>1</v>
      </c>
      <c r="F175">
        <f t="shared" si="9"/>
        <v>4</v>
      </c>
      <c r="G175" t="str">
        <f t="shared" si="11"/>
        <v>MKoc9</v>
      </c>
    </row>
    <row r="176" spans="1:7" x14ac:dyDescent="0.25">
      <c r="A176" s="1" t="s">
        <v>1083</v>
      </c>
      <c r="B176" s="1" t="s">
        <v>174</v>
      </c>
      <c r="C176" s="1" t="s">
        <v>175</v>
      </c>
      <c r="D176" t="str">
        <f t="shared" si="8"/>
        <v>07</v>
      </c>
      <c r="E176">
        <f t="shared" si="10"/>
        <v>7</v>
      </c>
      <c r="F176">
        <f t="shared" si="9"/>
        <v>8</v>
      </c>
      <c r="G176" t="str">
        <f t="shared" si="11"/>
        <v>MKol3</v>
      </c>
    </row>
    <row r="177" spans="1:7" x14ac:dyDescent="0.25">
      <c r="A177" s="1" t="s">
        <v>523</v>
      </c>
      <c r="B177" s="1" t="s">
        <v>524</v>
      </c>
      <c r="C177" s="1" t="s">
        <v>503</v>
      </c>
      <c r="D177" t="str">
        <f t="shared" si="8"/>
        <v>21</v>
      </c>
      <c r="E177">
        <f t="shared" si="10"/>
        <v>1</v>
      </c>
      <c r="F177">
        <f t="shared" si="9"/>
        <v>1</v>
      </c>
      <c r="G177" t="str">
        <f t="shared" si="11"/>
        <v>MKom1</v>
      </c>
    </row>
    <row r="178" spans="1:7" x14ac:dyDescent="0.25">
      <c r="A178" s="1" t="s">
        <v>862</v>
      </c>
      <c r="B178" s="1" t="s">
        <v>863</v>
      </c>
      <c r="C178" s="1" t="s">
        <v>339</v>
      </c>
      <c r="D178" t="str">
        <f t="shared" si="8"/>
        <v>32</v>
      </c>
      <c r="E178">
        <f t="shared" si="10"/>
        <v>12</v>
      </c>
      <c r="F178">
        <f t="shared" si="9"/>
        <v>7</v>
      </c>
      <c r="G178" t="str">
        <f t="shared" si="11"/>
        <v>MKop7</v>
      </c>
    </row>
    <row r="179" spans="1:7" x14ac:dyDescent="0.25">
      <c r="A179" s="1" t="s">
        <v>337</v>
      </c>
      <c r="B179" s="1" t="s">
        <v>338</v>
      </c>
      <c r="C179" s="1" t="s">
        <v>339</v>
      </c>
      <c r="D179" t="str">
        <f t="shared" si="8"/>
        <v>31</v>
      </c>
      <c r="E179">
        <f t="shared" si="10"/>
        <v>11</v>
      </c>
      <c r="F179">
        <f t="shared" si="9"/>
        <v>7</v>
      </c>
      <c r="G179" t="str">
        <f t="shared" si="11"/>
        <v>MKop6</v>
      </c>
    </row>
    <row r="180" spans="1:7" x14ac:dyDescent="0.25">
      <c r="A180" s="1" t="s">
        <v>387</v>
      </c>
      <c r="B180" s="1" t="s">
        <v>388</v>
      </c>
      <c r="C180" s="1" t="s">
        <v>175</v>
      </c>
      <c r="D180" t="str">
        <f t="shared" si="8"/>
        <v>32</v>
      </c>
      <c r="E180">
        <f t="shared" si="10"/>
        <v>12</v>
      </c>
      <c r="F180">
        <f t="shared" si="9"/>
        <v>0</v>
      </c>
      <c r="G180" t="str">
        <f t="shared" si="11"/>
        <v>MKor5</v>
      </c>
    </row>
    <row r="181" spans="1:7" x14ac:dyDescent="0.25">
      <c r="A181" s="1" t="s">
        <v>277</v>
      </c>
      <c r="B181" s="1" t="s">
        <v>278</v>
      </c>
      <c r="C181" s="1" t="s">
        <v>79</v>
      </c>
      <c r="D181" t="str">
        <f t="shared" si="8"/>
        <v>28</v>
      </c>
      <c r="E181">
        <f t="shared" si="10"/>
        <v>8</v>
      </c>
      <c r="F181">
        <f t="shared" si="9"/>
        <v>9</v>
      </c>
      <c r="G181" t="str">
        <f t="shared" si="11"/>
        <v>MKor4</v>
      </c>
    </row>
    <row r="182" spans="1:7" x14ac:dyDescent="0.25">
      <c r="A182" s="1" t="s">
        <v>392</v>
      </c>
      <c r="B182" s="1" t="s">
        <v>278</v>
      </c>
      <c r="C182" s="1" t="s">
        <v>5</v>
      </c>
      <c r="D182" t="str">
        <f t="shared" si="8"/>
        <v>32</v>
      </c>
      <c r="E182">
        <f t="shared" si="10"/>
        <v>12</v>
      </c>
      <c r="F182">
        <f t="shared" si="9"/>
        <v>3</v>
      </c>
      <c r="G182" t="str">
        <f t="shared" si="11"/>
        <v>MKor3</v>
      </c>
    </row>
    <row r="183" spans="1:7" x14ac:dyDescent="0.25">
      <c r="A183" s="1" t="s">
        <v>1100</v>
      </c>
      <c r="B183" s="1" t="s">
        <v>246</v>
      </c>
      <c r="C183" s="1" t="s">
        <v>247</v>
      </c>
      <c r="D183" t="str">
        <f t="shared" si="8"/>
        <v>05</v>
      </c>
      <c r="E183">
        <f t="shared" si="10"/>
        <v>5</v>
      </c>
      <c r="F183">
        <f t="shared" si="9"/>
        <v>6</v>
      </c>
      <c r="G183" t="str">
        <f t="shared" si="11"/>
        <v>MKor9</v>
      </c>
    </row>
    <row r="184" spans="1:7" x14ac:dyDescent="0.25">
      <c r="A184" s="1" t="s">
        <v>293</v>
      </c>
      <c r="B184" s="1" t="s">
        <v>294</v>
      </c>
      <c r="C184" s="1" t="s">
        <v>5</v>
      </c>
      <c r="D184" t="str">
        <f t="shared" si="8"/>
        <v>29</v>
      </c>
      <c r="E184">
        <f t="shared" si="10"/>
        <v>9</v>
      </c>
      <c r="F184">
        <f t="shared" si="9"/>
        <v>3</v>
      </c>
      <c r="G184" t="str">
        <f t="shared" si="11"/>
        <v>MKor0</v>
      </c>
    </row>
    <row r="185" spans="1:7" x14ac:dyDescent="0.25">
      <c r="A185" s="1" t="s">
        <v>1026</v>
      </c>
      <c r="B185" s="1" t="s">
        <v>178</v>
      </c>
      <c r="C185" s="1" t="s">
        <v>5</v>
      </c>
      <c r="D185" t="str">
        <f t="shared" si="8"/>
        <v>03</v>
      </c>
      <c r="E185">
        <f t="shared" si="10"/>
        <v>3</v>
      </c>
      <c r="F185">
        <f t="shared" si="9"/>
        <v>5</v>
      </c>
      <c r="G185" t="str">
        <f t="shared" si="11"/>
        <v>MKor0</v>
      </c>
    </row>
    <row r="186" spans="1:7" x14ac:dyDescent="0.25">
      <c r="A186" s="1" t="s">
        <v>323</v>
      </c>
      <c r="B186" s="1" t="s">
        <v>276</v>
      </c>
      <c r="C186" s="1" t="s">
        <v>247</v>
      </c>
      <c r="D186" t="str">
        <f t="shared" si="8"/>
        <v>30</v>
      </c>
      <c r="E186">
        <f t="shared" si="10"/>
        <v>10</v>
      </c>
      <c r="F186">
        <f t="shared" si="9"/>
        <v>2</v>
      </c>
      <c r="G186" t="str">
        <f t="shared" si="11"/>
        <v>MKos7</v>
      </c>
    </row>
    <row r="187" spans="1:7" x14ac:dyDescent="0.25">
      <c r="A187" s="1" t="s">
        <v>275</v>
      </c>
      <c r="B187" s="1" t="s">
        <v>276</v>
      </c>
      <c r="C187" s="1" t="s">
        <v>438</v>
      </c>
      <c r="D187" t="str">
        <f t="shared" si="8"/>
        <v>28</v>
      </c>
      <c r="E187">
        <f t="shared" si="10"/>
        <v>8</v>
      </c>
      <c r="F187">
        <f t="shared" si="9"/>
        <v>8</v>
      </c>
      <c r="G187" t="str">
        <f t="shared" si="11"/>
        <v>MKos8</v>
      </c>
    </row>
    <row r="188" spans="1:7" x14ac:dyDescent="0.25">
      <c r="A188" s="1" t="s">
        <v>977</v>
      </c>
      <c r="B188" s="1" t="s">
        <v>48</v>
      </c>
      <c r="C188" s="1" t="s">
        <v>5</v>
      </c>
      <c r="D188" t="str">
        <f t="shared" si="8"/>
        <v>09</v>
      </c>
      <c r="E188">
        <f t="shared" si="10"/>
        <v>9</v>
      </c>
      <c r="F188">
        <f t="shared" si="9"/>
        <v>9</v>
      </c>
      <c r="G188" t="str">
        <f t="shared" si="11"/>
        <v>MKos0</v>
      </c>
    </row>
    <row r="189" spans="1:7" x14ac:dyDescent="0.25">
      <c r="A189" s="1" t="s">
        <v>763</v>
      </c>
      <c r="B189" s="1" t="s">
        <v>764</v>
      </c>
      <c r="C189" s="1" t="s">
        <v>247</v>
      </c>
      <c r="D189" t="str">
        <f t="shared" si="8"/>
        <v>31</v>
      </c>
      <c r="E189">
        <f t="shared" si="10"/>
        <v>11</v>
      </c>
      <c r="F189">
        <f t="shared" si="9"/>
        <v>2</v>
      </c>
      <c r="G189" t="str">
        <f t="shared" si="11"/>
        <v>MKos5</v>
      </c>
    </row>
    <row r="190" spans="1:7" x14ac:dyDescent="0.25">
      <c r="A190" s="1" t="s">
        <v>416</v>
      </c>
      <c r="B190" s="1" t="s">
        <v>417</v>
      </c>
      <c r="C190" s="1" t="s">
        <v>418</v>
      </c>
      <c r="D190" t="str">
        <f t="shared" si="8"/>
        <v>32</v>
      </c>
      <c r="E190">
        <f t="shared" si="10"/>
        <v>12</v>
      </c>
      <c r="F190">
        <f t="shared" si="9"/>
        <v>0</v>
      </c>
      <c r="G190" t="str">
        <f t="shared" si="11"/>
        <v>MKot8</v>
      </c>
    </row>
    <row r="191" spans="1:7" x14ac:dyDescent="0.25">
      <c r="A191" s="1" t="s">
        <v>944</v>
      </c>
      <c r="B191" s="1" t="s">
        <v>945</v>
      </c>
      <c r="C191" s="1" t="s">
        <v>53</v>
      </c>
      <c r="D191" t="str">
        <f t="shared" si="8"/>
        <v>32</v>
      </c>
      <c r="E191">
        <f t="shared" si="10"/>
        <v>12</v>
      </c>
      <c r="F191">
        <f t="shared" si="9"/>
        <v>0</v>
      </c>
      <c r="G191" t="str">
        <f t="shared" si="11"/>
        <v>MKow4</v>
      </c>
    </row>
    <row r="192" spans="1:7" x14ac:dyDescent="0.25">
      <c r="A192" s="1" t="s">
        <v>1048</v>
      </c>
      <c r="B192" s="1" t="s">
        <v>52</v>
      </c>
      <c r="C192" s="1" t="s">
        <v>53</v>
      </c>
      <c r="D192" t="str">
        <f t="shared" si="8"/>
        <v>09</v>
      </c>
      <c r="E192">
        <f t="shared" si="10"/>
        <v>9</v>
      </c>
      <c r="F192">
        <f t="shared" si="9"/>
        <v>4</v>
      </c>
      <c r="G192" t="str">
        <f t="shared" si="11"/>
        <v>MKow4</v>
      </c>
    </row>
    <row r="193" spans="1:7" s="3" customFormat="1" x14ac:dyDescent="0.25">
      <c r="A193" s="2" t="s">
        <v>974</v>
      </c>
      <c r="B193" s="2" t="s">
        <v>35</v>
      </c>
      <c r="C193" s="2" t="s">
        <v>5</v>
      </c>
      <c r="D193" s="3" t="str">
        <f t="shared" si="8"/>
        <v>03</v>
      </c>
      <c r="E193">
        <f t="shared" si="10"/>
        <v>3</v>
      </c>
      <c r="F193" s="3">
        <f t="shared" si="9"/>
        <v>5</v>
      </c>
      <c r="G193" t="str">
        <f t="shared" si="11"/>
        <v>MKow9</v>
      </c>
    </row>
    <row r="194" spans="1:7" x14ac:dyDescent="0.25">
      <c r="A194" s="1" t="s">
        <v>983</v>
      </c>
      <c r="B194" s="1" t="s">
        <v>35</v>
      </c>
      <c r="C194" s="1" t="s">
        <v>5</v>
      </c>
      <c r="D194" t="str">
        <f t="shared" ref="D194:D257" si="12">MID(A194,3,2)</f>
        <v>10</v>
      </c>
      <c r="E194">
        <f t="shared" si="10"/>
        <v>10</v>
      </c>
      <c r="F194">
        <f t="shared" ref="F194:F257" si="13">VALUE(MID(A194,10,1))</f>
        <v>3</v>
      </c>
      <c r="G194" t="str">
        <f t="shared" si="11"/>
        <v>MKow4</v>
      </c>
    </row>
    <row r="195" spans="1:7" x14ac:dyDescent="0.25">
      <c r="A195" s="1" t="s">
        <v>963</v>
      </c>
      <c r="B195" s="1" t="s">
        <v>4</v>
      </c>
      <c r="C195" s="1" t="s">
        <v>5</v>
      </c>
      <c r="D195" t="str">
        <f t="shared" si="12"/>
        <v>02</v>
      </c>
      <c r="E195">
        <f t="shared" ref="E195:E258" si="14">IF(VALUE(D195)&gt;20,VALUE(D195)-20,VALUE(D195))</f>
        <v>2</v>
      </c>
      <c r="F195">
        <f t="shared" si="13"/>
        <v>5</v>
      </c>
      <c r="G195" t="str">
        <f t="shared" ref="G195:G258" si="15">CONCATENATE(LEFT(C195),MID(B195,1,3),RIGHT(A195))</f>
        <v>MKow2</v>
      </c>
    </row>
    <row r="196" spans="1:7" x14ac:dyDescent="0.25">
      <c r="A196" s="1" t="s">
        <v>515</v>
      </c>
      <c r="B196" s="1" t="s">
        <v>516</v>
      </c>
      <c r="C196" s="1" t="s">
        <v>53</v>
      </c>
      <c r="D196" t="str">
        <f t="shared" si="12"/>
        <v>21</v>
      </c>
      <c r="E196">
        <f t="shared" si="14"/>
        <v>1</v>
      </c>
      <c r="F196">
        <f t="shared" si="13"/>
        <v>2</v>
      </c>
      <c r="G196" t="str">
        <f t="shared" si="15"/>
        <v>MKow4</v>
      </c>
    </row>
    <row r="197" spans="1:7" x14ac:dyDescent="0.25">
      <c r="A197" s="1" t="s">
        <v>739</v>
      </c>
      <c r="B197" s="1" t="s">
        <v>627</v>
      </c>
      <c r="C197" s="1" t="s">
        <v>5</v>
      </c>
      <c r="D197" t="str">
        <f t="shared" si="12"/>
        <v>31</v>
      </c>
      <c r="E197">
        <f t="shared" si="14"/>
        <v>11</v>
      </c>
      <c r="F197">
        <f t="shared" si="13"/>
        <v>7</v>
      </c>
      <c r="G197" t="str">
        <f t="shared" si="15"/>
        <v>MKow0</v>
      </c>
    </row>
    <row r="198" spans="1:7" s="3" customFormat="1" x14ac:dyDescent="0.25">
      <c r="A198" s="2" t="s">
        <v>510</v>
      </c>
      <c r="B198" s="2" t="s">
        <v>64</v>
      </c>
      <c r="C198" s="2" t="s">
        <v>65</v>
      </c>
      <c r="D198" s="3" t="str">
        <f t="shared" si="12"/>
        <v>21</v>
      </c>
      <c r="E198">
        <f t="shared" si="14"/>
        <v>1</v>
      </c>
      <c r="F198" s="3">
        <f t="shared" si="13"/>
        <v>6</v>
      </c>
      <c r="G198" t="str">
        <f t="shared" si="15"/>
        <v>MKoz4</v>
      </c>
    </row>
    <row r="199" spans="1:7" s="3" customFormat="1" x14ac:dyDescent="0.25">
      <c r="A199" s="1" t="s">
        <v>846</v>
      </c>
      <c r="B199" s="1" t="s">
        <v>64</v>
      </c>
      <c r="C199" s="1" t="s">
        <v>65</v>
      </c>
      <c r="D199" t="str">
        <f t="shared" si="12"/>
        <v>31</v>
      </c>
      <c r="E199">
        <f t="shared" si="14"/>
        <v>11</v>
      </c>
      <c r="F199">
        <f t="shared" si="13"/>
        <v>0</v>
      </c>
      <c r="G199" t="str">
        <f t="shared" si="15"/>
        <v>MKoz7</v>
      </c>
    </row>
    <row r="200" spans="1:7" x14ac:dyDescent="0.25">
      <c r="A200" s="2" t="s">
        <v>1052</v>
      </c>
      <c r="B200" s="2" t="s">
        <v>64</v>
      </c>
      <c r="C200" s="2" t="s">
        <v>65</v>
      </c>
      <c r="D200" s="3" t="str">
        <f t="shared" si="12"/>
        <v>11</v>
      </c>
      <c r="E200">
        <f t="shared" si="14"/>
        <v>11</v>
      </c>
      <c r="F200" s="3">
        <f t="shared" si="13"/>
        <v>6</v>
      </c>
      <c r="G200" t="str">
        <f t="shared" si="15"/>
        <v>MKoz8</v>
      </c>
    </row>
    <row r="201" spans="1:7" x14ac:dyDescent="0.25">
      <c r="A201" s="1" t="s">
        <v>727</v>
      </c>
      <c r="B201" s="1" t="s">
        <v>728</v>
      </c>
      <c r="C201" s="1" t="s">
        <v>65</v>
      </c>
      <c r="D201" t="str">
        <f t="shared" si="12"/>
        <v>30</v>
      </c>
      <c r="E201">
        <f t="shared" si="14"/>
        <v>10</v>
      </c>
      <c r="F201">
        <f t="shared" si="13"/>
        <v>8</v>
      </c>
      <c r="G201" t="str">
        <f t="shared" si="15"/>
        <v>MKra0</v>
      </c>
    </row>
    <row r="202" spans="1:7" x14ac:dyDescent="0.25">
      <c r="A202" s="1" t="s">
        <v>451</v>
      </c>
      <c r="B202" s="1" t="s">
        <v>452</v>
      </c>
      <c r="C202" s="1" t="s">
        <v>5</v>
      </c>
      <c r="D202" t="str">
        <f t="shared" si="12"/>
        <v>21</v>
      </c>
      <c r="E202">
        <f t="shared" si="14"/>
        <v>1</v>
      </c>
      <c r="F202">
        <f t="shared" si="13"/>
        <v>1</v>
      </c>
      <c r="G202" t="str">
        <f t="shared" si="15"/>
        <v>MKre2</v>
      </c>
    </row>
    <row r="203" spans="1:7" x14ac:dyDescent="0.25">
      <c r="A203" s="1" t="s">
        <v>546</v>
      </c>
      <c r="B203" s="1" t="s">
        <v>547</v>
      </c>
      <c r="C203" s="1" t="s">
        <v>65</v>
      </c>
      <c r="D203" t="str">
        <f t="shared" si="12"/>
        <v>21</v>
      </c>
      <c r="E203">
        <f t="shared" si="14"/>
        <v>1</v>
      </c>
      <c r="F203">
        <f t="shared" si="13"/>
        <v>8</v>
      </c>
      <c r="G203" t="str">
        <f t="shared" si="15"/>
        <v>MKro4</v>
      </c>
    </row>
    <row r="204" spans="1:7" x14ac:dyDescent="0.25">
      <c r="A204" s="1" t="s">
        <v>759</v>
      </c>
      <c r="B204" s="1" t="s">
        <v>760</v>
      </c>
      <c r="C204" s="1" t="s">
        <v>5</v>
      </c>
      <c r="D204" t="str">
        <f t="shared" si="12"/>
        <v>31</v>
      </c>
      <c r="E204">
        <f t="shared" si="14"/>
        <v>11</v>
      </c>
      <c r="F204">
        <f t="shared" si="13"/>
        <v>3</v>
      </c>
      <c r="G204" t="str">
        <f t="shared" si="15"/>
        <v>MKro1</v>
      </c>
    </row>
    <row r="205" spans="1:7" x14ac:dyDescent="0.25">
      <c r="A205" s="1" t="s">
        <v>497</v>
      </c>
      <c r="B205" s="1" t="s">
        <v>498</v>
      </c>
      <c r="C205" s="1" t="s">
        <v>5</v>
      </c>
      <c r="D205" t="str">
        <f t="shared" si="12"/>
        <v>21</v>
      </c>
      <c r="E205">
        <f t="shared" si="14"/>
        <v>1</v>
      </c>
      <c r="F205">
        <f t="shared" si="13"/>
        <v>1</v>
      </c>
      <c r="G205" t="str">
        <f t="shared" si="15"/>
        <v>MKru0</v>
      </c>
    </row>
    <row r="206" spans="1:7" x14ac:dyDescent="0.25">
      <c r="A206" s="1" t="s">
        <v>888</v>
      </c>
      <c r="B206" s="1" t="s">
        <v>889</v>
      </c>
      <c r="C206" s="1" t="s">
        <v>90</v>
      </c>
      <c r="D206" t="str">
        <f t="shared" si="12"/>
        <v>32</v>
      </c>
      <c r="E206">
        <f t="shared" si="14"/>
        <v>12</v>
      </c>
      <c r="F206">
        <f t="shared" si="13"/>
        <v>2</v>
      </c>
      <c r="G206" t="str">
        <f t="shared" si="15"/>
        <v>MKru2</v>
      </c>
    </row>
    <row r="207" spans="1:7" x14ac:dyDescent="0.25">
      <c r="A207" s="1" t="s">
        <v>209</v>
      </c>
      <c r="B207" s="1" t="s">
        <v>210</v>
      </c>
      <c r="C207" s="1" t="s">
        <v>5</v>
      </c>
      <c r="D207" t="str">
        <f t="shared" si="12"/>
        <v>25</v>
      </c>
      <c r="E207">
        <f t="shared" si="14"/>
        <v>5</v>
      </c>
      <c r="F207">
        <f t="shared" si="13"/>
        <v>5</v>
      </c>
      <c r="G207" t="str">
        <f t="shared" si="15"/>
        <v>MKry8</v>
      </c>
    </row>
    <row r="208" spans="1:7" x14ac:dyDescent="0.25">
      <c r="A208" s="1" t="s">
        <v>591</v>
      </c>
      <c r="B208" s="1" t="s">
        <v>1107</v>
      </c>
      <c r="C208" s="1" t="s">
        <v>239</v>
      </c>
      <c r="D208" t="str">
        <f t="shared" si="12"/>
        <v>22</v>
      </c>
      <c r="E208">
        <f t="shared" si="14"/>
        <v>2</v>
      </c>
      <c r="F208">
        <f t="shared" si="13"/>
        <v>6</v>
      </c>
      <c r="G208" t="str">
        <f t="shared" si="15"/>
        <v>ZKrz3</v>
      </c>
    </row>
    <row r="209" spans="1:7" x14ac:dyDescent="0.25">
      <c r="A209" s="1" t="s">
        <v>283</v>
      </c>
      <c r="B209" s="1" t="s">
        <v>284</v>
      </c>
      <c r="C209" s="1" t="s">
        <v>90</v>
      </c>
      <c r="D209" t="str">
        <f t="shared" si="12"/>
        <v>28</v>
      </c>
      <c r="E209">
        <f t="shared" si="14"/>
        <v>8</v>
      </c>
      <c r="F209">
        <f t="shared" si="13"/>
        <v>8</v>
      </c>
      <c r="G209" t="str">
        <f t="shared" si="15"/>
        <v>MKub2</v>
      </c>
    </row>
    <row r="210" spans="1:7" x14ac:dyDescent="0.25">
      <c r="A210" s="1" t="s">
        <v>690</v>
      </c>
      <c r="B210" s="1" t="s">
        <v>691</v>
      </c>
      <c r="C210" s="1" t="s">
        <v>159</v>
      </c>
      <c r="D210" t="str">
        <f t="shared" si="12"/>
        <v>30</v>
      </c>
      <c r="E210">
        <f t="shared" si="14"/>
        <v>10</v>
      </c>
      <c r="F210">
        <f t="shared" si="13"/>
        <v>1</v>
      </c>
      <c r="G210" t="str">
        <f t="shared" si="15"/>
        <v>MKub1</v>
      </c>
    </row>
    <row r="211" spans="1:7" x14ac:dyDescent="0.25">
      <c r="A211" s="1" t="s">
        <v>692</v>
      </c>
      <c r="B211" s="1" t="s">
        <v>691</v>
      </c>
      <c r="C211" s="1" t="s">
        <v>5</v>
      </c>
      <c r="D211" t="str">
        <f t="shared" si="12"/>
        <v>30</v>
      </c>
      <c r="E211">
        <f t="shared" si="14"/>
        <v>10</v>
      </c>
      <c r="F211">
        <f t="shared" si="13"/>
        <v>9</v>
      </c>
      <c r="G211" t="str">
        <f t="shared" si="15"/>
        <v>MKub3</v>
      </c>
    </row>
    <row r="212" spans="1:7" x14ac:dyDescent="0.25">
      <c r="A212" s="1" t="s">
        <v>1011</v>
      </c>
      <c r="B212" s="1" t="s">
        <v>138</v>
      </c>
      <c r="C212" s="1" t="s">
        <v>139</v>
      </c>
      <c r="D212" t="str">
        <f t="shared" si="12"/>
        <v>07</v>
      </c>
      <c r="E212">
        <f t="shared" si="14"/>
        <v>7</v>
      </c>
      <c r="F212">
        <f t="shared" si="13"/>
        <v>7</v>
      </c>
      <c r="G212" t="str">
        <f t="shared" si="15"/>
        <v>MKul2</v>
      </c>
    </row>
    <row r="213" spans="1:7" x14ac:dyDescent="0.25">
      <c r="A213" s="1" t="s">
        <v>1064</v>
      </c>
      <c r="B213" s="1" t="s">
        <v>103</v>
      </c>
      <c r="C213" s="1" t="s">
        <v>90</v>
      </c>
      <c r="D213" t="str">
        <f t="shared" si="12"/>
        <v>11</v>
      </c>
      <c r="E213">
        <f t="shared" si="14"/>
        <v>11</v>
      </c>
      <c r="F213">
        <f t="shared" si="13"/>
        <v>4</v>
      </c>
      <c r="G213" t="str">
        <f t="shared" si="15"/>
        <v>MKul7</v>
      </c>
    </row>
    <row r="214" spans="1:7" x14ac:dyDescent="0.25">
      <c r="A214" s="1" t="s">
        <v>205</v>
      </c>
      <c r="B214" s="1" t="s">
        <v>206</v>
      </c>
      <c r="C214" s="1" t="s">
        <v>207</v>
      </c>
      <c r="D214" t="str">
        <f t="shared" si="12"/>
        <v>25</v>
      </c>
      <c r="E214">
        <f t="shared" si="14"/>
        <v>5</v>
      </c>
      <c r="F214">
        <f t="shared" si="13"/>
        <v>9</v>
      </c>
      <c r="G214" t="str">
        <f t="shared" si="15"/>
        <v>MKur9</v>
      </c>
    </row>
    <row r="215" spans="1:7" x14ac:dyDescent="0.25">
      <c r="A215" s="1" t="s">
        <v>1097</v>
      </c>
      <c r="B215" s="1" t="s">
        <v>233</v>
      </c>
      <c r="C215" s="1" t="s">
        <v>90</v>
      </c>
      <c r="D215" t="str">
        <f t="shared" si="12"/>
        <v>08</v>
      </c>
      <c r="E215">
        <f t="shared" si="14"/>
        <v>8</v>
      </c>
      <c r="F215">
        <f t="shared" si="13"/>
        <v>0</v>
      </c>
      <c r="G215" t="str">
        <f t="shared" si="15"/>
        <v>MKur1</v>
      </c>
    </row>
    <row r="216" spans="1:7" x14ac:dyDescent="0.25">
      <c r="A216" s="1" t="s">
        <v>601</v>
      </c>
      <c r="B216" s="1" t="s">
        <v>602</v>
      </c>
      <c r="C216" s="1" t="s">
        <v>90</v>
      </c>
      <c r="D216" t="str">
        <f t="shared" si="12"/>
        <v>22</v>
      </c>
      <c r="E216">
        <f t="shared" si="14"/>
        <v>2</v>
      </c>
      <c r="F216">
        <f t="shared" si="13"/>
        <v>0</v>
      </c>
      <c r="G216" t="str">
        <f t="shared" si="15"/>
        <v>MKus9</v>
      </c>
    </row>
    <row r="217" spans="1:7" x14ac:dyDescent="0.25">
      <c r="A217" s="1" t="s">
        <v>397</v>
      </c>
      <c r="B217" s="1" t="s">
        <v>398</v>
      </c>
      <c r="C217" s="1" t="s">
        <v>207</v>
      </c>
      <c r="D217" t="str">
        <f t="shared" si="12"/>
        <v>32</v>
      </c>
      <c r="E217">
        <f t="shared" si="14"/>
        <v>12</v>
      </c>
      <c r="F217">
        <f t="shared" si="13"/>
        <v>3</v>
      </c>
      <c r="G217" t="str">
        <f t="shared" si="15"/>
        <v>MKut7</v>
      </c>
    </row>
    <row r="218" spans="1:7" x14ac:dyDescent="0.25">
      <c r="A218" s="1" t="s">
        <v>1089</v>
      </c>
      <c r="B218" s="1" t="s">
        <v>201</v>
      </c>
      <c r="C218" s="1" t="s">
        <v>90</v>
      </c>
      <c r="D218" t="str">
        <f t="shared" si="12"/>
        <v>12</v>
      </c>
      <c r="E218">
        <f t="shared" si="14"/>
        <v>12</v>
      </c>
      <c r="F218">
        <f t="shared" si="13"/>
        <v>2</v>
      </c>
      <c r="G218" t="str">
        <f t="shared" si="15"/>
        <v>MKwi7</v>
      </c>
    </row>
    <row r="219" spans="1:7" x14ac:dyDescent="0.25">
      <c r="A219" s="1" t="s">
        <v>488</v>
      </c>
      <c r="B219" s="1" t="s">
        <v>1106</v>
      </c>
      <c r="C219" s="1" t="s">
        <v>359</v>
      </c>
      <c r="D219" t="str">
        <f t="shared" si="12"/>
        <v>21</v>
      </c>
      <c r="E219">
        <f t="shared" si="14"/>
        <v>1</v>
      </c>
      <c r="F219">
        <f t="shared" si="13"/>
        <v>0</v>
      </c>
      <c r="G219" t="str">
        <f t="shared" si="15"/>
        <v>PKwi9</v>
      </c>
    </row>
    <row r="220" spans="1:7" x14ac:dyDescent="0.25">
      <c r="A220" s="1" t="s">
        <v>979</v>
      </c>
      <c r="B220" s="1" t="s">
        <v>60</v>
      </c>
      <c r="C220" s="1" t="s">
        <v>61</v>
      </c>
      <c r="D220" t="str">
        <f t="shared" si="12"/>
        <v>04</v>
      </c>
      <c r="E220">
        <f t="shared" si="14"/>
        <v>4</v>
      </c>
      <c r="F220">
        <f t="shared" si="13"/>
        <v>7</v>
      </c>
      <c r="G220" t="str">
        <f t="shared" si="15"/>
        <v>MLab5</v>
      </c>
    </row>
    <row r="221" spans="1:7" x14ac:dyDescent="0.25">
      <c r="A221" s="1" t="s">
        <v>942</v>
      </c>
      <c r="B221" s="1" t="s">
        <v>943</v>
      </c>
      <c r="C221" s="1" t="s">
        <v>61</v>
      </c>
      <c r="D221" t="str">
        <f t="shared" si="12"/>
        <v>32</v>
      </c>
      <c r="E221">
        <f t="shared" si="14"/>
        <v>12</v>
      </c>
      <c r="F221">
        <f t="shared" si="13"/>
        <v>7</v>
      </c>
      <c r="G221" t="str">
        <f t="shared" si="15"/>
        <v>MLad5</v>
      </c>
    </row>
    <row r="222" spans="1:7" x14ac:dyDescent="0.25">
      <c r="A222" s="1" t="s">
        <v>1084</v>
      </c>
      <c r="B222" s="1" t="s">
        <v>177</v>
      </c>
      <c r="C222" s="1" t="s">
        <v>90</v>
      </c>
      <c r="D222" t="str">
        <f t="shared" si="12"/>
        <v>08</v>
      </c>
      <c r="E222">
        <f t="shared" si="14"/>
        <v>8</v>
      </c>
      <c r="F222">
        <f t="shared" si="13"/>
        <v>2</v>
      </c>
      <c r="G222" t="str">
        <f t="shared" si="15"/>
        <v>MLan5</v>
      </c>
    </row>
    <row r="223" spans="1:7" x14ac:dyDescent="0.25">
      <c r="A223" s="1" t="s">
        <v>686</v>
      </c>
      <c r="B223" s="1" t="s">
        <v>687</v>
      </c>
      <c r="C223" s="1" t="s">
        <v>61</v>
      </c>
      <c r="D223" t="str">
        <f t="shared" si="12"/>
        <v>30</v>
      </c>
      <c r="E223">
        <f t="shared" si="14"/>
        <v>10</v>
      </c>
      <c r="F223">
        <f t="shared" si="13"/>
        <v>9</v>
      </c>
      <c r="G223" t="str">
        <f t="shared" si="15"/>
        <v>MLan7</v>
      </c>
    </row>
    <row r="224" spans="1:7" x14ac:dyDescent="0.25">
      <c r="A224" s="1" t="s">
        <v>236</v>
      </c>
      <c r="B224" s="1" t="s">
        <v>237</v>
      </c>
      <c r="C224" s="1" t="s">
        <v>79</v>
      </c>
      <c r="D224" t="str">
        <f t="shared" si="12"/>
        <v>26</v>
      </c>
      <c r="E224">
        <f t="shared" si="14"/>
        <v>6</v>
      </c>
      <c r="F224">
        <f t="shared" si="13"/>
        <v>9</v>
      </c>
      <c r="G224" t="str">
        <f t="shared" si="15"/>
        <v>MLas5</v>
      </c>
    </row>
    <row r="225" spans="1:7" x14ac:dyDescent="0.25">
      <c r="A225" s="1" t="s">
        <v>673</v>
      </c>
      <c r="B225" s="1" t="s">
        <v>237</v>
      </c>
      <c r="C225" s="1" t="s">
        <v>159</v>
      </c>
      <c r="D225" t="str">
        <f t="shared" si="12"/>
        <v>30</v>
      </c>
      <c r="E225">
        <f t="shared" si="14"/>
        <v>10</v>
      </c>
      <c r="F225">
        <f t="shared" si="13"/>
        <v>1</v>
      </c>
      <c r="G225" t="str">
        <f t="shared" si="15"/>
        <v>MLas2</v>
      </c>
    </row>
    <row r="226" spans="1:7" x14ac:dyDescent="0.25">
      <c r="A226" s="1" t="s">
        <v>1059</v>
      </c>
      <c r="B226" s="1" t="s">
        <v>89</v>
      </c>
      <c r="C226" s="1" t="s">
        <v>90</v>
      </c>
      <c r="D226" t="str">
        <f t="shared" si="12"/>
        <v>07</v>
      </c>
      <c r="E226">
        <f t="shared" si="14"/>
        <v>7</v>
      </c>
      <c r="F226">
        <f t="shared" si="13"/>
        <v>6</v>
      </c>
      <c r="G226" t="str">
        <f t="shared" si="15"/>
        <v>MLem8</v>
      </c>
    </row>
    <row r="227" spans="1:7" x14ac:dyDescent="0.25">
      <c r="A227" s="1" t="s">
        <v>202</v>
      </c>
      <c r="B227" s="1" t="s">
        <v>203</v>
      </c>
      <c r="C227" s="1" t="s">
        <v>61</v>
      </c>
      <c r="D227" t="str">
        <f t="shared" si="12"/>
        <v>24</v>
      </c>
      <c r="E227">
        <f t="shared" si="14"/>
        <v>4</v>
      </c>
      <c r="F227">
        <f t="shared" si="13"/>
        <v>3</v>
      </c>
      <c r="G227" t="str">
        <f t="shared" si="15"/>
        <v>MLeo5</v>
      </c>
    </row>
    <row r="228" spans="1:7" x14ac:dyDescent="0.25">
      <c r="A228" s="1" t="s">
        <v>704</v>
      </c>
      <c r="B228" s="1" t="s">
        <v>705</v>
      </c>
      <c r="C228" s="1" t="s">
        <v>90</v>
      </c>
      <c r="D228" t="str">
        <f t="shared" si="12"/>
        <v>30</v>
      </c>
      <c r="E228">
        <f t="shared" si="14"/>
        <v>10</v>
      </c>
      <c r="F228">
        <f t="shared" si="13"/>
        <v>2</v>
      </c>
      <c r="G228" t="str">
        <f t="shared" si="15"/>
        <v>MLes1</v>
      </c>
    </row>
    <row r="229" spans="1:7" x14ac:dyDescent="0.25">
      <c r="A229" s="1" t="s">
        <v>565</v>
      </c>
      <c r="B229" s="1" t="s">
        <v>512</v>
      </c>
      <c r="C229" s="1" t="s">
        <v>528</v>
      </c>
      <c r="D229" t="str">
        <f t="shared" si="12"/>
        <v>22</v>
      </c>
      <c r="E229">
        <f t="shared" si="14"/>
        <v>2</v>
      </c>
      <c r="F229">
        <f t="shared" si="13"/>
        <v>2</v>
      </c>
      <c r="G229" t="str">
        <f t="shared" si="15"/>
        <v>ELew4</v>
      </c>
    </row>
    <row r="230" spans="1:7" x14ac:dyDescent="0.25">
      <c r="A230" s="1" t="s">
        <v>511</v>
      </c>
      <c r="B230" s="1" t="s">
        <v>512</v>
      </c>
      <c r="C230" s="1" t="s">
        <v>90</v>
      </c>
      <c r="D230" t="str">
        <f t="shared" si="12"/>
        <v>21</v>
      </c>
      <c r="E230">
        <f t="shared" si="14"/>
        <v>1</v>
      </c>
      <c r="F230">
        <f t="shared" si="13"/>
        <v>0</v>
      </c>
      <c r="G230" t="str">
        <f t="shared" si="15"/>
        <v>MLew1</v>
      </c>
    </row>
    <row r="231" spans="1:7" x14ac:dyDescent="0.25">
      <c r="A231" s="1" t="s">
        <v>771</v>
      </c>
      <c r="B231" s="1" t="s">
        <v>512</v>
      </c>
      <c r="C231" s="1" t="s">
        <v>367</v>
      </c>
      <c r="D231" t="str">
        <f t="shared" si="12"/>
        <v>31</v>
      </c>
      <c r="E231">
        <f t="shared" si="14"/>
        <v>11</v>
      </c>
      <c r="F231">
        <f t="shared" si="13"/>
        <v>6</v>
      </c>
      <c r="G231" t="str">
        <f t="shared" si="15"/>
        <v>OLew3</v>
      </c>
    </row>
    <row r="232" spans="1:7" x14ac:dyDescent="0.25">
      <c r="A232" s="1" t="s">
        <v>897</v>
      </c>
      <c r="B232" s="1" t="s">
        <v>898</v>
      </c>
      <c r="C232" s="1" t="s">
        <v>23</v>
      </c>
      <c r="D232" t="str">
        <f t="shared" si="12"/>
        <v>32</v>
      </c>
      <c r="E232">
        <f t="shared" si="14"/>
        <v>12</v>
      </c>
      <c r="F232">
        <f t="shared" si="13"/>
        <v>8</v>
      </c>
      <c r="G232" t="str">
        <f t="shared" si="15"/>
        <v>MLew8</v>
      </c>
    </row>
    <row r="233" spans="1:7" x14ac:dyDescent="0.25">
      <c r="A233" s="1" t="s">
        <v>231</v>
      </c>
      <c r="B233" s="1" t="s">
        <v>232</v>
      </c>
      <c r="C233" s="1" t="s">
        <v>147</v>
      </c>
      <c r="D233" t="str">
        <f t="shared" si="12"/>
        <v>26</v>
      </c>
      <c r="E233">
        <f t="shared" si="14"/>
        <v>6</v>
      </c>
      <c r="F233">
        <f t="shared" si="13"/>
        <v>1</v>
      </c>
      <c r="G233" t="str">
        <f t="shared" si="15"/>
        <v>MLew9</v>
      </c>
    </row>
    <row r="234" spans="1:7" x14ac:dyDescent="0.25">
      <c r="A234" s="1" t="s">
        <v>304</v>
      </c>
      <c r="B234" s="1" t="s">
        <v>305</v>
      </c>
      <c r="C234" s="1" t="s">
        <v>147</v>
      </c>
      <c r="D234" t="str">
        <f t="shared" si="12"/>
        <v>29</v>
      </c>
      <c r="E234">
        <f t="shared" si="14"/>
        <v>9</v>
      </c>
      <c r="F234">
        <f t="shared" si="13"/>
        <v>3</v>
      </c>
      <c r="G234" t="str">
        <f t="shared" si="15"/>
        <v>MLig7</v>
      </c>
    </row>
    <row r="235" spans="1:7" x14ac:dyDescent="0.25">
      <c r="A235" s="1" t="s">
        <v>706</v>
      </c>
      <c r="B235" s="1" t="s">
        <v>707</v>
      </c>
      <c r="C235" s="1" t="s">
        <v>23</v>
      </c>
      <c r="D235" t="str">
        <f t="shared" si="12"/>
        <v>30</v>
      </c>
      <c r="E235">
        <f t="shared" si="14"/>
        <v>10</v>
      </c>
      <c r="F235">
        <f t="shared" si="13"/>
        <v>2</v>
      </c>
      <c r="G235" t="str">
        <f t="shared" si="15"/>
        <v>MLor1</v>
      </c>
    </row>
    <row r="236" spans="1:7" x14ac:dyDescent="0.25">
      <c r="A236" s="1" t="s">
        <v>569</v>
      </c>
      <c r="B236" s="1" t="s">
        <v>570</v>
      </c>
      <c r="C236" s="1" t="s">
        <v>23</v>
      </c>
      <c r="D236" t="str">
        <f t="shared" si="12"/>
        <v>22</v>
      </c>
      <c r="E236">
        <f t="shared" si="14"/>
        <v>2</v>
      </c>
      <c r="F236">
        <f t="shared" si="13"/>
        <v>2</v>
      </c>
      <c r="G236" t="str">
        <f t="shared" si="15"/>
        <v>MLub7</v>
      </c>
    </row>
    <row r="237" spans="1:7" x14ac:dyDescent="0.25">
      <c r="A237" s="1" t="s">
        <v>875</v>
      </c>
      <c r="B237" s="1" t="s">
        <v>570</v>
      </c>
      <c r="C237" s="1" t="s">
        <v>175</v>
      </c>
      <c r="D237" t="str">
        <f t="shared" si="12"/>
        <v>32</v>
      </c>
      <c r="E237">
        <f t="shared" si="14"/>
        <v>12</v>
      </c>
      <c r="F237">
        <f t="shared" si="13"/>
        <v>0</v>
      </c>
      <c r="G237" t="str">
        <f t="shared" si="15"/>
        <v>MLub7</v>
      </c>
    </row>
    <row r="238" spans="1:7" x14ac:dyDescent="0.25">
      <c r="A238" s="1" t="s">
        <v>634</v>
      </c>
      <c r="B238" s="1" t="s">
        <v>635</v>
      </c>
      <c r="C238" s="1" t="s">
        <v>147</v>
      </c>
      <c r="D238" t="str">
        <f t="shared" si="12"/>
        <v>29</v>
      </c>
      <c r="E238">
        <f t="shared" si="14"/>
        <v>9</v>
      </c>
      <c r="F238">
        <f t="shared" si="13"/>
        <v>7</v>
      </c>
      <c r="G238" t="str">
        <f t="shared" si="15"/>
        <v>MLuc3</v>
      </c>
    </row>
    <row r="239" spans="1:7" x14ac:dyDescent="0.25">
      <c r="A239" s="1" t="s">
        <v>1038</v>
      </c>
      <c r="B239" s="1" t="s">
        <v>22</v>
      </c>
      <c r="C239" s="1" t="s">
        <v>23</v>
      </c>
      <c r="D239" t="str">
        <f t="shared" si="12"/>
        <v>12</v>
      </c>
      <c r="E239">
        <f t="shared" si="14"/>
        <v>12</v>
      </c>
      <c r="F239">
        <f t="shared" si="13"/>
        <v>2</v>
      </c>
      <c r="G239" t="str">
        <f t="shared" si="15"/>
        <v>MLuk2</v>
      </c>
    </row>
    <row r="240" spans="1:7" x14ac:dyDescent="0.25">
      <c r="A240" s="1" t="s">
        <v>916</v>
      </c>
      <c r="B240" s="1" t="s">
        <v>917</v>
      </c>
      <c r="C240" s="1" t="s">
        <v>79</v>
      </c>
      <c r="D240" t="str">
        <f t="shared" si="12"/>
        <v>32</v>
      </c>
      <c r="E240">
        <f t="shared" si="14"/>
        <v>12</v>
      </c>
      <c r="F240">
        <f t="shared" si="13"/>
        <v>3</v>
      </c>
      <c r="G240" t="str">
        <f t="shared" si="15"/>
        <v>MLuk9</v>
      </c>
    </row>
    <row r="241" spans="1:7" x14ac:dyDescent="0.25">
      <c r="A241" s="1" t="s">
        <v>699</v>
      </c>
      <c r="B241" s="1" t="s">
        <v>700</v>
      </c>
      <c r="C241" s="1" t="s">
        <v>79</v>
      </c>
      <c r="D241" t="str">
        <f t="shared" si="12"/>
        <v>30</v>
      </c>
      <c r="E241">
        <f t="shared" si="14"/>
        <v>10</v>
      </c>
      <c r="F241">
        <f t="shared" si="13"/>
        <v>5</v>
      </c>
      <c r="G241" t="str">
        <f t="shared" si="15"/>
        <v>MLun7</v>
      </c>
    </row>
    <row r="242" spans="1:7" x14ac:dyDescent="0.25">
      <c r="A242" s="1" t="s">
        <v>1014</v>
      </c>
      <c r="B242" s="1" t="s">
        <v>146</v>
      </c>
      <c r="C242" s="1" t="s">
        <v>147</v>
      </c>
      <c r="D242" t="str">
        <f t="shared" si="12"/>
        <v>10</v>
      </c>
      <c r="E242">
        <f t="shared" si="14"/>
        <v>10</v>
      </c>
      <c r="F242">
        <f t="shared" si="13"/>
        <v>5</v>
      </c>
      <c r="G242" t="str">
        <f t="shared" si="15"/>
        <v>MLup2</v>
      </c>
    </row>
    <row r="243" spans="1:7" x14ac:dyDescent="0.25">
      <c r="A243" s="1" t="s">
        <v>810</v>
      </c>
      <c r="B243" s="1" t="s">
        <v>811</v>
      </c>
      <c r="C243" s="1" t="s">
        <v>23</v>
      </c>
      <c r="D243" t="str">
        <f t="shared" si="12"/>
        <v>31</v>
      </c>
      <c r="E243">
        <f t="shared" si="14"/>
        <v>11</v>
      </c>
      <c r="F243">
        <f t="shared" si="13"/>
        <v>0</v>
      </c>
      <c r="G243" t="str">
        <f t="shared" si="15"/>
        <v>MLup7</v>
      </c>
    </row>
    <row r="244" spans="1:7" x14ac:dyDescent="0.25">
      <c r="A244" s="1" t="s">
        <v>234</v>
      </c>
      <c r="B244" s="1" t="s">
        <v>235</v>
      </c>
      <c r="C244" s="1" t="s">
        <v>79</v>
      </c>
      <c r="D244" t="str">
        <f t="shared" si="12"/>
        <v>26</v>
      </c>
      <c r="E244">
        <f t="shared" si="14"/>
        <v>6</v>
      </c>
      <c r="F244">
        <f t="shared" si="13"/>
        <v>5</v>
      </c>
      <c r="G244" t="str">
        <f t="shared" si="15"/>
        <v>MLut7</v>
      </c>
    </row>
    <row r="245" spans="1:7" x14ac:dyDescent="0.25">
      <c r="A245" s="1" t="s">
        <v>1001</v>
      </c>
      <c r="B245" s="1" t="s">
        <v>116</v>
      </c>
      <c r="C245" s="1" t="s">
        <v>79</v>
      </c>
      <c r="D245" t="str">
        <f t="shared" si="12"/>
        <v>04</v>
      </c>
      <c r="E245">
        <f t="shared" si="14"/>
        <v>4</v>
      </c>
      <c r="F245">
        <f t="shared" si="13"/>
        <v>5</v>
      </c>
      <c r="G245" t="str">
        <f t="shared" si="15"/>
        <v>MLys5</v>
      </c>
    </row>
    <row r="246" spans="1:7" x14ac:dyDescent="0.25">
      <c r="A246" s="1" t="s">
        <v>985</v>
      </c>
      <c r="B246" s="1" t="s">
        <v>78</v>
      </c>
      <c r="C246" s="1" t="s">
        <v>79</v>
      </c>
      <c r="D246" t="str">
        <f t="shared" si="12"/>
        <v>06</v>
      </c>
      <c r="E246">
        <f t="shared" si="14"/>
        <v>6</v>
      </c>
      <c r="F246">
        <f t="shared" si="13"/>
        <v>3</v>
      </c>
      <c r="G246" t="str">
        <f t="shared" si="15"/>
        <v>MMac1</v>
      </c>
    </row>
    <row r="247" spans="1:7" x14ac:dyDescent="0.25">
      <c r="A247" s="1" t="s">
        <v>989</v>
      </c>
      <c r="B247" s="1" t="s">
        <v>86</v>
      </c>
      <c r="C247" s="1" t="s">
        <v>79</v>
      </c>
      <c r="D247" t="str">
        <f t="shared" si="12"/>
        <v>03</v>
      </c>
      <c r="E247">
        <f t="shared" si="14"/>
        <v>3</v>
      </c>
      <c r="F247">
        <f t="shared" si="13"/>
        <v>3</v>
      </c>
      <c r="G247" t="str">
        <f t="shared" si="15"/>
        <v>MMac4</v>
      </c>
    </row>
    <row r="248" spans="1:7" x14ac:dyDescent="0.25">
      <c r="A248" s="1" t="s">
        <v>744</v>
      </c>
      <c r="B248" s="1" t="s">
        <v>745</v>
      </c>
      <c r="C248" s="1" t="s">
        <v>268</v>
      </c>
      <c r="D248" t="str">
        <f t="shared" si="12"/>
        <v>31</v>
      </c>
      <c r="E248">
        <f t="shared" si="14"/>
        <v>11</v>
      </c>
      <c r="F248">
        <f t="shared" si="13"/>
        <v>8</v>
      </c>
      <c r="G248" t="str">
        <f t="shared" si="15"/>
        <v>LMad1</v>
      </c>
    </row>
    <row r="249" spans="1:7" x14ac:dyDescent="0.25">
      <c r="A249" s="1" t="s">
        <v>684</v>
      </c>
      <c r="B249" s="1" t="s">
        <v>685</v>
      </c>
      <c r="C249" s="1" t="s">
        <v>79</v>
      </c>
      <c r="D249" t="str">
        <f t="shared" si="12"/>
        <v>30</v>
      </c>
      <c r="E249">
        <f t="shared" si="14"/>
        <v>10</v>
      </c>
      <c r="F249">
        <f t="shared" si="13"/>
        <v>3</v>
      </c>
      <c r="G249" t="str">
        <f t="shared" si="15"/>
        <v>MMag4</v>
      </c>
    </row>
    <row r="250" spans="1:7" x14ac:dyDescent="0.25">
      <c r="A250" s="1" t="s">
        <v>540</v>
      </c>
      <c r="B250" s="1" t="s">
        <v>541</v>
      </c>
      <c r="C250" s="1" t="s">
        <v>268</v>
      </c>
      <c r="D250" t="str">
        <f t="shared" si="12"/>
        <v>21</v>
      </c>
      <c r="E250">
        <f t="shared" si="14"/>
        <v>1</v>
      </c>
      <c r="F250">
        <f t="shared" si="13"/>
        <v>8</v>
      </c>
      <c r="G250" t="str">
        <f t="shared" si="15"/>
        <v>LMaj4</v>
      </c>
    </row>
    <row r="251" spans="1:7" x14ac:dyDescent="0.25">
      <c r="A251" s="1" t="s">
        <v>345</v>
      </c>
      <c r="B251" s="1" t="s">
        <v>346</v>
      </c>
      <c r="C251" s="1" t="s">
        <v>79</v>
      </c>
      <c r="D251" t="str">
        <f t="shared" si="12"/>
        <v>31</v>
      </c>
      <c r="E251">
        <f t="shared" si="14"/>
        <v>11</v>
      </c>
      <c r="F251">
        <f t="shared" si="13"/>
        <v>3</v>
      </c>
      <c r="G251" t="str">
        <f t="shared" si="15"/>
        <v>MMaj7</v>
      </c>
    </row>
    <row r="252" spans="1:7" x14ac:dyDescent="0.25">
      <c r="A252" s="1" t="s">
        <v>266</v>
      </c>
      <c r="B252" s="1" t="s">
        <v>267</v>
      </c>
      <c r="C252" s="1" t="s">
        <v>268</v>
      </c>
      <c r="D252" t="str">
        <f t="shared" si="12"/>
        <v>27</v>
      </c>
      <c r="E252">
        <f t="shared" si="14"/>
        <v>7</v>
      </c>
      <c r="F252">
        <f t="shared" si="13"/>
        <v>4</v>
      </c>
      <c r="G252" t="str">
        <f t="shared" si="15"/>
        <v>LMaj6</v>
      </c>
    </row>
    <row r="253" spans="1:7" x14ac:dyDescent="0.25">
      <c r="A253" s="1" t="s">
        <v>1058</v>
      </c>
      <c r="B253" s="1" t="s">
        <v>84</v>
      </c>
      <c r="C253" s="1" t="s">
        <v>85</v>
      </c>
      <c r="D253" t="str">
        <f t="shared" si="12"/>
        <v>03</v>
      </c>
      <c r="E253">
        <f t="shared" si="14"/>
        <v>3</v>
      </c>
      <c r="F253">
        <f t="shared" si="13"/>
        <v>0</v>
      </c>
      <c r="G253" t="str">
        <f t="shared" si="15"/>
        <v>LMak5</v>
      </c>
    </row>
    <row r="254" spans="1:7" x14ac:dyDescent="0.25">
      <c r="A254" s="1" t="s">
        <v>453</v>
      </c>
      <c r="B254" s="1" t="s">
        <v>454</v>
      </c>
      <c r="C254" s="1" t="s">
        <v>455</v>
      </c>
      <c r="D254" t="str">
        <f t="shared" si="12"/>
        <v>21</v>
      </c>
      <c r="E254">
        <f t="shared" si="14"/>
        <v>1</v>
      </c>
      <c r="F254">
        <f t="shared" si="13"/>
        <v>3</v>
      </c>
      <c r="G254" t="str">
        <f t="shared" si="15"/>
        <v>LMal6</v>
      </c>
    </row>
    <row r="255" spans="1:7" x14ac:dyDescent="0.25">
      <c r="A255" s="1" t="s">
        <v>724</v>
      </c>
      <c r="B255" s="1" t="s">
        <v>725</v>
      </c>
      <c r="C255" s="1" t="s">
        <v>726</v>
      </c>
      <c r="D255" t="str">
        <f t="shared" si="12"/>
        <v>30</v>
      </c>
      <c r="E255">
        <f t="shared" si="14"/>
        <v>10</v>
      </c>
      <c r="F255">
        <f t="shared" si="13"/>
        <v>6</v>
      </c>
      <c r="G255" t="str">
        <f t="shared" si="15"/>
        <v>LMar6</v>
      </c>
    </row>
    <row r="256" spans="1:7" x14ac:dyDescent="0.25">
      <c r="A256" s="1" t="s">
        <v>441</v>
      </c>
      <c r="B256" s="1" t="s">
        <v>442</v>
      </c>
      <c r="C256" s="1" t="s">
        <v>443</v>
      </c>
      <c r="D256" t="str">
        <f t="shared" si="12"/>
        <v>21</v>
      </c>
      <c r="E256">
        <f t="shared" si="14"/>
        <v>1</v>
      </c>
      <c r="F256">
        <f t="shared" si="13"/>
        <v>1</v>
      </c>
      <c r="G256" t="str">
        <f t="shared" si="15"/>
        <v>LMar7</v>
      </c>
    </row>
    <row r="257" spans="1:7" x14ac:dyDescent="0.25">
      <c r="A257" s="1" t="s">
        <v>937</v>
      </c>
      <c r="B257" s="1" t="s">
        <v>1108</v>
      </c>
      <c r="C257" s="1" t="s">
        <v>438</v>
      </c>
      <c r="D257" t="str">
        <f t="shared" si="12"/>
        <v>32</v>
      </c>
      <c r="E257">
        <f t="shared" si="14"/>
        <v>12</v>
      </c>
      <c r="F257">
        <f t="shared" si="13"/>
        <v>6</v>
      </c>
      <c r="G257" t="str">
        <f t="shared" si="15"/>
        <v>MMar0</v>
      </c>
    </row>
    <row r="258" spans="1:7" x14ac:dyDescent="0.25">
      <c r="A258" s="1" t="s">
        <v>934</v>
      </c>
      <c r="B258" s="1" t="s">
        <v>787</v>
      </c>
      <c r="C258" s="1" t="s">
        <v>615</v>
      </c>
      <c r="D258" t="str">
        <f t="shared" ref="D258:D321" si="16">MID(A258,3,2)</f>
        <v>32</v>
      </c>
      <c r="E258">
        <f t="shared" si="14"/>
        <v>12</v>
      </c>
      <c r="F258">
        <f t="shared" ref="F258:F321" si="17">VALUE(MID(A258,10,1))</f>
        <v>1</v>
      </c>
      <c r="G258" t="str">
        <f t="shared" si="15"/>
        <v>KMar0</v>
      </c>
    </row>
    <row r="259" spans="1:7" x14ac:dyDescent="0.25">
      <c r="A259" s="1" t="s">
        <v>786</v>
      </c>
      <c r="B259" s="1" t="s">
        <v>787</v>
      </c>
      <c r="C259" s="1" t="s">
        <v>788</v>
      </c>
      <c r="D259" t="str">
        <f t="shared" si="16"/>
        <v>31</v>
      </c>
      <c r="E259">
        <f t="shared" ref="E259:E322" si="18">IF(VALUE(D259)&gt;20,VALUE(D259)-20,VALUE(D259))</f>
        <v>11</v>
      </c>
      <c r="F259">
        <f t="shared" si="17"/>
        <v>6</v>
      </c>
      <c r="G259" t="str">
        <f t="shared" ref="G259:G322" si="19">CONCATENATE(LEFT(C259),MID(B259,1,3),RIGHT(A259))</f>
        <v>LMar9</v>
      </c>
    </row>
    <row r="260" spans="1:7" x14ac:dyDescent="0.25">
      <c r="A260" s="1" t="s">
        <v>873</v>
      </c>
      <c r="B260" s="1" t="s">
        <v>874</v>
      </c>
      <c r="C260" s="1" t="s">
        <v>119</v>
      </c>
      <c r="D260" t="str">
        <f t="shared" si="16"/>
        <v>32</v>
      </c>
      <c r="E260">
        <f t="shared" si="18"/>
        <v>12</v>
      </c>
      <c r="F260">
        <f t="shared" si="17"/>
        <v>8</v>
      </c>
      <c r="G260" t="str">
        <f t="shared" si="19"/>
        <v>LMar4</v>
      </c>
    </row>
    <row r="261" spans="1:7" x14ac:dyDescent="0.25">
      <c r="A261" s="1" t="s">
        <v>1071</v>
      </c>
      <c r="B261" s="1" t="s">
        <v>131</v>
      </c>
      <c r="C261" s="1" t="s">
        <v>119</v>
      </c>
      <c r="D261" t="str">
        <f t="shared" si="16"/>
        <v>01</v>
      </c>
      <c r="E261">
        <f t="shared" si="18"/>
        <v>1</v>
      </c>
      <c r="F261">
        <f t="shared" si="17"/>
        <v>8</v>
      </c>
      <c r="G261" t="str">
        <f t="shared" si="19"/>
        <v>LMar4</v>
      </c>
    </row>
    <row r="262" spans="1:7" x14ac:dyDescent="0.25">
      <c r="A262" s="1" t="s">
        <v>711</v>
      </c>
      <c r="B262" s="1" t="s">
        <v>712</v>
      </c>
      <c r="C262" s="1" t="s">
        <v>119</v>
      </c>
      <c r="D262" t="str">
        <f t="shared" si="16"/>
        <v>30</v>
      </c>
      <c r="E262">
        <f t="shared" si="18"/>
        <v>10</v>
      </c>
      <c r="F262">
        <f t="shared" si="17"/>
        <v>8</v>
      </c>
      <c r="G262" t="str">
        <f t="shared" si="19"/>
        <v>LMau8</v>
      </c>
    </row>
    <row r="263" spans="1:7" x14ac:dyDescent="0.25">
      <c r="A263" s="1" t="s">
        <v>287</v>
      </c>
      <c r="B263" s="1" t="s">
        <v>1124</v>
      </c>
      <c r="C263" s="1" t="s">
        <v>198</v>
      </c>
      <c r="D263" t="str">
        <f t="shared" si="16"/>
        <v>28</v>
      </c>
      <c r="E263">
        <f t="shared" si="18"/>
        <v>8</v>
      </c>
      <c r="F263">
        <f t="shared" si="17"/>
        <v>7</v>
      </c>
      <c r="G263" t="str">
        <f t="shared" si="19"/>
        <v>KMaz5</v>
      </c>
    </row>
    <row r="264" spans="1:7" x14ac:dyDescent="0.25">
      <c r="A264" s="1" t="s">
        <v>1068</v>
      </c>
      <c r="B264" s="1" t="s">
        <v>118</v>
      </c>
      <c r="C264" s="1" t="s">
        <v>119</v>
      </c>
      <c r="D264" t="str">
        <f t="shared" si="16"/>
        <v>10</v>
      </c>
      <c r="E264">
        <f t="shared" si="18"/>
        <v>10</v>
      </c>
      <c r="F264">
        <f t="shared" si="17"/>
        <v>6</v>
      </c>
      <c r="G264" t="str">
        <f t="shared" si="19"/>
        <v>LMaz3</v>
      </c>
    </row>
    <row r="265" spans="1:7" x14ac:dyDescent="0.25">
      <c r="A265" s="1" t="s">
        <v>422</v>
      </c>
      <c r="B265" s="1" t="s">
        <v>423</v>
      </c>
      <c r="C265" s="1" t="s">
        <v>198</v>
      </c>
      <c r="D265" t="str">
        <f t="shared" si="16"/>
        <v>21</v>
      </c>
      <c r="E265">
        <f t="shared" si="18"/>
        <v>1</v>
      </c>
      <c r="F265">
        <f t="shared" si="17"/>
        <v>3</v>
      </c>
      <c r="G265" t="str">
        <f t="shared" si="19"/>
        <v>KMen2</v>
      </c>
    </row>
    <row r="266" spans="1:7" x14ac:dyDescent="0.25">
      <c r="A266" s="1" t="s">
        <v>583</v>
      </c>
      <c r="B266" s="1" t="s">
        <v>1125</v>
      </c>
      <c r="C266" s="1" t="s">
        <v>119</v>
      </c>
      <c r="D266" t="str">
        <f t="shared" si="16"/>
        <v>22</v>
      </c>
      <c r="E266">
        <f t="shared" si="18"/>
        <v>2</v>
      </c>
      <c r="F266">
        <f t="shared" si="17"/>
        <v>2</v>
      </c>
      <c r="G266" t="str">
        <f t="shared" si="19"/>
        <v>LMez8</v>
      </c>
    </row>
    <row r="267" spans="1:7" s="3" customFormat="1" x14ac:dyDescent="0.25">
      <c r="A267" s="2" t="s">
        <v>403</v>
      </c>
      <c r="B267" s="2" t="s">
        <v>404</v>
      </c>
      <c r="C267" s="2" t="s">
        <v>198</v>
      </c>
      <c r="D267" s="3" t="str">
        <f t="shared" si="16"/>
        <v>32</v>
      </c>
      <c r="E267">
        <f t="shared" si="18"/>
        <v>12</v>
      </c>
      <c r="F267" s="3">
        <f t="shared" si="17"/>
        <v>7</v>
      </c>
      <c r="G267" t="str">
        <f t="shared" si="19"/>
        <v>KMic2</v>
      </c>
    </row>
    <row r="268" spans="1:7" x14ac:dyDescent="0.25">
      <c r="A268" s="1" t="s">
        <v>789</v>
      </c>
      <c r="B268" s="1" t="s">
        <v>404</v>
      </c>
      <c r="C268" s="1" t="s">
        <v>198</v>
      </c>
      <c r="D268" t="str">
        <f t="shared" si="16"/>
        <v>31</v>
      </c>
      <c r="E268">
        <f t="shared" si="18"/>
        <v>11</v>
      </c>
      <c r="F268">
        <f t="shared" si="17"/>
        <v>9</v>
      </c>
      <c r="G268" t="str">
        <f t="shared" si="19"/>
        <v>KMic2</v>
      </c>
    </row>
    <row r="269" spans="1:7" x14ac:dyDescent="0.25">
      <c r="A269" s="1" t="s">
        <v>581</v>
      </c>
      <c r="B269" s="1" t="s">
        <v>582</v>
      </c>
      <c r="C269" s="1" t="s">
        <v>119</v>
      </c>
      <c r="D269" t="str">
        <f t="shared" si="16"/>
        <v>22</v>
      </c>
      <c r="E269">
        <f t="shared" si="18"/>
        <v>2</v>
      </c>
      <c r="F269">
        <f t="shared" si="17"/>
        <v>0</v>
      </c>
      <c r="G269" t="str">
        <f t="shared" si="19"/>
        <v>LMic4</v>
      </c>
    </row>
    <row r="270" spans="1:7" x14ac:dyDescent="0.25">
      <c r="A270" s="1" t="s">
        <v>196</v>
      </c>
      <c r="B270" s="1" t="s">
        <v>197</v>
      </c>
      <c r="C270" s="1" t="s">
        <v>198</v>
      </c>
      <c r="D270" t="str">
        <f t="shared" si="16"/>
        <v>24</v>
      </c>
      <c r="E270">
        <f t="shared" si="18"/>
        <v>4</v>
      </c>
      <c r="F270">
        <f t="shared" si="17"/>
        <v>7</v>
      </c>
      <c r="G270" t="str">
        <f t="shared" si="19"/>
        <v>KMic5</v>
      </c>
    </row>
    <row r="271" spans="1:7" x14ac:dyDescent="0.25">
      <c r="A271" s="1" t="s">
        <v>405</v>
      </c>
      <c r="B271" s="1" t="s">
        <v>406</v>
      </c>
      <c r="C271" s="1" t="s">
        <v>407</v>
      </c>
      <c r="D271" t="str">
        <f t="shared" si="16"/>
        <v>32</v>
      </c>
      <c r="E271">
        <f t="shared" si="18"/>
        <v>12</v>
      </c>
      <c r="F271">
        <f t="shared" si="17"/>
        <v>7</v>
      </c>
      <c r="G271" t="str">
        <f t="shared" si="19"/>
        <v>KMie8</v>
      </c>
    </row>
    <row r="272" spans="1:7" x14ac:dyDescent="0.25">
      <c r="A272" s="1" t="s">
        <v>592</v>
      </c>
      <c r="B272" s="1" t="s">
        <v>593</v>
      </c>
      <c r="C272" s="1" t="s">
        <v>119</v>
      </c>
      <c r="D272" t="str">
        <f t="shared" si="16"/>
        <v>22</v>
      </c>
      <c r="E272">
        <f t="shared" si="18"/>
        <v>2</v>
      </c>
      <c r="F272">
        <f t="shared" si="17"/>
        <v>8</v>
      </c>
      <c r="G272" t="str">
        <f t="shared" si="19"/>
        <v>LMie8</v>
      </c>
    </row>
    <row r="273" spans="1:7" x14ac:dyDescent="0.25">
      <c r="A273" s="1" t="s">
        <v>715</v>
      </c>
      <c r="B273" s="1" t="s">
        <v>623</v>
      </c>
      <c r="C273" s="1" t="s">
        <v>119</v>
      </c>
      <c r="D273" t="str">
        <f t="shared" si="16"/>
        <v>30</v>
      </c>
      <c r="E273">
        <f t="shared" si="18"/>
        <v>10</v>
      </c>
      <c r="F273">
        <f t="shared" si="17"/>
        <v>6</v>
      </c>
      <c r="G273" t="str">
        <f t="shared" si="19"/>
        <v>LMie1</v>
      </c>
    </row>
    <row r="274" spans="1:7" x14ac:dyDescent="0.25">
      <c r="A274" s="1" t="s">
        <v>1029</v>
      </c>
      <c r="B274" s="1" t="s">
        <v>187</v>
      </c>
      <c r="C274" s="1" t="s">
        <v>188</v>
      </c>
      <c r="D274" t="str">
        <f t="shared" si="16"/>
        <v>09</v>
      </c>
      <c r="E274">
        <f t="shared" si="18"/>
        <v>9</v>
      </c>
      <c r="F274">
        <f t="shared" si="17"/>
        <v>5</v>
      </c>
      <c r="G274" t="str">
        <f t="shared" si="19"/>
        <v>KMie0</v>
      </c>
    </row>
    <row r="275" spans="1:7" x14ac:dyDescent="0.25">
      <c r="A275" s="1" t="s">
        <v>1092</v>
      </c>
      <c r="B275" s="1" t="s">
        <v>211</v>
      </c>
      <c r="C275" s="1" t="s">
        <v>119</v>
      </c>
      <c r="D275" t="str">
        <f t="shared" si="16"/>
        <v>11</v>
      </c>
      <c r="E275">
        <f t="shared" si="18"/>
        <v>11</v>
      </c>
      <c r="F275">
        <f t="shared" si="17"/>
        <v>4</v>
      </c>
      <c r="G275" t="str">
        <f t="shared" si="19"/>
        <v>LMis5</v>
      </c>
    </row>
    <row r="276" spans="1:7" x14ac:dyDescent="0.25">
      <c r="A276" s="1" t="s">
        <v>853</v>
      </c>
      <c r="B276" s="1" t="s">
        <v>854</v>
      </c>
      <c r="C276" s="1" t="s">
        <v>119</v>
      </c>
      <c r="D276" t="str">
        <f t="shared" si="16"/>
        <v>32</v>
      </c>
      <c r="E276">
        <f t="shared" si="18"/>
        <v>12</v>
      </c>
      <c r="F276">
        <f t="shared" si="17"/>
        <v>6</v>
      </c>
      <c r="G276" t="str">
        <f t="shared" si="19"/>
        <v>LMlo1</v>
      </c>
    </row>
    <row r="277" spans="1:7" x14ac:dyDescent="0.25">
      <c r="A277" s="1" t="s">
        <v>842</v>
      </c>
      <c r="B277" s="1" t="s">
        <v>843</v>
      </c>
      <c r="C277" s="1" t="s">
        <v>622</v>
      </c>
      <c r="D277" t="str">
        <f t="shared" si="16"/>
        <v>31</v>
      </c>
      <c r="E277">
        <f t="shared" si="18"/>
        <v>11</v>
      </c>
      <c r="F277">
        <f t="shared" si="17"/>
        <v>7</v>
      </c>
      <c r="G277" t="str">
        <f t="shared" si="19"/>
        <v>KMod0</v>
      </c>
    </row>
    <row r="278" spans="1:7" x14ac:dyDescent="0.25">
      <c r="A278" s="1" t="s">
        <v>571</v>
      </c>
      <c r="B278" s="1" t="s">
        <v>572</v>
      </c>
      <c r="C278" s="1" t="s">
        <v>119</v>
      </c>
      <c r="D278" t="str">
        <f t="shared" si="16"/>
        <v>22</v>
      </c>
      <c r="E278">
        <f t="shared" si="18"/>
        <v>2</v>
      </c>
      <c r="F278">
        <f t="shared" si="17"/>
        <v>6</v>
      </c>
      <c r="G278" t="str">
        <f t="shared" si="19"/>
        <v>LMro2</v>
      </c>
    </row>
    <row r="279" spans="1:7" x14ac:dyDescent="0.25">
      <c r="A279" s="1" t="s">
        <v>1079</v>
      </c>
      <c r="B279" s="1" t="s">
        <v>160</v>
      </c>
      <c r="C279" s="1" t="s">
        <v>119</v>
      </c>
      <c r="D279" t="str">
        <f t="shared" si="16"/>
        <v>03</v>
      </c>
      <c r="E279">
        <f t="shared" si="18"/>
        <v>3</v>
      </c>
      <c r="F279">
        <f t="shared" si="17"/>
        <v>4</v>
      </c>
      <c r="G279" t="str">
        <f t="shared" si="19"/>
        <v>LMro3</v>
      </c>
    </row>
    <row r="280" spans="1:7" x14ac:dyDescent="0.25">
      <c r="A280" s="1" t="s">
        <v>774</v>
      </c>
      <c r="B280" s="1" t="s">
        <v>775</v>
      </c>
      <c r="C280" s="1" t="s">
        <v>256</v>
      </c>
      <c r="D280" t="str">
        <f t="shared" si="16"/>
        <v>31</v>
      </c>
      <c r="E280">
        <f t="shared" si="18"/>
        <v>11</v>
      </c>
      <c r="F280">
        <f t="shared" si="17"/>
        <v>0</v>
      </c>
      <c r="G280" t="str">
        <f t="shared" si="19"/>
        <v>LMuc8</v>
      </c>
    </row>
    <row r="281" spans="1:7" x14ac:dyDescent="0.25">
      <c r="A281" s="1" t="s">
        <v>1102</v>
      </c>
      <c r="B281" s="1" t="s">
        <v>255</v>
      </c>
      <c r="C281" s="1" t="s">
        <v>256</v>
      </c>
      <c r="D281" t="str">
        <f t="shared" si="16"/>
        <v>06</v>
      </c>
      <c r="E281">
        <f t="shared" si="18"/>
        <v>6</v>
      </c>
      <c r="F281">
        <f t="shared" si="17"/>
        <v>2</v>
      </c>
      <c r="G281" t="str">
        <f t="shared" si="19"/>
        <v>LMur3</v>
      </c>
    </row>
    <row r="282" spans="1:7" x14ac:dyDescent="0.25">
      <c r="A282" s="1" t="s">
        <v>657</v>
      </c>
      <c r="B282" s="1" t="s">
        <v>658</v>
      </c>
      <c r="C282" s="1" t="s">
        <v>611</v>
      </c>
      <c r="D282" t="str">
        <f t="shared" si="16"/>
        <v>29</v>
      </c>
      <c r="E282">
        <f t="shared" si="18"/>
        <v>9</v>
      </c>
      <c r="F282">
        <f t="shared" si="17"/>
        <v>9</v>
      </c>
      <c r="G282" t="str">
        <f t="shared" si="19"/>
        <v>KMuz1</v>
      </c>
    </row>
    <row r="283" spans="1:7" x14ac:dyDescent="0.25">
      <c r="A283" s="1" t="s">
        <v>674</v>
      </c>
      <c r="B283" s="1" t="s">
        <v>675</v>
      </c>
      <c r="C283" s="1" t="s">
        <v>611</v>
      </c>
      <c r="D283" t="str">
        <f t="shared" si="16"/>
        <v>30</v>
      </c>
      <c r="E283">
        <f t="shared" si="18"/>
        <v>10</v>
      </c>
      <c r="F283">
        <f t="shared" si="17"/>
        <v>5</v>
      </c>
      <c r="G283" t="str">
        <f t="shared" si="19"/>
        <v>KMys9</v>
      </c>
    </row>
    <row r="284" spans="1:7" x14ac:dyDescent="0.25">
      <c r="A284" s="1" t="s">
        <v>676</v>
      </c>
      <c r="B284" s="1" t="s">
        <v>677</v>
      </c>
      <c r="C284" s="1" t="s">
        <v>621</v>
      </c>
      <c r="D284" t="str">
        <f t="shared" si="16"/>
        <v>30</v>
      </c>
      <c r="E284">
        <f t="shared" si="18"/>
        <v>10</v>
      </c>
      <c r="F284">
        <f t="shared" si="17"/>
        <v>9</v>
      </c>
      <c r="G284" t="str">
        <f t="shared" si="19"/>
        <v>KNag7</v>
      </c>
    </row>
    <row r="285" spans="1:7" x14ac:dyDescent="0.25">
      <c r="A285" s="1" t="s">
        <v>948</v>
      </c>
      <c r="B285" s="1" t="s">
        <v>1110</v>
      </c>
      <c r="C285" s="1" t="s">
        <v>621</v>
      </c>
      <c r="D285" t="str">
        <f t="shared" si="16"/>
        <v>32</v>
      </c>
      <c r="E285">
        <f t="shared" si="18"/>
        <v>12</v>
      </c>
      <c r="F285">
        <f t="shared" si="17"/>
        <v>9</v>
      </c>
      <c r="G285" t="str">
        <f t="shared" si="19"/>
        <v>KNie2</v>
      </c>
    </row>
    <row r="286" spans="1:7" x14ac:dyDescent="0.25">
      <c r="A286" s="1" t="s">
        <v>419</v>
      </c>
      <c r="B286" s="1" t="s">
        <v>420</v>
      </c>
      <c r="C286" s="1" t="s">
        <v>421</v>
      </c>
      <c r="D286" t="str">
        <f t="shared" si="16"/>
        <v>21</v>
      </c>
      <c r="E286">
        <f t="shared" si="18"/>
        <v>1</v>
      </c>
      <c r="F286">
        <f t="shared" si="17"/>
        <v>5</v>
      </c>
      <c r="G286" t="str">
        <f t="shared" si="19"/>
        <v>KNie7</v>
      </c>
    </row>
    <row r="287" spans="1:7" x14ac:dyDescent="0.25">
      <c r="A287" s="1" t="s">
        <v>938</v>
      </c>
      <c r="B287" s="1" t="s">
        <v>939</v>
      </c>
      <c r="C287" s="1" t="s">
        <v>115</v>
      </c>
      <c r="D287" t="str">
        <f t="shared" si="16"/>
        <v>32</v>
      </c>
      <c r="E287">
        <f t="shared" si="18"/>
        <v>12</v>
      </c>
      <c r="F287">
        <f t="shared" si="17"/>
        <v>9</v>
      </c>
      <c r="G287" t="str">
        <f t="shared" si="19"/>
        <v>KNik0</v>
      </c>
    </row>
    <row r="288" spans="1:7" x14ac:dyDescent="0.25">
      <c r="A288" s="1" t="s">
        <v>1000</v>
      </c>
      <c r="B288" s="1" t="s">
        <v>114</v>
      </c>
      <c r="C288" s="1" t="s">
        <v>115</v>
      </c>
      <c r="D288" t="str">
        <f t="shared" si="16"/>
        <v>12</v>
      </c>
      <c r="E288">
        <f t="shared" si="18"/>
        <v>12</v>
      </c>
      <c r="F288">
        <f t="shared" si="17"/>
        <v>1</v>
      </c>
      <c r="G288" t="str">
        <f t="shared" si="19"/>
        <v>KNow7</v>
      </c>
    </row>
    <row r="289" spans="1:7" x14ac:dyDescent="0.25">
      <c r="A289" s="1" t="s">
        <v>351</v>
      </c>
      <c r="B289" s="1" t="s">
        <v>114</v>
      </c>
      <c r="C289" s="1" t="s">
        <v>352</v>
      </c>
      <c r="D289" t="str">
        <f t="shared" si="16"/>
        <v>31</v>
      </c>
      <c r="E289">
        <f t="shared" si="18"/>
        <v>11</v>
      </c>
      <c r="F289">
        <f t="shared" si="17"/>
        <v>4</v>
      </c>
      <c r="G289" t="str">
        <f t="shared" si="19"/>
        <v>LNow3</v>
      </c>
    </row>
    <row r="290" spans="1:7" x14ac:dyDescent="0.25">
      <c r="A290" s="1" t="s">
        <v>1094</v>
      </c>
      <c r="B290" s="1" t="s">
        <v>216</v>
      </c>
      <c r="C290" s="1" t="s">
        <v>217</v>
      </c>
      <c r="D290" t="str">
        <f t="shared" si="16"/>
        <v>01</v>
      </c>
      <c r="E290">
        <f t="shared" si="18"/>
        <v>1</v>
      </c>
      <c r="F290">
        <f t="shared" si="17"/>
        <v>0</v>
      </c>
      <c r="G290" t="str">
        <f t="shared" si="19"/>
        <v>KNow4</v>
      </c>
    </row>
    <row r="291" spans="1:7" x14ac:dyDescent="0.25">
      <c r="A291" s="1" t="s">
        <v>326</v>
      </c>
      <c r="B291" s="1" t="s">
        <v>327</v>
      </c>
      <c r="C291" s="1" t="s">
        <v>217</v>
      </c>
      <c r="D291" t="str">
        <f t="shared" si="16"/>
        <v>30</v>
      </c>
      <c r="E291">
        <f t="shared" si="18"/>
        <v>10</v>
      </c>
      <c r="F291">
        <f t="shared" si="17"/>
        <v>0</v>
      </c>
      <c r="G291" t="str">
        <f t="shared" si="19"/>
        <v>KOba8</v>
      </c>
    </row>
    <row r="292" spans="1:7" x14ac:dyDescent="0.25">
      <c r="A292" s="1" t="s">
        <v>478</v>
      </c>
      <c r="B292" s="1" t="s">
        <v>479</v>
      </c>
      <c r="C292" s="1" t="s">
        <v>480</v>
      </c>
      <c r="D292" t="str">
        <f t="shared" si="16"/>
        <v>21</v>
      </c>
      <c r="E292">
        <f t="shared" si="18"/>
        <v>1</v>
      </c>
      <c r="F292">
        <f t="shared" si="17"/>
        <v>2</v>
      </c>
      <c r="G292" t="str">
        <f t="shared" si="19"/>
        <v>KOgr5</v>
      </c>
    </row>
    <row r="293" spans="1:7" x14ac:dyDescent="0.25">
      <c r="A293" s="1" t="s">
        <v>940</v>
      </c>
      <c r="B293" s="1" t="s">
        <v>941</v>
      </c>
      <c r="C293" s="1" t="s">
        <v>115</v>
      </c>
      <c r="D293" t="str">
        <f t="shared" si="16"/>
        <v>32</v>
      </c>
      <c r="E293">
        <f t="shared" si="18"/>
        <v>12</v>
      </c>
      <c r="F293">
        <f t="shared" si="17"/>
        <v>5</v>
      </c>
      <c r="G293" t="str">
        <f t="shared" si="19"/>
        <v>KOkl8</v>
      </c>
    </row>
    <row r="294" spans="1:7" x14ac:dyDescent="0.25">
      <c r="A294" s="1" t="s">
        <v>295</v>
      </c>
      <c r="B294" s="1" t="s">
        <v>296</v>
      </c>
      <c r="C294" s="1" t="s">
        <v>115</v>
      </c>
      <c r="D294" t="str">
        <f t="shared" si="16"/>
        <v>29</v>
      </c>
      <c r="E294">
        <f t="shared" si="18"/>
        <v>9</v>
      </c>
      <c r="F294">
        <f t="shared" si="17"/>
        <v>9</v>
      </c>
      <c r="G294" t="str">
        <f t="shared" si="19"/>
        <v>KOlc2</v>
      </c>
    </row>
    <row r="295" spans="1:7" x14ac:dyDescent="0.25">
      <c r="A295" s="1" t="s">
        <v>729</v>
      </c>
      <c r="B295" s="1" t="s">
        <v>730</v>
      </c>
      <c r="C295" s="1" t="s">
        <v>606</v>
      </c>
      <c r="D295" t="str">
        <f t="shared" si="16"/>
        <v>30</v>
      </c>
      <c r="E295">
        <f t="shared" si="18"/>
        <v>10</v>
      </c>
      <c r="F295">
        <f t="shared" si="17"/>
        <v>4</v>
      </c>
      <c r="G295" t="str">
        <f t="shared" si="19"/>
        <v>KOld1</v>
      </c>
    </row>
    <row r="296" spans="1:7" x14ac:dyDescent="0.25">
      <c r="A296" s="1" t="s">
        <v>342</v>
      </c>
      <c r="B296" s="1" t="s">
        <v>343</v>
      </c>
      <c r="C296" s="1" t="s">
        <v>344</v>
      </c>
      <c r="D296" t="str">
        <f t="shared" si="16"/>
        <v>31</v>
      </c>
      <c r="E296">
        <f t="shared" si="18"/>
        <v>11</v>
      </c>
      <c r="F296">
        <f t="shared" si="17"/>
        <v>8</v>
      </c>
      <c r="G296" t="str">
        <f t="shared" si="19"/>
        <v>KOli3</v>
      </c>
    </row>
    <row r="297" spans="1:7" x14ac:dyDescent="0.25">
      <c r="A297" s="1" t="s">
        <v>830</v>
      </c>
      <c r="B297" s="1" t="s">
        <v>624</v>
      </c>
      <c r="C297" s="1" t="s">
        <v>115</v>
      </c>
      <c r="D297" t="str">
        <f t="shared" si="16"/>
        <v>31</v>
      </c>
      <c r="E297">
        <f t="shared" si="18"/>
        <v>11</v>
      </c>
      <c r="F297">
        <f t="shared" si="17"/>
        <v>9</v>
      </c>
      <c r="G297" t="str">
        <f t="shared" si="19"/>
        <v>KOls7</v>
      </c>
    </row>
    <row r="298" spans="1:7" x14ac:dyDescent="0.25">
      <c r="A298" s="1" t="s">
        <v>840</v>
      </c>
      <c r="B298" s="1" t="s">
        <v>841</v>
      </c>
      <c r="C298" s="1" t="s">
        <v>606</v>
      </c>
      <c r="D298" t="str">
        <f t="shared" si="16"/>
        <v>31</v>
      </c>
      <c r="E298">
        <f t="shared" si="18"/>
        <v>11</v>
      </c>
      <c r="F298">
        <f t="shared" si="17"/>
        <v>8</v>
      </c>
      <c r="G298" t="str">
        <f t="shared" si="19"/>
        <v>KOrc6</v>
      </c>
    </row>
    <row r="299" spans="1:7" x14ac:dyDescent="0.25">
      <c r="A299" s="1" t="s">
        <v>555</v>
      </c>
      <c r="B299" s="1" t="s">
        <v>556</v>
      </c>
      <c r="C299" s="1" t="s">
        <v>1119</v>
      </c>
      <c r="D299" t="str">
        <f t="shared" si="16"/>
        <v>22</v>
      </c>
      <c r="E299">
        <f t="shared" si="18"/>
        <v>2</v>
      </c>
      <c r="F299">
        <f t="shared" si="17"/>
        <v>4</v>
      </c>
      <c r="G299" t="str">
        <f t="shared" si="19"/>
        <v>BOst7</v>
      </c>
    </row>
    <row r="300" spans="1:7" x14ac:dyDescent="0.25">
      <c r="A300" s="1" t="s">
        <v>864</v>
      </c>
      <c r="B300" s="1" t="s">
        <v>865</v>
      </c>
      <c r="C300" s="1" t="s">
        <v>568</v>
      </c>
      <c r="D300" t="str">
        <f t="shared" si="16"/>
        <v>32</v>
      </c>
      <c r="E300">
        <f t="shared" si="18"/>
        <v>12</v>
      </c>
      <c r="F300">
        <f t="shared" si="17"/>
        <v>2</v>
      </c>
      <c r="G300" t="str">
        <f t="shared" si="19"/>
        <v>KOsz5</v>
      </c>
    </row>
    <row r="301" spans="1:7" x14ac:dyDescent="0.25">
      <c r="A301" s="1" t="s">
        <v>670</v>
      </c>
      <c r="B301" s="1" t="s">
        <v>626</v>
      </c>
      <c r="C301" s="1" t="s">
        <v>536</v>
      </c>
      <c r="D301" t="str">
        <f t="shared" si="16"/>
        <v>30</v>
      </c>
      <c r="E301">
        <f t="shared" si="18"/>
        <v>10</v>
      </c>
      <c r="F301">
        <f t="shared" si="17"/>
        <v>9</v>
      </c>
      <c r="G301" t="str">
        <f t="shared" si="19"/>
        <v>JPac6</v>
      </c>
    </row>
    <row r="302" spans="1:7" x14ac:dyDescent="0.25">
      <c r="A302" s="1" t="s">
        <v>895</v>
      </c>
      <c r="B302" s="1" t="s">
        <v>896</v>
      </c>
      <c r="C302" s="1" t="s">
        <v>568</v>
      </c>
      <c r="D302" t="str">
        <f t="shared" si="16"/>
        <v>32</v>
      </c>
      <c r="E302">
        <f t="shared" si="18"/>
        <v>12</v>
      </c>
      <c r="F302">
        <f t="shared" si="17"/>
        <v>2</v>
      </c>
      <c r="G302" t="str">
        <f t="shared" si="19"/>
        <v>KPaj5</v>
      </c>
    </row>
    <row r="303" spans="1:7" x14ac:dyDescent="0.25">
      <c r="A303" s="1" t="s">
        <v>566</v>
      </c>
      <c r="B303" s="1" t="s">
        <v>567</v>
      </c>
      <c r="C303" s="1" t="s">
        <v>568</v>
      </c>
      <c r="D303" t="str">
        <f t="shared" si="16"/>
        <v>22</v>
      </c>
      <c r="E303">
        <f t="shared" si="18"/>
        <v>2</v>
      </c>
      <c r="F303">
        <f t="shared" si="17"/>
        <v>4</v>
      </c>
      <c r="G303" t="str">
        <f t="shared" si="19"/>
        <v>KPal8</v>
      </c>
    </row>
    <row r="304" spans="1:7" x14ac:dyDescent="0.25">
      <c r="A304" s="1" t="s">
        <v>534</v>
      </c>
      <c r="B304" s="1" t="s">
        <v>535</v>
      </c>
      <c r="C304" s="1" t="s">
        <v>536</v>
      </c>
      <c r="D304" t="str">
        <f t="shared" si="16"/>
        <v>21</v>
      </c>
      <c r="E304">
        <f t="shared" si="18"/>
        <v>1</v>
      </c>
      <c r="F304">
        <f t="shared" si="17"/>
        <v>9</v>
      </c>
      <c r="G304" t="str">
        <f t="shared" si="19"/>
        <v>JPal2</v>
      </c>
    </row>
    <row r="305" spans="1:7" x14ac:dyDescent="0.25">
      <c r="A305" s="1" t="s">
        <v>655</v>
      </c>
      <c r="B305" s="1" t="s">
        <v>656</v>
      </c>
      <c r="C305" s="1" t="s">
        <v>536</v>
      </c>
      <c r="D305" t="str">
        <f t="shared" si="16"/>
        <v>29</v>
      </c>
      <c r="E305">
        <f t="shared" si="18"/>
        <v>9</v>
      </c>
      <c r="F305">
        <f t="shared" si="17"/>
        <v>1</v>
      </c>
      <c r="G305" t="str">
        <f t="shared" si="19"/>
        <v>JPan9</v>
      </c>
    </row>
    <row r="306" spans="1:7" x14ac:dyDescent="0.25">
      <c r="A306" s="1" t="s">
        <v>1034</v>
      </c>
      <c r="B306" s="1" t="s">
        <v>195</v>
      </c>
      <c r="C306" s="1" t="s">
        <v>19</v>
      </c>
      <c r="D306" t="str">
        <f t="shared" si="16"/>
        <v>08</v>
      </c>
      <c r="E306">
        <f t="shared" si="18"/>
        <v>8</v>
      </c>
      <c r="F306">
        <f t="shared" si="17"/>
        <v>5</v>
      </c>
      <c r="G306" t="str">
        <f t="shared" si="19"/>
        <v>JPaw3</v>
      </c>
    </row>
    <row r="307" spans="1:7" x14ac:dyDescent="0.25">
      <c r="A307" s="1" t="s">
        <v>946</v>
      </c>
      <c r="B307" s="1" t="s">
        <v>947</v>
      </c>
      <c r="C307" s="1" t="s">
        <v>99</v>
      </c>
      <c r="D307" t="str">
        <f t="shared" si="16"/>
        <v>32</v>
      </c>
      <c r="E307">
        <f t="shared" si="18"/>
        <v>12</v>
      </c>
      <c r="F307">
        <f t="shared" si="17"/>
        <v>4</v>
      </c>
      <c r="G307" t="str">
        <f t="shared" si="19"/>
        <v>KPaw7</v>
      </c>
    </row>
    <row r="308" spans="1:7" x14ac:dyDescent="0.25">
      <c r="A308" s="1" t="s">
        <v>749</v>
      </c>
      <c r="B308" s="1" t="s">
        <v>289</v>
      </c>
      <c r="C308" s="1" t="s">
        <v>19</v>
      </c>
      <c r="D308" t="str">
        <f t="shared" si="16"/>
        <v>31</v>
      </c>
      <c r="E308">
        <f t="shared" si="18"/>
        <v>11</v>
      </c>
      <c r="F308">
        <f t="shared" si="17"/>
        <v>5</v>
      </c>
      <c r="G308" t="str">
        <f t="shared" si="19"/>
        <v>JPaw4</v>
      </c>
    </row>
    <row r="309" spans="1:7" x14ac:dyDescent="0.25">
      <c r="A309" s="1" t="s">
        <v>288</v>
      </c>
      <c r="B309" s="1" t="s">
        <v>289</v>
      </c>
      <c r="C309" s="1" t="s">
        <v>1129</v>
      </c>
      <c r="D309" t="str">
        <f t="shared" si="16"/>
        <v>28</v>
      </c>
      <c r="E309">
        <f t="shared" si="18"/>
        <v>8</v>
      </c>
      <c r="F309">
        <f t="shared" si="17"/>
        <v>9</v>
      </c>
      <c r="G309" t="str">
        <f t="shared" si="19"/>
        <v>JPaw7</v>
      </c>
    </row>
    <row r="310" spans="1:7" x14ac:dyDescent="0.25">
      <c r="A310" s="1" t="s">
        <v>794</v>
      </c>
      <c r="B310" s="1" t="s">
        <v>795</v>
      </c>
      <c r="C310" s="1" t="s">
        <v>99</v>
      </c>
      <c r="D310" t="str">
        <f t="shared" si="16"/>
        <v>31</v>
      </c>
      <c r="E310">
        <f t="shared" si="18"/>
        <v>11</v>
      </c>
      <c r="F310">
        <f t="shared" si="17"/>
        <v>2</v>
      </c>
      <c r="G310" t="str">
        <f t="shared" si="19"/>
        <v>KPaw5</v>
      </c>
    </row>
    <row r="311" spans="1:7" x14ac:dyDescent="0.25">
      <c r="A311" s="1" t="s">
        <v>538</v>
      </c>
      <c r="B311" s="1" t="s">
        <v>539</v>
      </c>
      <c r="C311" s="1" t="s">
        <v>99</v>
      </c>
      <c r="D311" t="str">
        <f t="shared" si="16"/>
        <v>21</v>
      </c>
      <c r="E311">
        <f t="shared" si="18"/>
        <v>1</v>
      </c>
      <c r="F311">
        <f t="shared" si="17"/>
        <v>0</v>
      </c>
      <c r="G311" t="str">
        <f t="shared" si="19"/>
        <v>KPaw8</v>
      </c>
    </row>
    <row r="312" spans="1:7" x14ac:dyDescent="0.25">
      <c r="A312" s="1" t="s">
        <v>812</v>
      </c>
      <c r="B312" s="1" t="s">
        <v>813</v>
      </c>
      <c r="C312" s="1" t="s">
        <v>19</v>
      </c>
      <c r="D312" t="str">
        <f t="shared" si="16"/>
        <v>31</v>
      </c>
      <c r="E312">
        <f t="shared" si="18"/>
        <v>11</v>
      </c>
      <c r="F312">
        <f t="shared" si="17"/>
        <v>3</v>
      </c>
      <c r="G312" t="str">
        <f t="shared" si="19"/>
        <v>JPen7</v>
      </c>
    </row>
    <row r="313" spans="1:7" x14ac:dyDescent="0.25">
      <c r="A313" s="1" t="s">
        <v>1061</v>
      </c>
      <c r="B313" s="1" t="s">
        <v>98</v>
      </c>
      <c r="C313" s="1" t="s">
        <v>99</v>
      </c>
      <c r="D313" t="str">
        <f t="shared" si="16"/>
        <v>12</v>
      </c>
      <c r="E313">
        <f t="shared" si="18"/>
        <v>12</v>
      </c>
      <c r="F313">
        <f t="shared" si="17"/>
        <v>0</v>
      </c>
      <c r="G313" t="str">
        <f t="shared" si="19"/>
        <v>KPer6</v>
      </c>
    </row>
    <row r="314" spans="1:7" x14ac:dyDescent="0.25">
      <c r="A314" s="1" t="s">
        <v>968</v>
      </c>
      <c r="B314" s="1" t="s">
        <v>18</v>
      </c>
      <c r="C314" s="1" t="s">
        <v>19</v>
      </c>
      <c r="D314" t="str">
        <f t="shared" si="16"/>
        <v>11</v>
      </c>
      <c r="E314">
        <f t="shared" si="18"/>
        <v>11</v>
      </c>
      <c r="F314">
        <f t="shared" si="17"/>
        <v>9</v>
      </c>
      <c r="G314" t="str">
        <f t="shared" si="19"/>
        <v>JPet0</v>
      </c>
    </row>
    <row r="315" spans="1:7" x14ac:dyDescent="0.25">
      <c r="A315" s="1" t="s">
        <v>389</v>
      </c>
      <c r="B315" s="1" t="s">
        <v>390</v>
      </c>
      <c r="C315" s="1" t="s">
        <v>19</v>
      </c>
      <c r="D315" t="str">
        <f t="shared" si="16"/>
        <v>32</v>
      </c>
      <c r="E315">
        <f t="shared" si="18"/>
        <v>12</v>
      </c>
      <c r="F315">
        <f t="shared" si="17"/>
        <v>7</v>
      </c>
      <c r="G315" t="str">
        <f t="shared" si="19"/>
        <v>JPie4</v>
      </c>
    </row>
    <row r="316" spans="1:7" x14ac:dyDescent="0.25">
      <c r="A316" s="1" t="s">
        <v>1015</v>
      </c>
      <c r="B316" s="1" t="s">
        <v>150</v>
      </c>
      <c r="C316" s="1" t="s">
        <v>19</v>
      </c>
      <c r="D316" t="str">
        <f t="shared" si="16"/>
        <v>02</v>
      </c>
      <c r="E316">
        <f t="shared" si="18"/>
        <v>2</v>
      </c>
      <c r="F316">
        <f t="shared" si="17"/>
        <v>1</v>
      </c>
      <c r="G316" t="str">
        <f t="shared" si="19"/>
        <v>JPie3</v>
      </c>
    </row>
    <row r="317" spans="1:7" x14ac:dyDescent="0.25">
      <c r="A317" s="1" t="s">
        <v>918</v>
      </c>
      <c r="B317" s="1" t="s">
        <v>919</v>
      </c>
      <c r="C317" s="1" t="s">
        <v>19</v>
      </c>
      <c r="D317" t="str">
        <f t="shared" si="16"/>
        <v>32</v>
      </c>
      <c r="E317">
        <f t="shared" si="18"/>
        <v>12</v>
      </c>
      <c r="F317">
        <f t="shared" si="17"/>
        <v>7</v>
      </c>
      <c r="G317" t="str">
        <f t="shared" si="19"/>
        <v>JPie9</v>
      </c>
    </row>
    <row r="318" spans="1:7" x14ac:dyDescent="0.25">
      <c r="A318" s="1" t="s">
        <v>319</v>
      </c>
      <c r="B318" s="1" t="s">
        <v>320</v>
      </c>
      <c r="C318" s="1" t="s">
        <v>19</v>
      </c>
      <c r="D318" t="str">
        <f t="shared" si="16"/>
        <v>30</v>
      </c>
      <c r="E318">
        <f t="shared" si="18"/>
        <v>10</v>
      </c>
      <c r="F318">
        <f t="shared" si="17"/>
        <v>3</v>
      </c>
      <c r="G318" t="str">
        <f t="shared" si="19"/>
        <v>JPin4</v>
      </c>
    </row>
    <row r="319" spans="1:7" x14ac:dyDescent="0.25">
      <c r="A319" s="1" t="s">
        <v>639</v>
      </c>
      <c r="B319" s="1" t="s">
        <v>640</v>
      </c>
      <c r="C319" s="1" t="s">
        <v>19</v>
      </c>
      <c r="D319" t="str">
        <f t="shared" si="16"/>
        <v>29</v>
      </c>
      <c r="E319">
        <f t="shared" si="18"/>
        <v>9</v>
      </c>
      <c r="F319">
        <f t="shared" si="17"/>
        <v>5</v>
      </c>
      <c r="G319" t="str">
        <f t="shared" si="19"/>
        <v>JPin5</v>
      </c>
    </row>
    <row r="320" spans="1:7" x14ac:dyDescent="0.25">
      <c r="A320" s="1" t="s">
        <v>851</v>
      </c>
      <c r="B320" s="1" t="s">
        <v>852</v>
      </c>
      <c r="C320" s="1" t="s">
        <v>617</v>
      </c>
      <c r="D320" t="str">
        <f t="shared" si="16"/>
        <v>32</v>
      </c>
      <c r="E320">
        <f t="shared" si="18"/>
        <v>12</v>
      </c>
      <c r="F320">
        <f t="shared" si="17"/>
        <v>4</v>
      </c>
      <c r="G320" t="str">
        <f t="shared" si="19"/>
        <v>KPio0</v>
      </c>
    </row>
    <row r="321" spans="1:7" x14ac:dyDescent="0.25">
      <c r="A321" s="1" t="s">
        <v>353</v>
      </c>
      <c r="B321" s="1" t="s">
        <v>354</v>
      </c>
      <c r="C321" s="1" t="s">
        <v>154</v>
      </c>
      <c r="D321" t="str">
        <f t="shared" si="16"/>
        <v>31</v>
      </c>
      <c r="E321">
        <f t="shared" si="18"/>
        <v>11</v>
      </c>
      <c r="F321">
        <f t="shared" si="17"/>
        <v>9</v>
      </c>
      <c r="G321" t="str">
        <f t="shared" si="19"/>
        <v>JPio2</v>
      </c>
    </row>
    <row r="322" spans="1:7" x14ac:dyDescent="0.25">
      <c r="A322" s="1" t="s">
        <v>861</v>
      </c>
      <c r="B322" s="1" t="s">
        <v>354</v>
      </c>
      <c r="C322" s="1" t="s">
        <v>159</v>
      </c>
      <c r="D322" t="str">
        <f t="shared" ref="D322:D385" si="20">MID(A322,3,2)</f>
        <v>32</v>
      </c>
      <c r="E322">
        <f t="shared" si="18"/>
        <v>12</v>
      </c>
      <c r="F322">
        <f t="shared" ref="F322:F385" si="21">VALUE(MID(A322,10,1))</f>
        <v>3</v>
      </c>
      <c r="G322" t="str">
        <f t="shared" si="19"/>
        <v>MPio7</v>
      </c>
    </row>
    <row r="323" spans="1:7" x14ac:dyDescent="0.25">
      <c r="A323" s="1" t="s">
        <v>1027</v>
      </c>
      <c r="B323" s="1" t="s">
        <v>179</v>
      </c>
      <c r="C323" s="1" t="s">
        <v>19</v>
      </c>
      <c r="D323" t="str">
        <f t="shared" si="20"/>
        <v>01</v>
      </c>
      <c r="E323">
        <f t="shared" ref="E323:E386" si="22">IF(VALUE(D323)&gt;20,VALUE(D323)-20,VALUE(D323))</f>
        <v>1</v>
      </c>
      <c r="F323">
        <f t="shared" si="21"/>
        <v>5</v>
      </c>
      <c r="G323" t="str">
        <f t="shared" ref="G323:G386" si="23">CONCATENATE(LEFT(C323),MID(B323,1,3),RIGHT(A323))</f>
        <v>JPis7</v>
      </c>
    </row>
    <row r="324" spans="1:7" x14ac:dyDescent="0.25">
      <c r="A324" s="1" t="s">
        <v>474</v>
      </c>
      <c r="B324" s="1" t="s">
        <v>475</v>
      </c>
      <c r="C324" s="1" t="s">
        <v>19</v>
      </c>
      <c r="D324" t="str">
        <f t="shared" si="20"/>
        <v>21</v>
      </c>
      <c r="E324">
        <f t="shared" si="22"/>
        <v>1</v>
      </c>
      <c r="F324">
        <f t="shared" si="21"/>
        <v>7</v>
      </c>
      <c r="G324" t="str">
        <f t="shared" si="23"/>
        <v>JPiw4</v>
      </c>
    </row>
    <row r="325" spans="1:7" x14ac:dyDescent="0.25">
      <c r="A325" s="1" t="s">
        <v>659</v>
      </c>
      <c r="B325" s="1" t="s">
        <v>660</v>
      </c>
      <c r="C325" s="1" t="s">
        <v>59</v>
      </c>
      <c r="D325" t="str">
        <f t="shared" si="20"/>
        <v>29</v>
      </c>
      <c r="E325">
        <f t="shared" si="22"/>
        <v>9</v>
      </c>
      <c r="F325">
        <f t="shared" si="21"/>
        <v>9</v>
      </c>
      <c r="G325" t="str">
        <f t="shared" si="23"/>
        <v>JPli0</v>
      </c>
    </row>
    <row r="326" spans="1:7" x14ac:dyDescent="0.25">
      <c r="A326" s="1" t="s">
        <v>702</v>
      </c>
      <c r="B326" s="1" t="s">
        <v>703</v>
      </c>
      <c r="C326" s="1" t="s">
        <v>604</v>
      </c>
      <c r="D326" t="str">
        <f t="shared" si="20"/>
        <v>30</v>
      </c>
      <c r="E326">
        <f t="shared" si="22"/>
        <v>10</v>
      </c>
      <c r="F326">
        <f t="shared" si="21"/>
        <v>0</v>
      </c>
      <c r="G326" t="str">
        <f t="shared" si="23"/>
        <v>KPoc0</v>
      </c>
    </row>
    <row r="327" spans="1:7" x14ac:dyDescent="0.25">
      <c r="A327" s="1" t="s">
        <v>347</v>
      </c>
      <c r="B327" s="1" t="s">
        <v>348</v>
      </c>
      <c r="C327" s="1" t="s">
        <v>59</v>
      </c>
      <c r="D327" t="str">
        <f t="shared" si="20"/>
        <v>31</v>
      </c>
      <c r="E327">
        <f t="shared" si="22"/>
        <v>11</v>
      </c>
      <c r="F327">
        <f t="shared" si="21"/>
        <v>5</v>
      </c>
      <c r="G327" t="str">
        <f t="shared" si="23"/>
        <v>JPod4</v>
      </c>
    </row>
    <row r="328" spans="1:7" x14ac:dyDescent="0.25">
      <c r="A328" s="1" t="s">
        <v>849</v>
      </c>
      <c r="B328" s="1" t="s">
        <v>850</v>
      </c>
      <c r="C328" s="1" t="s">
        <v>59</v>
      </c>
      <c r="D328" t="str">
        <f t="shared" si="20"/>
        <v>31</v>
      </c>
      <c r="E328">
        <f t="shared" si="22"/>
        <v>11</v>
      </c>
      <c r="F328">
        <f t="shared" si="21"/>
        <v>9</v>
      </c>
      <c r="G328" t="str">
        <f t="shared" si="23"/>
        <v>JPod4</v>
      </c>
    </row>
    <row r="329" spans="1:7" x14ac:dyDescent="0.25">
      <c r="A329" s="1" t="s">
        <v>688</v>
      </c>
      <c r="B329" s="1" t="s">
        <v>689</v>
      </c>
      <c r="C329" s="1" t="s">
        <v>59</v>
      </c>
      <c r="D329" t="str">
        <f t="shared" si="20"/>
        <v>30</v>
      </c>
      <c r="E329">
        <f t="shared" si="22"/>
        <v>10</v>
      </c>
      <c r="F329">
        <f t="shared" si="21"/>
        <v>5</v>
      </c>
      <c r="G329" t="str">
        <f t="shared" si="23"/>
        <v>JPol3</v>
      </c>
    </row>
    <row r="330" spans="1:7" x14ac:dyDescent="0.25">
      <c r="A330" s="1" t="s">
        <v>831</v>
      </c>
      <c r="B330" s="1" t="s">
        <v>612</v>
      </c>
      <c r="C330" s="1" t="s">
        <v>30</v>
      </c>
      <c r="D330" t="str">
        <f t="shared" si="20"/>
        <v>31</v>
      </c>
      <c r="E330">
        <f t="shared" si="22"/>
        <v>11</v>
      </c>
      <c r="F330">
        <f t="shared" si="21"/>
        <v>1</v>
      </c>
      <c r="G330" t="str">
        <f t="shared" si="23"/>
        <v>PPol0</v>
      </c>
    </row>
    <row r="331" spans="1:7" x14ac:dyDescent="0.25">
      <c r="A331" s="1" t="s">
        <v>986</v>
      </c>
      <c r="B331" s="1" t="s">
        <v>80</v>
      </c>
      <c r="C331" s="1" t="s">
        <v>59</v>
      </c>
      <c r="D331" t="str">
        <f t="shared" si="20"/>
        <v>11</v>
      </c>
      <c r="E331">
        <f t="shared" si="22"/>
        <v>11</v>
      </c>
      <c r="F331">
        <f t="shared" si="21"/>
        <v>9</v>
      </c>
      <c r="G331" t="str">
        <f t="shared" si="23"/>
        <v>JPor0</v>
      </c>
    </row>
    <row r="332" spans="1:7" x14ac:dyDescent="0.25">
      <c r="A332" s="1" t="s">
        <v>1003</v>
      </c>
      <c r="B332" s="1" t="s">
        <v>120</v>
      </c>
      <c r="C332" s="1" t="s">
        <v>59</v>
      </c>
      <c r="D332" t="str">
        <f t="shared" si="20"/>
        <v>10</v>
      </c>
      <c r="E332">
        <f t="shared" si="22"/>
        <v>10</v>
      </c>
      <c r="F332">
        <f t="shared" si="21"/>
        <v>9</v>
      </c>
      <c r="G332" t="str">
        <f t="shared" si="23"/>
        <v>JPot5</v>
      </c>
    </row>
    <row r="333" spans="1:7" x14ac:dyDescent="0.25">
      <c r="A333" s="1" t="s">
        <v>391</v>
      </c>
      <c r="B333" s="1" t="s">
        <v>120</v>
      </c>
      <c r="C333" s="1" t="s">
        <v>159</v>
      </c>
      <c r="D333" t="str">
        <f t="shared" si="20"/>
        <v>32</v>
      </c>
      <c r="E333">
        <f t="shared" si="22"/>
        <v>12</v>
      </c>
      <c r="F333">
        <f t="shared" si="21"/>
        <v>9</v>
      </c>
      <c r="G333" t="str">
        <f t="shared" si="23"/>
        <v>MPot8</v>
      </c>
    </row>
    <row r="334" spans="1:7" x14ac:dyDescent="0.25">
      <c r="A334" s="1" t="s">
        <v>960</v>
      </c>
      <c r="B334" s="1" t="s">
        <v>961</v>
      </c>
      <c r="C334" s="1" t="s">
        <v>613</v>
      </c>
      <c r="D334" t="str">
        <f t="shared" si="20"/>
        <v>32</v>
      </c>
      <c r="E334">
        <f t="shared" si="22"/>
        <v>12</v>
      </c>
      <c r="F334">
        <f t="shared" si="21"/>
        <v>2</v>
      </c>
      <c r="G334" t="str">
        <f t="shared" si="23"/>
        <v>JPoz1</v>
      </c>
    </row>
    <row r="335" spans="1:7" x14ac:dyDescent="0.25">
      <c r="A335" s="1" t="s">
        <v>641</v>
      </c>
      <c r="B335" s="1" t="s">
        <v>642</v>
      </c>
      <c r="C335" s="1" t="s">
        <v>59</v>
      </c>
      <c r="D335" t="str">
        <f t="shared" si="20"/>
        <v>29</v>
      </c>
      <c r="E335">
        <f t="shared" si="22"/>
        <v>9</v>
      </c>
      <c r="F335">
        <f t="shared" si="21"/>
        <v>7</v>
      </c>
      <c r="G335" t="str">
        <f t="shared" si="23"/>
        <v>JPro9</v>
      </c>
    </row>
    <row r="336" spans="1:7" x14ac:dyDescent="0.25">
      <c r="A336" s="1" t="s">
        <v>1082</v>
      </c>
      <c r="B336" s="1" t="s">
        <v>171</v>
      </c>
      <c r="C336" s="1" t="s">
        <v>172</v>
      </c>
      <c r="D336" t="str">
        <f t="shared" si="20"/>
        <v>07</v>
      </c>
      <c r="E336">
        <f t="shared" si="22"/>
        <v>7</v>
      </c>
      <c r="F336">
        <f t="shared" si="21"/>
        <v>4</v>
      </c>
      <c r="G336" t="str">
        <f t="shared" si="23"/>
        <v>JPro3</v>
      </c>
    </row>
    <row r="337" spans="1:7" x14ac:dyDescent="0.25">
      <c r="A337" s="1" t="s">
        <v>978</v>
      </c>
      <c r="B337" s="1" t="s">
        <v>58</v>
      </c>
      <c r="C337" s="1" t="s">
        <v>59</v>
      </c>
      <c r="D337" t="str">
        <f t="shared" si="20"/>
        <v>06</v>
      </c>
      <c r="E337">
        <f t="shared" si="22"/>
        <v>6</v>
      </c>
      <c r="F337">
        <f t="shared" si="21"/>
        <v>1</v>
      </c>
      <c r="G337" t="str">
        <f t="shared" si="23"/>
        <v>JPrz1</v>
      </c>
    </row>
    <row r="338" spans="1:7" x14ac:dyDescent="0.25">
      <c r="A338" s="1" t="s">
        <v>1012</v>
      </c>
      <c r="B338" s="1" t="s">
        <v>140</v>
      </c>
      <c r="C338" s="1" t="s">
        <v>59</v>
      </c>
      <c r="D338" t="str">
        <f t="shared" si="20"/>
        <v>08</v>
      </c>
      <c r="E338">
        <f t="shared" si="22"/>
        <v>8</v>
      </c>
      <c r="F338">
        <f t="shared" si="21"/>
        <v>5</v>
      </c>
      <c r="G338" t="str">
        <f t="shared" si="23"/>
        <v>JPrz6</v>
      </c>
    </row>
    <row r="339" spans="1:7" x14ac:dyDescent="0.25">
      <c r="A339" s="1" t="s">
        <v>644</v>
      </c>
      <c r="B339" s="1" t="s">
        <v>645</v>
      </c>
      <c r="C339" s="1" t="s">
        <v>59</v>
      </c>
      <c r="D339" t="str">
        <f t="shared" si="20"/>
        <v>29</v>
      </c>
      <c r="E339">
        <f t="shared" si="22"/>
        <v>9</v>
      </c>
      <c r="F339">
        <f t="shared" si="21"/>
        <v>1</v>
      </c>
      <c r="G339" t="str">
        <f t="shared" si="23"/>
        <v>JPup5</v>
      </c>
    </row>
    <row r="340" spans="1:7" x14ac:dyDescent="0.25">
      <c r="A340" s="1" t="s">
        <v>470</v>
      </c>
      <c r="B340" s="1" t="s">
        <v>471</v>
      </c>
      <c r="C340" s="1" t="s">
        <v>27</v>
      </c>
      <c r="D340" t="str">
        <f t="shared" si="20"/>
        <v>21</v>
      </c>
      <c r="E340">
        <f t="shared" si="22"/>
        <v>1</v>
      </c>
      <c r="F340">
        <f t="shared" si="21"/>
        <v>8</v>
      </c>
      <c r="G340" t="str">
        <f t="shared" si="23"/>
        <v>JPuz3</v>
      </c>
    </row>
    <row r="341" spans="1:7" x14ac:dyDescent="0.25">
      <c r="A341" s="1" t="s">
        <v>1025</v>
      </c>
      <c r="B341" s="1" t="s">
        <v>176</v>
      </c>
      <c r="C341" s="1" t="s">
        <v>59</v>
      </c>
      <c r="D341" t="str">
        <f t="shared" si="20"/>
        <v>02</v>
      </c>
      <c r="E341">
        <f t="shared" si="22"/>
        <v>2</v>
      </c>
      <c r="F341">
        <f t="shared" si="21"/>
        <v>9</v>
      </c>
      <c r="G341" t="str">
        <f t="shared" si="23"/>
        <v>JRad4</v>
      </c>
    </row>
    <row r="342" spans="1:7" x14ac:dyDescent="0.25">
      <c r="A342" s="1" t="s">
        <v>521</v>
      </c>
      <c r="B342" s="1" t="s">
        <v>522</v>
      </c>
      <c r="C342" s="1" t="s">
        <v>27</v>
      </c>
      <c r="D342" t="str">
        <f t="shared" si="20"/>
        <v>21</v>
      </c>
      <c r="E342">
        <f t="shared" si="22"/>
        <v>1</v>
      </c>
      <c r="F342">
        <f t="shared" si="21"/>
        <v>4</v>
      </c>
      <c r="G342" t="str">
        <f t="shared" si="23"/>
        <v>JRad7</v>
      </c>
    </row>
    <row r="343" spans="1:7" x14ac:dyDescent="0.25">
      <c r="A343" s="1" t="s">
        <v>1024</v>
      </c>
      <c r="B343" s="1" t="s">
        <v>173</v>
      </c>
      <c r="C343" s="1" t="s">
        <v>59</v>
      </c>
      <c r="D343" t="str">
        <f t="shared" si="20"/>
        <v>04</v>
      </c>
      <c r="E343">
        <f t="shared" si="22"/>
        <v>4</v>
      </c>
      <c r="F343">
        <f t="shared" si="21"/>
        <v>3</v>
      </c>
      <c r="G343" t="str">
        <f t="shared" si="23"/>
        <v>JRad3</v>
      </c>
    </row>
    <row r="344" spans="1:7" x14ac:dyDescent="0.25">
      <c r="A344" s="1" t="s">
        <v>718</v>
      </c>
      <c r="B344" s="1" t="s">
        <v>719</v>
      </c>
      <c r="C344" s="1" t="s">
        <v>27</v>
      </c>
      <c r="D344" t="str">
        <f t="shared" si="20"/>
        <v>30</v>
      </c>
      <c r="E344">
        <f t="shared" si="22"/>
        <v>10</v>
      </c>
      <c r="F344">
        <f t="shared" si="21"/>
        <v>6</v>
      </c>
      <c r="G344" t="str">
        <f t="shared" si="23"/>
        <v>JRaf7</v>
      </c>
    </row>
    <row r="345" spans="1:7" x14ac:dyDescent="0.25">
      <c r="A345" s="1" t="s">
        <v>716</v>
      </c>
      <c r="B345" s="1" t="s">
        <v>717</v>
      </c>
      <c r="C345" s="1" t="s">
        <v>27</v>
      </c>
      <c r="D345" t="str">
        <f t="shared" si="20"/>
        <v>30</v>
      </c>
      <c r="E345">
        <f t="shared" si="22"/>
        <v>10</v>
      </c>
      <c r="F345">
        <f t="shared" si="21"/>
        <v>2</v>
      </c>
      <c r="G345" t="str">
        <f t="shared" si="23"/>
        <v>JRam9</v>
      </c>
    </row>
    <row r="346" spans="1:7" x14ac:dyDescent="0.25">
      <c r="A346" s="1" t="s">
        <v>1069</v>
      </c>
      <c r="B346" s="1" t="s">
        <v>124</v>
      </c>
      <c r="C346" s="1" t="s">
        <v>27</v>
      </c>
      <c r="D346" t="str">
        <f t="shared" si="20"/>
        <v>01</v>
      </c>
      <c r="E346">
        <f t="shared" si="22"/>
        <v>1</v>
      </c>
      <c r="F346">
        <f t="shared" si="21"/>
        <v>2</v>
      </c>
      <c r="G346" t="str">
        <f t="shared" si="23"/>
        <v>JRec8</v>
      </c>
    </row>
    <row r="347" spans="1:7" x14ac:dyDescent="0.25">
      <c r="A347" s="1" t="s">
        <v>1009</v>
      </c>
      <c r="B347" s="1" t="s">
        <v>132</v>
      </c>
      <c r="C347" s="1" t="s">
        <v>59</v>
      </c>
      <c r="D347" t="str">
        <f t="shared" si="20"/>
        <v>05</v>
      </c>
      <c r="E347">
        <f t="shared" si="22"/>
        <v>5</v>
      </c>
      <c r="F347">
        <f t="shared" si="21"/>
        <v>7</v>
      </c>
      <c r="G347" t="str">
        <f t="shared" si="23"/>
        <v>JRem4</v>
      </c>
    </row>
    <row r="348" spans="1:7" x14ac:dyDescent="0.25">
      <c r="A348" s="1" t="s">
        <v>991</v>
      </c>
      <c r="B348" s="1" t="s">
        <v>91</v>
      </c>
      <c r="C348" s="1" t="s">
        <v>59</v>
      </c>
      <c r="D348" t="str">
        <f t="shared" si="20"/>
        <v>03</v>
      </c>
      <c r="E348">
        <f t="shared" si="22"/>
        <v>3</v>
      </c>
      <c r="F348">
        <f t="shared" si="21"/>
        <v>3</v>
      </c>
      <c r="G348" t="str">
        <f t="shared" si="23"/>
        <v>JRem3</v>
      </c>
    </row>
    <row r="349" spans="1:7" x14ac:dyDescent="0.25">
      <c r="A349" s="1" t="s">
        <v>993</v>
      </c>
      <c r="B349" s="1" t="s">
        <v>94</v>
      </c>
      <c r="C349" s="1" t="s">
        <v>59</v>
      </c>
      <c r="D349" t="str">
        <f t="shared" si="20"/>
        <v>09</v>
      </c>
      <c r="E349">
        <f t="shared" si="22"/>
        <v>9</v>
      </c>
      <c r="F349">
        <f t="shared" si="21"/>
        <v>5</v>
      </c>
      <c r="G349" t="str">
        <f t="shared" si="23"/>
        <v>JRęc6</v>
      </c>
    </row>
    <row r="350" spans="1:7" x14ac:dyDescent="0.25">
      <c r="A350" s="1" t="s">
        <v>1053</v>
      </c>
      <c r="B350" s="1" t="s">
        <v>70</v>
      </c>
      <c r="C350" s="1" t="s">
        <v>27</v>
      </c>
      <c r="D350" t="str">
        <f t="shared" si="20"/>
        <v>10</v>
      </c>
      <c r="E350">
        <f t="shared" si="22"/>
        <v>10</v>
      </c>
      <c r="F350">
        <f t="shared" si="21"/>
        <v>4</v>
      </c>
      <c r="G350" t="str">
        <f t="shared" si="23"/>
        <v>JRie2</v>
      </c>
    </row>
    <row r="351" spans="1:7" x14ac:dyDescent="0.25">
      <c r="A351" s="1" t="s">
        <v>648</v>
      </c>
      <c r="B351" s="1" t="s">
        <v>649</v>
      </c>
      <c r="C351" s="1" t="s">
        <v>59</v>
      </c>
      <c r="D351" t="str">
        <f t="shared" si="20"/>
        <v>29</v>
      </c>
      <c r="E351">
        <f t="shared" si="22"/>
        <v>9</v>
      </c>
      <c r="F351">
        <f t="shared" si="21"/>
        <v>5</v>
      </c>
      <c r="G351" t="str">
        <f t="shared" si="23"/>
        <v>JRod9</v>
      </c>
    </row>
    <row r="352" spans="1:7" x14ac:dyDescent="0.25">
      <c r="A352" s="1" t="s">
        <v>529</v>
      </c>
      <c r="B352" s="1" t="s">
        <v>530</v>
      </c>
      <c r="C352" s="1" t="s">
        <v>59</v>
      </c>
      <c r="D352" t="str">
        <f t="shared" si="20"/>
        <v>21</v>
      </c>
      <c r="E352">
        <f t="shared" si="22"/>
        <v>1</v>
      </c>
      <c r="F352">
        <f t="shared" si="21"/>
        <v>5</v>
      </c>
      <c r="G352" t="str">
        <f t="shared" si="23"/>
        <v>JRoh1</v>
      </c>
    </row>
    <row r="353" spans="1:7" x14ac:dyDescent="0.25">
      <c r="A353" s="1" t="s">
        <v>954</v>
      </c>
      <c r="B353" s="1" t="s">
        <v>955</v>
      </c>
      <c r="C353" s="1" t="s">
        <v>59</v>
      </c>
      <c r="D353" t="str">
        <f t="shared" si="20"/>
        <v>32</v>
      </c>
      <c r="E353">
        <f t="shared" si="22"/>
        <v>12</v>
      </c>
      <c r="F353">
        <f t="shared" si="21"/>
        <v>7</v>
      </c>
      <c r="G353" t="str">
        <f t="shared" si="23"/>
        <v>JRop7</v>
      </c>
    </row>
    <row r="354" spans="1:7" x14ac:dyDescent="0.25">
      <c r="A354" s="1" t="s">
        <v>311</v>
      </c>
      <c r="B354" s="1" t="s">
        <v>312</v>
      </c>
      <c r="C354" s="1" t="s">
        <v>154</v>
      </c>
      <c r="D354" t="str">
        <f t="shared" si="20"/>
        <v>29</v>
      </c>
      <c r="E354">
        <f t="shared" si="22"/>
        <v>9</v>
      </c>
      <c r="F354">
        <f t="shared" si="21"/>
        <v>9</v>
      </c>
      <c r="G354" t="str">
        <f t="shared" si="23"/>
        <v>JRow5</v>
      </c>
    </row>
    <row r="355" spans="1:7" x14ac:dyDescent="0.25">
      <c r="A355" s="1" t="s">
        <v>866</v>
      </c>
      <c r="B355" s="1" t="s">
        <v>867</v>
      </c>
      <c r="C355" s="1" t="s">
        <v>154</v>
      </c>
      <c r="D355" t="str">
        <f t="shared" si="20"/>
        <v>32</v>
      </c>
      <c r="E355">
        <f t="shared" si="22"/>
        <v>12</v>
      </c>
      <c r="F355">
        <f t="shared" si="21"/>
        <v>1</v>
      </c>
      <c r="G355" t="str">
        <f t="shared" si="23"/>
        <v>JRoz4</v>
      </c>
    </row>
    <row r="356" spans="1:7" x14ac:dyDescent="0.25">
      <c r="A356" s="1" t="s">
        <v>1040</v>
      </c>
      <c r="B356" s="1" t="s">
        <v>28</v>
      </c>
      <c r="C356" s="1" t="s">
        <v>27</v>
      </c>
      <c r="D356" t="str">
        <f t="shared" si="20"/>
        <v>12</v>
      </c>
      <c r="E356">
        <f t="shared" si="22"/>
        <v>12</v>
      </c>
      <c r="F356">
        <f t="shared" si="21"/>
        <v>2</v>
      </c>
      <c r="G356" t="str">
        <f t="shared" si="23"/>
        <v>JRut7</v>
      </c>
    </row>
    <row r="357" spans="1:7" x14ac:dyDescent="0.25">
      <c r="A357" s="1" t="s">
        <v>285</v>
      </c>
      <c r="B357" s="1" t="s">
        <v>286</v>
      </c>
      <c r="C357" s="1" t="s">
        <v>192</v>
      </c>
      <c r="D357" t="str">
        <f t="shared" si="20"/>
        <v>28</v>
      </c>
      <c r="E357">
        <f t="shared" si="22"/>
        <v>8</v>
      </c>
      <c r="F357">
        <f t="shared" si="21"/>
        <v>1</v>
      </c>
      <c r="G357" t="str">
        <f t="shared" si="23"/>
        <v>IRut8</v>
      </c>
    </row>
    <row r="358" spans="1:7" x14ac:dyDescent="0.25">
      <c r="A358" s="1" t="s">
        <v>468</v>
      </c>
      <c r="B358" s="1" t="s">
        <v>469</v>
      </c>
      <c r="C358" s="1" t="s">
        <v>192</v>
      </c>
      <c r="D358" t="str">
        <f t="shared" si="20"/>
        <v>21</v>
      </c>
      <c r="E358">
        <f t="shared" si="22"/>
        <v>1</v>
      </c>
      <c r="F358">
        <f t="shared" si="21"/>
        <v>1</v>
      </c>
      <c r="G358" t="str">
        <f t="shared" si="23"/>
        <v>IRyb6</v>
      </c>
    </row>
    <row r="359" spans="1:7" x14ac:dyDescent="0.25">
      <c r="A359" s="1" t="s">
        <v>1031</v>
      </c>
      <c r="B359" s="1" t="s">
        <v>191</v>
      </c>
      <c r="C359" s="1" t="s">
        <v>192</v>
      </c>
      <c r="D359" t="str">
        <f t="shared" si="20"/>
        <v>11</v>
      </c>
      <c r="E359">
        <f t="shared" si="22"/>
        <v>11</v>
      </c>
      <c r="F359">
        <f t="shared" si="21"/>
        <v>7</v>
      </c>
      <c r="G359" t="str">
        <f t="shared" si="23"/>
        <v>IRyb3</v>
      </c>
    </row>
    <row r="360" spans="1:7" x14ac:dyDescent="0.25">
      <c r="A360" s="1" t="s">
        <v>952</v>
      </c>
      <c r="B360" s="1" t="s">
        <v>953</v>
      </c>
      <c r="C360" s="1" t="s">
        <v>192</v>
      </c>
      <c r="D360" t="str">
        <f t="shared" si="20"/>
        <v>32</v>
      </c>
      <c r="E360">
        <f t="shared" si="22"/>
        <v>12</v>
      </c>
      <c r="F360">
        <f t="shared" si="21"/>
        <v>5</v>
      </c>
      <c r="G360" t="str">
        <f t="shared" si="23"/>
        <v>IRyn3</v>
      </c>
    </row>
    <row r="361" spans="1:7" x14ac:dyDescent="0.25">
      <c r="A361" s="1" t="s">
        <v>838</v>
      </c>
      <c r="B361" s="1" t="s">
        <v>839</v>
      </c>
      <c r="C361" s="1" t="s">
        <v>192</v>
      </c>
      <c r="D361" t="str">
        <f t="shared" si="20"/>
        <v>31</v>
      </c>
      <c r="E361">
        <f t="shared" si="22"/>
        <v>11</v>
      </c>
      <c r="F361">
        <f t="shared" si="21"/>
        <v>9</v>
      </c>
      <c r="G361" t="str">
        <f t="shared" si="23"/>
        <v>IRys5</v>
      </c>
    </row>
    <row r="362" spans="1:7" x14ac:dyDescent="0.25">
      <c r="A362" s="1" t="s">
        <v>754</v>
      </c>
      <c r="B362" s="1" t="s">
        <v>755</v>
      </c>
      <c r="C362" s="1" t="s">
        <v>192</v>
      </c>
      <c r="D362" t="str">
        <f t="shared" si="20"/>
        <v>31</v>
      </c>
      <c r="E362">
        <f t="shared" si="22"/>
        <v>11</v>
      </c>
      <c r="F362">
        <f t="shared" si="21"/>
        <v>1</v>
      </c>
      <c r="G362" t="str">
        <f t="shared" si="23"/>
        <v>IRys0</v>
      </c>
    </row>
    <row r="363" spans="1:7" x14ac:dyDescent="0.25">
      <c r="A363" s="1" t="s">
        <v>1054</v>
      </c>
      <c r="B363" s="1" t="s">
        <v>73</v>
      </c>
      <c r="C363" s="1" t="s">
        <v>27</v>
      </c>
      <c r="D363" t="str">
        <f t="shared" si="20"/>
        <v>12</v>
      </c>
      <c r="E363">
        <f t="shared" si="22"/>
        <v>12</v>
      </c>
      <c r="F363">
        <f t="shared" si="21"/>
        <v>2</v>
      </c>
      <c r="G363" t="str">
        <f t="shared" si="23"/>
        <v>JSac3</v>
      </c>
    </row>
    <row r="364" spans="1:7" x14ac:dyDescent="0.25">
      <c r="A364" s="1" t="s">
        <v>1042</v>
      </c>
      <c r="B364" s="1" t="s">
        <v>38</v>
      </c>
      <c r="C364" s="1" t="s">
        <v>27</v>
      </c>
      <c r="D364" t="str">
        <f t="shared" si="20"/>
        <v>04</v>
      </c>
      <c r="E364">
        <f t="shared" si="22"/>
        <v>4</v>
      </c>
      <c r="F364">
        <f t="shared" si="21"/>
        <v>8</v>
      </c>
      <c r="G364" t="str">
        <f t="shared" si="23"/>
        <v>JSad6</v>
      </c>
    </row>
    <row r="365" spans="1:7" x14ac:dyDescent="0.25">
      <c r="A365" s="1" t="s">
        <v>1044</v>
      </c>
      <c r="B365" s="1" t="s">
        <v>45</v>
      </c>
      <c r="C365" s="1" t="s">
        <v>27</v>
      </c>
      <c r="D365" t="str">
        <f t="shared" si="20"/>
        <v>12</v>
      </c>
      <c r="E365">
        <f t="shared" si="22"/>
        <v>12</v>
      </c>
      <c r="F365">
        <f t="shared" si="21"/>
        <v>6</v>
      </c>
      <c r="G365" t="str">
        <f t="shared" si="23"/>
        <v>JSal9</v>
      </c>
    </row>
    <row r="366" spans="1:7" x14ac:dyDescent="0.25">
      <c r="A366" s="1" t="s">
        <v>1039</v>
      </c>
      <c r="B366" s="1" t="s">
        <v>26</v>
      </c>
      <c r="C366" s="1" t="s">
        <v>27</v>
      </c>
      <c r="D366" t="str">
        <f t="shared" si="20"/>
        <v>11</v>
      </c>
      <c r="E366">
        <f t="shared" si="22"/>
        <v>11</v>
      </c>
      <c r="F366">
        <f t="shared" si="21"/>
        <v>4</v>
      </c>
      <c r="G366" t="str">
        <f t="shared" si="23"/>
        <v>JSam9</v>
      </c>
    </row>
    <row r="367" spans="1:7" x14ac:dyDescent="0.25">
      <c r="A367" s="1" t="s">
        <v>981</v>
      </c>
      <c r="B367" s="1" t="s">
        <v>68</v>
      </c>
      <c r="C367" s="1" t="s">
        <v>69</v>
      </c>
      <c r="D367" t="str">
        <f t="shared" si="20"/>
        <v>10</v>
      </c>
      <c r="E367">
        <f t="shared" si="22"/>
        <v>10</v>
      </c>
      <c r="F367">
        <f t="shared" si="21"/>
        <v>1</v>
      </c>
      <c r="G367" t="str">
        <f t="shared" si="23"/>
        <v>ISar6</v>
      </c>
    </row>
    <row r="368" spans="1:7" x14ac:dyDescent="0.25">
      <c r="A368" s="1" t="s">
        <v>1047</v>
      </c>
      <c r="B368" s="1" t="s">
        <v>51</v>
      </c>
      <c r="C368" s="1" t="s">
        <v>27</v>
      </c>
      <c r="D368" t="str">
        <f t="shared" si="20"/>
        <v>12</v>
      </c>
      <c r="E368">
        <f t="shared" si="22"/>
        <v>12</v>
      </c>
      <c r="F368">
        <f t="shared" si="21"/>
        <v>8</v>
      </c>
      <c r="G368" t="str">
        <f t="shared" si="23"/>
        <v>JSau2</v>
      </c>
    </row>
    <row r="369" spans="1:7" x14ac:dyDescent="0.25">
      <c r="A369" s="1" t="s">
        <v>1041</v>
      </c>
      <c r="B369" s="1" t="s">
        <v>36</v>
      </c>
      <c r="C369" s="1" t="s">
        <v>37</v>
      </c>
      <c r="D369" t="str">
        <f t="shared" si="20"/>
        <v>11</v>
      </c>
      <c r="E369">
        <f t="shared" si="22"/>
        <v>11</v>
      </c>
      <c r="F369">
        <f t="shared" si="21"/>
        <v>6</v>
      </c>
      <c r="G369" t="str">
        <f t="shared" si="23"/>
        <v>JSen5</v>
      </c>
    </row>
    <row r="370" spans="1:7" x14ac:dyDescent="0.25">
      <c r="A370" s="1" t="s">
        <v>766</v>
      </c>
      <c r="B370" s="1" t="s">
        <v>767</v>
      </c>
      <c r="C370" s="1" t="s">
        <v>37</v>
      </c>
      <c r="D370" t="str">
        <f t="shared" si="20"/>
        <v>31</v>
      </c>
      <c r="E370">
        <f t="shared" si="22"/>
        <v>11</v>
      </c>
      <c r="F370">
        <f t="shared" si="21"/>
        <v>4</v>
      </c>
      <c r="G370" t="str">
        <f t="shared" si="23"/>
        <v>JSer4</v>
      </c>
    </row>
    <row r="371" spans="1:7" x14ac:dyDescent="0.25">
      <c r="A371" s="1" t="s">
        <v>1057</v>
      </c>
      <c r="B371" s="1" t="s">
        <v>83</v>
      </c>
      <c r="C371" s="1" t="s">
        <v>37</v>
      </c>
      <c r="D371" t="str">
        <f t="shared" si="20"/>
        <v>12</v>
      </c>
      <c r="E371">
        <f t="shared" si="22"/>
        <v>12</v>
      </c>
      <c r="F371">
        <f t="shared" si="21"/>
        <v>4</v>
      </c>
      <c r="G371" t="str">
        <f t="shared" si="23"/>
        <v>JSib3</v>
      </c>
    </row>
    <row r="372" spans="1:7" x14ac:dyDescent="0.25">
      <c r="A372" s="1" t="s">
        <v>489</v>
      </c>
      <c r="B372" s="1" t="s">
        <v>490</v>
      </c>
      <c r="C372" s="1" t="s">
        <v>491</v>
      </c>
      <c r="D372" t="str">
        <f t="shared" si="20"/>
        <v>21</v>
      </c>
      <c r="E372">
        <f t="shared" si="22"/>
        <v>1</v>
      </c>
      <c r="F372">
        <f t="shared" si="21"/>
        <v>0</v>
      </c>
      <c r="G372" t="str">
        <f t="shared" si="23"/>
        <v>JSie0</v>
      </c>
    </row>
    <row r="373" spans="1:7" x14ac:dyDescent="0.25">
      <c r="A373" s="1" t="s">
        <v>444</v>
      </c>
      <c r="B373" s="1" t="s">
        <v>445</v>
      </c>
      <c r="C373" s="1" t="s">
        <v>446</v>
      </c>
      <c r="D373" t="str">
        <f t="shared" si="20"/>
        <v>21</v>
      </c>
      <c r="E373">
        <f t="shared" si="22"/>
        <v>1</v>
      </c>
      <c r="F373">
        <f t="shared" si="21"/>
        <v>3</v>
      </c>
      <c r="G373" t="str">
        <f t="shared" si="23"/>
        <v>HSik1</v>
      </c>
    </row>
    <row r="374" spans="1:7" x14ac:dyDescent="0.25">
      <c r="A374" s="1" t="s">
        <v>967</v>
      </c>
      <c r="B374" s="1" t="s">
        <v>14</v>
      </c>
      <c r="C374" s="1" t="s">
        <v>15</v>
      </c>
      <c r="D374" t="str">
        <f t="shared" si="20"/>
        <v>02</v>
      </c>
      <c r="E374">
        <f t="shared" si="22"/>
        <v>2</v>
      </c>
      <c r="F374">
        <f t="shared" si="21"/>
        <v>3</v>
      </c>
      <c r="G374" t="str">
        <f t="shared" si="23"/>
        <v>HSil7</v>
      </c>
    </row>
    <row r="375" spans="1:7" x14ac:dyDescent="0.25">
      <c r="A375" s="1" t="s">
        <v>984</v>
      </c>
      <c r="B375" s="1" t="s">
        <v>77</v>
      </c>
      <c r="C375" s="1" t="s">
        <v>15</v>
      </c>
      <c r="D375" t="str">
        <f t="shared" si="20"/>
        <v>11</v>
      </c>
      <c r="E375">
        <f t="shared" si="22"/>
        <v>11</v>
      </c>
      <c r="F375">
        <f t="shared" si="21"/>
        <v>9</v>
      </c>
      <c r="G375" t="str">
        <f t="shared" si="23"/>
        <v>HSim5</v>
      </c>
    </row>
    <row r="376" spans="1:7" x14ac:dyDescent="0.25">
      <c r="A376" s="1" t="s">
        <v>880</v>
      </c>
      <c r="B376" s="1" t="s">
        <v>881</v>
      </c>
      <c r="C376" s="1" t="s">
        <v>629</v>
      </c>
      <c r="D376" t="str">
        <f t="shared" si="20"/>
        <v>32</v>
      </c>
      <c r="E376">
        <f t="shared" si="22"/>
        <v>12</v>
      </c>
      <c r="F376">
        <f t="shared" si="21"/>
        <v>7</v>
      </c>
      <c r="G376" t="str">
        <f t="shared" si="23"/>
        <v>GSka5</v>
      </c>
    </row>
    <row r="377" spans="1:7" x14ac:dyDescent="0.25">
      <c r="A377" s="1" t="s">
        <v>733</v>
      </c>
      <c r="B377" s="1" t="s">
        <v>734</v>
      </c>
      <c r="C377" s="1" t="s">
        <v>605</v>
      </c>
      <c r="D377" t="str">
        <f t="shared" si="20"/>
        <v>31</v>
      </c>
      <c r="E377">
        <f t="shared" si="22"/>
        <v>11</v>
      </c>
      <c r="F377">
        <f t="shared" si="21"/>
        <v>9</v>
      </c>
      <c r="G377" t="str">
        <f t="shared" si="23"/>
        <v>GSka6</v>
      </c>
    </row>
    <row r="378" spans="1:7" x14ac:dyDescent="0.25">
      <c r="A378" s="1" t="s">
        <v>1045</v>
      </c>
      <c r="B378" s="1" t="s">
        <v>46</v>
      </c>
      <c r="C378" s="1" t="s">
        <v>47</v>
      </c>
      <c r="D378" t="str">
        <f t="shared" si="20"/>
        <v>03</v>
      </c>
      <c r="E378">
        <f t="shared" si="22"/>
        <v>3</v>
      </c>
      <c r="F378">
        <f t="shared" si="21"/>
        <v>0</v>
      </c>
      <c r="G378" t="str">
        <f t="shared" si="23"/>
        <v>ISkr3</v>
      </c>
    </row>
    <row r="379" spans="1:7" x14ac:dyDescent="0.25">
      <c r="A379" s="1" t="s">
        <v>557</v>
      </c>
      <c r="B379" s="1" t="s">
        <v>558</v>
      </c>
      <c r="C379" s="1" t="s">
        <v>254</v>
      </c>
      <c r="D379" t="str">
        <f t="shared" si="20"/>
        <v>22</v>
      </c>
      <c r="E379">
        <f t="shared" si="22"/>
        <v>2</v>
      </c>
      <c r="F379">
        <f t="shared" si="21"/>
        <v>8</v>
      </c>
      <c r="G379" t="str">
        <f t="shared" si="23"/>
        <v>ASmi7</v>
      </c>
    </row>
    <row r="380" spans="1:7" x14ac:dyDescent="0.25">
      <c r="A380" s="1" t="s">
        <v>531</v>
      </c>
      <c r="B380" s="1" t="s">
        <v>532</v>
      </c>
      <c r="C380" s="1" t="s">
        <v>533</v>
      </c>
      <c r="D380" t="str">
        <f t="shared" si="20"/>
        <v>21</v>
      </c>
      <c r="E380">
        <f t="shared" si="22"/>
        <v>1</v>
      </c>
      <c r="F380">
        <f t="shared" si="21"/>
        <v>7</v>
      </c>
      <c r="G380" t="str">
        <f t="shared" si="23"/>
        <v>FSmo4</v>
      </c>
    </row>
    <row r="381" spans="1:7" x14ac:dyDescent="0.25">
      <c r="A381" s="1" t="s">
        <v>668</v>
      </c>
      <c r="B381" s="1" t="s">
        <v>669</v>
      </c>
      <c r="C381" s="1" t="s">
        <v>533</v>
      </c>
      <c r="D381" t="str">
        <f t="shared" si="20"/>
        <v>30</v>
      </c>
      <c r="E381">
        <f t="shared" si="22"/>
        <v>10</v>
      </c>
      <c r="F381">
        <f t="shared" si="21"/>
        <v>5</v>
      </c>
      <c r="G381" t="str">
        <f t="shared" si="23"/>
        <v>FSna7</v>
      </c>
    </row>
    <row r="382" spans="1:7" x14ac:dyDescent="0.25">
      <c r="A382" s="1" t="s">
        <v>973</v>
      </c>
      <c r="B382" s="1" t="s">
        <v>33</v>
      </c>
      <c r="C382" s="1" t="s">
        <v>34</v>
      </c>
      <c r="D382" t="str">
        <f t="shared" si="20"/>
        <v>08</v>
      </c>
      <c r="E382">
        <f t="shared" si="22"/>
        <v>8</v>
      </c>
      <c r="F382">
        <f t="shared" si="21"/>
        <v>7</v>
      </c>
      <c r="G382" t="str">
        <f t="shared" si="23"/>
        <v>FSob7</v>
      </c>
    </row>
    <row r="383" spans="1:7" x14ac:dyDescent="0.25">
      <c r="A383" s="1" t="s">
        <v>427</v>
      </c>
      <c r="B383" s="1" t="s">
        <v>428</v>
      </c>
      <c r="C383" s="1" t="s">
        <v>34</v>
      </c>
      <c r="D383" t="str">
        <f t="shared" si="20"/>
        <v>21</v>
      </c>
      <c r="E383">
        <f t="shared" si="22"/>
        <v>1</v>
      </c>
      <c r="F383">
        <f t="shared" si="21"/>
        <v>7</v>
      </c>
      <c r="G383" t="str">
        <f t="shared" si="23"/>
        <v>FSob2</v>
      </c>
    </row>
    <row r="384" spans="1:7" x14ac:dyDescent="0.25">
      <c r="A384" s="1" t="s">
        <v>1049</v>
      </c>
      <c r="B384" s="1" t="s">
        <v>54</v>
      </c>
      <c r="C384" s="1" t="s">
        <v>55</v>
      </c>
      <c r="D384" t="str">
        <f t="shared" si="20"/>
        <v>06</v>
      </c>
      <c r="E384">
        <f t="shared" si="22"/>
        <v>6</v>
      </c>
      <c r="F384">
        <f t="shared" si="21"/>
        <v>8</v>
      </c>
      <c r="G384" t="str">
        <f t="shared" si="23"/>
        <v>ISoc1</v>
      </c>
    </row>
    <row r="385" spans="1:7" x14ac:dyDescent="0.25">
      <c r="A385" s="1" t="s">
        <v>665</v>
      </c>
      <c r="B385" s="1" t="s">
        <v>619</v>
      </c>
      <c r="C385" s="1" t="s">
        <v>34</v>
      </c>
      <c r="D385" t="str">
        <f t="shared" si="20"/>
        <v>30</v>
      </c>
      <c r="E385">
        <f t="shared" si="22"/>
        <v>10</v>
      </c>
      <c r="F385">
        <f t="shared" si="21"/>
        <v>1</v>
      </c>
      <c r="G385" t="str">
        <f t="shared" si="23"/>
        <v>FSos5</v>
      </c>
    </row>
    <row r="386" spans="1:7" x14ac:dyDescent="0.25">
      <c r="A386" s="1" t="s">
        <v>987</v>
      </c>
      <c r="B386" s="1" t="s">
        <v>81</v>
      </c>
      <c r="C386" s="1" t="s">
        <v>34</v>
      </c>
      <c r="D386" t="str">
        <f t="shared" ref="D386:D449" si="24">MID(A386,3,2)</f>
        <v>11</v>
      </c>
      <c r="E386">
        <f t="shared" si="22"/>
        <v>11</v>
      </c>
      <c r="F386">
        <f t="shared" ref="F386:F449" si="25">VALUE(MID(A386,10,1))</f>
        <v>9</v>
      </c>
      <c r="G386" t="str">
        <f t="shared" si="23"/>
        <v>FSpa7</v>
      </c>
    </row>
    <row r="387" spans="1:7" x14ac:dyDescent="0.25">
      <c r="A387" s="1" t="s">
        <v>1007</v>
      </c>
      <c r="B387" s="1" t="s">
        <v>129</v>
      </c>
      <c r="C387" s="1" t="s">
        <v>34</v>
      </c>
      <c r="D387" t="str">
        <f t="shared" si="24"/>
        <v>10</v>
      </c>
      <c r="E387">
        <f t="shared" ref="E387:E450" si="26">IF(VALUE(D387)&gt;20,VALUE(D387)-20,VALUE(D387))</f>
        <v>10</v>
      </c>
      <c r="F387">
        <f t="shared" si="25"/>
        <v>7</v>
      </c>
      <c r="G387" t="str">
        <f t="shared" ref="G387:G450" si="27">CONCATENATE(LEFT(C387),MID(B387,1,3),RIGHT(A387))</f>
        <v>FSpy0</v>
      </c>
    </row>
    <row r="388" spans="1:7" x14ac:dyDescent="0.25">
      <c r="A388" s="1" t="s">
        <v>548</v>
      </c>
      <c r="B388" s="1" t="s">
        <v>549</v>
      </c>
      <c r="C388" s="1" t="s">
        <v>550</v>
      </c>
      <c r="D388" t="str">
        <f t="shared" si="24"/>
        <v>21</v>
      </c>
      <c r="E388">
        <f t="shared" si="26"/>
        <v>1</v>
      </c>
      <c r="F388">
        <f t="shared" si="25"/>
        <v>2</v>
      </c>
      <c r="G388" t="str">
        <f t="shared" si="27"/>
        <v>HSro6</v>
      </c>
    </row>
    <row r="389" spans="1:7" x14ac:dyDescent="0.25">
      <c r="A389" s="1" t="s">
        <v>551</v>
      </c>
      <c r="B389" s="1" t="s">
        <v>549</v>
      </c>
      <c r="C389" s="1" t="s">
        <v>552</v>
      </c>
      <c r="D389" t="str">
        <f t="shared" si="24"/>
        <v>21</v>
      </c>
      <c r="E389">
        <f t="shared" si="26"/>
        <v>1</v>
      </c>
      <c r="F389">
        <f t="shared" si="25"/>
        <v>6</v>
      </c>
      <c r="G389" t="str">
        <f t="shared" si="27"/>
        <v>ISro4</v>
      </c>
    </row>
    <row r="390" spans="1:7" x14ac:dyDescent="0.25">
      <c r="A390" s="1" t="s">
        <v>911</v>
      </c>
      <c r="B390" s="1" t="s">
        <v>912</v>
      </c>
      <c r="C390" s="1" t="s">
        <v>550</v>
      </c>
      <c r="D390" t="str">
        <f t="shared" si="24"/>
        <v>32</v>
      </c>
      <c r="E390">
        <f t="shared" si="26"/>
        <v>12</v>
      </c>
      <c r="F390">
        <f t="shared" si="25"/>
        <v>4</v>
      </c>
      <c r="G390" t="str">
        <f t="shared" si="27"/>
        <v>HSta2</v>
      </c>
    </row>
    <row r="391" spans="1:7" x14ac:dyDescent="0.25">
      <c r="A391" s="1" t="s">
        <v>553</v>
      </c>
      <c r="B391" s="1" t="s">
        <v>554</v>
      </c>
      <c r="C391" s="1" t="s">
        <v>550</v>
      </c>
      <c r="D391" t="str">
        <f t="shared" si="24"/>
        <v>21</v>
      </c>
      <c r="E391">
        <f t="shared" si="26"/>
        <v>1</v>
      </c>
      <c r="F391">
        <f t="shared" si="25"/>
        <v>4</v>
      </c>
      <c r="G391" t="str">
        <f t="shared" si="27"/>
        <v>HSta1</v>
      </c>
    </row>
    <row r="392" spans="1:7" x14ac:dyDescent="0.25">
      <c r="A392" s="1" t="s">
        <v>1043</v>
      </c>
      <c r="B392" s="1" t="s">
        <v>43</v>
      </c>
      <c r="C392" s="1" t="s">
        <v>44</v>
      </c>
      <c r="D392" t="str">
        <f t="shared" si="24"/>
        <v>10</v>
      </c>
      <c r="E392">
        <f t="shared" si="26"/>
        <v>10</v>
      </c>
      <c r="F392">
        <f t="shared" si="25"/>
        <v>0</v>
      </c>
      <c r="G392" t="str">
        <f t="shared" si="27"/>
        <v>HSta7</v>
      </c>
    </row>
    <row r="393" spans="1:7" x14ac:dyDescent="0.25">
      <c r="A393" s="1" t="s">
        <v>1060</v>
      </c>
      <c r="B393" s="1" t="s">
        <v>92</v>
      </c>
      <c r="C393" s="1" t="s">
        <v>44</v>
      </c>
      <c r="D393" t="str">
        <f t="shared" si="24"/>
        <v>10</v>
      </c>
      <c r="E393">
        <f t="shared" si="26"/>
        <v>10</v>
      </c>
      <c r="F393">
        <f t="shared" si="25"/>
        <v>4</v>
      </c>
      <c r="G393" t="str">
        <f t="shared" si="27"/>
        <v>HSta4</v>
      </c>
    </row>
    <row r="394" spans="1:7" x14ac:dyDescent="0.25">
      <c r="A394" s="1" t="s">
        <v>932</v>
      </c>
      <c r="B394" s="1" t="s">
        <v>933</v>
      </c>
      <c r="C394" s="1" t="s">
        <v>34</v>
      </c>
      <c r="D394" t="str">
        <f t="shared" si="24"/>
        <v>32</v>
      </c>
      <c r="E394">
        <f t="shared" si="26"/>
        <v>12</v>
      </c>
      <c r="F394">
        <f t="shared" si="25"/>
        <v>5</v>
      </c>
      <c r="G394" t="str">
        <f t="shared" si="27"/>
        <v>FSta4</v>
      </c>
    </row>
    <row r="395" spans="1:7" x14ac:dyDescent="0.25">
      <c r="A395" s="1" t="s">
        <v>596</v>
      </c>
      <c r="B395" s="1" t="s">
        <v>597</v>
      </c>
      <c r="C395" s="1" t="s">
        <v>44</v>
      </c>
      <c r="D395" t="str">
        <f t="shared" si="24"/>
        <v>22</v>
      </c>
      <c r="E395">
        <f t="shared" si="26"/>
        <v>2</v>
      </c>
      <c r="F395">
        <f t="shared" si="25"/>
        <v>8</v>
      </c>
      <c r="G395" t="str">
        <f t="shared" si="27"/>
        <v>HSta8</v>
      </c>
    </row>
    <row r="396" spans="1:7" x14ac:dyDescent="0.25">
      <c r="A396" s="1" t="s">
        <v>1056</v>
      </c>
      <c r="B396" s="1" t="s">
        <v>76</v>
      </c>
      <c r="C396" s="1" t="s">
        <v>44</v>
      </c>
      <c r="D396" t="str">
        <f t="shared" si="24"/>
        <v>11</v>
      </c>
      <c r="E396">
        <f t="shared" si="26"/>
        <v>11</v>
      </c>
      <c r="F396">
        <f t="shared" si="25"/>
        <v>8</v>
      </c>
      <c r="G396" t="str">
        <f t="shared" si="27"/>
        <v>HSte3</v>
      </c>
    </row>
    <row r="397" spans="1:7" x14ac:dyDescent="0.25">
      <c r="A397" s="1" t="s">
        <v>803</v>
      </c>
      <c r="B397" s="1" t="s">
        <v>804</v>
      </c>
      <c r="C397" s="1" t="s">
        <v>44</v>
      </c>
      <c r="D397" t="str">
        <f t="shared" si="24"/>
        <v>31</v>
      </c>
      <c r="E397">
        <f t="shared" si="26"/>
        <v>11</v>
      </c>
      <c r="F397">
        <f t="shared" si="25"/>
        <v>2</v>
      </c>
      <c r="G397" t="str">
        <f t="shared" si="27"/>
        <v>HSte4</v>
      </c>
    </row>
    <row r="398" spans="1:7" x14ac:dyDescent="0.25">
      <c r="A398" s="1" t="s">
        <v>1002</v>
      </c>
      <c r="B398" s="1" t="s">
        <v>117</v>
      </c>
      <c r="C398" s="1" t="s">
        <v>34</v>
      </c>
      <c r="D398" t="str">
        <f t="shared" si="24"/>
        <v>11</v>
      </c>
      <c r="E398">
        <f t="shared" si="26"/>
        <v>11</v>
      </c>
      <c r="F398">
        <f t="shared" si="25"/>
        <v>5</v>
      </c>
      <c r="G398" t="str">
        <f t="shared" si="27"/>
        <v>FStr0</v>
      </c>
    </row>
    <row r="399" spans="1:7" x14ac:dyDescent="0.25">
      <c r="A399" s="1" t="s">
        <v>1019</v>
      </c>
      <c r="B399" s="1" t="s">
        <v>163</v>
      </c>
      <c r="C399" s="1" t="s">
        <v>34</v>
      </c>
      <c r="D399" t="str">
        <f t="shared" si="24"/>
        <v>01</v>
      </c>
      <c r="E399">
        <f t="shared" si="26"/>
        <v>1</v>
      </c>
      <c r="F399">
        <f t="shared" si="25"/>
        <v>1</v>
      </c>
      <c r="G399" t="str">
        <f t="shared" si="27"/>
        <v>FStr9</v>
      </c>
    </row>
    <row r="400" spans="1:7" x14ac:dyDescent="0.25">
      <c r="A400" s="1" t="s">
        <v>481</v>
      </c>
      <c r="B400" s="1" t="s">
        <v>482</v>
      </c>
      <c r="C400" s="1" t="s">
        <v>34</v>
      </c>
      <c r="D400" t="str">
        <f t="shared" si="24"/>
        <v>21</v>
      </c>
      <c r="E400">
        <f t="shared" si="26"/>
        <v>1</v>
      </c>
      <c r="F400">
        <f t="shared" si="25"/>
        <v>1</v>
      </c>
      <c r="G400" t="str">
        <f t="shared" si="27"/>
        <v>FStr6</v>
      </c>
    </row>
    <row r="401" spans="1:7" x14ac:dyDescent="0.25">
      <c r="A401" s="1" t="s">
        <v>1005</v>
      </c>
      <c r="B401" s="1" t="s">
        <v>123</v>
      </c>
      <c r="C401" s="1" t="s">
        <v>34</v>
      </c>
      <c r="D401" t="str">
        <f t="shared" si="24"/>
        <v>10</v>
      </c>
      <c r="E401">
        <f t="shared" si="26"/>
        <v>10</v>
      </c>
      <c r="F401">
        <f t="shared" si="25"/>
        <v>3</v>
      </c>
      <c r="G401" t="str">
        <f t="shared" si="27"/>
        <v>FStr7</v>
      </c>
    </row>
    <row r="402" spans="1:7" x14ac:dyDescent="0.25">
      <c r="A402" s="1" t="s">
        <v>994</v>
      </c>
      <c r="B402" s="1" t="s">
        <v>95</v>
      </c>
      <c r="C402" s="1" t="s">
        <v>96</v>
      </c>
      <c r="D402" t="str">
        <f t="shared" si="24"/>
        <v>11</v>
      </c>
      <c r="E402">
        <f t="shared" si="26"/>
        <v>11</v>
      </c>
      <c r="F402">
        <f t="shared" si="25"/>
        <v>1</v>
      </c>
      <c r="G402" t="str">
        <f t="shared" si="27"/>
        <v>CSwi4</v>
      </c>
    </row>
    <row r="403" spans="1:7" x14ac:dyDescent="0.25">
      <c r="A403" s="1" t="s">
        <v>899</v>
      </c>
      <c r="B403" s="1" t="s">
        <v>900</v>
      </c>
      <c r="C403" s="1" t="s">
        <v>96</v>
      </c>
      <c r="D403" t="str">
        <f t="shared" si="24"/>
        <v>32</v>
      </c>
      <c r="E403">
        <f t="shared" si="26"/>
        <v>12</v>
      </c>
      <c r="F403">
        <f t="shared" si="25"/>
        <v>9</v>
      </c>
      <c r="G403" t="str">
        <f t="shared" si="27"/>
        <v>CSwi2</v>
      </c>
    </row>
    <row r="404" spans="1:7" x14ac:dyDescent="0.25">
      <c r="A404" s="1" t="s">
        <v>499</v>
      </c>
      <c r="B404" s="1" t="s">
        <v>500</v>
      </c>
      <c r="C404" s="1" t="s">
        <v>254</v>
      </c>
      <c r="D404" t="str">
        <f t="shared" si="24"/>
        <v>21</v>
      </c>
      <c r="E404">
        <f t="shared" si="26"/>
        <v>1</v>
      </c>
      <c r="F404">
        <f t="shared" si="25"/>
        <v>0</v>
      </c>
      <c r="G404" t="str">
        <f t="shared" si="27"/>
        <v>ASwi8</v>
      </c>
    </row>
    <row r="405" spans="1:7" x14ac:dyDescent="0.25">
      <c r="A405" s="1" t="s">
        <v>962</v>
      </c>
      <c r="B405" s="1" t="s">
        <v>2</v>
      </c>
      <c r="C405" s="1" t="s">
        <v>3</v>
      </c>
      <c r="D405" t="str">
        <f t="shared" si="24"/>
        <v>10</v>
      </c>
      <c r="E405">
        <f t="shared" si="26"/>
        <v>10</v>
      </c>
      <c r="F405">
        <f t="shared" si="25"/>
        <v>5</v>
      </c>
      <c r="G405" t="str">
        <f t="shared" si="27"/>
        <v>DSwi5</v>
      </c>
    </row>
    <row r="406" spans="1:7" x14ac:dyDescent="0.25">
      <c r="A406" s="1" t="s">
        <v>678</v>
      </c>
      <c r="B406" s="1" t="s">
        <v>679</v>
      </c>
      <c r="C406" s="1" t="s">
        <v>614</v>
      </c>
      <c r="D406" t="str">
        <f t="shared" si="24"/>
        <v>30</v>
      </c>
      <c r="E406">
        <f t="shared" si="26"/>
        <v>10</v>
      </c>
      <c r="F406">
        <f t="shared" si="25"/>
        <v>7</v>
      </c>
      <c r="G406" t="str">
        <f t="shared" si="27"/>
        <v>FSyk1</v>
      </c>
    </row>
    <row r="407" spans="1:7" x14ac:dyDescent="0.25">
      <c r="A407" s="1" t="s">
        <v>746</v>
      </c>
      <c r="B407" s="1" t="s">
        <v>747</v>
      </c>
      <c r="C407" s="1" t="s">
        <v>128</v>
      </c>
      <c r="D407" t="str">
        <f t="shared" si="24"/>
        <v>31</v>
      </c>
      <c r="E407">
        <f t="shared" si="26"/>
        <v>11</v>
      </c>
      <c r="F407">
        <f t="shared" si="25"/>
        <v>8</v>
      </c>
      <c r="G407" t="str">
        <f t="shared" si="27"/>
        <v>ESym6</v>
      </c>
    </row>
    <row r="408" spans="1:7" x14ac:dyDescent="0.25">
      <c r="A408" s="1" t="s">
        <v>577</v>
      </c>
      <c r="B408" s="1" t="s">
        <v>578</v>
      </c>
      <c r="C408" s="1" t="s">
        <v>528</v>
      </c>
      <c r="D408" t="str">
        <f t="shared" si="24"/>
        <v>22</v>
      </c>
      <c r="E408">
        <f t="shared" si="26"/>
        <v>2</v>
      </c>
      <c r="F408">
        <f t="shared" si="25"/>
        <v>4</v>
      </c>
      <c r="G408" t="str">
        <f t="shared" si="27"/>
        <v>ESza3</v>
      </c>
    </row>
    <row r="409" spans="1:7" x14ac:dyDescent="0.25">
      <c r="A409" s="1" t="s">
        <v>1070</v>
      </c>
      <c r="B409" s="1" t="s">
        <v>127</v>
      </c>
      <c r="C409" s="1" t="s">
        <v>128</v>
      </c>
      <c r="D409" t="str">
        <f t="shared" si="24"/>
        <v>11</v>
      </c>
      <c r="E409">
        <f t="shared" si="26"/>
        <v>11</v>
      </c>
      <c r="F409">
        <f t="shared" si="25"/>
        <v>0</v>
      </c>
      <c r="G409" t="str">
        <f t="shared" si="27"/>
        <v>ESzc9</v>
      </c>
    </row>
    <row r="410" spans="1:7" x14ac:dyDescent="0.25">
      <c r="A410" s="1" t="s">
        <v>976</v>
      </c>
      <c r="B410" s="1" t="s">
        <v>41</v>
      </c>
      <c r="C410" s="1" t="s">
        <v>42</v>
      </c>
      <c r="D410" t="str">
        <f t="shared" si="24"/>
        <v>03</v>
      </c>
      <c r="E410">
        <f t="shared" si="26"/>
        <v>3</v>
      </c>
      <c r="F410">
        <f t="shared" si="25"/>
        <v>1</v>
      </c>
      <c r="G410" t="str">
        <f t="shared" si="27"/>
        <v>DSzc6</v>
      </c>
    </row>
    <row r="411" spans="1:7" x14ac:dyDescent="0.25">
      <c r="A411" s="1" t="s">
        <v>1008</v>
      </c>
      <c r="B411" s="1" t="s">
        <v>130</v>
      </c>
      <c r="C411" s="1" t="s">
        <v>88</v>
      </c>
      <c r="D411" t="str">
        <f t="shared" si="24"/>
        <v>05</v>
      </c>
      <c r="E411">
        <f t="shared" si="26"/>
        <v>5</v>
      </c>
      <c r="F411">
        <f t="shared" si="25"/>
        <v>9</v>
      </c>
      <c r="G411" t="str">
        <f t="shared" si="27"/>
        <v>DSzc4</v>
      </c>
    </row>
    <row r="412" spans="1:7" x14ac:dyDescent="0.25">
      <c r="A412" s="1" t="s">
        <v>447</v>
      </c>
      <c r="B412" s="1" t="s">
        <v>448</v>
      </c>
      <c r="C412" s="1" t="s">
        <v>128</v>
      </c>
      <c r="D412" t="str">
        <f t="shared" si="24"/>
        <v>21</v>
      </c>
      <c r="E412">
        <f t="shared" si="26"/>
        <v>1</v>
      </c>
      <c r="F412">
        <f t="shared" si="25"/>
        <v>4</v>
      </c>
      <c r="G412" t="str">
        <f t="shared" si="27"/>
        <v>ESzc0</v>
      </c>
    </row>
    <row r="413" spans="1:7" x14ac:dyDescent="0.25">
      <c r="A413" s="1" t="s">
        <v>990</v>
      </c>
      <c r="B413" s="1" t="s">
        <v>87</v>
      </c>
      <c r="C413" s="1" t="s">
        <v>88</v>
      </c>
      <c r="D413" t="str">
        <f t="shared" si="24"/>
        <v>05</v>
      </c>
      <c r="E413">
        <f t="shared" si="26"/>
        <v>5</v>
      </c>
      <c r="F413">
        <f t="shared" si="25"/>
        <v>7</v>
      </c>
      <c r="G413" t="str">
        <f t="shared" si="27"/>
        <v>DSzm0</v>
      </c>
    </row>
    <row r="414" spans="1:7" x14ac:dyDescent="0.25">
      <c r="A414" s="1" t="s">
        <v>750</v>
      </c>
      <c r="B414" s="1" t="s">
        <v>751</v>
      </c>
      <c r="C414" s="1" t="s">
        <v>461</v>
      </c>
      <c r="D414" t="str">
        <f t="shared" si="24"/>
        <v>31</v>
      </c>
      <c r="E414">
        <f t="shared" si="26"/>
        <v>11</v>
      </c>
      <c r="F414">
        <f t="shared" si="25"/>
        <v>4</v>
      </c>
      <c r="G414" t="str">
        <f t="shared" si="27"/>
        <v>DSzn1</v>
      </c>
    </row>
    <row r="415" spans="1:7" x14ac:dyDescent="0.25">
      <c r="A415" s="1" t="s">
        <v>459</v>
      </c>
      <c r="B415" s="1" t="s">
        <v>460</v>
      </c>
      <c r="C415" s="1" t="s">
        <v>461</v>
      </c>
      <c r="D415" t="str">
        <f t="shared" si="24"/>
        <v>21</v>
      </c>
      <c r="E415">
        <f t="shared" si="26"/>
        <v>1</v>
      </c>
      <c r="F415">
        <f t="shared" si="25"/>
        <v>4</v>
      </c>
      <c r="G415" t="str">
        <f t="shared" si="27"/>
        <v>DSzo8</v>
      </c>
    </row>
    <row r="416" spans="1:7" x14ac:dyDescent="0.25">
      <c r="A416" s="1" t="s">
        <v>742</v>
      </c>
      <c r="B416" s="1" t="s">
        <v>743</v>
      </c>
      <c r="C416" s="1" t="s">
        <v>190</v>
      </c>
      <c r="D416" t="str">
        <f t="shared" si="24"/>
        <v>31</v>
      </c>
      <c r="E416">
        <f t="shared" si="26"/>
        <v>11</v>
      </c>
      <c r="F416">
        <f t="shared" si="25"/>
        <v>3</v>
      </c>
      <c r="G416" t="str">
        <f t="shared" si="27"/>
        <v>DSzp6</v>
      </c>
    </row>
    <row r="417" spans="1:7" x14ac:dyDescent="0.25">
      <c r="A417" s="1" t="s">
        <v>1030</v>
      </c>
      <c r="B417" s="1" t="s">
        <v>189</v>
      </c>
      <c r="C417" s="1" t="s">
        <v>190</v>
      </c>
      <c r="D417" t="str">
        <f t="shared" si="24"/>
        <v>05</v>
      </c>
      <c r="E417">
        <f t="shared" si="26"/>
        <v>5</v>
      </c>
      <c r="F417">
        <f t="shared" si="25"/>
        <v>7</v>
      </c>
      <c r="G417" t="str">
        <f t="shared" si="27"/>
        <v>DSzr2</v>
      </c>
    </row>
    <row r="418" spans="1:7" x14ac:dyDescent="0.25">
      <c r="A418" s="1" t="s">
        <v>449</v>
      </c>
      <c r="B418" s="1" t="s">
        <v>450</v>
      </c>
      <c r="C418" s="1" t="s">
        <v>190</v>
      </c>
      <c r="D418" t="str">
        <f t="shared" si="24"/>
        <v>21</v>
      </c>
      <c r="E418">
        <f t="shared" si="26"/>
        <v>1</v>
      </c>
      <c r="F418">
        <f t="shared" si="25"/>
        <v>7</v>
      </c>
      <c r="G418" t="str">
        <f t="shared" si="27"/>
        <v>DSzu7</v>
      </c>
    </row>
    <row r="419" spans="1:7" x14ac:dyDescent="0.25">
      <c r="A419" s="1" t="s">
        <v>756</v>
      </c>
      <c r="B419" s="1" t="s">
        <v>757</v>
      </c>
      <c r="C419" s="1" t="s">
        <v>758</v>
      </c>
      <c r="D419" t="str">
        <f t="shared" si="24"/>
        <v>31</v>
      </c>
      <c r="E419">
        <f t="shared" si="26"/>
        <v>11</v>
      </c>
      <c r="F419">
        <f t="shared" si="25"/>
        <v>9</v>
      </c>
      <c r="G419" t="str">
        <f t="shared" si="27"/>
        <v>DSzu8</v>
      </c>
    </row>
    <row r="420" spans="1:7" x14ac:dyDescent="0.25">
      <c r="A420" s="1" t="s">
        <v>796</v>
      </c>
      <c r="B420" s="1" t="s">
        <v>797</v>
      </c>
      <c r="C420" s="1" t="s">
        <v>603</v>
      </c>
      <c r="D420" t="str">
        <f t="shared" si="24"/>
        <v>31</v>
      </c>
      <c r="E420">
        <f t="shared" si="26"/>
        <v>11</v>
      </c>
      <c r="F420">
        <f t="shared" si="25"/>
        <v>1</v>
      </c>
      <c r="G420" t="str">
        <f t="shared" si="27"/>
        <v>DSzw8</v>
      </c>
    </row>
    <row r="421" spans="1:7" x14ac:dyDescent="0.25">
      <c r="A421" s="1" t="s">
        <v>313</v>
      </c>
      <c r="B421" s="1" t="s">
        <v>314</v>
      </c>
      <c r="C421" s="1" t="s">
        <v>315</v>
      </c>
      <c r="D421" t="str">
        <f t="shared" si="24"/>
        <v>29</v>
      </c>
      <c r="E421">
        <f t="shared" si="26"/>
        <v>9</v>
      </c>
      <c r="F421">
        <f t="shared" si="25"/>
        <v>0</v>
      </c>
      <c r="G421" t="str">
        <f t="shared" si="27"/>
        <v>ASzy2</v>
      </c>
    </row>
    <row r="422" spans="1:7" x14ac:dyDescent="0.25">
      <c r="A422" s="1" t="s">
        <v>776</v>
      </c>
      <c r="B422" s="1" t="s">
        <v>777</v>
      </c>
      <c r="C422" s="1" t="s">
        <v>254</v>
      </c>
      <c r="D422" t="str">
        <f t="shared" si="24"/>
        <v>31</v>
      </c>
      <c r="E422">
        <f t="shared" si="26"/>
        <v>11</v>
      </c>
      <c r="F422">
        <f t="shared" si="25"/>
        <v>8</v>
      </c>
      <c r="G422" t="str">
        <f t="shared" si="27"/>
        <v>ASzy4</v>
      </c>
    </row>
    <row r="423" spans="1:7" x14ac:dyDescent="0.25">
      <c r="A423" s="1" t="s">
        <v>1101</v>
      </c>
      <c r="B423" s="1" t="s">
        <v>253</v>
      </c>
      <c r="C423" s="1" t="s">
        <v>254</v>
      </c>
      <c r="D423" t="str">
        <f t="shared" si="24"/>
        <v>11</v>
      </c>
      <c r="E423">
        <f t="shared" si="26"/>
        <v>11</v>
      </c>
      <c r="F423">
        <f t="shared" si="25"/>
        <v>2</v>
      </c>
      <c r="G423" t="str">
        <f t="shared" si="27"/>
        <v>ATar5</v>
      </c>
    </row>
    <row r="424" spans="1:7" x14ac:dyDescent="0.25">
      <c r="A424" s="1" t="s">
        <v>697</v>
      </c>
      <c r="B424" s="1" t="s">
        <v>698</v>
      </c>
      <c r="C424" s="1" t="s">
        <v>254</v>
      </c>
      <c r="D424" t="str">
        <f t="shared" si="24"/>
        <v>30</v>
      </c>
      <c r="E424">
        <f t="shared" si="26"/>
        <v>10</v>
      </c>
      <c r="F424">
        <f t="shared" si="25"/>
        <v>8</v>
      </c>
      <c r="G424" t="str">
        <f t="shared" si="27"/>
        <v>ATar2</v>
      </c>
    </row>
    <row r="425" spans="1:7" x14ac:dyDescent="0.25">
      <c r="A425" s="1" t="s">
        <v>494</v>
      </c>
      <c r="B425" s="1" t="s">
        <v>495</v>
      </c>
      <c r="C425" s="1" t="s">
        <v>496</v>
      </c>
      <c r="D425" t="str">
        <f t="shared" si="24"/>
        <v>21</v>
      </c>
      <c r="E425">
        <f t="shared" si="26"/>
        <v>1</v>
      </c>
      <c r="F425">
        <f t="shared" si="25"/>
        <v>4</v>
      </c>
      <c r="G425" t="str">
        <f t="shared" si="27"/>
        <v>ATok8</v>
      </c>
    </row>
    <row r="426" spans="1:7" x14ac:dyDescent="0.25">
      <c r="A426" s="1" t="s">
        <v>519</v>
      </c>
      <c r="B426" s="1" t="s">
        <v>520</v>
      </c>
      <c r="C426" s="1" t="s">
        <v>184</v>
      </c>
      <c r="D426" t="str">
        <f t="shared" si="24"/>
        <v>21</v>
      </c>
      <c r="E426">
        <f t="shared" si="26"/>
        <v>1</v>
      </c>
      <c r="F426">
        <f t="shared" si="25"/>
        <v>6</v>
      </c>
      <c r="G426" t="str">
        <f t="shared" si="27"/>
        <v>ATok4</v>
      </c>
    </row>
    <row r="427" spans="1:7" x14ac:dyDescent="0.25">
      <c r="A427" s="1" t="s">
        <v>792</v>
      </c>
      <c r="B427" s="1" t="s">
        <v>793</v>
      </c>
      <c r="C427" s="1" t="s">
        <v>184</v>
      </c>
      <c r="D427" t="str">
        <f t="shared" si="24"/>
        <v>31</v>
      </c>
      <c r="E427">
        <f t="shared" si="26"/>
        <v>11</v>
      </c>
      <c r="F427">
        <f t="shared" si="25"/>
        <v>8</v>
      </c>
      <c r="G427" t="str">
        <f t="shared" si="27"/>
        <v>ATom8</v>
      </c>
    </row>
    <row r="428" spans="1:7" x14ac:dyDescent="0.25">
      <c r="A428" s="1" t="s">
        <v>1090</v>
      </c>
      <c r="B428" s="1" t="s">
        <v>204</v>
      </c>
      <c r="C428" s="1" t="s">
        <v>184</v>
      </c>
      <c r="D428" t="str">
        <f t="shared" si="24"/>
        <v>08</v>
      </c>
      <c r="E428">
        <f t="shared" si="26"/>
        <v>8</v>
      </c>
      <c r="F428">
        <f t="shared" si="25"/>
        <v>0</v>
      </c>
      <c r="G428" t="str">
        <f t="shared" si="27"/>
        <v>ATom9</v>
      </c>
    </row>
    <row r="429" spans="1:7" x14ac:dyDescent="0.25">
      <c r="A429" s="1" t="s">
        <v>1006</v>
      </c>
      <c r="B429" s="1" t="s">
        <v>125</v>
      </c>
      <c r="C429" s="1" t="s">
        <v>126</v>
      </c>
      <c r="D429" t="str">
        <f t="shared" si="24"/>
        <v>07</v>
      </c>
      <c r="E429">
        <f t="shared" si="26"/>
        <v>7</v>
      </c>
      <c r="F429">
        <f t="shared" si="25"/>
        <v>3</v>
      </c>
      <c r="G429" t="str">
        <f t="shared" si="27"/>
        <v>BTom1</v>
      </c>
    </row>
    <row r="430" spans="1:7" x14ac:dyDescent="0.25">
      <c r="A430" s="1" t="s">
        <v>224</v>
      </c>
      <c r="B430" s="1" t="s">
        <v>225</v>
      </c>
      <c r="C430" s="1" t="s">
        <v>126</v>
      </c>
      <c r="D430" t="str">
        <f t="shared" si="24"/>
        <v>26</v>
      </c>
      <c r="E430">
        <f t="shared" si="26"/>
        <v>6</v>
      </c>
      <c r="F430">
        <f t="shared" si="25"/>
        <v>9</v>
      </c>
      <c r="G430" t="str">
        <f t="shared" si="27"/>
        <v>BTom5</v>
      </c>
    </row>
    <row r="431" spans="1:7" x14ac:dyDescent="0.25">
      <c r="A431" s="1" t="s">
        <v>424</v>
      </c>
      <c r="B431" s="1" t="s">
        <v>425</v>
      </c>
      <c r="C431" s="1" t="s">
        <v>426</v>
      </c>
      <c r="D431" t="str">
        <f t="shared" si="24"/>
        <v>21</v>
      </c>
      <c r="E431">
        <f t="shared" si="26"/>
        <v>1</v>
      </c>
      <c r="F431">
        <f t="shared" si="25"/>
        <v>5</v>
      </c>
      <c r="G431" t="str">
        <f t="shared" si="27"/>
        <v>BTra1</v>
      </c>
    </row>
    <row r="432" spans="1:7" x14ac:dyDescent="0.25">
      <c r="A432" s="1" t="s">
        <v>884</v>
      </c>
      <c r="B432" s="1" t="s">
        <v>885</v>
      </c>
      <c r="C432" s="1" t="s">
        <v>184</v>
      </c>
      <c r="D432" t="str">
        <f t="shared" si="24"/>
        <v>32</v>
      </c>
      <c r="E432">
        <f t="shared" si="26"/>
        <v>12</v>
      </c>
      <c r="F432">
        <f t="shared" si="25"/>
        <v>0</v>
      </c>
      <c r="G432" t="str">
        <f t="shared" si="27"/>
        <v>ATro1</v>
      </c>
    </row>
    <row r="433" spans="1:7" x14ac:dyDescent="0.25">
      <c r="A433" s="1" t="s">
        <v>682</v>
      </c>
      <c r="B433" s="1" t="s">
        <v>683</v>
      </c>
      <c r="C433" s="1" t="s">
        <v>380</v>
      </c>
      <c r="D433" t="str">
        <f t="shared" si="24"/>
        <v>30</v>
      </c>
      <c r="E433">
        <f t="shared" si="26"/>
        <v>10</v>
      </c>
      <c r="F433">
        <f t="shared" si="25"/>
        <v>7</v>
      </c>
      <c r="G433" t="str">
        <f t="shared" si="27"/>
        <v>BTrw2</v>
      </c>
    </row>
    <row r="434" spans="1:7" x14ac:dyDescent="0.25">
      <c r="A434" s="1" t="s">
        <v>1087</v>
      </c>
      <c r="B434" s="1" t="s">
        <v>183</v>
      </c>
      <c r="C434" s="1" t="s">
        <v>184</v>
      </c>
      <c r="D434" t="str">
        <f t="shared" si="24"/>
        <v>07</v>
      </c>
      <c r="E434">
        <f t="shared" si="26"/>
        <v>7</v>
      </c>
      <c r="F434">
        <f t="shared" si="25"/>
        <v>8</v>
      </c>
      <c r="G434" t="str">
        <f t="shared" si="27"/>
        <v>ATrz9</v>
      </c>
    </row>
    <row r="435" spans="1:7" x14ac:dyDescent="0.25">
      <c r="A435" s="1" t="s">
        <v>926</v>
      </c>
      <c r="B435" s="1" t="s">
        <v>927</v>
      </c>
      <c r="C435" s="1" t="s">
        <v>380</v>
      </c>
      <c r="D435" t="str">
        <f t="shared" si="24"/>
        <v>32</v>
      </c>
      <c r="E435">
        <f t="shared" si="26"/>
        <v>12</v>
      </c>
      <c r="F435">
        <f t="shared" si="25"/>
        <v>3</v>
      </c>
      <c r="G435" t="str">
        <f t="shared" si="27"/>
        <v>BTus6</v>
      </c>
    </row>
    <row r="436" spans="1:7" x14ac:dyDescent="0.25">
      <c r="A436" s="1" t="s">
        <v>650</v>
      </c>
      <c r="B436" s="1" t="s">
        <v>651</v>
      </c>
      <c r="C436" s="1" t="s">
        <v>380</v>
      </c>
      <c r="D436" t="str">
        <f t="shared" si="24"/>
        <v>29</v>
      </c>
      <c r="E436">
        <f t="shared" si="26"/>
        <v>9</v>
      </c>
      <c r="F436">
        <f t="shared" si="25"/>
        <v>7</v>
      </c>
      <c r="G436" t="str">
        <f t="shared" si="27"/>
        <v>BUko3</v>
      </c>
    </row>
    <row r="437" spans="1:7" x14ac:dyDescent="0.25">
      <c r="A437" s="1" t="s">
        <v>492</v>
      </c>
      <c r="B437" s="1" t="s">
        <v>493</v>
      </c>
      <c r="C437" s="1" t="s">
        <v>380</v>
      </c>
      <c r="D437" t="str">
        <f t="shared" si="24"/>
        <v>21</v>
      </c>
      <c r="E437">
        <f t="shared" si="26"/>
        <v>1</v>
      </c>
      <c r="F437">
        <f t="shared" si="25"/>
        <v>7</v>
      </c>
      <c r="G437" t="str">
        <f t="shared" si="27"/>
        <v>BUle8</v>
      </c>
    </row>
    <row r="438" spans="1:7" x14ac:dyDescent="0.25">
      <c r="A438" s="1" t="s">
        <v>372</v>
      </c>
      <c r="B438" s="1" t="s">
        <v>1105</v>
      </c>
      <c r="C438" s="1" t="s">
        <v>184</v>
      </c>
      <c r="D438" t="str">
        <f t="shared" si="24"/>
        <v>31</v>
      </c>
      <c r="E438">
        <f t="shared" si="26"/>
        <v>11</v>
      </c>
      <c r="F438">
        <f t="shared" si="25"/>
        <v>2</v>
      </c>
      <c r="G438" t="str">
        <f t="shared" si="27"/>
        <v>AUlw4</v>
      </c>
    </row>
    <row r="439" spans="1:7" x14ac:dyDescent="0.25">
      <c r="A439" s="1" t="s">
        <v>378</v>
      </c>
      <c r="B439" s="1" t="s">
        <v>379</v>
      </c>
      <c r="C439" s="1" t="s">
        <v>380</v>
      </c>
      <c r="D439" t="str">
        <f t="shared" si="24"/>
        <v>32</v>
      </c>
      <c r="E439">
        <f t="shared" si="26"/>
        <v>12</v>
      </c>
      <c r="F439">
        <f t="shared" si="25"/>
        <v>7</v>
      </c>
      <c r="G439" t="str">
        <f t="shared" si="27"/>
        <v>BWac3</v>
      </c>
    </row>
    <row r="440" spans="1:7" x14ac:dyDescent="0.25">
      <c r="A440" s="1" t="s">
        <v>928</v>
      </c>
      <c r="B440" s="1" t="s">
        <v>929</v>
      </c>
      <c r="C440" s="1" t="s">
        <v>607</v>
      </c>
      <c r="D440" t="str">
        <f t="shared" si="24"/>
        <v>32</v>
      </c>
      <c r="E440">
        <f t="shared" si="26"/>
        <v>12</v>
      </c>
      <c r="F440">
        <f t="shared" si="25"/>
        <v>4</v>
      </c>
      <c r="G440" t="str">
        <f t="shared" si="27"/>
        <v>AWal1</v>
      </c>
    </row>
    <row r="441" spans="1:7" x14ac:dyDescent="0.25">
      <c r="A441" s="1" t="s">
        <v>1072</v>
      </c>
      <c r="B441" s="1" t="s">
        <v>135</v>
      </c>
      <c r="C441" s="1" t="s">
        <v>136</v>
      </c>
      <c r="D441" t="str">
        <f t="shared" si="24"/>
        <v>08</v>
      </c>
      <c r="E441">
        <f t="shared" si="26"/>
        <v>8</v>
      </c>
      <c r="F441">
        <f t="shared" si="25"/>
        <v>6</v>
      </c>
      <c r="G441" t="str">
        <f t="shared" si="27"/>
        <v>AWam3</v>
      </c>
    </row>
    <row r="442" spans="1:7" x14ac:dyDescent="0.25">
      <c r="A442" s="1" t="s">
        <v>966</v>
      </c>
      <c r="B442" s="1" t="s">
        <v>13</v>
      </c>
      <c r="C442" s="1" t="s">
        <v>12</v>
      </c>
      <c r="D442" t="str">
        <f t="shared" si="24"/>
        <v>08</v>
      </c>
      <c r="E442">
        <f t="shared" si="26"/>
        <v>8</v>
      </c>
      <c r="F442">
        <f t="shared" si="25"/>
        <v>5</v>
      </c>
      <c r="G442" t="str">
        <f t="shared" si="27"/>
        <v>BWas9</v>
      </c>
    </row>
    <row r="443" spans="1:7" x14ac:dyDescent="0.25">
      <c r="A443" s="1" t="s">
        <v>965</v>
      </c>
      <c r="B443" s="1" t="s">
        <v>11</v>
      </c>
      <c r="C443" s="1" t="s">
        <v>12</v>
      </c>
      <c r="D443" t="str">
        <f t="shared" si="24"/>
        <v>11</v>
      </c>
      <c r="E443">
        <f t="shared" si="26"/>
        <v>11</v>
      </c>
      <c r="F443">
        <f t="shared" si="25"/>
        <v>3</v>
      </c>
      <c r="G443" t="str">
        <f t="shared" si="27"/>
        <v>BWas9</v>
      </c>
    </row>
    <row r="444" spans="1:7" x14ac:dyDescent="0.25">
      <c r="A444" s="1" t="s">
        <v>333</v>
      </c>
      <c r="B444" s="1" t="s">
        <v>334</v>
      </c>
      <c r="C444" s="1" t="s">
        <v>213</v>
      </c>
      <c r="D444" t="str">
        <f t="shared" si="24"/>
        <v>30</v>
      </c>
      <c r="E444">
        <f t="shared" si="26"/>
        <v>10</v>
      </c>
      <c r="F444">
        <f t="shared" si="25"/>
        <v>0</v>
      </c>
      <c r="G444" t="str">
        <f t="shared" si="27"/>
        <v>AWej2</v>
      </c>
    </row>
    <row r="445" spans="1:7" x14ac:dyDescent="0.25">
      <c r="A445" s="1" t="s">
        <v>324</v>
      </c>
      <c r="B445" s="1" t="s">
        <v>325</v>
      </c>
      <c r="C445" s="1" t="s">
        <v>213</v>
      </c>
      <c r="D445" t="str">
        <f t="shared" si="24"/>
        <v>30</v>
      </c>
      <c r="E445">
        <f t="shared" si="26"/>
        <v>10</v>
      </c>
      <c r="F445">
        <f t="shared" si="25"/>
        <v>6</v>
      </c>
      <c r="G445" t="str">
        <f t="shared" si="27"/>
        <v>AWen7</v>
      </c>
    </row>
    <row r="446" spans="1:7" x14ac:dyDescent="0.25">
      <c r="A446" s="1" t="s">
        <v>904</v>
      </c>
      <c r="B446" s="1" t="s">
        <v>905</v>
      </c>
      <c r="C446" s="1" t="s">
        <v>632</v>
      </c>
      <c r="D446" t="str">
        <f t="shared" si="24"/>
        <v>32</v>
      </c>
      <c r="E446">
        <f t="shared" si="26"/>
        <v>12</v>
      </c>
      <c r="F446">
        <f t="shared" si="25"/>
        <v>1</v>
      </c>
      <c r="G446" t="str">
        <f t="shared" si="27"/>
        <v>AWer7</v>
      </c>
    </row>
    <row r="447" spans="1:7" x14ac:dyDescent="0.25">
      <c r="A447" s="1" t="s">
        <v>924</v>
      </c>
      <c r="B447" s="1" t="s">
        <v>925</v>
      </c>
      <c r="C447" s="1" t="s">
        <v>213</v>
      </c>
      <c r="D447" t="str">
        <f t="shared" si="24"/>
        <v>32</v>
      </c>
      <c r="E447">
        <f t="shared" si="26"/>
        <v>12</v>
      </c>
      <c r="F447">
        <f t="shared" si="25"/>
        <v>6</v>
      </c>
      <c r="G447" t="str">
        <f t="shared" si="27"/>
        <v>AWic7</v>
      </c>
    </row>
    <row r="448" spans="1:7" x14ac:dyDescent="0.25">
      <c r="A448" s="1" t="s">
        <v>258</v>
      </c>
      <c r="B448" s="1" t="s">
        <v>259</v>
      </c>
      <c r="C448" s="1" t="s">
        <v>213</v>
      </c>
      <c r="D448" t="str">
        <f t="shared" si="24"/>
        <v>27</v>
      </c>
      <c r="E448">
        <f t="shared" si="26"/>
        <v>7</v>
      </c>
      <c r="F448">
        <f t="shared" si="25"/>
        <v>0</v>
      </c>
      <c r="G448" t="str">
        <f t="shared" si="27"/>
        <v>AWie4</v>
      </c>
    </row>
    <row r="449" spans="1:7" x14ac:dyDescent="0.25">
      <c r="A449" s="1" t="s">
        <v>783</v>
      </c>
      <c r="B449" s="1" t="s">
        <v>784</v>
      </c>
      <c r="C449" s="1" t="s">
        <v>785</v>
      </c>
      <c r="D449" t="str">
        <f t="shared" si="24"/>
        <v>31</v>
      </c>
      <c r="E449">
        <f t="shared" si="26"/>
        <v>11</v>
      </c>
      <c r="F449">
        <f t="shared" si="25"/>
        <v>9</v>
      </c>
      <c r="G449" t="str">
        <f t="shared" si="27"/>
        <v>AWie3</v>
      </c>
    </row>
    <row r="450" spans="1:7" x14ac:dyDescent="0.25">
      <c r="A450" s="1" t="s">
        <v>799</v>
      </c>
      <c r="B450" s="1" t="s">
        <v>800</v>
      </c>
      <c r="C450" s="1" t="s">
        <v>213</v>
      </c>
      <c r="D450" t="str">
        <f t="shared" ref="D450:D495" si="28">MID(A450,3,2)</f>
        <v>31</v>
      </c>
      <c r="E450">
        <f t="shared" si="26"/>
        <v>11</v>
      </c>
      <c r="F450">
        <f t="shared" ref="F450:F495" si="29">VALUE(MID(A450,10,1))</f>
        <v>6</v>
      </c>
      <c r="G450" t="str">
        <f t="shared" si="27"/>
        <v>AWie3</v>
      </c>
    </row>
    <row r="451" spans="1:7" x14ac:dyDescent="0.25">
      <c r="A451" s="1" t="s">
        <v>982</v>
      </c>
      <c r="B451" s="1" t="s">
        <v>71</v>
      </c>
      <c r="C451" s="1" t="s">
        <v>72</v>
      </c>
      <c r="D451" t="str">
        <f t="shared" si="28"/>
        <v>09</v>
      </c>
      <c r="E451">
        <f t="shared" ref="E451:E495" si="30">IF(VALUE(D451)&gt;20,VALUE(D451)-20,VALUE(D451))</f>
        <v>9</v>
      </c>
      <c r="F451">
        <f t="shared" si="29"/>
        <v>9</v>
      </c>
      <c r="G451" t="str">
        <f t="shared" ref="G451:G495" si="31">CONCATENATE(LEFT(C451),MID(B451,1,3),RIGHT(A451))</f>
        <v>AWie2</v>
      </c>
    </row>
    <row r="452" spans="1:7" x14ac:dyDescent="0.25">
      <c r="A452" s="1" t="s">
        <v>1093</v>
      </c>
      <c r="B452" s="1" t="s">
        <v>212</v>
      </c>
      <c r="C452" s="1" t="s">
        <v>213</v>
      </c>
      <c r="D452" t="str">
        <f t="shared" si="28"/>
        <v>01</v>
      </c>
      <c r="E452">
        <f t="shared" si="30"/>
        <v>1</v>
      </c>
      <c r="F452">
        <f t="shared" si="29"/>
        <v>0</v>
      </c>
      <c r="G452" t="str">
        <f t="shared" si="31"/>
        <v>AWil0</v>
      </c>
    </row>
    <row r="453" spans="1:7" x14ac:dyDescent="0.25">
      <c r="A453" s="1" t="s">
        <v>466</v>
      </c>
      <c r="B453" s="1" t="s">
        <v>467</v>
      </c>
      <c r="C453" s="1" t="s">
        <v>384</v>
      </c>
      <c r="D453" t="str">
        <f t="shared" si="28"/>
        <v>21</v>
      </c>
      <c r="E453">
        <f t="shared" si="30"/>
        <v>1</v>
      </c>
      <c r="F453">
        <f t="shared" si="29"/>
        <v>7</v>
      </c>
      <c r="G453" t="str">
        <f t="shared" si="31"/>
        <v>AWit4</v>
      </c>
    </row>
    <row r="454" spans="1:7" x14ac:dyDescent="0.25">
      <c r="A454" s="1" t="s">
        <v>1022</v>
      </c>
      <c r="B454" s="1" t="s">
        <v>169</v>
      </c>
      <c r="C454" s="1" t="s">
        <v>170</v>
      </c>
      <c r="D454" t="str">
        <f t="shared" si="28"/>
        <v>04</v>
      </c>
      <c r="E454">
        <f t="shared" si="30"/>
        <v>4</v>
      </c>
      <c r="F454">
        <f t="shared" si="29"/>
        <v>9</v>
      </c>
      <c r="G454" t="str">
        <f t="shared" si="31"/>
        <v>AWit4</v>
      </c>
    </row>
    <row r="455" spans="1:7" s="3" customFormat="1" x14ac:dyDescent="0.25">
      <c r="A455" s="2" t="s">
        <v>894</v>
      </c>
      <c r="B455" s="2" t="s">
        <v>97</v>
      </c>
      <c r="C455" s="2" t="s">
        <v>384</v>
      </c>
      <c r="D455" s="3" t="str">
        <f t="shared" si="28"/>
        <v>32</v>
      </c>
      <c r="E455">
        <f t="shared" si="30"/>
        <v>12</v>
      </c>
      <c r="F455" s="3">
        <f t="shared" si="29"/>
        <v>7</v>
      </c>
      <c r="G455" t="str">
        <f t="shared" si="31"/>
        <v>AWiz7</v>
      </c>
    </row>
    <row r="456" spans="1:7" x14ac:dyDescent="0.25">
      <c r="A456" s="1" t="s">
        <v>383</v>
      </c>
      <c r="B456" s="1" t="s">
        <v>97</v>
      </c>
      <c r="C456" s="1" t="s">
        <v>384</v>
      </c>
      <c r="D456" t="str">
        <f t="shared" si="28"/>
        <v>32</v>
      </c>
      <c r="E456">
        <f t="shared" si="30"/>
        <v>12</v>
      </c>
      <c r="F456">
        <f t="shared" si="29"/>
        <v>5</v>
      </c>
      <c r="G456" t="str">
        <f t="shared" si="31"/>
        <v>AWiz4</v>
      </c>
    </row>
    <row r="457" spans="1:7" x14ac:dyDescent="0.25">
      <c r="A457" s="1" t="s">
        <v>995</v>
      </c>
      <c r="B457" s="1" t="s">
        <v>97</v>
      </c>
      <c r="C457" s="1" t="s">
        <v>72</v>
      </c>
      <c r="D457" t="str">
        <f t="shared" si="28"/>
        <v>11</v>
      </c>
      <c r="E457">
        <f t="shared" si="30"/>
        <v>11</v>
      </c>
      <c r="F457">
        <f t="shared" si="29"/>
        <v>5</v>
      </c>
      <c r="G457" t="str">
        <f t="shared" si="31"/>
        <v>AWiz1</v>
      </c>
    </row>
    <row r="458" spans="1:7" x14ac:dyDescent="0.25">
      <c r="A458" s="1" t="s">
        <v>381</v>
      </c>
      <c r="B458" s="1" t="s">
        <v>1111</v>
      </c>
      <c r="C458" s="1" t="s">
        <v>382</v>
      </c>
      <c r="D458" t="str">
        <f t="shared" si="28"/>
        <v>32</v>
      </c>
      <c r="E458">
        <f t="shared" si="30"/>
        <v>12</v>
      </c>
      <c r="F458">
        <f t="shared" si="29"/>
        <v>3</v>
      </c>
      <c r="G458" t="str">
        <f t="shared" si="31"/>
        <v>AWla0</v>
      </c>
    </row>
    <row r="459" spans="1:7" x14ac:dyDescent="0.25">
      <c r="A459" s="1" t="s">
        <v>299</v>
      </c>
      <c r="B459" s="1" t="s">
        <v>300</v>
      </c>
      <c r="C459" s="1" t="s">
        <v>149</v>
      </c>
      <c r="D459" t="str">
        <f t="shared" si="28"/>
        <v>29</v>
      </c>
      <c r="E459">
        <f t="shared" si="30"/>
        <v>9</v>
      </c>
      <c r="F459">
        <f t="shared" si="29"/>
        <v>4</v>
      </c>
      <c r="G459" t="str">
        <f t="shared" si="31"/>
        <v>AWlo2</v>
      </c>
    </row>
    <row r="460" spans="1:7" x14ac:dyDescent="0.25">
      <c r="A460" s="1" t="s">
        <v>335</v>
      </c>
      <c r="B460" s="1" t="s">
        <v>336</v>
      </c>
      <c r="C460" s="1" t="s">
        <v>149</v>
      </c>
      <c r="D460" t="str">
        <f t="shared" si="28"/>
        <v>31</v>
      </c>
      <c r="E460">
        <f t="shared" si="30"/>
        <v>11</v>
      </c>
      <c r="F460">
        <f t="shared" si="29"/>
        <v>6</v>
      </c>
      <c r="G460" t="str">
        <f t="shared" si="31"/>
        <v>AWoj0</v>
      </c>
    </row>
    <row r="461" spans="1:7" x14ac:dyDescent="0.25">
      <c r="A461" s="1" t="s">
        <v>975</v>
      </c>
      <c r="B461" s="1" t="s">
        <v>39</v>
      </c>
      <c r="C461" s="1" t="s">
        <v>40</v>
      </c>
      <c r="D461" t="str">
        <f t="shared" si="28"/>
        <v>10</v>
      </c>
      <c r="E461">
        <f t="shared" si="30"/>
        <v>10</v>
      </c>
      <c r="F461">
        <f t="shared" si="29"/>
        <v>5</v>
      </c>
      <c r="G461" t="str">
        <f t="shared" si="31"/>
        <v>AWoj2</v>
      </c>
    </row>
    <row r="462" spans="1:7" x14ac:dyDescent="0.25">
      <c r="A462" s="1" t="s">
        <v>1076</v>
      </c>
      <c r="B462" s="1" t="s">
        <v>148</v>
      </c>
      <c r="C462" s="1" t="s">
        <v>149</v>
      </c>
      <c r="D462" t="str">
        <f t="shared" si="28"/>
        <v>05</v>
      </c>
      <c r="E462">
        <f t="shared" si="30"/>
        <v>5</v>
      </c>
      <c r="F462">
        <f t="shared" si="29"/>
        <v>6</v>
      </c>
      <c r="G462" t="str">
        <f t="shared" si="31"/>
        <v>AWoj7</v>
      </c>
    </row>
    <row r="463" spans="1:7" x14ac:dyDescent="0.25">
      <c r="A463" s="1" t="s">
        <v>701</v>
      </c>
      <c r="B463" s="1" t="s">
        <v>227</v>
      </c>
      <c r="C463" s="1" t="s">
        <v>228</v>
      </c>
      <c r="D463" t="str">
        <f t="shared" si="28"/>
        <v>30</v>
      </c>
      <c r="E463">
        <f t="shared" si="30"/>
        <v>10</v>
      </c>
      <c r="F463">
        <f t="shared" si="29"/>
        <v>7</v>
      </c>
      <c r="G463" t="str">
        <f t="shared" si="31"/>
        <v>AWoj4</v>
      </c>
    </row>
    <row r="464" spans="1:7" x14ac:dyDescent="0.25">
      <c r="A464" s="1" t="s">
        <v>226</v>
      </c>
      <c r="B464" s="1" t="s">
        <v>227</v>
      </c>
      <c r="C464" s="1" t="s">
        <v>1131</v>
      </c>
      <c r="D464" t="str">
        <f t="shared" si="28"/>
        <v>26</v>
      </c>
      <c r="E464">
        <f t="shared" si="30"/>
        <v>6</v>
      </c>
      <c r="F464">
        <f t="shared" si="29"/>
        <v>5</v>
      </c>
      <c r="G464" t="str">
        <f t="shared" si="31"/>
        <v>AWoj8</v>
      </c>
    </row>
    <row r="465" spans="1:7" x14ac:dyDescent="0.25">
      <c r="A465" s="1" t="s">
        <v>349</v>
      </c>
      <c r="B465" s="1" t="s">
        <v>194</v>
      </c>
      <c r="C465" s="1" t="s">
        <v>350</v>
      </c>
      <c r="D465" t="str">
        <f t="shared" si="28"/>
        <v>31</v>
      </c>
      <c r="E465">
        <f t="shared" si="30"/>
        <v>11</v>
      </c>
      <c r="F465">
        <f t="shared" si="29"/>
        <v>9</v>
      </c>
      <c r="G465" t="str">
        <f t="shared" si="31"/>
        <v>AWoj2</v>
      </c>
    </row>
    <row r="466" spans="1:7" x14ac:dyDescent="0.25">
      <c r="A466" s="1" t="s">
        <v>1033</v>
      </c>
      <c r="B466" s="1" t="s">
        <v>194</v>
      </c>
      <c r="C466" s="1" t="s">
        <v>40</v>
      </c>
      <c r="D466" t="str">
        <f t="shared" si="28"/>
        <v>02</v>
      </c>
      <c r="E466">
        <f t="shared" si="30"/>
        <v>2</v>
      </c>
      <c r="F466">
        <f t="shared" si="29"/>
        <v>3</v>
      </c>
      <c r="G466" t="str">
        <f t="shared" si="31"/>
        <v>AWoj0</v>
      </c>
    </row>
    <row r="467" spans="1:7" x14ac:dyDescent="0.25">
      <c r="A467" s="1" t="s">
        <v>814</v>
      </c>
      <c r="B467" s="1" t="s">
        <v>815</v>
      </c>
      <c r="C467" s="1" t="s">
        <v>228</v>
      </c>
      <c r="D467" t="str">
        <f t="shared" si="28"/>
        <v>31</v>
      </c>
      <c r="E467">
        <f t="shared" si="30"/>
        <v>11</v>
      </c>
      <c r="F467">
        <f t="shared" si="29"/>
        <v>1</v>
      </c>
      <c r="G467" t="str">
        <f t="shared" si="31"/>
        <v>AWoj8</v>
      </c>
    </row>
    <row r="468" spans="1:7" x14ac:dyDescent="0.25">
      <c r="A468" s="1" t="s">
        <v>240</v>
      </c>
      <c r="B468" s="1" t="s">
        <v>241</v>
      </c>
      <c r="C468" s="1" t="s">
        <v>228</v>
      </c>
      <c r="D468" t="str">
        <f t="shared" si="28"/>
        <v>26</v>
      </c>
      <c r="E468">
        <f t="shared" si="30"/>
        <v>6</v>
      </c>
      <c r="F468">
        <f t="shared" si="29"/>
        <v>3</v>
      </c>
      <c r="G468" t="str">
        <f t="shared" si="31"/>
        <v>AWol5</v>
      </c>
    </row>
    <row r="469" spans="1:7" x14ac:dyDescent="0.25">
      <c r="A469" s="1" t="s">
        <v>878</v>
      </c>
      <c r="B469" s="1" t="s">
        <v>879</v>
      </c>
      <c r="C469" s="1" t="s">
        <v>149</v>
      </c>
      <c r="D469" t="str">
        <f t="shared" si="28"/>
        <v>32</v>
      </c>
      <c r="E469">
        <f t="shared" si="30"/>
        <v>12</v>
      </c>
      <c r="F469">
        <f t="shared" si="29"/>
        <v>6</v>
      </c>
      <c r="G469" t="str">
        <f t="shared" si="31"/>
        <v>AWro0</v>
      </c>
    </row>
    <row r="470" spans="1:7" x14ac:dyDescent="0.25">
      <c r="A470" s="1" t="s">
        <v>847</v>
      </c>
      <c r="B470" s="1" t="s">
        <v>848</v>
      </c>
      <c r="C470" s="1" t="s">
        <v>149</v>
      </c>
      <c r="D470" t="str">
        <f t="shared" si="28"/>
        <v>31</v>
      </c>
      <c r="E470">
        <f t="shared" si="30"/>
        <v>11</v>
      </c>
      <c r="F470">
        <f t="shared" si="29"/>
        <v>8</v>
      </c>
      <c r="G470" t="str">
        <f t="shared" si="31"/>
        <v>AWro1</v>
      </c>
    </row>
    <row r="471" spans="1:7" x14ac:dyDescent="0.25">
      <c r="A471" s="1" t="s">
        <v>1020</v>
      </c>
      <c r="B471" s="1" t="s">
        <v>166</v>
      </c>
      <c r="C471" s="1" t="s">
        <v>108</v>
      </c>
      <c r="D471" t="str">
        <f t="shared" si="28"/>
        <v>10</v>
      </c>
      <c r="E471">
        <f t="shared" si="30"/>
        <v>10</v>
      </c>
      <c r="F471">
        <f t="shared" si="29"/>
        <v>7</v>
      </c>
      <c r="G471" t="str">
        <f t="shared" si="31"/>
        <v>AWyd1</v>
      </c>
    </row>
    <row r="472" spans="1:7" x14ac:dyDescent="0.25">
      <c r="A472" s="1" t="s">
        <v>922</v>
      </c>
      <c r="B472" s="1" t="s">
        <v>923</v>
      </c>
      <c r="C472" s="1" t="s">
        <v>149</v>
      </c>
      <c r="D472" t="str">
        <f t="shared" si="28"/>
        <v>32</v>
      </c>
      <c r="E472">
        <f t="shared" si="30"/>
        <v>12</v>
      </c>
      <c r="F472">
        <f t="shared" si="29"/>
        <v>2</v>
      </c>
      <c r="G472" t="str">
        <f t="shared" si="31"/>
        <v>AWym8</v>
      </c>
    </row>
    <row r="473" spans="1:7" x14ac:dyDescent="0.25">
      <c r="A473" s="1" t="s">
        <v>740</v>
      </c>
      <c r="B473" s="1" t="s">
        <v>741</v>
      </c>
      <c r="C473" s="1" t="s">
        <v>108</v>
      </c>
      <c r="D473" t="str">
        <f t="shared" si="28"/>
        <v>31</v>
      </c>
      <c r="E473">
        <f t="shared" si="30"/>
        <v>11</v>
      </c>
      <c r="F473">
        <f t="shared" si="29"/>
        <v>1</v>
      </c>
      <c r="G473" t="str">
        <f t="shared" si="31"/>
        <v>AWys7</v>
      </c>
    </row>
    <row r="474" spans="1:7" x14ac:dyDescent="0.25">
      <c r="A474" s="1" t="s">
        <v>997</v>
      </c>
      <c r="B474" s="1" t="s">
        <v>107</v>
      </c>
      <c r="C474" s="1" t="s">
        <v>108</v>
      </c>
      <c r="D474" t="str">
        <f t="shared" si="28"/>
        <v>12</v>
      </c>
      <c r="E474">
        <f t="shared" si="30"/>
        <v>12</v>
      </c>
      <c r="F474">
        <f t="shared" si="29"/>
        <v>9</v>
      </c>
      <c r="G474" t="str">
        <f t="shared" si="31"/>
        <v>AYuk8</v>
      </c>
    </row>
    <row r="475" spans="1:7" x14ac:dyDescent="0.25">
      <c r="A475" s="1" t="s">
        <v>907</v>
      </c>
      <c r="B475" s="1" t="s">
        <v>908</v>
      </c>
      <c r="C475" s="1" t="s">
        <v>485</v>
      </c>
      <c r="D475" t="str">
        <f t="shared" si="28"/>
        <v>32</v>
      </c>
      <c r="E475">
        <f t="shared" si="30"/>
        <v>12</v>
      </c>
      <c r="F475">
        <f t="shared" si="29"/>
        <v>6</v>
      </c>
      <c r="G475" t="str">
        <f t="shared" si="31"/>
        <v>AZab5</v>
      </c>
    </row>
    <row r="476" spans="1:7" x14ac:dyDescent="0.25">
      <c r="A476" s="1" t="s">
        <v>818</v>
      </c>
      <c r="B476" s="1" t="s">
        <v>819</v>
      </c>
      <c r="C476" s="1" t="s">
        <v>485</v>
      </c>
      <c r="D476" t="str">
        <f t="shared" si="28"/>
        <v>31</v>
      </c>
      <c r="E476">
        <f t="shared" si="30"/>
        <v>11</v>
      </c>
      <c r="F476">
        <f t="shared" si="29"/>
        <v>2</v>
      </c>
      <c r="G476" t="str">
        <f t="shared" si="31"/>
        <v>AZac7</v>
      </c>
    </row>
    <row r="477" spans="1:7" x14ac:dyDescent="0.25">
      <c r="A477" s="1" t="s">
        <v>527</v>
      </c>
      <c r="B477" s="1" t="s">
        <v>526</v>
      </c>
      <c r="C477" s="1" t="s">
        <v>528</v>
      </c>
      <c r="D477" t="str">
        <f t="shared" si="28"/>
        <v>21</v>
      </c>
      <c r="E477">
        <f t="shared" si="30"/>
        <v>1</v>
      </c>
      <c r="F477">
        <f t="shared" si="29"/>
        <v>0</v>
      </c>
      <c r="G477" t="str">
        <f t="shared" si="31"/>
        <v>EZak5</v>
      </c>
    </row>
    <row r="478" spans="1:7" x14ac:dyDescent="0.25">
      <c r="A478" s="1" t="s">
        <v>525</v>
      </c>
      <c r="B478" s="1" t="s">
        <v>526</v>
      </c>
      <c r="C478" s="1" t="s">
        <v>367</v>
      </c>
      <c r="D478" t="str">
        <f t="shared" si="28"/>
        <v>21</v>
      </c>
      <c r="E478">
        <f t="shared" si="30"/>
        <v>1</v>
      </c>
      <c r="F478">
        <f t="shared" si="29"/>
        <v>8</v>
      </c>
      <c r="G478" t="str">
        <f t="shared" si="31"/>
        <v>OZak2</v>
      </c>
    </row>
    <row r="479" spans="1:7" x14ac:dyDescent="0.25">
      <c r="A479" s="1" t="s">
        <v>643</v>
      </c>
      <c r="B479" s="1" t="s">
        <v>1126</v>
      </c>
      <c r="C479" s="1" t="s">
        <v>108</v>
      </c>
      <c r="D479" t="str">
        <f t="shared" si="28"/>
        <v>29</v>
      </c>
      <c r="E479">
        <f t="shared" si="30"/>
        <v>9</v>
      </c>
      <c r="F479">
        <f t="shared" si="29"/>
        <v>7</v>
      </c>
      <c r="G479" t="str">
        <f t="shared" si="31"/>
        <v>AZal4</v>
      </c>
    </row>
    <row r="480" spans="1:7" x14ac:dyDescent="0.25">
      <c r="A480" s="1" t="s">
        <v>708</v>
      </c>
      <c r="B480" s="1" t="s">
        <v>709</v>
      </c>
      <c r="C480" s="1" t="s">
        <v>485</v>
      </c>
      <c r="D480" t="str">
        <f t="shared" si="28"/>
        <v>30</v>
      </c>
      <c r="E480">
        <f t="shared" si="30"/>
        <v>10</v>
      </c>
      <c r="F480">
        <f t="shared" si="29"/>
        <v>2</v>
      </c>
      <c r="G480" t="str">
        <f t="shared" si="31"/>
        <v>AZal3</v>
      </c>
    </row>
    <row r="481" spans="1:7" x14ac:dyDescent="0.25">
      <c r="A481" s="1" t="s">
        <v>483</v>
      </c>
      <c r="B481" s="1" t="s">
        <v>484</v>
      </c>
      <c r="C481" s="1" t="s">
        <v>485</v>
      </c>
      <c r="D481" t="str">
        <f t="shared" si="28"/>
        <v>21</v>
      </c>
      <c r="E481">
        <f t="shared" si="30"/>
        <v>1</v>
      </c>
      <c r="F481">
        <f t="shared" si="29"/>
        <v>2</v>
      </c>
      <c r="G481" t="str">
        <f t="shared" si="31"/>
        <v>AZar9</v>
      </c>
    </row>
    <row r="482" spans="1:7" x14ac:dyDescent="0.25">
      <c r="A482" s="1" t="s">
        <v>290</v>
      </c>
      <c r="B482" s="1" t="s">
        <v>291</v>
      </c>
      <c r="C482" s="1" t="s">
        <v>292</v>
      </c>
      <c r="D482" t="str">
        <f t="shared" si="28"/>
        <v>28</v>
      </c>
      <c r="E482">
        <f t="shared" si="30"/>
        <v>8</v>
      </c>
      <c r="F482">
        <f t="shared" si="29"/>
        <v>6</v>
      </c>
      <c r="G482" t="str">
        <f t="shared" si="31"/>
        <v>AZas0</v>
      </c>
    </row>
    <row r="483" spans="1:7" x14ac:dyDescent="0.25">
      <c r="A483" s="1" t="s">
        <v>998</v>
      </c>
      <c r="B483" s="1" t="s">
        <v>112</v>
      </c>
      <c r="C483" s="1" t="s">
        <v>108</v>
      </c>
      <c r="D483" t="str">
        <f t="shared" si="28"/>
        <v>04</v>
      </c>
      <c r="E483">
        <f t="shared" si="30"/>
        <v>4</v>
      </c>
      <c r="F483">
        <f t="shared" si="29"/>
        <v>9</v>
      </c>
      <c r="G483" t="str">
        <f t="shared" si="31"/>
        <v>AZaw8</v>
      </c>
    </row>
    <row r="484" spans="1:7" x14ac:dyDescent="0.25">
      <c r="A484" s="1" t="s">
        <v>798</v>
      </c>
      <c r="B484" s="1" t="s">
        <v>616</v>
      </c>
      <c r="C484" s="1" t="s">
        <v>21</v>
      </c>
      <c r="D484" t="str">
        <f t="shared" si="28"/>
        <v>31</v>
      </c>
      <c r="E484">
        <f t="shared" si="30"/>
        <v>11</v>
      </c>
      <c r="F484">
        <f t="shared" si="29"/>
        <v>5</v>
      </c>
      <c r="G484" t="str">
        <f t="shared" si="31"/>
        <v>AZaw9</v>
      </c>
    </row>
    <row r="485" spans="1:7" x14ac:dyDescent="0.25">
      <c r="A485" s="1" t="s">
        <v>1066</v>
      </c>
      <c r="B485" s="1" t="s">
        <v>109</v>
      </c>
      <c r="C485" s="1" t="s">
        <v>110</v>
      </c>
      <c r="D485" t="str">
        <f t="shared" si="28"/>
        <v>04</v>
      </c>
      <c r="E485">
        <f t="shared" si="30"/>
        <v>4</v>
      </c>
      <c r="F485">
        <f t="shared" si="29"/>
        <v>4</v>
      </c>
      <c r="G485" t="str">
        <f t="shared" si="31"/>
        <v>AZdr9</v>
      </c>
    </row>
    <row r="486" spans="1:7" x14ac:dyDescent="0.25">
      <c r="A486" s="1" t="s">
        <v>914</v>
      </c>
      <c r="B486" s="1" t="s">
        <v>915</v>
      </c>
      <c r="C486" s="1" t="s">
        <v>21</v>
      </c>
      <c r="D486" t="str">
        <f t="shared" si="28"/>
        <v>32</v>
      </c>
      <c r="E486">
        <f t="shared" si="30"/>
        <v>12</v>
      </c>
      <c r="F486">
        <f t="shared" si="29"/>
        <v>5</v>
      </c>
      <c r="G486" t="str">
        <f t="shared" si="31"/>
        <v>AZeg7</v>
      </c>
    </row>
    <row r="487" spans="1:7" x14ac:dyDescent="0.25">
      <c r="A487" s="1" t="s">
        <v>1067</v>
      </c>
      <c r="B487" s="1" t="s">
        <v>111</v>
      </c>
      <c r="C487" s="1" t="s">
        <v>110</v>
      </c>
      <c r="D487" t="str">
        <f t="shared" si="28"/>
        <v>12</v>
      </c>
      <c r="E487">
        <f t="shared" si="30"/>
        <v>12</v>
      </c>
      <c r="F487">
        <f t="shared" si="29"/>
        <v>2</v>
      </c>
      <c r="G487" t="str">
        <f t="shared" si="31"/>
        <v>AZga8</v>
      </c>
    </row>
    <row r="488" spans="1:7" x14ac:dyDescent="0.25">
      <c r="A488" s="1" t="s">
        <v>836</v>
      </c>
      <c r="B488" s="1" t="s">
        <v>837</v>
      </c>
      <c r="C488" s="1" t="s">
        <v>21</v>
      </c>
      <c r="D488" t="str">
        <f t="shared" si="28"/>
        <v>31</v>
      </c>
      <c r="E488">
        <f t="shared" si="30"/>
        <v>11</v>
      </c>
      <c r="F488">
        <f t="shared" si="29"/>
        <v>1</v>
      </c>
      <c r="G488" t="str">
        <f t="shared" si="31"/>
        <v>AZio4</v>
      </c>
    </row>
    <row r="489" spans="1:7" x14ac:dyDescent="0.25">
      <c r="A489" s="1" t="s">
        <v>883</v>
      </c>
      <c r="B489" s="1" t="s">
        <v>837</v>
      </c>
      <c r="C489" s="1" t="s">
        <v>159</v>
      </c>
      <c r="D489" t="str">
        <f t="shared" si="28"/>
        <v>32</v>
      </c>
      <c r="E489">
        <f t="shared" si="30"/>
        <v>12</v>
      </c>
      <c r="F489">
        <f t="shared" si="29"/>
        <v>9</v>
      </c>
      <c r="G489" t="str">
        <f t="shared" si="31"/>
        <v>MZio6</v>
      </c>
    </row>
    <row r="490" spans="1:7" x14ac:dyDescent="0.25">
      <c r="A490" s="1" t="s">
        <v>988</v>
      </c>
      <c r="B490" s="1" t="s">
        <v>82</v>
      </c>
      <c r="C490" s="1" t="s">
        <v>21</v>
      </c>
      <c r="D490" t="str">
        <f t="shared" si="28"/>
        <v>12</v>
      </c>
      <c r="E490">
        <f t="shared" si="30"/>
        <v>12</v>
      </c>
      <c r="F490">
        <f t="shared" si="29"/>
        <v>1</v>
      </c>
      <c r="G490" t="str">
        <f t="shared" si="31"/>
        <v>AZmu8</v>
      </c>
    </row>
    <row r="491" spans="1:7" x14ac:dyDescent="0.25">
      <c r="A491" s="1" t="s">
        <v>507</v>
      </c>
      <c r="B491" s="1" t="s">
        <v>508</v>
      </c>
      <c r="C491" s="1" t="s">
        <v>509</v>
      </c>
      <c r="D491" t="str">
        <f t="shared" si="28"/>
        <v>21</v>
      </c>
      <c r="E491">
        <f t="shared" si="30"/>
        <v>1</v>
      </c>
      <c r="F491">
        <f t="shared" si="29"/>
        <v>0</v>
      </c>
      <c r="G491" t="str">
        <f t="shared" si="31"/>
        <v>AZoc8</v>
      </c>
    </row>
    <row r="492" spans="1:7" x14ac:dyDescent="0.25">
      <c r="A492" s="1" t="s">
        <v>661</v>
      </c>
      <c r="B492" s="1" t="s">
        <v>662</v>
      </c>
      <c r="C492" s="1" t="s">
        <v>21</v>
      </c>
      <c r="D492" t="str">
        <f t="shared" si="28"/>
        <v>29</v>
      </c>
      <c r="E492">
        <f t="shared" si="30"/>
        <v>9</v>
      </c>
      <c r="F492">
        <f t="shared" si="29"/>
        <v>1</v>
      </c>
      <c r="G492" t="str">
        <f t="shared" si="31"/>
        <v>AZur2</v>
      </c>
    </row>
    <row r="493" spans="1:7" x14ac:dyDescent="0.25">
      <c r="A493" s="1" t="s">
        <v>992</v>
      </c>
      <c r="B493" s="1" t="s">
        <v>93</v>
      </c>
      <c r="C493" s="1" t="s">
        <v>21</v>
      </c>
      <c r="D493" t="str">
        <f t="shared" si="28"/>
        <v>12</v>
      </c>
      <c r="E493">
        <f t="shared" si="30"/>
        <v>12</v>
      </c>
      <c r="F493">
        <f t="shared" si="29"/>
        <v>3</v>
      </c>
      <c r="G493" t="str">
        <f t="shared" si="31"/>
        <v>AZur3</v>
      </c>
    </row>
    <row r="494" spans="1:7" x14ac:dyDescent="0.25">
      <c r="A494" s="1" t="s">
        <v>969</v>
      </c>
      <c r="B494" s="1" t="s">
        <v>20</v>
      </c>
      <c r="C494" s="1" t="s">
        <v>21</v>
      </c>
      <c r="D494" t="str">
        <f t="shared" si="28"/>
        <v>02</v>
      </c>
      <c r="E494">
        <f t="shared" si="30"/>
        <v>2</v>
      </c>
      <c r="F494">
        <f t="shared" si="29"/>
        <v>3</v>
      </c>
      <c r="G494" t="str">
        <f t="shared" si="31"/>
        <v>AZyg2</v>
      </c>
    </row>
    <row r="495" spans="1:7" x14ac:dyDescent="0.25">
      <c r="A495" s="1" t="s">
        <v>1063</v>
      </c>
      <c r="B495" s="1" t="s">
        <v>101</v>
      </c>
      <c r="C495" s="1" t="s">
        <v>102</v>
      </c>
      <c r="D495" t="str">
        <f t="shared" si="28"/>
        <v>12</v>
      </c>
      <c r="E495">
        <f t="shared" si="30"/>
        <v>12</v>
      </c>
      <c r="F495">
        <f t="shared" si="29"/>
        <v>4</v>
      </c>
      <c r="G495" t="str">
        <f t="shared" si="31"/>
        <v>AZyl5</v>
      </c>
    </row>
  </sheetData>
  <autoFilter ref="A1:G495">
    <sortState ref="A2:M495">
      <sortCondition ref="B1:B49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5"/>
  <sheetViews>
    <sheetView workbookViewId="0">
      <selection activeCell="F508" sqref="F508"/>
    </sheetView>
  </sheetViews>
  <sheetFormatPr defaultRowHeight="15" x14ac:dyDescent="0.25"/>
  <cols>
    <col min="1" max="1" width="13.140625" customWidth="1"/>
    <col min="2" max="2" width="9.7109375" customWidth="1"/>
    <col min="3" max="3" width="13" customWidth="1"/>
  </cols>
  <sheetData>
    <row r="1" spans="1:3" x14ac:dyDescent="0.25">
      <c r="A1" s="1" t="str">
        <f>'Dane+Rozwiazania'!C1</f>
        <v>Imie</v>
      </c>
      <c r="B1" s="1" t="s">
        <v>1115</v>
      </c>
      <c r="C1" s="1" t="s">
        <v>1117</v>
      </c>
    </row>
    <row r="2" spans="1:3" hidden="1" x14ac:dyDescent="0.25">
      <c r="A2" s="1" t="str">
        <f>'Dane+Rozwiazania'!C2</f>
        <v>Zuzanna</v>
      </c>
      <c r="B2" t="str">
        <f>IF(MOD('Dane+Rozwiazania'!F2,2)=0,"k","m")</f>
        <v>k</v>
      </c>
      <c r="C2">
        <f>IF(AND(B2="k",RIGHT('Dane+Rozwiazania'!C2)&lt;&gt;"a"),1,0)</f>
        <v>0</v>
      </c>
    </row>
    <row r="3" spans="1:3" hidden="1" x14ac:dyDescent="0.25">
      <c r="A3" s="1" t="str">
        <f>'Dane+Rozwiazania'!C3</f>
        <v>Zofia</v>
      </c>
      <c r="B3" t="str">
        <f>IF(MOD('Dane+Rozwiazania'!F3,2)=0,"k","m")</f>
        <v>k</v>
      </c>
      <c r="C3">
        <f>IF(AND(B3="k",RIGHT('Dane+Rozwiazania'!C3)&lt;&gt;"a"),1,0)</f>
        <v>0</v>
      </c>
    </row>
    <row r="4" spans="1:3" hidden="1" x14ac:dyDescent="0.25">
      <c r="A4" s="1" t="str">
        <f>'Dane+Rozwiazania'!C4</f>
        <v>Wojciech</v>
      </c>
      <c r="B4" t="str">
        <f>IF(MOD('Dane+Rozwiazania'!F4,2)=0,"k","m")</f>
        <v>m</v>
      </c>
      <c r="C4">
        <f>IF(AND(B4="k",RIGHT('Dane+Rozwiazania'!C4)&lt;&gt;"a"),1,0)</f>
        <v>0</v>
      </c>
    </row>
    <row r="5" spans="1:3" hidden="1" x14ac:dyDescent="0.25">
      <c r="A5" s="1" t="str">
        <f>'Dane+Rozwiazania'!C5</f>
        <v>Wojciech</v>
      </c>
      <c r="B5" t="str">
        <f>IF(MOD('Dane+Rozwiazania'!F5,2)=0,"k","m")</f>
        <v>m</v>
      </c>
      <c r="C5">
        <f>IF(AND(B5="k",RIGHT('Dane+Rozwiazania'!C5)&lt;&gt;"a"),1,0)</f>
        <v>0</v>
      </c>
    </row>
    <row r="6" spans="1:3" hidden="1" x14ac:dyDescent="0.25">
      <c r="A6" s="1" t="str">
        <f>'Dane+Rozwiazania'!C6</f>
        <v>Zuzanna</v>
      </c>
      <c r="B6" t="str">
        <f>IF(MOD('Dane+Rozwiazania'!F6,2)=0,"k","m")</f>
        <v>k</v>
      </c>
      <c r="C6">
        <f>IF(AND(B6="k",RIGHT('Dane+Rozwiazania'!C6)&lt;&gt;"a"),1,0)</f>
        <v>0</v>
      </c>
    </row>
    <row r="7" spans="1:3" hidden="1" x14ac:dyDescent="0.25">
      <c r="A7" s="1" t="str">
        <f>'Dane+Rozwiazania'!C7</f>
        <v>Wojciech</v>
      </c>
      <c r="B7" t="str">
        <f>IF(MOD('Dane+Rozwiazania'!F7,2)=0,"k","m")</f>
        <v>m</v>
      </c>
      <c r="C7">
        <f>IF(AND(B7="k",RIGHT('Dane+Rozwiazania'!C7)&lt;&gt;"a"),1,0)</f>
        <v>0</v>
      </c>
    </row>
    <row r="8" spans="1:3" hidden="1" x14ac:dyDescent="0.25">
      <c r="A8" s="1" t="str">
        <f>'Dane+Rozwiazania'!C8</f>
        <v>Jadwiga</v>
      </c>
      <c r="B8" t="str">
        <f>IF(MOD('Dane+Rozwiazania'!F8,2)=0,"k","m")</f>
        <v>k</v>
      </c>
      <c r="C8">
        <f>IF(AND(B8="k",RIGHT('Dane+Rozwiazania'!C8)&lt;&gt;"a"),1,0)</f>
        <v>0</v>
      </c>
    </row>
    <row r="9" spans="1:3" hidden="1" x14ac:dyDescent="0.25">
      <c r="A9" s="1" t="str">
        <f>'Dane+Rozwiazania'!C9</f>
        <v>Zuzanna</v>
      </c>
      <c r="B9" t="str">
        <f>IF(MOD('Dane+Rozwiazania'!F9,2)=0,"k","m")</f>
        <v>k</v>
      </c>
      <c r="C9">
        <f>IF(AND(B9="k",RIGHT('Dane+Rozwiazania'!C9)&lt;&gt;"a"),1,0)</f>
        <v>0</v>
      </c>
    </row>
    <row r="10" spans="1:3" hidden="1" x14ac:dyDescent="0.25">
      <c r="A10" s="1" t="str">
        <f>'Dane+Rozwiazania'!C10</f>
        <v>Zuzanna</v>
      </c>
      <c r="B10" t="str">
        <f>IF(MOD('Dane+Rozwiazania'!F10,2)=0,"k","m")</f>
        <v>k</v>
      </c>
      <c r="C10">
        <f>IF(AND(B10="k",RIGHT('Dane+Rozwiazania'!C10)&lt;&gt;"a"),1,0)</f>
        <v>0</v>
      </c>
    </row>
    <row r="11" spans="1:3" hidden="1" x14ac:dyDescent="0.25">
      <c r="A11" s="1" t="str">
        <f>'Dane+Rozwiazania'!C11</f>
        <v>Witold</v>
      </c>
      <c r="B11" t="str">
        <f>IF(MOD('Dane+Rozwiazania'!F11,2)=0,"k","m")</f>
        <v>m</v>
      </c>
      <c r="C11">
        <f>IF(AND(B11="k",RIGHT('Dane+Rozwiazania'!C11)&lt;&gt;"a"),1,0)</f>
        <v>0</v>
      </c>
    </row>
    <row r="12" spans="1:3" hidden="1" x14ac:dyDescent="0.25">
      <c r="A12" s="1" t="str">
        <f>'Dane+Rozwiazania'!C12</f>
        <v>Aleksander</v>
      </c>
      <c r="B12" t="str">
        <f>IF(MOD('Dane+Rozwiazania'!F12,2)=0,"k","m")</f>
        <v>m</v>
      </c>
      <c r="C12">
        <f>IF(AND(B12="k",RIGHT('Dane+Rozwiazania'!C12)&lt;&gt;"a"),1,0)</f>
        <v>0</v>
      </c>
    </row>
    <row r="13" spans="1:3" hidden="1" x14ac:dyDescent="0.25">
      <c r="A13" s="1" t="str">
        <f>'Dane+Rozwiazania'!C13</f>
        <v>Mikolaj</v>
      </c>
      <c r="B13" t="str">
        <f>IF(MOD('Dane+Rozwiazania'!F13,2)=0,"k","m")</f>
        <v>m</v>
      </c>
      <c r="C13">
        <f>IF(AND(B13="k",RIGHT('Dane+Rozwiazania'!C13)&lt;&gt;"a"),1,0)</f>
        <v>0</v>
      </c>
    </row>
    <row r="14" spans="1:3" hidden="1" x14ac:dyDescent="0.25">
      <c r="A14" s="1" t="str">
        <f>'Dane+Rozwiazania'!C14</f>
        <v>Wiktor</v>
      </c>
      <c r="B14" t="str">
        <f>IF(MOD('Dane+Rozwiazania'!F14,2)=0,"k","m")</f>
        <v>m</v>
      </c>
      <c r="C14">
        <f>IF(AND(B14="k",RIGHT('Dane+Rozwiazania'!C14)&lt;&gt;"a"),1,0)</f>
        <v>0</v>
      </c>
    </row>
    <row r="15" spans="1:3" hidden="1" x14ac:dyDescent="0.25">
      <c r="A15" s="1" t="str">
        <f>'Dane+Rozwiazania'!C15</f>
        <v>Piotr</v>
      </c>
      <c r="B15" t="str">
        <f>IF(MOD('Dane+Rozwiazania'!F15,2)=0,"k","m")</f>
        <v>m</v>
      </c>
      <c r="C15">
        <f>IF(AND(B15="k",RIGHT('Dane+Rozwiazania'!C15)&lt;&gt;"a"),1,0)</f>
        <v>0</v>
      </c>
    </row>
    <row r="16" spans="1:3" hidden="1" x14ac:dyDescent="0.25">
      <c r="A16" s="1" t="str">
        <f>'Dane+Rozwiazania'!C16</f>
        <v>Zuzanna</v>
      </c>
      <c r="B16" t="str">
        <f>IF(MOD('Dane+Rozwiazania'!F16,2)=0,"k","m")</f>
        <v>k</v>
      </c>
      <c r="C16">
        <f>IF(AND(B16="k",RIGHT('Dane+Rozwiazania'!C16)&lt;&gt;"a"),1,0)</f>
        <v>0</v>
      </c>
    </row>
    <row r="17" spans="1:3" hidden="1" x14ac:dyDescent="0.25">
      <c r="A17" s="1" t="str">
        <f>'Dane+Rozwiazania'!C17</f>
        <v>Kamila</v>
      </c>
      <c r="B17" t="str">
        <f>IF(MOD('Dane+Rozwiazania'!F17,2)=0,"k","m")</f>
        <v>k</v>
      </c>
      <c r="C17">
        <f>IF(AND(B17="k",RIGHT('Dane+Rozwiazania'!C17)&lt;&gt;"a"),1,0)</f>
        <v>0</v>
      </c>
    </row>
    <row r="18" spans="1:3" hidden="1" x14ac:dyDescent="0.25">
      <c r="A18" s="1" t="str">
        <f>'Dane+Rozwiazania'!C18</f>
        <v>Katarzyna</v>
      </c>
      <c r="B18" t="str">
        <f>IF(MOD('Dane+Rozwiazania'!F18,2)=0,"k","m")</f>
        <v>k</v>
      </c>
      <c r="C18">
        <f>IF(AND(B18="k",RIGHT('Dane+Rozwiazania'!C18)&lt;&gt;"a"),1,0)</f>
        <v>0</v>
      </c>
    </row>
    <row r="19" spans="1:3" hidden="1" x14ac:dyDescent="0.25">
      <c r="A19" s="1" t="str">
        <f>'Dane+Rozwiazania'!C19</f>
        <v>Zosia</v>
      </c>
      <c r="B19" t="str">
        <f>IF(MOD('Dane+Rozwiazania'!F19,2)=0,"k","m")</f>
        <v>k</v>
      </c>
      <c r="C19">
        <f>IF(AND(B19="k",RIGHT('Dane+Rozwiazania'!C19)&lt;&gt;"a"),1,0)</f>
        <v>0</v>
      </c>
    </row>
    <row r="20" spans="1:3" hidden="1" x14ac:dyDescent="0.25">
      <c r="A20" s="1" t="str">
        <f>'Dane+Rozwiazania'!C20</f>
        <v>Zofia</v>
      </c>
      <c r="B20" t="str">
        <f>IF(MOD('Dane+Rozwiazania'!F20,2)=0,"k","m")</f>
        <v>k</v>
      </c>
      <c r="C20">
        <f>IF(AND(B20="k",RIGHT('Dane+Rozwiazania'!C20)&lt;&gt;"a"),1,0)</f>
        <v>0</v>
      </c>
    </row>
    <row r="21" spans="1:3" hidden="1" x14ac:dyDescent="0.25">
      <c r="A21" s="1" t="str">
        <f>'Dane+Rozwiazania'!C21</f>
        <v>Tymoteusz</v>
      </c>
      <c r="B21" t="str">
        <f>IF(MOD('Dane+Rozwiazania'!F21,2)=0,"k","m")</f>
        <v>m</v>
      </c>
      <c r="C21">
        <f>IF(AND(B21="k",RIGHT('Dane+Rozwiazania'!C21)&lt;&gt;"a"),1,0)</f>
        <v>0</v>
      </c>
    </row>
    <row r="22" spans="1:3" hidden="1" x14ac:dyDescent="0.25">
      <c r="A22" s="1" t="str">
        <f>'Dane+Rozwiazania'!C22</f>
        <v>Tymon</v>
      </c>
      <c r="B22" t="str">
        <f>IF(MOD('Dane+Rozwiazania'!F22,2)=0,"k","m")</f>
        <v>m</v>
      </c>
      <c r="C22">
        <f>IF(AND(B22="k",RIGHT('Dane+Rozwiazania'!C22)&lt;&gt;"a"),1,0)</f>
        <v>0</v>
      </c>
    </row>
    <row r="23" spans="1:3" hidden="1" x14ac:dyDescent="0.25">
      <c r="A23" s="1" t="str">
        <f>'Dane+Rozwiazania'!C23</f>
        <v>Monika</v>
      </c>
      <c r="B23" t="str">
        <f>IF(MOD('Dane+Rozwiazania'!F23,2)=0,"k","m")</f>
        <v>k</v>
      </c>
      <c r="C23">
        <f>IF(AND(B23="k",RIGHT('Dane+Rozwiazania'!C23)&lt;&gt;"a"),1,0)</f>
        <v>0</v>
      </c>
    </row>
    <row r="24" spans="1:3" hidden="1" x14ac:dyDescent="0.25">
      <c r="A24" s="1" t="str">
        <f>'Dane+Rozwiazania'!C24</f>
        <v>Anna</v>
      </c>
      <c r="B24" t="str">
        <f>IF(MOD('Dane+Rozwiazania'!F24,2)=0,"k","m")</f>
        <v>k</v>
      </c>
      <c r="C24">
        <f>IF(AND(B24="k",RIGHT('Dane+Rozwiazania'!C24)&lt;&gt;"a"),1,0)</f>
        <v>0</v>
      </c>
    </row>
    <row r="25" spans="1:3" hidden="1" x14ac:dyDescent="0.25">
      <c r="A25" s="1" t="str">
        <f>'Dane+Rozwiazania'!C25</f>
        <v>Olga</v>
      </c>
      <c r="B25" t="str">
        <f>IF(MOD('Dane+Rozwiazania'!F25,2)=0,"k","m")</f>
        <v>k</v>
      </c>
      <c r="C25">
        <f>IF(AND(B25="k",RIGHT('Dane+Rozwiazania'!C25)&lt;&gt;"a"),1,0)</f>
        <v>0</v>
      </c>
    </row>
    <row r="26" spans="1:3" hidden="1" x14ac:dyDescent="0.25">
      <c r="A26" s="1" t="str">
        <f>'Dane+Rozwiazania'!C26</f>
        <v>Zofia</v>
      </c>
      <c r="B26" t="str">
        <f>IF(MOD('Dane+Rozwiazania'!F26,2)=0,"k","m")</f>
        <v>k</v>
      </c>
      <c r="C26">
        <f>IF(AND(B26="k",RIGHT('Dane+Rozwiazania'!C26)&lt;&gt;"a"),1,0)</f>
        <v>0</v>
      </c>
    </row>
    <row r="27" spans="1:3" hidden="1" x14ac:dyDescent="0.25">
      <c r="A27" s="1" t="str">
        <f>'Dane+Rozwiazania'!C27</f>
        <v>Zofia</v>
      </c>
      <c r="B27" t="str">
        <f>IF(MOD('Dane+Rozwiazania'!F27,2)=0,"k","m")</f>
        <v>k</v>
      </c>
      <c r="C27">
        <f>IF(AND(B27="k",RIGHT('Dane+Rozwiazania'!C27)&lt;&gt;"a"),1,0)</f>
        <v>0</v>
      </c>
    </row>
    <row r="28" spans="1:3" hidden="1" x14ac:dyDescent="0.25">
      <c r="A28" s="1" t="str">
        <f>'Dane+Rozwiazania'!C28</f>
        <v>Mariusz</v>
      </c>
      <c r="B28" t="str">
        <f>IF(MOD('Dane+Rozwiazania'!F28,2)=0,"k","m")</f>
        <v>m</v>
      </c>
      <c r="C28">
        <f>IF(AND(B28="k",RIGHT('Dane+Rozwiazania'!C28)&lt;&gt;"a"),1,0)</f>
        <v>0</v>
      </c>
    </row>
    <row r="29" spans="1:3" hidden="1" x14ac:dyDescent="0.25">
      <c r="A29" s="1" t="str">
        <f>'Dane+Rozwiazania'!C29</f>
        <v>Tomasz</v>
      </c>
      <c r="B29" t="str">
        <f>IF(MOD('Dane+Rozwiazania'!F29,2)=0,"k","m")</f>
        <v>m</v>
      </c>
      <c r="C29">
        <f>IF(AND(B29="k",RIGHT('Dane+Rozwiazania'!C29)&lt;&gt;"a"),1,0)</f>
        <v>0</v>
      </c>
    </row>
    <row r="30" spans="1:3" hidden="1" x14ac:dyDescent="0.25">
      <c r="A30" s="1" t="str">
        <f>'Dane+Rozwiazania'!C30</f>
        <v>Arleta</v>
      </c>
      <c r="B30" t="str">
        <f>IF(MOD('Dane+Rozwiazania'!F30,2)=0,"k","m")</f>
        <v>k</v>
      </c>
      <c r="C30">
        <f>IF(AND(B30="k",RIGHT('Dane+Rozwiazania'!C30)&lt;&gt;"a"),1,0)</f>
        <v>0</v>
      </c>
    </row>
    <row r="31" spans="1:3" hidden="1" x14ac:dyDescent="0.25">
      <c r="A31" s="1" t="str">
        <f>'Dane+Rozwiazania'!C31</f>
        <v>Mateusz</v>
      </c>
      <c r="B31" t="str">
        <f>IF(MOD('Dane+Rozwiazania'!F31,2)=0,"k","m")</f>
        <v>m</v>
      </c>
      <c r="C31">
        <f>IF(AND(B31="k",RIGHT('Dane+Rozwiazania'!C31)&lt;&gt;"a"),1,0)</f>
        <v>0</v>
      </c>
    </row>
    <row r="32" spans="1:3" hidden="1" x14ac:dyDescent="0.25">
      <c r="A32" s="1" t="str">
        <f>'Dane+Rozwiazania'!C32</f>
        <v>Marek</v>
      </c>
      <c r="B32" t="str">
        <f>IF(MOD('Dane+Rozwiazania'!F32,2)=0,"k","m")</f>
        <v>m</v>
      </c>
      <c r="C32">
        <f>IF(AND(B32="k",RIGHT('Dane+Rozwiazania'!C32)&lt;&gt;"a"),1,0)</f>
        <v>0</v>
      </c>
    </row>
    <row r="33" spans="1:3" hidden="1" x14ac:dyDescent="0.25">
      <c r="A33" s="1" t="str">
        <f>'Dane+Rozwiazania'!C33</f>
        <v>Tomasz</v>
      </c>
      <c r="B33" t="str">
        <f>IF(MOD('Dane+Rozwiazania'!F33,2)=0,"k","m")</f>
        <v>m</v>
      </c>
      <c r="C33">
        <f>IF(AND(B33="k",RIGHT('Dane+Rozwiazania'!C33)&lt;&gt;"a"),1,0)</f>
        <v>0</v>
      </c>
    </row>
    <row r="34" spans="1:3" hidden="1" x14ac:dyDescent="0.25">
      <c r="A34" s="1" t="str">
        <f>'Dane+Rozwiazania'!C34</f>
        <v>Zofia</v>
      </c>
      <c r="B34" t="str">
        <f>IF(MOD('Dane+Rozwiazania'!F34,2)=0,"k","m")</f>
        <v>k</v>
      </c>
      <c r="C34">
        <f>IF(AND(B34="k",RIGHT('Dane+Rozwiazania'!C34)&lt;&gt;"a"),1,0)</f>
        <v>0</v>
      </c>
    </row>
    <row r="35" spans="1:3" hidden="1" x14ac:dyDescent="0.25">
      <c r="A35" s="1" t="str">
        <f>'Dane+Rozwiazania'!C35</f>
        <v>Stanislaw</v>
      </c>
      <c r="B35" t="str">
        <f>IF(MOD('Dane+Rozwiazania'!F35,2)=0,"k","m")</f>
        <v>m</v>
      </c>
      <c r="C35">
        <f>IF(AND(B35="k",RIGHT('Dane+Rozwiazania'!C35)&lt;&gt;"a"),1,0)</f>
        <v>0</v>
      </c>
    </row>
    <row r="36" spans="1:3" hidden="1" x14ac:dyDescent="0.25">
      <c r="A36" s="1" t="str">
        <f>'Dane+Rozwiazania'!C36</f>
        <v>Kamila</v>
      </c>
      <c r="B36" t="str">
        <f>IF(MOD('Dane+Rozwiazania'!F36,2)=0,"k","m")</f>
        <v>k</v>
      </c>
      <c r="C36">
        <f>IF(AND(B36="k",RIGHT('Dane+Rozwiazania'!C36)&lt;&gt;"a"),1,0)</f>
        <v>0</v>
      </c>
    </row>
    <row r="37" spans="1:3" hidden="1" x14ac:dyDescent="0.25">
      <c r="A37" s="1" t="str">
        <f>'Dane+Rozwiazania'!C37</f>
        <v>Wiktoria</v>
      </c>
      <c r="B37" t="str">
        <f>IF(MOD('Dane+Rozwiazania'!F37,2)=0,"k","m")</f>
        <v>k</v>
      </c>
      <c r="C37">
        <f>IF(AND(B37="k",RIGHT('Dane+Rozwiazania'!C37)&lt;&gt;"a"),1,0)</f>
        <v>0</v>
      </c>
    </row>
    <row r="38" spans="1:3" hidden="1" x14ac:dyDescent="0.25">
      <c r="A38" s="1" t="str">
        <f>'Dane+Rozwiazania'!C38</f>
        <v>Jakub</v>
      </c>
      <c r="B38" t="str">
        <f>IF(MOD('Dane+Rozwiazania'!F38,2)=0,"k","m")</f>
        <v>m</v>
      </c>
      <c r="C38">
        <f>IF(AND(B38="k",RIGHT('Dane+Rozwiazania'!C38)&lt;&gt;"a"),1,0)</f>
        <v>0</v>
      </c>
    </row>
    <row r="39" spans="1:3" hidden="1" x14ac:dyDescent="0.25">
      <c r="A39" s="1" t="str">
        <f>'Dane+Rozwiazania'!C39</f>
        <v>Jacek</v>
      </c>
      <c r="B39" t="str">
        <f>IF(MOD('Dane+Rozwiazania'!F39,2)=0,"k","m")</f>
        <v>m</v>
      </c>
      <c r="C39">
        <f>IF(AND(B39="k",RIGHT('Dane+Rozwiazania'!C39)&lt;&gt;"a"),1,0)</f>
        <v>0</v>
      </c>
    </row>
    <row r="40" spans="1:3" hidden="1" x14ac:dyDescent="0.25">
      <c r="A40" s="1" t="str">
        <f>'Dane+Rozwiazania'!C40</f>
        <v>Szymon</v>
      </c>
      <c r="B40" t="str">
        <f>IF(MOD('Dane+Rozwiazania'!F40,2)=0,"k","m")</f>
        <v>m</v>
      </c>
      <c r="C40">
        <f>IF(AND(B40="k",RIGHT('Dane+Rozwiazania'!C40)&lt;&gt;"a"),1,0)</f>
        <v>0</v>
      </c>
    </row>
    <row r="41" spans="1:3" hidden="1" x14ac:dyDescent="0.25">
      <c r="A41" s="1" t="str">
        <f>'Dane+Rozwiazania'!C41</f>
        <v>Marta</v>
      </c>
      <c r="B41" t="str">
        <f>IF(MOD('Dane+Rozwiazania'!F41,2)=0,"k","m")</f>
        <v>k</v>
      </c>
      <c r="C41">
        <f>IF(AND(B41="k",RIGHT('Dane+Rozwiazania'!C41)&lt;&gt;"a"),1,0)</f>
        <v>0</v>
      </c>
    </row>
    <row r="42" spans="1:3" hidden="1" x14ac:dyDescent="0.25">
      <c r="A42" s="1" t="str">
        <f>'Dane+Rozwiazania'!C42</f>
        <v>Wiktoria</v>
      </c>
      <c r="B42" t="str">
        <f>IF(MOD('Dane+Rozwiazania'!F42,2)=0,"k","m")</f>
        <v>k</v>
      </c>
      <c r="C42">
        <f>IF(AND(B42="k",RIGHT('Dane+Rozwiazania'!C42)&lt;&gt;"a"),1,0)</f>
        <v>0</v>
      </c>
    </row>
    <row r="43" spans="1:3" hidden="1" x14ac:dyDescent="0.25">
      <c r="A43" s="1" t="str">
        <f>'Dane+Rozwiazania'!C43</f>
        <v>Stanislaw</v>
      </c>
      <c r="B43" t="str">
        <f>IF(MOD('Dane+Rozwiazania'!F43,2)=0,"k","m")</f>
        <v>m</v>
      </c>
      <c r="C43">
        <f>IF(AND(B43="k",RIGHT('Dane+Rozwiazania'!C43)&lt;&gt;"a"),1,0)</f>
        <v>0</v>
      </c>
    </row>
    <row r="44" spans="1:3" hidden="1" x14ac:dyDescent="0.25">
      <c r="A44" s="1" t="str">
        <f>'Dane+Rozwiazania'!C44</f>
        <v>Szymon</v>
      </c>
      <c r="B44" t="str">
        <f>IF(MOD('Dane+Rozwiazania'!F44,2)=0,"k","m")</f>
        <v>m</v>
      </c>
      <c r="C44">
        <f>IF(AND(B44="k",RIGHT('Dane+Rozwiazania'!C44)&lt;&gt;"a"),1,0)</f>
        <v>0</v>
      </c>
    </row>
    <row r="45" spans="1:3" hidden="1" x14ac:dyDescent="0.25">
      <c r="A45" s="1" t="str">
        <f>'Dane+Rozwiazania'!C45</f>
        <v>Jacek</v>
      </c>
      <c r="B45" t="str">
        <f>IF(MOD('Dane+Rozwiazania'!F45,2)=0,"k","m")</f>
        <v>m</v>
      </c>
      <c r="C45">
        <f>IF(AND(B45="k",RIGHT('Dane+Rozwiazania'!C45)&lt;&gt;"a"),1,0)</f>
        <v>0</v>
      </c>
    </row>
    <row r="46" spans="1:3" hidden="1" x14ac:dyDescent="0.25">
      <c r="A46" s="1" t="str">
        <f>'Dane+Rozwiazania'!C46</f>
        <v>Wiktoria</v>
      </c>
      <c r="B46" t="str">
        <f>IF(MOD('Dane+Rozwiazania'!F46,2)=0,"k","m")</f>
        <v>k</v>
      </c>
      <c r="C46">
        <f>IF(AND(B46="k",RIGHT('Dane+Rozwiazania'!C46)&lt;&gt;"a"),1,0)</f>
        <v>0</v>
      </c>
    </row>
    <row r="47" spans="1:3" hidden="1" x14ac:dyDescent="0.25">
      <c r="A47" s="1" t="str">
        <f>'Dane+Rozwiazania'!C47</f>
        <v>Olga</v>
      </c>
      <c r="B47" t="str">
        <f>IF(MOD('Dane+Rozwiazania'!F47,2)=0,"k","m")</f>
        <v>k</v>
      </c>
      <c r="C47">
        <f>IF(AND(B47="k",RIGHT('Dane+Rozwiazania'!C47)&lt;&gt;"a"),1,0)</f>
        <v>0</v>
      </c>
    </row>
    <row r="48" spans="1:3" hidden="1" x14ac:dyDescent="0.25">
      <c r="A48" s="1" t="str">
        <f>'Dane+Rozwiazania'!C48</f>
        <v>Szymon</v>
      </c>
      <c r="B48" t="str">
        <f>IF(MOD('Dane+Rozwiazania'!F48,2)=0,"k","m")</f>
        <v>m</v>
      </c>
      <c r="C48">
        <f>IF(AND(B48="k",RIGHT('Dane+Rozwiazania'!C48)&lt;&gt;"a"),1,0)</f>
        <v>0</v>
      </c>
    </row>
    <row r="49" spans="1:3" hidden="1" x14ac:dyDescent="0.25">
      <c r="A49" s="1" t="str">
        <f>'Dane+Rozwiazania'!C49</f>
        <v>Katarzyna</v>
      </c>
      <c r="B49" t="str">
        <f>IF(MOD('Dane+Rozwiazania'!F49,2)=0,"k","m")</f>
        <v>k</v>
      </c>
      <c r="C49">
        <f>IF(AND(B49="k",RIGHT('Dane+Rozwiazania'!C49)&lt;&gt;"a"),1,0)</f>
        <v>0</v>
      </c>
    </row>
    <row r="50" spans="1:3" hidden="1" x14ac:dyDescent="0.25">
      <c r="A50" s="1" t="str">
        <f>'Dane+Rozwiazania'!C50</f>
        <v>Wiktoria</v>
      </c>
      <c r="B50" t="str">
        <f>IF(MOD('Dane+Rozwiazania'!F50,2)=0,"k","m")</f>
        <v>k</v>
      </c>
      <c r="C50">
        <f>IF(AND(B50="k",RIGHT('Dane+Rozwiazania'!C50)&lt;&gt;"a"),1,0)</f>
        <v>0</v>
      </c>
    </row>
    <row r="51" spans="1:3" hidden="1" x14ac:dyDescent="0.25">
      <c r="A51" s="1" t="str">
        <f>'Dane+Rozwiazania'!C51</f>
        <v>Wanda</v>
      </c>
      <c r="B51" t="str">
        <f>IF(MOD('Dane+Rozwiazania'!F51,2)=0,"k","m")</f>
        <v>k</v>
      </c>
      <c r="C51">
        <f>IF(AND(B51="k",RIGHT('Dane+Rozwiazania'!C51)&lt;&gt;"a"),1,0)</f>
        <v>0</v>
      </c>
    </row>
    <row r="52" spans="1:3" hidden="1" x14ac:dyDescent="0.25">
      <c r="A52" s="1" t="str">
        <f>'Dane+Rozwiazania'!C52</f>
        <v>Wiktoria</v>
      </c>
      <c r="B52" t="str">
        <f>IF(MOD('Dane+Rozwiazania'!F52,2)=0,"k","m")</f>
        <v>k</v>
      </c>
      <c r="C52">
        <f>IF(AND(B52="k",RIGHT('Dane+Rozwiazania'!C52)&lt;&gt;"a"),1,0)</f>
        <v>0</v>
      </c>
    </row>
    <row r="53" spans="1:3" hidden="1" x14ac:dyDescent="0.25">
      <c r="A53" s="1" t="str">
        <f>'Dane+Rozwiazania'!C53</f>
        <v>Weronika</v>
      </c>
      <c r="B53" t="str">
        <f>IF(MOD('Dane+Rozwiazania'!F53,2)=0,"k","m")</f>
        <v>k</v>
      </c>
      <c r="C53">
        <f>IF(AND(B53="k",RIGHT('Dane+Rozwiazania'!C53)&lt;&gt;"a"),1,0)</f>
        <v>0</v>
      </c>
    </row>
    <row r="54" spans="1:3" hidden="1" x14ac:dyDescent="0.25">
      <c r="A54" s="1" t="str">
        <f>'Dane+Rozwiazania'!C54</f>
        <v>Szymon</v>
      </c>
      <c r="B54" t="str">
        <f>IF(MOD('Dane+Rozwiazania'!F54,2)=0,"k","m")</f>
        <v>m</v>
      </c>
      <c r="C54">
        <f>IF(AND(B54="k",RIGHT('Dane+Rozwiazania'!C54)&lt;&gt;"a"),1,0)</f>
        <v>0</v>
      </c>
    </row>
    <row r="55" spans="1:3" hidden="1" x14ac:dyDescent="0.25">
      <c r="A55" s="1" t="str">
        <f>'Dane+Rozwiazania'!C55</f>
        <v>Stanislaw</v>
      </c>
      <c r="B55" t="str">
        <f>IF(MOD('Dane+Rozwiazania'!F55,2)=0,"k","m")</f>
        <v>m</v>
      </c>
      <c r="C55">
        <f>IF(AND(B55="k",RIGHT('Dane+Rozwiazania'!C55)&lt;&gt;"a"),1,0)</f>
        <v>0</v>
      </c>
    </row>
    <row r="56" spans="1:3" hidden="1" x14ac:dyDescent="0.25">
      <c r="A56" s="1" t="str">
        <f>'Dane+Rozwiazania'!C56</f>
        <v>Szczepan</v>
      </c>
      <c r="B56" t="str">
        <f>IF(MOD('Dane+Rozwiazania'!F56,2)=0,"k","m")</f>
        <v>m</v>
      </c>
      <c r="C56">
        <f>IF(AND(B56="k",RIGHT('Dane+Rozwiazania'!C56)&lt;&gt;"a"),1,0)</f>
        <v>0</v>
      </c>
    </row>
    <row r="57" spans="1:3" hidden="1" x14ac:dyDescent="0.25">
      <c r="A57" s="1" t="str">
        <f>'Dane+Rozwiazania'!C57</f>
        <v>Szymon</v>
      </c>
      <c r="B57" t="str">
        <f>IF(MOD('Dane+Rozwiazania'!F57,2)=0,"k","m")</f>
        <v>m</v>
      </c>
      <c r="C57">
        <f>IF(AND(B57="k",RIGHT('Dane+Rozwiazania'!C57)&lt;&gt;"a"),1,0)</f>
        <v>0</v>
      </c>
    </row>
    <row r="58" spans="1:3" hidden="1" x14ac:dyDescent="0.25">
      <c r="A58" s="1" t="str">
        <f>'Dane+Rozwiazania'!C58</f>
        <v>Weronika</v>
      </c>
      <c r="B58" t="str">
        <f>IF(MOD('Dane+Rozwiazania'!F58,2)=0,"k","m")</f>
        <v>k</v>
      </c>
      <c r="C58">
        <f>IF(AND(B58="k",RIGHT('Dane+Rozwiazania'!C58)&lt;&gt;"a"),1,0)</f>
        <v>0</v>
      </c>
    </row>
    <row r="59" spans="1:3" hidden="1" x14ac:dyDescent="0.25">
      <c r="A59" s="1" t="str">
        <f>'Dane+Rozwiazania'!C59</f>
        <v>Stanislaw</v>
      </c>
      <c r="B59" t="str">
        <f>IF(MOD('Dane+Rozwiazania'!F59,2)=0,"k","m")</f>
        <v>m</v>
      </c>
      <c r="C59">
        <f>IF(AND(B59="k",RIGHT('Dane+Rozwiazania'!C59)&lt;&gt;"a"),1,0)</f>
        <v>0</v>
      </c>
    </row>
    <row r="60" spans="1:3" hidden="1" x14ac:dyDescent="0.25">
      <c r="A60" s="1" t="str">
        <f>'Dane+Rozwiazania'!C60</f>
        <v>Stanislaw</v>
      </c>
      <c r="B60" t="str">
        <f>IF(MOD('Dane+Rozwiazania'!F60,2)=0,"k","m")</f>
        <v>m</v>
      </c>
      <c r="C60">
        <f>IF(AND(B60="k",RIGHT('Dane+Rozwiazania'!C60)&lt;&gt;"a"),1,0)</f>
        <v>0</v>
      </c>
    </row>
    <row r="61" spans="1:3" hidden="1" x14ac:dyDescent="0.25">
      <c r="A61" s="1" t="str">
        <f>'Dane+Rozwiazania'!C61</f>
        <v>Stanislaw</v>
      </c>
      <c r="B61" t="str">
        <f>IF(MOD('Dane+Rozwiazania'!F61,2)=0,"k","m")</f>
        <v>m</v>
      </c>
      <c r="C61">
        <f>IF(AND(B61="k",RIGHT('Dane+Rozwiazania'!C61)&lt;&gt;"a"),1,0)</f>
        <v>0</v>
      </c>
    </row>
    <row r="62" spans="1:3" hidden="1" x14ac:dyDescent="0.25">
      <c r="A62" s="1" t="str">
        <f>'Dane+Rozwiazania'!C62</f>
        <v>Weronika</v>
      </c>
      <c r="B62" t="str">
        <f>IF(MOD('Dane+Rozwiazania'!F62,2)=0,"k","m")</f>
        <v>k</v>
      </c>
      <c r="C62">
        <f>IF(AND(B62="k",RIGHT('Dane+Rozwiazania'!C62)&lt;&gt;"a"),1,0)</f>
        <v>0</v>
      </c>
    </row>
    <row r="63" spans="1:3" hidden="1" x14ac:dyDescent="0.25">
      <c r="A63" s="1" t="str">
        <f>'Dane+Rozwiazania'!C63</f>
        <v>Sebastian</v>
      </c>
      <c r="B63" t="str">
        <f>IF(MOD('Dane+Rozwiazania'!F63,2)=0,"k","m")</f>
        <v>m</v>
      </c>
      <c r="C63">
        <f>IF(AND(B63="k",RIGHT('Dane+Rozwiazania'!C63)&lt;&gt;"a"),1,0)</f>
        <v>0</v>
      </c>
    </row>
    <row r="64" spans="1:3" hidden="1" x14ac:dyDescent="0.25">
      <c r="A64" s="1" t="str">
        <f>'Dane+Rozwiazania'!C64</f>
        <v>Sebastian</v>
      </c>
      <c r="B64" t="str">
        <f>IF(MOD('Dane+Rozwiazania'!F64,2)=0,"k","m")</f>
        <v>m</v>
      </c>
      <c r="C64">
        <f>IF(AND(B64="k",RIGHT('Dane+Rozwiazania'!C64)&lt;&gt;"a"),1,0)</f>
        <v>0</v>
      </c>
    </row>
    <row r="65" spans="1:3" hidden="1" x14ac:dyDescent="0.25">
      <c r="A65" s="1" t="str">
        <f>'Dane+Rozwiazania'!C65</f>
        <v>Sambor</v>
      </c>
      <c r="B65" t="str">
        <f>IF(MOD('Dane+Rozwiazania'!F65,2)=0,"k","m")</f>
        <v>m</v>
      </c>
      <c r="C65">
        <f>IF(AND(B65="k",RIGHT('Dane+Rozwiazania'!C65)&lt;&gt;"a"),1,0)</f>
        <v>0</v>
      </c>
    </row>
    <row r="66" spans="1:3" hidden="1" x14ac:dyDescent="0.25">
      <c r="A66" s="1" t="str">
        <f>'Dane+Rozwiazania'!C66</f>
        <v>Ryszard</v>
      </c>
      <c r="B66" t="str">
        <f>IF(MOD('Dane+Rozwiazania'!F66,2)=0,"k","m")</f>
        <v>m</v>
      </c>
      <c r="C66">
        <f>IF(AND(B66="k",RIGHT('Dane+Rozwiazania'!C66)&lt;&gt;"a"),1,0)</f>
        <v>0</v>
      </c>
    </row>
    <row r="67" spans="1:3" hidden="1" x14ac:dyDescent="0.25">
      <c r="A67" s="1" t="str">
        <f>'Dane+Rozwiazania'!C67</f>
        <v>Weronika</v>
      </c>
      <c r="B67" t="str">
        <f>IF(MOD('Dane+Rozwiazania'!F67,2)=0,"k","m")</f>
        <v>k</v>
      </c>
      <c r="C67">
        <f>IF(AND(B67="k",RIGHT('Dane+Rozwiazania'!C67)&lt;&gt;"a"),1,0)</f>
        <v>0</v>
      </c>
    </row>
    <row r="68" spans="1:3" hidden="1" x14ac:dyDescent="0.25">
      <c r="A68" s="1" t="str">
        <f>'Dane+Rozwiazania'!C68</f>
        <v>Piotr</v>
      </c>
      <c r="B68" t="str">
        <f>IF(MOD('Dane+Rozwiazania'!F68,2)=0,"k","m")</f>
        <v>m</v>
      </c>
      <c r="C68">
        <f>IF(AND(B68="k",RIGHT('Dane+Rozwiazania'!C68)&lt;&gt;"a"),1,0)</f>
        <v>0</v>
      </c>
    </row>
    <row r="69" spans="1:3" hidden="1" x14ac:dyDescent="0.25">
      <c r="A69" s="1" t="str">
        <f>'Dane+Rozwiazania'!C69</f>
        <v>Victoria</v>
      </c>
      <c r="B69" t="str">
        <f>IF(MOD('Dane+Rozwiazania'!F69,2)=0,"k","m")</f>
        <v>k</v>
      </c>
      <c r="C69">
        <f>IF(AND(B69="k",RIGHT('Dane+Rozwiazania'!C69)&lt;&gt;"a"),1,0)</f>
        <v>0</v>
      </c>
    </row>
    <row r="70" spans="1:3" hidden="1" x14ac:dyDescent="0.25">
      <c r="A70" s="1" t="str">
        <f>'Dane+Rozwiazania'!C70</f>
        <v>Piotr</v>
      </c>
      <c r="B70" t="str">
        <f>IF(MOD('Dane+Rozwiazania'!F70,2)=0,"k","m")</f>
        <v>m</v>
      </c>
      <c r="C70">
        <f>IF(AND(B70="k",RIGHT('Dane+Rozwiazania'!C70)&lt;&gt;"a"),1,0)</f>
        <v>0</v>
      </c>
    </row>
    <row r="71" spans="1:3" hidden="1" x14ac:dyDescent="0.25">
      <c r="A71" s="1" t="str">
        <f>'Dane+Rozwiazania'!C71</f>
        <v>Piotr</v>
      </c>
      <c r="B71" t="str">
        <f>IF(MOD('Dane+Rozwiazania'!F71,2)=0,"k","m")</f>
        <v>m</v>
      </c>
      <c r="C71">
        <f>IF(AND(B71="k",RIGHT('Dane+Rozwiazania'!C71)&lt;&gt;"a"),1,0)</f>
        <v>0</v>
      </c>
    </row>
    <row r="72" spans="1:3" hidden="1" x14ac:dyDescent="0.25">
      <c r="A72" s="1" t="str">
        <f>'Dane+Rozwiazania'!C72</f>
        <v>Piotr</v>
      </c>
      <c r="B72" t="str">
        <f>IF(MOD('Dane+Rozwiazania'!F72,2)=0,"k","m")</f>
        <v>m</v>
      </c>
      <c r="C72">
        <f>IF(AND(B72="k",RIGHT('Dane+Rozwiazania'!C72)&lt;&gt;"a"),1,0)</f>
        <v>0</v>
      </c>
    </row>
    <row r="73" spans="1:3" hidden="1" x14ac:dyDescent="0.25">
      <c r="A73" s="1" t="str">
        <f>'Dane+Rozwiazania'!C73</f>
        <v>Vanessa</v>
      </c>
      <c r="B73" t="str">
        <f>IF(MOD('Dane+Rozwiazania'!F73,2)=0,"k","m")</f>
        <v>k</v>
      </c>
      <c r="C73">
        <f>IF(AND(B73="k",RIGHT('Dane+Rozwiazania'!C73)&lt;&gt;"a"),1,0)</f>
        <v>0</v>
      </c>
    </row>
    <row r="74" spans="1:3" hidden="1" x14ac:dyDescent="0.25">
      <c r="A74" s="1" t="str">
        <f>'Dane+Rozwiazania'!C74</f>
        <v>Urszula</v>
      </c>
      <c r="B74" t="str">
        <f>IF(MOD('Dane+Rozwiazania'!F74,2)=0,"k","m")</f>
        <v>k</v>
      </c>
      <c r="C74">
        <f>IF(AND(B74="k",RIGHT('Dane+Rozwiazania'!C74)&lt;&gt;"a"),1,0)</f>
        <v>0</v>
      </c>
    </row>
    <row r="75" spans="1:3" hidden="1" x14ac:dyDescent="0.25">
      <c r="A75" s="1" t="str">
        <f>'Dane+Rozwiazania'!C75</f>
        <v>Urszula</v>
      </c>
      <c r="B75" t="str">
        <f>IF(MOD('Dane+Rozwiazania'!F75,2)=0,"k","m")</f>
        <v>k</v>
      </c>
      <c r="C75">
        <f>IF(AND(B75="k",RIGHT('Dane+Rozwiazania'!C75)&lt;&gt;"a"),1,0)</f>
        <v>0</v>
      </c>
    </row>
    <row r="76" spans="1:3" x14ac:dyDescent="0.25">
      <c r="A76" s="1" t="str">
        <f>'Dane+Rozwiazania'!C76</f>
        <v>Doris</v>
      </c>
      <c r="B76" t="str">
        <f>IF(MOD('Dane+Rozwiazania'!F76,2)=0,"k","m")</f>
        <v>k</v>
      </c>
      <c r="C76">
        <f>IF(AND(B76="k",RIGHT('Dane+Rozwiazania'!C76)&lt;&gt;"a"),1,0)</f>
        <v>1</v>
      </c>
    </row>
    <row r="77" spans="1:3" hidden="1" x14ac:dyDescent="0.25">
      <c r="A77" s="1" t="str">
        <f>'Dane+Rozwiazania'!C77</f>
        <v>Piotr</v>
      </c>
      <c r="B77" t="str">
        <f>IF(MOD('Dane+Rozwiazania'!F77,2)=0,"k","m")</f>
        <v>m</v>
      </c>
      <c r="C77">
        <f>IF(AND(B77="k",RIGHT('Dane+Rozwiazania'!C77)&lt;&gt;"a"),1,0)</f>
        <v>0</v>
      </c>
    </row>
    <row r="78" spans="1:3" hidden="1" x14ac:dyDescent="0.25">
      <c r="A78" s="1" t="str">
        <f>'Dane+Rozwiazania'!C78</f>
        <v>Sandra</v>
      </c>
      <c r="B78" t="str">
        <f>IF(MOD('Dane+Rozwiazania'!F78,2)=0,"k","m")</f>
        <v>k</v>
      </c>
      <c r="C78">
        <f>IF(AND(B78="k",RIGHT('Dane+Rozwiazania'!C78)&lt;&gt;"a"),1,0)</f>
        <v>0</v>
      </c>
    </row>
    <row r="79" spans="1:3" hidden="1" x14ac:dyDescent="0.25">
      <c r="A79" s="1" t="str">
        <f>'Dane+Rozwiazania'!C79</f>
        <v>Piotr</v>
      </c>
      <c r="B79" t="str">
        <f>IF(MOD('Dane+Rozwiazania'!F79,2)=0,"k","m")</f>
        <v>m</v>
      </c>
      <c r="C79">
        <f>IF(AND(B79="k",RIGHT('Dane+Rozwiazania'!C79)&lt;&gt;"a"),1,0)</f>
        <v>0</v>
      </c>
    </row>
    <row r="80" spans="1:3" hidden="1" x14ac:dyDescent="0.25">
      <c r="A80" s="1" t="str">
        <f>'Dane+Rozwiazania'!C80</f>
        <v>Sandra</v>
      </c>
      <c r="B80" t="str">
        <f>IF(MOD('Dane+Rozwiazania'!F80,2)=0,"k","m")</f>
        <v>k</v>
      </c>
      <c r="C80">
        <f>IF(AND(B80="k",RIGHT('Dane+Rozwiazania'!C80)&lt;&gt;"a"),1,0)</f>
        <v>0</v>
      </c>
    </row>
    <row r="81" spans="1:3" hidden="1" x14ac:dyDescent="0.25">
      <c r="A81" s="1" t="str">
        <f>'Dane+Rozwiazania'!C81</f>
        <v>Roxana</v>
      </c>
      <c r="B81" t="str">
        <f>IF(MOD('Dane+Rozwiazania'!F81,2)=0,"k","m")</f>
        <v>k</v>
      </c>
      <c r="C81">
        <f>IF(AND(B81="k",RIGHT('Dane+Rozwiazania'!C81)&lt;&gt;"a"),1,0)</f>
        <v>0</v>
      </c>
    </row>
    <row r="82" spans="1:3" hidden="1" x14ac:dyDescent="0.25">
      <c r="A82" s="1" t="str">
        <f>'Dane+Rozwiazania'!C82</f>
        <v>Jan</v>
      </c>
      <c r="B82" t="str">
        <f>IF(MOD('Dane+Rozwiazania'!F82,2)=0,"k","m")</f>
        <v>m</v>
      </c>
      <c r="C82">
        <f>IF(AND(B82="k",RIGHT('Dane+Rozwiazania'!C82)&lt;&gt;"a"),1,0)</f>
        <v>0</v>
      </c>
    </row>
    <row r="83" spans="1:3" hidden="1" x14ac:dyDescent="0.25">
      <c r="A83" s="1" t="str">
        <f>'Dane+Rozwiazania'!C83</f>
        <v>Piotr</v>
      </c>
      <c r="B83" t="str">
        <f>IF(MOD('Dane+Rozwiazania'!F83,2)=0,"k","m")</f>
        <v>m</v>
      </c>
      <c r="C83">
        <f>IF(AND(B83="k",RIGHT('Dane+Rozwiazania'!C83)&lt;&gt;"a"),1,0)</f>
        <v>0</v>
      </c>
    </row>
    <row r="84" spans="1:3" hidden="1" x14ac:dyDescent="0.25">
      <c r="A84" s="1" t="str">
        <f>'Dane+Rozwiazania'!C84</f>
        <v>Roksana</v>
      </c>
      <c r="B84" t="str">
        <f>IF(MOD('Dane+Rozwiazania'!F84,2)=0,"k","m")</f>
        <v>k</v>
      </c>
      <c r="C84">
        <f>IF(AND(B84="k",RIGHT('Dane+Rozwiazania'!C84)&lt;&gt;"a"),1,0)</f>
        <v>0</v>
      </c>
    </row>
    <row r="85" spans="1:3" hidden="1" x14ac:dyDescent="0.25">
      <c r="A85" s="1" t="str">
        <f>'Dane+Rozwiazania'!C85</f>
        <v>Piotr</v>
      </c>
      <c r="B85" t="str">
        <f>IF(MOD('Dane+Rozwiazania'!F85,2)=0,"k","m")</f>
        <v>m</v>
      </c>
      <c r="C85">
        <f>IF(AND(B85="k",RIGHT('Dane+Rozwiazania'!C85)&lt;&gt;"a"),1,0)</f>
        <v>0</v>
      </c>
    </row>
    <row r="86" spans="1:3" hidden="1" x14ac:dyDescent="0.25">
      <c r="A86" s="1" t="str">
        <f>'Dane+Rozwiazania'!C86</f>
        <v>Pawel</v>
      </c>
      <c r="B86" t="str">
        <f>IF(MOD('Dane+Rozwiazania'!F86,2)=0,"k","m")</f>
        <v>m</v>
      </c>
      <c r="C86">
        <f>IF(AND(B86="k",RIGHT('Dane+Rozwiazania'!C86)&lt;&gt;"a"),1,0)</f>
        <v>0</v>
      </c>
    </row>
    <row r="87" spans="1:3" hidden="1" x14ac:dyDescent="0.25">
      <c r="A87" s="1" t="str">
        <f>'Dane+Rozwiazania'!C87</f>
        <v>Pola</v>
      </c>
      <c r="B87" t="str">
        <f>IF(MOD('Dane+Rozwiazania'!F87,2)=0,"k","m")</f>
        <v>k</v>
      </c>
      <c r="C87">
        <f>IF(AND(B87="k",RIGHT('Dane+Rozwiazania'!C87)&lt;&gt;"a"),1,0)</f>
        <v>0</v>
      </c>
    </row>
    <row r="88" spans="1:3" hidden="1" x14ac:dyDescent="0.25">
      <c r="A88" s="1" t="str">
        <f>'Dane+Rozwiazania'!C88</f>
        <v>Pola</v>
      </c>
      <c r="B88" t="str">
        <f>IF(MOD('Dane+Rozwiazania'!F88,2)=0,"k","m")</f>
        <v>k</v>
      </c>
      <c r="C88">
        <f>IF(AND(B88="k",RIGHT('Dane+Rozwiazania'!C88)&lt;&gt;"a"),1,0)</f>
        <v>0</v>
      </c>
    </row>
    <row r="89" spans="1:3" hidden="1" x14ac:dyDescent="0.25">
      <c r="A89" s="1" t="str">
        <f>'Dane+Rozwiazania'!C89</f>
        <v>Paulina</v>
      </c>
      <c r="B89" t="str">
        <f>IF(MOD('Dane+Rozwiazania'!F89,2)=0,"k","m")</f>
        <v>k</v>
      </c>
      <c r="C89">
        <f>IF(AND(B89="k",RIGHT('Dane+Rozwiazania'!C89)&lt;&gt;"a"),1,0)</f>
        <v>0</v>
      </c>
    </row>
    <row r="90" spans="1:3" hidden="1" x14ac:dyDescent="0.25">
      <c r="A90" s="1" t="str">
        <f>'Dane+Rozwiazania'!C90</f>
        <v>Pawel</v>
      </c>
      <c r="B90" t="str">
        <f>IF(MOD('Dane+Rozwiazania'!F90,2)=0,"k","m")</f>
        <v>m</v>
      </c>
      <c r="C90">
        <f>IF(AND(B90="k",RIGHT('Dane+Rozwiazania'!C90)&lt;&gt;"a"),1,0)</f>
        <v>0</v>
      </c>
    </row>
    <row r="91" spans="1:3" hidden="1" x14ac:dyDescent="0.25">
      <c r="A91" s="1" t="str">
        <f>'Dane+Rozwiazania'!C91</f>
        <v>Patryk</v>
      </c>
      <c r="B91" t="str">
        <f>IF(MOD('Dane+Rozwiazania'!F91,2)=0,"k","m")</f>
        <v>m</v>
      </c>
      <c r="C91">
        <f>IF(AND(B91="k",RIGHT('Dane+Rozwiazania'!C91)&lt;&gt;"a"),1,0)</f>
        <v>0</v>
      </c>
    </row>
    <row r="92" spans="1:3" hidden="1" x14ac:dyDescent="0.25">
      <c r="A92" s="1" t="str">
        <f>'Dane+Rozwiazania'!C92</f>
        <v>Patryk</v>
      </c>
      <c r="B92" t="str">
        <f>IF(MOD('Dane+Rozwiazania'!F92,2)=0,"k","m")</f>
        <v>m</v>
      </c>
      <c r="C92">
        <f>IF(AND(B92="k",RIGHT('Dane+Rozwiazania'!C92)&lt;&gt;"a"),1,0)</f>
        <v>0</v>
      </c>
    </row>
    <row r="93" spans="1:3" hidden="1" x14ac:dyDescent="0.25">
      <c r="A93" s="1" t="str">
        <f>'Dane+Rozwiazania'!C93</f>
        <v>Patryk</v>
      </c>
      <c r="B93" t="str">
        <f>IF(MOD('Dane+Rozwiazania'!F93,2)=0,"k","m")</f>
        <v>m</v>
      </c>
      <c r="C93">
        <f>IF(AND(B93="k",RIGHT('Dane+Rozwiazania'!C93)&lt;&gt;"a"),1,0)</f>
        <v>0</v>
      </c>
    </row>
    <row r="94" spans="1:3" hidden="1" x14ac:dyDescent="0.25">
      <c r="A94" s="1" t="str">
        <f>'Dane+Rozwiazania'!C94</f>
        <v>Patryk</v>
      </c>
      <c r="B94" t="str">
        <f>IF(MOD('Dane+Rozwiazania'!F94,2)=0,"k","m")</f>
        <v>m</v>
      </c>
      <c r="C94">
        <f>IF(AND(B94="k",RIGHT('Dane+Rozwiazania'!C94)&lt;&gt;"a"),1,0)</f>
        <v>0</v>
      </c>
    </row>
    <row r="95" spans="1:3" hidden="1" x14ac:dyDescent="0.25">
      <c r="A95" s="1" t="str">
        <f>'Dane+Rozwiazania'!C95</f>
        <v>Paula</v>
      </c>
      <c r="B95" t="str">
        <f>IF(MOD('Dane+Rozwiazania'!F95,2)=0,"k","m")</f>
        <v>k</v>
      </c>
      <c r="C95">
        <f>IF(AND(B95="k",RIGHT('Dane+Rozwiazania'!C95)&lt;&gt;"a"),1,0)</f>
        <v>0</v>
      </c>
    </row>
    <row r="96" spans="1:3" hidden="1" x14ac:dyDescent="0.25">
      <c r="A96" s="1" t="str">
        <f>'Dane+Rozwiazania'!C96</f>
        <v>Patrycja</v>
      </c>
      <c r="B96" t="str">
        <f>IF(MOD('Dane+Rozwiazania'!F96,2)=0,"k","m")</f>
        <v>k</v>
      </c>
      <c r="C96">
        <f>IF(AND(B96="k",RIGHT('Dane+Rozwiazania'!C96)&lt;&gt;"a"),1,0)</f>
        <v>0</v>
      </c>
    </row>
    <row r="97" spans="1:3" hidden="1" x14ac:dyDescent="0.25">
      <c r="A97" s="1" t="str">
        <f>'Dane+Rozwiazania'!C97</f>
        <v>Patryk</v>
      </c>
      <c r="B97" t="str">
        <f>IF(MOD('Dane+Rozwiazania'!F97,2)=0,"k","m")</f>
        <v>m</v>
      </c>
      <c r="C97">
        <f>IF(AND(B97="k",RIGHT('Dane+Rozwiazania'!C97)&lt;&gt;"a"),1,0)</f>
        <v>0</v>
      </c>
    </row>
    <row r="98" spans="1:3" hidden="1" x14ac:dyDescent="0.25">
      <c r="A98" s="1" t="str">
        <f>'Dane+Rozwiazania'!C98</f>
        <v>Oliwia</v>
      </c>
      <c r="B98" t="str">
        <f>IF(MOD('Dane+Rozwiazania'!F98,2)=0,"k","m")</f>
        <v>k</v>
      </c>
      <c r="C98">
        <f>IF(AND(B98="k",RIGHT('Dane+Rozwiazania'!C98)&lt;&gt;"a"),1,0)</f>
        <v>0</v>
      </c>
    </row>
    <row r="99" spans="1:3" hidden="1" x14ac:dyDescent="0.25">
      <c r="A99" s="1" t="str">
        <f>'Dane+Rozwiazania'!C99</f>
        <v>Patrick</v>
      </c>
      <c r="B99" t="str">
        <f>IF(MOD('Dane+Rozwiazania'!F99,2)=0,"k","m")</f>
        <v>m</v>
      </c>
      <c r="C99">
        <f>IF(AND(B99="k",RIGHT('Dane+Rozwiazania'!C99)&lt;&gt;"a"),1,0)</f>
        <v>0</v>
      </c>
    </row>
    <row r="100" spans="1:3" hidden="1" x14ac:dyDescent="0.25">
      <c r="A100" s="1" t="str">
        <f>'Dane+Rozwiazania'!C100</f>
        <v>Oliwia</v>
      </c>
      <c r="B100" t="str">
        <f>IF(MOD('Dane+Rozwiazania'!F100,2)=0,"k","m")</f>
        <v>k</v>
      </c>
      <c r="C100">
        <f>IF(AND(B100="k",RIGHT('Dane+Rozwiazania'!C100)&lt;&gt;"a"),1,0)</f>
        <v>0</v>
      </c>
    </row>
    <row r="101" spans="1:3" hidden="1" x14ac:dyDescent="0.25">
      <c r="A101" s="1" t="str">
        <f>'Dane+Rozwiazania'!C101</f>
        <v>Paulina</v>
      </c>
      <c r="B101" t="str">
        <f>IF(MOD('Dane+Rozwiazania'!F101,2)=0,"k","m")</f>
        <v>k</v>
      </c>
      <c r="C101">
        <f>IF(AND(B101="k",RIGHT('Dane+Rozwiazania'!C101)&lt;&gt;"a"),1,0)</f>
        <v>0</v>
      </c>
    </row>
    <row r="102" spans="1:3" hidden="1" x14ac:dyDescent="0.25">
      <c r="A102" s="1" t="str">
        <f>'Dane+Rozwiazania'!C102</f>
        <v>Patryk</v>
      </c>
      <c r="B102" t="str">
        <f>IF(MOD('Dane+Rozwiazania'!F102,2)=0,"k","m")</f>
        <v>m</v>
      </c>
      <c r="C102">
        <f>IF(AND(B102="k",RIGHT('Dane+Rozwiazania'!C102)&lt;&gt;"a"),1,0)</f>
        <v>0</v>
      </c>
    </row>
    <row r="103" spans="1:3" hidden="1" x14ac:dyDescent="0.25">
      <c r="A103" s="1" t="str">
        <f>'Dane+Rozwiazania'!C103</f>
        <v>Oliwia</v>
      </c>
      <c r="B103" t="str">
        <f>IF(MOD('Dane+Rozwiazania'!F103,2)=0,"k","m")</f>
        <v>k</v>
      </c>
      <c r="C103">
        <f>IF(AND(B103="k",RIGHT('Dane+Rozwiazania'!C103)&lt;&gt;"a"),1,0)</f>
        <v>0</v>
      </c>
    </row>
    <row r="104" spans="1:3" hidden="1" x14ac:dyDescent="0.25">
      <c r="A104" s="1" t="str">
        <f>'Dane+Rozwiazania'!C104</f>
        <v>Oskar</v>
      </c>
      <c r="B104" t="str">
        <f>IF(MOD('Dane+Rozwiazania'!F104,2)=0,"k","m")</f>
        <v>m</v>
      </c>
      <c r="C104">
        <f>IF(AND(B104="k",RIGHT('Dane+Rozwiazania'!C104)&lt;&gt;"a"),1,0)</f>
        <v>0</v>
      </c>
    </row>
    <row r="105" spans="1:3" hidden="1" x14ac:dyDescent="0.25">
      <c r="A105" s="1" t="str">
        <f>'Dane+Rozwiazania'!C105</f>
        <v>Oliwia</v>
      </c>
      <c r="B105" t="str">
        <f>IF(MOD('Dane+Rozwiazania'!F105,2)=0,"k","m")</f>
        <v>k</v>
      </c>
      <c r="C105">
        <f>IF(AND(B105="k",RIGHT('Dane+Rozwiazania'!C105)&lt;&gt;"a"),1,0)</f>
        <v>0</v>
      </c>
    </row>
    <row r="106" spans="1:3" hidden="1" x14ac:dyDescent="0.25">
      <c r="A106" s="1" t="str">
        <f>'Dane+Rozwiazania'!C106</f>
        <v>Oskar</v>
      </c>
      <c r="B106" t="str">
        <f>IF(MOD('Dane+Rozwiazania'!F106,2)=0,"k","m")</f>
        <v>m</v>
      </c>
      <c r="C106">
        <f>IF(AND(B106="k",RIGHT('Dane+Rozwiazania'!C106)&lt;&gt;"a"),1,0)</f>
        <v>0</v>
      </c>
    </row>
    <row r="107" spans="1:3" hidden="1" x14ac:dyDescent="0.25">
      <c r="A107" s="1" t="str">
        <f>'Dane+Rozwiazania'!C107</f>
        <v>Oskar</v>
      </c>
      <c r="B107" t="str">
        <f>IF(MOD('Dane+Rozwiazania'!F107,2)=0,"k","m")</f>
        <v>m</v>
      </c>
      <c r="C107">
        <f>IF(AND(B107="k",RIGHT('Dane+Rozwiazania'!C107)&lt;&gt;"a"),1,0)</f>
        <v>0</v>
      </c>
    </row>
    <row r="108" spans="1:3" hidden="1" x14ac:dyDescent="0.25">
      <c r="A108" s="1" t="str">
        <f>'Dane+Rozwiazania'!C108</f>
        <v>Oliwier</v>
      </c>
      <c r="B108" t="str">
        <f>IF(MOD('Dane+Rozwiazania'!F108,2)=0,"k","m")</f>
        <v>m</v>
      </c>
      <c r="C108">
        <f>IF(AND(B108="k",RIGHT('Dane+Rozwiazania'!C108)&lt;&gt;"a"),1,0)</f>
        <v>0</v>
      </c>
    </row>
    <row r="109" spans="1:3" hidden="1" x14ac:dyDescent="0.25">
      <c r="A109" s="1" t="str">
        <f>'Dane+Rozwiazania'!C109</f>
        <v>Nina</v>
      </c>
      <c r="B109" t="str">
        <f>IF(MOD('Dane+Rozwiazania'!F109,2)=0,"k","m")</f>
        <v>k</v>
      </c>
      <c r="C109">
        <f>IF(AND(B109="k",RIGHT('Dane+Rozwiazania'!C109)&lt;&gt;"a"),1,0)</f>
        <v>0</v>
      </c>
    </row>
    <row r="110" spans="1:3" hidden="1" x14ac:dyDescent="0.25">
      <c r="A110" s="1" t="str">
        <f>'Dane+Rozwiazania'!C110</f>
        <v>Oliwier</v>
      </c>
      <c r="B110" t="str">
        <f>IF(MOD('Dane+Rozwiazania'!F110,2)=0,"k","m")</f>
        <v>m</v>
      </c>
      <c r="C110">
        <f>IF(AND(B110="k",RIGHT('Dane+Rozwiazania'!C110)&lt;&gt;"a"),1,0)</f>
        <v>0</v>
      </c>
    </row>
    <row r="111" spans="1:3" hidden="1" x14ac:dyDescent="0.25">
      <c r="A111" s="1" t="str">
        <f>'Dane+Rozwiazania'!C111</f>
        <v>Nina</v>
      </c>
      <c r="B111" t="str">
        <f>IF(MOD('Dane+Rozwiazania'!F111,2)=0,"k","m")</f>
        <v>k</v>
      </c>
      <c r="C111">
        <f>IF(AND(B111="k",RIGHT('Dane+Rozwiazania'!C111)&lt;&gt;"a"),1,0)</f>
        <v>0</v>
      </c>
    </row>
    <row r="112" spans="1:3" hidden="1" x14ac:dyDescent="0.25">
      <c r="A112" s="1" t="str">
        <f>'Dane+Rozwiazania'!C112</f>
        <v>Olivier</v>
      </c>
      <c r="B112" t="str">
        <f>IF(MOD('Dane+Rozwiazania'!F112,2)=0,"k","m")</f>
        <v>m</v>
      </c>
      <c r="C112">
        <f>IF(AND(B112="k",RIGHT('Dane+Rozwiazania'!C112)&lt;&gt;"a"),1,0)</f>
        <v>0</v>
      </c>
    </row>
    <row r="113" spans="1:3" hidden="1" x14ac:dyDescent="0.25">
      <c r="A113" s="1" t="str">
        <f>'Dane+Rozwiazania'!C113</f>
        <v>Nina</v>
      </c>
      <c r="B113" t="str">
        <f>IF(MOD('Dane+Rozwiazania'!F113,2)=0,"k","m")</f>
        <v>k</v>
      </c>
      <c r="C113">
        <f>IF(AND(B113="k",RIGHT('Dane+Rozwiazania'!C113)&lt;&gt;"a"),1,0)</f>
        <v>0</v>
      </c>
    </row>
    <row r="114" spans="1:3" hidden="1" x14ac:dyDescent="0.25">
      <c r="A114" s="1" t="str">
        <f>'Dane+Rozwiazania'!C114</f>
        <v>Olgierd</v>
      </c>
      <c r="B114" t="str">
        <f>IF(MOD('Dane+Rozwiazania'!F114,2)=0,"k","m")</f>
        <v>m</v>
      </c>
      <c r="C114">
        <f>IF(AND(B114="k",RIGHT('Dane+Rozwiazania'!C114)&lt;&gt;"a"),1,0)</f>
        <v>0</v>
      </c>
    </row>
    <row r="115" spans="1:3" x14ac:dyDescent="0.25">
      <c r="A115" s="1" t="str">
        <f>'Dane+Rozwiazania'!C115</f>
        <v>Ines</v>
      </c>
      <c r="B115" t="str">
        <f>IF(MOD('Dane+Rozwiazania'!F115,2)=0,"k","m")</f>
        <v>k</v>
      </c>
      <c r="C115">
        <f>IF(AND(B115="k",RIGHT('Dane+Rozwiazania'!C115)&lt;&gt;"a"),1,0)</f>
        <v>1</v>
      </c>
    </row>
    <row r="116" spans="1:3" hidden="1" x14ac:dyDescent="0.25">
      <c r="A116" s="1" t="str">
        <f>'Dane+Rozwiazania'!C116</f>
        <v>Nikola</v>
      </c>
      <c r="B116" t="str">
        <f>IF(MOD('Dane+Rozwiazania'!F116,2)=0,"k","m")</f>
        <v>k</v>
      </c>
      <c r="C116">
        <f>IF(AND(B116="k",RIGHT('Dane+Rozwiazania'!C116)&lt;&gt;"a"),1,0)</f>
        <v>0</v>
      </c>
    </row>
    <row r="117" spans="1:3" hidden="1" x14ac:dyDescent="0.25">
      <c r="A117" s="1" t="str">
        <f>'Dane+Rozwiazania'!C117</f>
        <v>Nikola</v>
      </c>
      <c r="B117" t="str">
        <f>IF(MOD('Dane+Rozwiazania'!F117,2)=0,"k","m")</f>
        <v>k</v>
      </c>
      <c r="C117">
        <f>IF(AND(B117="k",RIGHT('Dane+Rozwiazania'!C117)&lt;&gt;"a"),1,0)</f>
        <v>0</v>
      </c>
    </row>
    <row r="118" spans="1:3" hidden="1" x14ac:dyDescent="0.25">
      <c r="A118" s="1" t="str">
        <f>'Dane+Rozwiazania'!C118</f>
        <v>Nicola</v>
      </c>
      <c r="B118" t="str">
        <f>IF(MOD('Dane+Rozwiazania'!F118,2)=0,"k","m")</f>
        <v>k</v>
      </c>
      <c r="C118">
        <f>IF(AND(B118="k",RIGHT('Dane+Rozwiazania'!C118)&lt;&gt;"a"),1,0)</f>
        <v>0</v>
      </c>
    </row>
    <row r="119" spans="1:3" hidden="1" x14ac:dyDescent="0.25">
      <c r="A119" s="1" t="str">
        <f>'Dane+Rozwiazania'!C119</f>
        <v>Olaf</v>
      </c>
      <c r="B119" t="str">
        <f>IF(MOD('Dane+Rozwiazania'!F119,2)=0,"k","m")</f>
        <v>m</v>
      </c>
      <c r="C119">
        <f>IF(AND(B119="k",RIGHT('Dane+Rozwiazania'!C119)&lt;&gt;"a"),1,0)</f>
        <v>0</v>
      </c>
    </row>
    <row r="120" spans="1:3" hidden="1" x14ac:dyDescent="0.25">
      <c r="A120" s="1" t="str">
        <f>'Dane+Rozwiazania'!C120</f>
        <v>Olaf</v>
      </c>
      <c r="B120" t="str">
        <f>IF(MOD('Dane+Rozwiazania'!F120,2)=0,"k","m")</f>
        <v>m</v>
      </c>
      <c r="C120">
        <f>IF(AND(B120="k",RIGHT('Dane+Rozwiazania'!C120)&lt;&gt;"a"),1,0)</f>
        <v>0</v>
      </c>
    </row>
    <row r="121" spans="1:3" hidden="1" x14ac:dyDescent="0.25">
      <c r="A121" s="1" t="str">
        <f>'Dane+Rozwiazania'!C121</f>
        <v>Nikodem</v>
      </c>
      <c r="B121" t="str">
        <f>IF(MOD('Dane+Rozwiazania'!F121,2)=0,"k","m")</f>
        <v>m</v>
      </c>
      <c r="C121">
        <f>IF(AND(B121="k",RIGHT('Dane+Rozwiazania'!C121)&lt;&gt;"a"),1,0)</f>
        <v>0</v>
      </c>
    </row>
    <row r="122" spans="1:3" hidden="1" x14ac:dyDescent="0.25">
      <c r="A122" s="1" t="str">
        <f>'Dane+Rozwiazania'!C122</f>
        <v>Natasza</v>
      </c>
      <c r="B122" t="str">
        <f>IF(MOD('Dane+Rozwiazania'!F122,2)=0,"k","m")</f>
        <v>k</v>
      </c>
      <c r="C122">
        <f>IF(AND(B122="k",RIGHT('Dane+Rozwiazania'!C122)&lt;&gt;"a"),1,0)</f>
        <v>0</v>
      </c>
    </row>
    <row r="123" spans="1:3" hidden="1" x14ac:dyDescent="0.25">
      <c r="A123" s="1" t="str">
        <f>'Dane+Rozwiazania'!C123</f>
        <v>Natalia</v>
      </c>
      <c r="B123" t="str">
        <f>IF(MOD('Dane+Rozwiazania'!F123,2)=0,"k","m")</f>
        <v>k</v>
      </c>
      <c r="C123">
        <f>IF(AND(B123="k",RIGHT('Dane+Rozwiazania'!C123)&lt;&gt;"a"),1,0)</f>
        <v>0</v>
      </c>
    </row>
    <row r="124" spans="1:3" hidden="1" x14ac:dyDescent="0.25">
      <c r="A124" s="1" t="str">
        <f>'Dane+Rozwiazania'!C124</f>
        <v>Nikodem</v>
      </c>
      <c r="B124" t="str">
        <f>IF(MOD('Dane+Rozwiazania'!F124,2)=0,"k","m")</f>
        <v>m</v>
      </c>
      <c r="C124">
        <f>IF(AND(B124="k",RIGHT('Dane+Rozwiazania'!C124)&lt;&gt;"a"),1,0)</f>
        <v>0</v>
      </c>
    </row>
    <row r="125" spans="1:3" hidden="1" x14ac:dyDescent="0.25">
      <c r="A125" s="1" t="str">
        <f>'Dane+Rozwiazania'!C125</f>
        <v>Natalia</v>
      </c>
      <c r="B125" t="str">
        <f>IF(MOD('Dane+Rozwiazania'!F125,2)=0,"k","m")</f>
        <v>k</v>
      </c>
      <c r="C125">
        <f>IF(AND(B125="k",RIGHT('Dane+Rozwiazania'!C125)&lt;&gt;"a"),1,0)</f>
        <v>0</v>
      </c>
    </row>
    <row r="126" spans="1:3" hidden="1" x14ac:dyDescent="0.25">
      <c r="A126" s="1" t="str">
        <f>'Dane+Rozwiazania'!C126</f>
        <v>Natalia</v>
      </c>
      <c r="B126" t="str">
        <f>IF(MOD('Dane+Rozwiazania'!F126,2)=0,"k","m")</f>
        <v>k</v>
      </c>
      <c r="C126">
        <f>IF(AND(B126="k",RIGHT('Dane+Rozwiazania'!C126)&lt;&gt;"a"),1,0)</f>
        <v>0</v>
      </c>
    </row>
    <row r="127" spans="1:3" hidden="1" x14ac:dyDescent="0.25">
      <c r="A127" s="1" t="str">
        <f>'Dane+Rozwiazania'!C127</f>
        <v>Nikodem</v>
      </c>
      <c r="B127" t="str">
        <f>IF(MOD('Dane+Rozwiazania'!F127,2)=0,"k","m")</f>
        <v>m</v>
      </c>
      <c r="C127">
        <f>IF(AND(B127="k",RIGHT('Dane+Rozwiazania'!C127)&lt;&gt;"a"),1,0)</f>
        <v>0</v>
      </c>
    </row>
    <row r="128" spans="1:3" hidden="1" x14ac:dyDescent="0.25">
      <c r="A128" s="1" t="str">
        <f>'Dane+Rozwiazania'!C128</f>
        <v>Nikodem</v>
      </c>
      <c r="B128" t="str">
        <f>IF(MOD('Dane+Rozwiazania'!F128,2)=0,"k","m")</f>
        <v>m</v>
      </c>
      <c r="C128">
        <f>IF(AND(B128="k",RIGHT('Dane+Rozwiazania'!C128)&lt;&gt;"a"),1,0)</f>
        <v>0</v>
      </c>
    </row>
    <row r="129" spans="1:3" hidden="1" x14ac:dyDescent="0.25">
      <c r="A129" s="1" t="str">
        <f>'Dane+Rozwiazania'!C129</f>
        <v>Nikodem</v>
      </c>
      <c r="B129" t="str">
        <f>IF(MOD('Dane+Rozwiazania'!F129,2)=0,"k","m")</f>
        <v>m</v>
      </c>
      <c r="C129">
        <f>IF(AND(B129="k",RIGHT('Dane+Rozwiazania'!C129)&lt;&gt;"a"),1,0)</f>
        <v>0</v>
      </c>
    </row>
    <row r="130" spans="1:3" hidden="1" x14ac:dyDescent="0.25">
      <c r="A130" s="1" t="str">
        <f>'Dane+Rozwiazania'!C130</f>
        <v>Nikodem</v>
      </c>
      <c r="B130" t="str">
        <f>IF(MOD('Dane+Rozwiazania'!F130,2)=0,"k","m")</f>
        <v>m</v>
      </c>
      <c r="C130">
        <f>IF(AND(B130="k",RIGHT('Dane+Rozwiazania'!C130)&lt;&gt;"a"),1,0)</f>
        <v>0</v>
      </c>
    </row>
    <row r="131" spans="1:3" hidden="1" x14ac:dyDescent="0.25">
      <c r="A131" s="1" t="str">
        <f>'Dane+Rozwiazania'!C131</f>
        <v>Nico</v>
      </c>
      <c r="B131" t="str">
        <f>IF(MOD('Dane+Rozwiazania'!F131,2)=0,"k","m")</f>
        <v>m</v>
      </c>
      <c r="C131">
        <f>IF(AND(B131="k",RIGHT('Dane+Rozwiazania'!C131)&lt;&gt;"a"),1,0)</f>
        <v>0</v>
      </c>
    </row>
    <row r="132" spans="1:3" hidden="1" x14ac:dyDescent="0.25">
      <c r="A132" s="1" t="str">
        <f>'Dane+Rozwiazania'!C132</f>
        <v>Natalia</v>
      </c>
      <c r="B132" t="str">
        <f>IF(MOD('Dane+Rozwiazania'!F132,2)=0,"k","m")</f>
        <v>k</v>
      </c>
      <c r="C132">
        <f>IF(AND(B132="k",RIGHT('Dane+Rozwiazania'!C132)&lt;&gt;"a"),1,0)</f>
        <v>0</v>
      </c>
    </row>
    <row r="133" spans="1:3" hidden="1" x14ac:dyDescent="0.25">
      <c r="A133" s="1" t="str">
        <f>'Dane+Rozwiazania'!C133</f>
        <v>Natalia</v>
      </c>
      <c r="B133" t="str">
        <f>IF(MOD('Dane+Rozwiazania'!F133,2)=0,"k","m")</f>
        <v>k</v>
      </c>
      <c r="C133">
        <f>IF(AND(B133="k",RIGHT('Dane+Rozwiazania'!C133)&lt;&gt;"a"),1,0)</f>
        <v>0</v>
      </c>
    </row>
    <row r="134" spans="1:3" hidden="1" x14ac:dyDescent="0.25">
      <c r="A134" s="1" t="str">
        <f>'Dane+Rozwiazania'!C134</f>
        <v>Natalia</v>
      </c>
      <c r="B134" t="str">
        <f>IF(MOD('Dane+Rozwiazania'!F134,2)=0,"k","m")</f>
        <v>k</v>
      </c>
      <c r="C134">
        <f>IF(AND(B134="k",RIGHT('Dane+Rozwiazania'!C134)&lt;&gt;"a"),1,0)</f>
        <v>0</v>
      </c>
    </row>
    <row r="135" spans="1:3" hidden="1" x14ac:dyDescent="0.25">
      <c r="A135" s="1" t="str">
        <f>'Dane+Rozwiazania'!C135</f>
        <v>Nataniel</v>
      </c>
      <c r="B135" t="str">
        <f>IF(MOD('Dane+Rozwiazania'!F135,2)=0,"k","m")</f>
        <v>m</v>
      </c>
      <c r="C135">
        <f>IF(AND(B135="k",RIGHT('Dane+Rozwiazania'!C135)&lt;&gt;"a"),1,0)</f>
        <v>0</v>
      </c>
    </row>
    <row r="136" spans="1:3" hidden="1" x14ac:dyDescent="0.25">
      <c r="A136" s="1" t="str">
        <f>'Dane+Rozwiazania'!C136</f>
        <v>Milosz</v>
      </c>
      <c r="B136" t="str">
        <f>IF(MOD('Dane+Rozwiazania'!F136,2)=0,"k","m")</f>
        <v>m</v>
      </c>
      <c r="C136">
        <f>IF(AND(B136="k",RIGHT('Dane+Rozwiazania'!C136)&lt;&gt;"a"),1,0)</f>
        <v>0</v>
      </c>
    </row>
    <row r="137" spans="1:3" hidden="1" x14ac:dyDescent="0.25">
      <c r="A137" s="1" t="str">
        <f>'Dane+Rozwiazania'!C137</f>
        <v>Nadia</v>
      </c>
      <c r="B137" t="str">
        <f>IF(MOD('Dane+Rozwiazania'!F137,2)=0,"k","m")</f>
        <v>k</v>
      </c>
      <c r="C137">
        <f>IF(AND(B137="k",RIGHT('Dane+Rozwiazania'!C137)&lt;&gt;"a"),1,0)</f>
        <v>0</v>
      </c>
    </row>
    <row r="138" spans="1:3" hidden="1" x14ac:dyDescent="0.25">
      <c r="A138" s="1" t="str">
        <f>'Dane+Rozwiazania'!C138</f>
        <v>Nadia</v>
      </c>
      <c r="B138" t="str">
        <f>IF(MOD('Dane+Rozwiazania'!F138,2)=0,"k","m")</f>
        <v>k</v>
      </c>
      <c r="C138">
        <f>IF(AND(B138="k",RIGHT('Dane+Rozwiazania'!C138)&lt;&gt;"a"),1,0)</f>
        <v>0</v>
      </c>
    </row>
    <row r="139" spans="1:3" hidden="1" x14ac:dyDescent="0.25">
      <c r="A139" s="1" t="str">
        <f>'Dane+Rozwiazania'!C139</f>
        <v>Mikolaj</v>
      </c>
      <c r="B139" t="str">
        <f>IF(MOD('Dane+Rozwiazania'!F139,2)=0,"k","m")</f>
        <v>m</v>
      </c>
      <c r="C139">
        <f>IF(AND(B139="k",RIGHT('Dane+Rozwiazania'!C139)&lt;&gt;"a"),1,0)</f>
        <v>0</v>
      </c>
    </row>
    <row r="140" spans="1:3" hidden="1" x14ac:dyDescent="0.25">
      <c r="A140" s="1" t="str">
        <f>'Dane+Rozwiazania'!C140</f>
        <v>Mikolaj</v>
      </c>
      <c r="B140" t="str">
        <f>IF(MOD('Dane+Rozwiazania'!F140,2)=0,"k","m")</f>
        <v>m</v>
      </c>
      <c r="C140">
        <f>IF(AND(B140="k",RIGHT('Dane+Rozwiazania'!C140)&lt;&gt;"a"),1,0)</f>
        <v>0</v>
      </c>
    </row>
    <row r="141" spans="1:3" hidden="1" x14ac:dyDescent="0.25">
      <c r="A141" s="1" t="str">
        <f>'Dane+Rozwiazania'!C141</f>
        <v>Mikolaj</v>
      </c>
      <c r="B141" t="str">
        <f>IF(MOD('Dane+Rozwiazania'!F141,2)=0,"k","m")</f>
        <v>m</v>
      </c>
      <c r="C141">
        <f>IF(AND(B141="k",RIGHT('Dane+Rozwiazania'!C141)&lt;&gt;"a"),1,0)</f>
        <v>0</v>
      </c>
    </row>
    <row r="142" spans="1:3" hidden="1" x14ac:dyDescent="0.25">
      <c r="A142" s="1" t="str">
        <f>'Dane+Rozwiazania'!C142</f>
        <v>Nadia</v>
      </c>
      <c r="B142" t="str">
        <f>IF(MOD('Dane+Rozwiazania'!F142,2)=0,"k","m")</f>
        <v>k</v>
      </c>
      <c r="C142">
        <f>IF(AND(B142="k",RIGHT('Dane+Rozwiazania'!C142)&lt;&gt;"a"),1,0)</f>
        <v>0</v>
      </c>
    </row>
    <row r="143" spans="1:3" hidden="1" x14ac:dyDescent="0.25">
      <c r="A143" s="1" t="str">
        <f>'Dane+Rozwiazania'!C143</f>
        <v>Nadia</v>
      </c>
      <c r="B143" t="str">
        <f>IF(MOD('Dane+Rozwiazania'!F143,2)=0,"k","m")</f>
        <v>k</v>
      </c>
      <c r="C143">
        <f>IF(AND(B143="k",RIGHT('Dane+Rozwiazania'!C143)&lt;&gt;"a"),1,0)</f>
        <v>0</v>
      </c>
    </row>
    <row r="144" spans="1:3" hidden="1" x14ac:dyDescent="0.25">
      <c r="A144" s="1" t="str">
        <f>'Dane+Rozwiazania'!C144</f>
        <v>Mikolaj</v>
      </c>
      <c r="B144" t="str">
        <f>IF(MOD('Dane+Rozwiazania'!F144,2)=0,"k","m")</f>
        <v>m</v>
      </c>
      <c r="C144">
        <f>IF(AND(B144="k",RIGHT('Dane+Rozwiazania'!C144)&lt;&gt;"a"),1,0)</f>
        <v>0</v>
      </c>
    </row>
    <row r="145" spans="1:3" hidden="1" x14ac:dyDescent="0.25">
      <c r="A145" s="1" t="str">
        <f>'Dane+Rozwiazania'!C145</f>
        <v>Monika</v>
      </c>
      <c r="B145" t="str">
        <f>IF(MOD('Dane+Rozwiazania'!F145,2)=0,"k","m")</f>
        <v>k</v>
      </c>
      <c r="C145">
        <f>IF(AND(B145="k",RIGHT('Dane+Rozwiazania'!C145)&lt;&gt;"a"),1,0)</f>
        <v>0</v>
      </c>
    </row>
    <row r="146" spans="1:3" hidden="1" x14ac:dyDescent="0.25">
      <c r="A146" s="1" t="str">
        <f>'Dane+Rozwiazania'!C146</f>
        <v>Monika</v>
      </c>
      <c r="B146" t="str">
        <f>IF(MOD('Dane+Rozwiazania'!F146,2)=0,"k","m")</f>
        <v>k</v>
      </c>
      <c r="C146">
        <f>IF(AND(B146="k",RIGHT('Dane+Rozwiazania'!C146)&lt;&gt;"a"),1,0)</f>
        <v>0</v>
      </c>
    </row>
    <row r="147" spans="1:3" hidden="1" x14ac:dyDescent="0.25">
      <c r="A147" s="1" t="str">
        <f>'Dane+Rozwiazania'!C147</f>
        <v>Mikolaj</v>
      </c>
      <c r="B147" t="str">
        <f>IF(MOD('Dane+Rozwiazania'!F147,2)=0,"k","m")</f>
        <v>m</v>
      </c>
      <c r="C147">
        <f>IF(AND(B147="k",RIGHT('Dane+Rozwiazania'!C147)&lt;&gt;"a"),1,0)</f>
        <v>0</v>
      </c>
    </row>
    <row r="148" spans="1:3" hidden="1" x14ac:dyDescent="0.25">
      <c r="A148" s="1" t="str">
        <f>'Dane+Rozwiazania'!C148</f>
        <v>Mikolaj</v>
      </c>
      <c r="B148" t="str">
        <f>IF(MOD('Dane+Rozwiazania'!F148,2)=0,"k","m")</f>
        <v>m</v>
      </c>
      <c r="C148">
        <f>IF(AND(B148="k",RIGHT('Dane+Rozwiazania'!C148)&lt;&gt;"a"),1,0)</f>
        <v>0</v>
      </c>
    </row>
    <row r="149" spans="1:3" hidden="1" x14ac:dyDescent="0.25">
      <c r="A149" s="1" t="str">
        <f>'Dane+Rozwiazania'!C149</f>
        <v>Monika</v>
      </c>
      <c r="B149" t="str">
        <f>IF(MOD('Dane+Rozwiazania'!F149,2)=0,"k","m")</f>
        <v>k</v>
      </c>
      <c r="C149">
        <f>IF(AND(B149="k",RIGHT('Dane+Rozwiazania'!C149)&lt;&gt;"a"),1,0)</f>
        <v>0</v>
      </c>
    </row>
    <row r="150" spans="1:3" hidden="1" x14ac:dyDescent="0.25">
      <c r="A150" s="1" t="str">
        <f>'Dane+Rozwiazania'!C150</f>
        <v>Michal</v>
      </c>
      <c r="B150" t="str">
        <f>IF(MOD('Dane+Rozwiazania'!F150,2)=0,"k","m")</f>
        <v>m</v>
      </c>
      <c r="C150">
        <f>IF(AND(B150="k",RIGHT('Dane+Rozwiazania'!C150)&lt;&gt;"a"),1,0)</f>
        <v>0</v>
      </c>
    </row>
    <row r="151" spans="1:3" hidden="1" x14ac:dyDescent="0.25">
      <c r="A151" s="1" t="str">
        <f>'Dane+Rozwiazania'!C151</f>
        <v>Mikolaj</v>
      </c>
      <c r="B151" t="str">
        <f>IF(MOD('Dane+Rozwiazania'!F151,2)=0,"k","m")</f>
        <v>m</v>
      </c>
      <c r="C151">
        <f>IF(AND(B151="k",RIGHT('Dane+Rozwiazania'!C151)&lt;&gt;"a"),1,0)</f>
        <v>0</v>
      </c>
    </row>
    <row r="152" spans="1:3" hidden="1" x14ac:dyDescent="0.25">
      <c r="A152" s="1" t="str">
        <f>'Dane+Rozwiazania'!C152</f>
        <v>Milena</v>
      </c>
      <c r="B152" t="str">
        <f>IF(MOD('Dane+Rozwiazania'!F152,2)=0,"k","m")</f>
        <v>k</v>
      </c>
      <c r="C152">
        <f>IF(AND(B152="k",RIGHT('Dane+Rozwiazania'!C152)&lt;&gt;"a"),1,0)</f>
        <v>0</v>
      </c>
    </row>
    <row r="153" spans="1:3" hidden="1" x14ac:dyDescent="0.25">
      <c r="A153" s="1" t="str">
        <f>'Dane+Rozwiazania'!C153</f>
        <v>Milena</v>
      </c>
      <c r="B153" t="str">
        <f>IF(MOD('Dane+Rozwiazania'!F153,2)=0,"k","m")</f>
        <v>k</v>
      </c>
      <c r="C153">
        <f>IF(AND(B153="k",RIGHT('Dane+Rozwiazania'!C153)&lt;&gt;"a"),1,0)</f>
        <v>0</v>
      </c>
    </row>
    <row r="154" spans="1:3" hidden="1" x14ac:dyDescent="0.25">
      <c r="A154" s="1" t="str">
        <f>'Dane+Rozwiazania'!C154</f>
        <v>Milena</v>
      </c>
      <c r="B154" t="str">
        <f>IF(MOD('Dane+Rozwiazania'!F154,2)=0,"k","m")</f>
        <v>k</v>
      </c>
      <c r="C154">
        <f>IF(AND(B154="k",RIGHT('Dane+Rozwiazania'!C154)&lt;&gt;"a"),1,0)</f>
        <v>0</v>
      </c>
    </row>
    <row r="155" spans="1:3" hidden="1" x14ac:dyDescent="0.25">
      <c r="A155" s="1" t="str">
        <f>'Dane+Rozwiazania'!C155</f>
        <v>Milena</v>
      </c>
      <c r="B155" t="str">
        <f>IF(MOD('Dane+Rozwiazania'!F155,2)=0,"k","m")</f>
        <v>k</v>
      </c>
      <c r="C155">
        <f>IF(AND(B155="k",RIGHT('Dane+Rozwiazania'!C155)&lt;&gt;"a"),1,0)</f>
        <v>0</v>
      </c>
    </row>
    <row r="156" spans="1:3" hidden="1" x14ac:dyDescent="0.25">
      <c r="A156" s="1" t="str">
        <f>'Dane+Rozwiazania'!C156</f>
        <v>Milena</v>
      </c>
      <c r="B156" t="str">
        <f>IF(MOD('Dane+Rozwiazania'!F156,2)=0,"k","m")</f>
        <v>k</v>
      </c>
      <c r="C156">
        <f>IF(AND(B156="k",RIGHT('Dane+Rozwiazania'!C156)&lt;&gt;"a"),1,0)</f>
        <v>0</v>
      </c>
    </row>
    <row r="157" spans="1:3" hidden="1" x14ac:dyDescent="0.25">
      <c r="A157" s="1" t="str">
        <f>'Dane+Rozwiazania'!C157</f>
        <v>Milena</v>
      </c>
      <c r="B157" t="str">
        <f>IF(MOD('Dane+Rozwiazania'!F157,2)=0,"k","m")</f>
        <v>k</v>
      </c>
      <c r="C157">
        <f>IF(AND(B157="k",RIGHT('Dane+Rozwiazania'!C157)&lt;&gt;"a"),1,0)</f>
        <v>0</v>
      </c>
    </row>
    <row r="158" spans="1:3" hidden="1" x14ac:dyDescent="0.25">
      <c r="A158" s="1" t="str">
        <f>'Dane+Rozwiazania'!C158</f>
        <v>Michal</v>
      </c>
      <c r="B158" t="str">
        <f>IF(MOD('Dane+Rozwiazania'!F158,2)=0,"k","m")</f>
        <v>m</v>
      </c>
      <c r="C158">
        <f>IF(AND(B158="k",RIGHT('Dane+Rozwiazania'!C158)&lt;&gt;"a"),1,0)</f>
        <v>0</v>
      </c>
    </row>
    <row r="159" spans="1:3" hidden="1" x14ac:dyDescent="0.25">
      <c r="A159" s="1" t="str">
        <f>'Dane+Rozwiazania'!C159</f>
        <v>Michalina</v>
      </c>
      <c r="B159" t="str">
        <f>IF(MOD('Dane+Rozwiazania'!F159,2)=0,"k","m")</f>
        <v>k</v>
      </c>
      <c r="C159">
        <f>IF(AND(B159="k",RIGHT('Dane+Rozwiazania'!C159)&lt;&gt;"a"),1,0)</f>
        <v>0</v>
      </c>
    </row>
    <row r="160" spans="1:3" hidden="1" x14ac:dyDescent="0.25">
      <c r="A160" s="1" t="str">
        <f>'Dane+Rozwiazania'!C160</f>
        <v>Michal</v>
      </c>
      <c r="B160" t="str">
        <f>IF(MOD('Dane+Rozwiazania'!F160,2)=0,"k","m")</f>
        <v>m</v>
      </c>
      <c r="C160">
        <f>IF(AND(B160="k",RIGHT('Dane+Rozwiazania'!C160)&lt;&gt;"a"),1,0)</f>
        <v>0</v>
      </c>
    </row>
    <row r="161" spans="1:3" hidden="1" x14ac:dyDescent="0.25">
      <c r="A161" s="1" t="str">
        <f>'Dane+Rozwiazania'!C161</f>
        <v>Michalina</v>
      </c>
      <c r="B161" t="str">
        <f>IF(MOD('Dane+Rozwiazania'!F161,2)=0,"k","m")</f>
        <v>k</v>
      </c>
      <c r="C161">
        <f>IF(AND(B161="k",RIGHT('Dane+Rozwiazania'!C161)&lt;&gt;"a"),1,0)</f>
        <v>0</v>
      </c>
    </row>
    <row r="162" spans="1:3" hidden="1" x14ac:dyDescent="0.25">
      <c r="A162" s="1" t="str">
        <f>'Dane+Rozwiazania'!C162</f>
        <v>Michal</v>
      </c>
      <c r="B162" t="str">
        <f>IF(MOD('Dane+Rozwiazania'!F162,2)=0,"k","m")</f>
        <v>m</v>
      </c>
      <c r="C162">
        <f>IF(AND(B162="k",RIGHT('Dane+Rozwiazania'!C162)&lt;&gt;"a"),1,0)</f>
        <v>0</v>
      </c>
    </row>
    <row r="163" spans="1:3" hidden="1" x14ac:dyDescent="0.25">
      <c r="A163" s="1" t="str">
        <f>'Dane+Rozwiazania'!C163</f>
        <v>Michal</v>
      </c>
      <c r="B163" t="str">
        <f>IF(MOD('Dane+Rozwiazania'!F163,2)=0,"k","m")</f>
        <v>m</v>
      </c>
      <c r="C163">
        <f>IF(AND(B163="k",RIGHT('Dane+Rozwiazania'!C163)&lt;&gt;"a"),1,0)</f>
        <v>0</v>
      </c>
    </row>
    <row r="164" spans="1:3" hidden="1" x14ac:dyDescent="0.25">
      <c r="A164" s="1" t="str">
        <f>'Dane+Rozwiazania'!C164</f>
        <v>Michal</v>
      </c>
      <c r="B164" t="str">
        <f>IF(MOD('Dane+Rozwiazania'!F164,2)=0,"k","m")</f>
        <v>m</v>
      </c>
      <c r="C164">
        <f>IF(AND(B164="k",RIGHT('Dane+Rozwiazania'!C164)&lt;&gt;"a"),1,0)</f>
        <v>0</v>
      </c>
    </row>
    <row r="165" spans="1:3" hidden="1" x14ac:dyDescent="0.25">
      <c r="A165" s="1" t="str">
        <f>'Dane+Rozwiazania'!C165</f>
        <v>Michal</v>
      </c>
      <c r="B165" t="str">
        <f>IF(MOD('Dane+Rozwiazania'!F165,2)=0,"k","m")</f>
        <v>m</v>
      </c>
      <c r="C165">
        <f>IF(AND(B165="k",RIGHT('Dane+Rozwiazania'!C165)&lt;&gt;"a"),1,0)</f>
        <v>0</v>
      </c>
    </row>
    <row r="166" spans="1:3" hidden="1" x14ac:dyDescent="0.25">
      <c r="A166" s="1" t="str">
        <f>'Dane+Rozwiazania'!C166</f>
        <v>Michalina</v>
      </c>
      <c r="B166" t="str">
        <f>IF(MOD('Dane+Rozwiazania'!F166,2)=0,"k","m")</f>
        <v>k</v>
      </c>
      <c r="C166">
        <f>IF(AND(B166="k",RIGHT('Dane+Rozwiazania'!C166)&lt;&gt;"a"),1,0)</f>
        <v>0</v>
      </c>
    </row>
    <row r="167" spans="1:3" hidden="1" x14ac:dyDescent="0.25">
      <c r="A167" s="1" t="str">
        <f>'Dane+Rozwiazania'!C167</f>
        <v>Michalina</v>
      </c>
      <c r="B167" t="str">
        <f>IF(MOD('Dane+Rozwiazania'!F167,2)=0,"k","m")</f>
        <v>k</v>
      </c>
      <c r="C167">
        <f>IF(AND(B167="k",RIGHT('Dane+Rozwiazania'!C167)&lt;&gt;"a"),1,0)</f>
        <v>0</v>
      </c>
    </row>
    <row r="168" spans="1:3" hidden="1" x14ac:dyDescent="0.25">
      <c r="A168" s="1" t="str">
        <f>'Dane+Rozwiazania'!C168</f>
        <v>Michalina</v>
      </c>
      <c r="B168" t="str">
        <f>IF(MOD('Dane+Rozwiazania'!F168,2)=0,"k","m")</f>
        <v>k</v>
      </c>
      <c r="C168">
        <f>IF(AND(B168="k",RIGHT('Dane+Rozwiazania'!C168)&lt;&gt;"a"),1,0)</f>
        <v>0</v>
      </c>
    </row>
    <row r="169" spans="1:3" hidden="1" x14ac:dyDescent="0.25">
      <c r="A169" s="1" t="str">
        <f>'Dane+Rozwiazania'!C169</f>
        <v>Matylda</v>
      </c>
      <c r="B169" t="str">
        <f>IF(MOD('Dane+Rozwiazania'!F169,2)=0,"k","m")</f>
        <v>k</v>
      </c>
      <c r="C169">
        <f>IF(AND(B169="k",RIGHT('Dane+Rozwiazania'!C169)&lt;&gt;"a"),1,0)</f>
        <v>0</v>
      </c>
    </row>
    <row r="170" spans="1:3" hidden="1" x14ac:dyDescent="0.25">
      <c r="A170" s="1" t="str">
        <f>'Dane+Rozwiazania'!C170</f>
        <v>Matylda</v>
      </c>
      <c r="B170" t="str">
        <f>IF(MOD('Dane+Rozwiazania'!F170,2)=0,"k","m")</f>
        <v>k</v>
      </c>
      <c r="C170">
        <f>IF(AND(B170="k",RIGHT('Dane+Rozwiazania'!C170)&lt;&gt;"a"),1,0)</f>
        <v>0</v>
      </c>
    </row>
    <row r="171" spans="1:3" hidden="1" x14ac:dyDescent="0.25">
      <c r="A171" s="1" t="str">
        <f>'Dane+Rozwiazania'!C171</f>
        <v>Malwina</v>
      </c>
      <c r="B171" t="str">
        <f>IF(MOD('Dane+Rozwiazania'!F171,2)=0,"k","m")</f>
        <v>k</v>
      </c>
      <c r="C171">
        <f>IF(AND(B171="k",RIGHT('Dane+Rozwiazania'!C171)&lt;&gt;"a"),1,0)</f>
        <v>0</v>
      </c>
    </row>
    <row r="172" spans="1:3" hidden="1" x14ac:dyDescent="0.25">
      <c r="A172" s="1" t="str">
        <f>'Dane+Rozwiazania'!C172</f>
        <v>Martyna</v>
      </c>
      <c r="B172" t="str">
        <f>IF(MOD('Dane+Rozwiazania'!F172,2)=0,"k","m")</f>
        <v>k</v>
      </c>
      <c r="C172">
        <f>IF(AND(B172="k",RIGHT('Dane+Rozwiazania'!C172)&lt;&gt;"a"),1,0)</f>
        <v>0</v>
      </c>
    </row>
    <row r="173" spans="1:3" hidden="1" x14ac:dyDescent="0.25">
      <c r="A173" s="1" t="str">
        <f>'Dane+Rozwiazania'!C173</f>
        <v>Martyna</v>
      </c>
      <c r="B173" t="str">
        <f>IF(MOD('Dane+Rozwiazania'!F173,2)=0,"k","m")</f>
        <v>k</v>
      </c>
      <c r="C173">
        <f>IF(AND(B173="k",RIGHT('Dane+Rozwiazania'!C173)&lt;&gt;"a"),1,0)</f>
        <v>0</v>
      </c>
    </row>
    <row r="174" spans="1:3" hidden="1" x14ac:dyDescent="0.25">
      <c r="A174" s="1" t="str">
        <f>'Dane+Rozwiazania'!C174</f>
        <v>Martyna</v>
      </c>
      <c r="B174" t="str">
        <f>IF(MOD('Dane+Rozwiazania'!F174,2)=0,"k","m")</f>
        <v>k</v>
      </c>
      <c r="C174">
        <f>IF(AND(B174="k",RIGHT('Dane+Rozwiazania'!C174)&lt;&gt;"a"),1,0)</f>
        <v>0</v>
      </c>
    </row>
    <row r="175" spans="1:3" hidden="1" x14ac:dyDescent="0.25">
      <c r="A175" s="1" t="str">
        <f>'Dane+Rozwiazania'!C175</f>
        <v>Marta</v>
      </c>
      <c r="B175" t="str">
        <f>IF(MOD('Dane+Rozwiazania'!F175,2)=0,"k","m")</f>
        <v>k</v>
      </c>
      <c r="C175">
        <f>IF(AND(B175="k",RIGHT('Dane+Rozwiazania'!C175)&lt;&gt;"a"),1,0)</f>
        <v>0</v>
      </c>
    </row>
    <row r="176" spans="1:3" hidden="1" x14ac:dyDescent="0.25">
      <c r="A176" s="1" t="str">
        <f>'Dane+Rozwiazania'!C176</f>
        <v>Marta</v>
      </c>
      <c r="B176" t="str">
        <f>IF(MOD('Dane+Rozwiazania'!F176,2)=0,"k","m")</f>
        <v>k</v>
      </c>
      <c r="C176">
        <f>IF(AND(B176="k",RIGHT('Dane+Rozwiazania'!C176)&lt;&gt;"a"),1,0)</f>
        <v>0</v>
      </c>
    </row>
    <row r="177" spans="1:3" hidden="1" x14ac:dyDescent="0.25">
      <c r="A177" s="1" t="str">
        <f>'Dane+Rozwiazania'!C177</f>
        <v>Michal</v>
      </c>
      <c r="B177" t="str">
        <f>IF(MOD('Dane+Rozwiazania'!F177,2)=0,"k","m")</f>
        <v>m</v>
      </c>
      <c r="C177">
        <f>IF(AND(B177="k",RIGHT('Dane+Rozwiazania'!C177)&lt;&gt;"a"),1,0)</f>
        <v>0</v>
      </c>
    </row>
    <row r="178" spans="1:3" hidden="1" x14ac:dyDescent="0.25">
      <c r="A178" s="1" t="str">
        <f>'Dane+Rozwiazania'!C178</f>
        <v>Maurycy</v>
      </c>
      <c r="B178" t="str">
        <f>IF(MOD('Dane+Rozwiazania'!F178,2)=0,"k","m")</f>
        <v>m</v>
      </c>
      <c r="C178">
        <f>IF(AND(B178="k",RIGHT('Dane+Rozwiazania'!C178)&lt;&gt;"a"),1,0)</f>
        <v>0</v>
      </c>
    </row>
    <row r="179" spans="1:3" hidden="1" x14ac:dyDescent="0.25">
      <c r="A179" s="1" t="str">
        <f>'Dane+Rozwiazania'!C179</f>
        <v>Maurycy</v>
      </c>
      <c r="B179" t="str">
        <f>IF(MOD('Dane+Rozwiazania'!F179,2)=0,"k","m")</f>
        <v>m</v>
      </c>
      <c r="C179">
        <f>IF(AND(B179="k",RIGHT('Dane+Rozwiazania'!C179)&lt;&gt;"a"),1,0)</f>
        <v>0</v>
      </c>
    </row>
    <row r="180" spans="1:3" hidden="1" x14ac:dyDescent="0.25">
      <c r="A180" s="1" t="str">
        <f>'Dane+Rozwiazania'!C180</f>
        <v>Marta</v>
      </c>
      <c r="B180" t="str">
        <f>IF(MOD('Dane+Rozwiazania'!F180,2)=0,"k","m")</f>
        <v>k</v>
      </c>
      <c r="C180">
        <f>IF(AND(B180="k",RIGHT('Dane+Rozwiazania'!C180)&lt;&gt;"a"),1,0)</f>
        <v>0</v>
      </c>
    </row>
    <row r="181" spans="1:3" hidden="1" x14ac:dyDescent="0.25">
      <c r="A181" s="1" t="str">
        <f>'Dane+Rozwiazania'!C181</f>
        <v>Maciej</v>
      </c>
      <c r="B181" t="str">
        <f>IF(MOD('Dane+Rozwiazania'!F181,2)=0,"k","m")</f>
        <v>m</v>
      </c>
      <c r="C181">
        <f>IF(AND(B181="k",RIGHT('Dane+Rozwiazania'!C181)&lt;&gt;"a"),1,0)</f>
        <v>0</v>
      </c>
    </row>
    <row r="182" spans="1:3" hidden="1" x14ac:dyDescent="0.25">
      <c r="A182" s="1" t="str">
        <f>'Dane+Rozwiazania'!C182</f>
        <v>Mateusz</v>
      </c>
      <c r="B182" t="str">
        <f>IF(MOD('Dane+Rozwiazania'!F182,2)=0,"k","m")</f>
        <v>m</v>
      </c>
      <c r="C182">
        <f>IF(AND(B182="k",RIGHT('Dane+Rozwiazania'!C182)&lt;&gt;"a"),1,0)</f>
        <v>0</v>
      </c>
    </row>
    <row r="183" spans="1:3" hidden="1" x14ac:dyDescent="0.25">
      <c r="A183" s="1" t="str">
        <f>'Dane+Rozwiazania'!C183</f>
        <v>Marika</v>
      </c>
      <c r="B183" t="str">
        <f>IF(MOD('Dane+Rozwiazania'!F183,2)=0,"k","m")</f>
        <v>k</v>
      </c>
      <c r="C183">
        <f>IF(AND(B183="k",RIGHT('Dane+Rozwiazania'!C183)&lt;&gt;"a"),1,0)</f>
        <v>0</v>
      </c>
    </row>
    <row r="184" spans="1:3" hidden="1" x14ac:dyDescent="0.25">
      <c r="A184" s="1" t="str">
        <f>'Dane+Rozwiazania'!C184</f>
        <v>Mateusz</v>
      </c>
      <c r="B184" t="str">
        <f>IF(MOD('Dane+Rozwiazania'!F184,2)=0,"k","m")</f>
        <v>m</v>
      </c>
      <c r="C184">
        <f>IF(AND(B184="k",RIGHT('Dane+Rozwiazania'!C184)&lt;&gt;"a"),1,0)</f>
        <v>0</v>
      </c>
    </row>
    <row r="185" spans="1:3" hidden="1" x14ac:dyDescent="0.25">
      <c r="A185" s="1" t="str">
        <f>'Dane+Rozwiazania'!C185</f>
        <v>Mateusz</v>
      </c>
      <c r="B185" t="str">
        <f>IF(MOD('Dane+Rozwiazania'!F185,2)=0,"k","m")</f>
        <v>m</v>
      </c>
      <c r="C185">
        <f>IF(AND(B185="k",RIGHT('Dane+Rozwiazania'!C185)&lt;&gt;"a"),1,0)</f>
        <v>0</v>
      </c>
    </row>
    <row r="186" spans="1:3" hidden="1" x14ac:dyDescent="0.25">
      <c r="A186" s="1" t="str">
        <f>'Dane+Rozwiazania'!C186</f>
        <v>Marika</v>
      </c>
      <c r="B186" t="str">
        <f>IF(MOD('Dane+Rozwiazania'!F186,2)=0,"k","m")</f>
        <v>k</v>
      </c>
      <c r="C186">
        <f>IF(AND(B186="k",RIGHT('Dane+Rozwiazania'!C186)&lt;&gt;"a"),1,0)</f>
        <v>0</v>
      </c>
    </row>
    <row r="187" spans="1:3" hidden="1" x14ac:dyDescent="0.25">
      <c r="A187" s="1" t="str">
        <f>'Dane+Rozwiazania'!C187</f>
        <v>Martyna</v>
      </c>
      <c r="B187" t="str">
        <f>IF(MOD('Dane+Rozwiazania'!F187,2)=0,"k","m")</f>
        <v>k</v>
      </c>
      <c r="C187">
        <f>IF(AND(B187="k",RIGHT('Dane+Rozwiazania'!C187)&lt;&gt;"a"),1,0)</f>
        <v>0</v>
      </c>
    </row>
    <row r="188" spans="1:3" hidden="1" x14ac:dyDescent="0.25">
      <c r="A188" s="1" t="str">
        <f>'Dane+Rozwiazania'!C188</f>
        <v>Mateusz</v>
      </c>
      <c r="B188" t="str">
        <f>IF(MOD('Dane+Rozwiazania'!F188,2)=0,"k","m")</f>
        <v>m</v>
      </c>
      <c r="C188">
        <f>IF(AND(B188="k",RIGHT('Dane+Rozwiazania'!C188)&lt;&gt;"a"),1,0)</f>
        <v>0</v>
      </c>
    </row>
    <row r="189" spans="1:3" hidden="1" x14ac:dyDescent="0.25">
      <c r="A189" s="1" t="str">
        <f>'Dane+Rozwiazania'!C189</f>
        <v>Marika</v>
      </c>
      <c r="B189" t="str">
        <f>IF(MOD('Dane+Rozwiazania'!F189,2)=0,"k","m")</f>
        <v>k</v>
      </c>
      <c r="C189">
        <f>IF(AND(B189="k",RIGHT('Dane+Rozwiazania'!C189)&lt;&gt;"a"),1,0)</f>
        <v>0</v>
      </c>
    </row>
    <row r="190" spans="1:3" hidden="1" x14ac:dyDescent="0.25">
      <c r="A190" s="1" t="str">
        <f>'Dane+Rozwiazania'!C190</f>
        <v>Marianna</v>
      </c>
      <c r="B190" t="str">
        <f>IF(MOD('Dane+Rozwiazania'!F190,2)=0,"k","m")</f>
        <v>k</v>
      </c>
      <c r="C190">
        <f>IF(AND(B190="k",RIGHT('Dane+Rozwiazania'!C190)&lt;&gt;"a"),1,0)</f>
        <v>0</v>
      </c>
    </row>
    <row r="191" spans="1:3" hidden="1" x14ac:dyDescent="0.25">
      <c r="A191" s="1" t="str">
        <f>'Dane+Rozwiazania'!C191</f>
        <v>Maria</v>
      </c>
      <c r="B191" t="str">
        <f>IF(MOD('Dane+Rozwiazania'!F191,2)=0,"k","m")</f>
        <v>k</v>
      </c>
      <c r="C191">
        <f>IF(AND(B191="k",RIGHT('Dane+Rozwiazania'!C191)&lt;&gt;"a"),1,0)</f>
        <v>0</v>
      </c>
    </row>
    <row r="192" spans="1:3" hidden="1" x14ac:dyDescent="0.25">
      <c r="A192" s="1" t="str">
        <f>'Dane+Rozwiazania'!C192</f>
        <v>Maria</v>
      </c>
      <c r="B192" t="str">
        <f>IF(MOD('Dane+Rozwiazania'!F192,2)=0,"k","m")</f>
        <v>k</v>
      </c>
      <c r="C192">
        <f>IF(AND(B192="k",RIGHT('Dane+Rozwiazania'!C192)&lt;&gt;"a"),1,0)</f>
        <v>0</v>
      </c>
    </row>
    <row r="193" spans="1:3" hidden="1" x14ac:dyDescent="0.25">
      <c r="A193" s="1" t="str">
        <f>'Dane+Rozwiazania'!C193</f>
        <v>Mateusz</v>
      </c>
      <c r="B193" s="3" t="str">
        <f>IF(MOD('Dane+Rozwiazania'!F193,2)=0,"k","m")</f>
        <v>m</v>
      </c>
      <c r="C193" s="3">
        <f>IF(AND(B193="k",RIGHT('Dane+Rozwiazania'!C193)&lt;&gt;"a"),1,0)</f>
        <v>0</v>
      </c>
    </row>
    <row r="194" spans="1:3" hidden="1" x14ac:dyDescent="0.25">
      <c r="A194" s="1" t="str">
        <f>'Dane+Rozwiazania'!C194</f>
        <v>Mateusz</v>
      </c>
      <c r="B194" t="str">
        <f>IF(MOD('Dane+Rozwiazania'!F194,2)=0,"k","m")</f>
        <v>m</v>
      </c>
      <c r="C194">
        <f>IF(AND(B194="k",RIGHT('Dane+Rozwiazania'!C194)&lt;&gt;"a"),1,0)</f>
        <v>0</v>
      </c>
    </row>
    <row r="195" spans="1:3" hidden="1" x14ac:dyDescent="0.25">
      <c r="A195" s="1" t="str">
        <f>'Dane+Rozwiazania'!C195</f>
        <v>Mateusz</v>
      </c>
      <c r="B195" t="str">
        <f>IF(MOD('Dane+Rozwiazania'!F195,2)=0,"k","m")</f>
        <v>m</v>
      </c>
      <c r="C195">
        <f>IF(AND(B195="k",RIGHT('Dane+Rozwiazania'!C195)&lt;&gt;"a"),1,0)</f>
        <v>0</v>
      </c>
    </row>
    <row r="196" spans="1:3" hidden="1" x14ac:dyDescent="0.25">
      <c r="A196" s="1" t="str">
        <f>'Dane+Rozwiazania'!C196</f>
        <v>Maria</v>
      </c>
      <c r="B196" t="str">
        <f>IF(MOD('Dane+Rozwiazania'!F196,2)=0,"k","m")</f>
        <v>k</v>
      </c>
      <c r="C196">
        <f>IF(AND(B196="k",RIGHT('Dane+Rozwiazania'!C196)&lt;&gt;"a"),1,0)</f>
        <v>0</v>
      </c>
    </row>
    <row r="197" spans="1:3" hidden="1" x14ac:dyDescent="0.25">
      <c r="A197" s="1" t="str">
        <f>'Dane+Rozwiazania'!C197</f>
        <v>Mateusz</v>
      </c>
      <c r="B197" t="str">
        <f>IF(MOD('Dane+Rozwiazania'!F197,2)=0,"k","m")</f>
        <v>m</v>
      </c>
      <c r="C197">
        <f>IF(AND(B197="k",RIGHT('Dane+Rozwiazania'!C197)&lt;&gt;"a"),1,0)</f>
        <v>0</v>
      </c>
    </row>
    <row r="198" spans="1:3" hidden="1" x14ac:dyDescent="0.25">
      <c r="A198" s="1" t="str">
        <f>'Dane+Rozwiazania'!C198</f>
        <v>Malgorzata</v>
      </c>
      <c r="B198" s="3" t="str">
        <f>IF(MOD('Dane+Rozwiazania'!F198,2)=0,"k","m")</f>
        <v>k</v>
      </c>
      <c r="C198" s="3">
        <f>IF(AND(B198="k",RIGHT('Dane+Rozwiazania'!C198)&lt;&gt;"a"),1,0)</f>
        <v>0</v>
      </c>
    </row>
    <row r="199" spans="1:3" hidden="1" x14ac:dyDescent="0.25">
      <c r="A199" s="1" t="str">
        <f>'Dane+Rozwiazania'!C199</f>
        <v>Malgorzata</v>
      </c>
      <c r="B199" t="str">
        <f>IF(MOD('Dane+Rozwiazania'!F199,2)=0,"k","m")</f>
        <v>k</v>
      </c>
      <c r="C199">
        <f>IF(AND(B199="k",RIGHT('Dane+Rozwiazania'!C199)&lt;&gt;"a"),1,0)</f>
        <v>0</v>
      </c>
    </row>
    <row r="200" spans="1:3" hidden="1" x14ac:dyDescent="0.25">
      <c r="A200" s="1" t="str">
        <f>'Dane+Rozwiazania'!C200</f>
        <v>Malgorzata</v>
      </c>
      <c r="B200" s="3" t="str">
        <f>IF(MOD('Dane+Rozwiazania'!F200,2)=0,"k","m")</f>
        <v>k</v>
      </c>
      <c r="C200" s="3">
        <f>IF(AND(B200="k",RIGHT('Dane+Rozwiazania'!C200)&lt;&gt;"a"),1,0)</f>
        <v>0</v>
      </c>
    </row>
    <row r="201" spans="1:3" hidden="1" x14ac:dyDescent="0.25">
      <c r="A201" s="1" t="str">
        <f>'Dane+Rozwiazania'!C201</f>
        <v>Malgorzata</v>
      </c>
      <c r="B201" t="str">
        <f>IF(MOD('Dane+Rozwiazania'!F201,2)=0,"k","m")</f>
        <v>k</v>
      </c>
      <c r="C201">
        <f>IF(AND(B201="k",RIGHT('Dane+Rozwiazania'!C201)&lt;&gt;"a"),1,0)</f>
        <v>0</v>
      </c>
    </row>
    <row r="202" spans="1:3" hidden="1" x14ac:dyDescent="0.25">
      <c r="A202" s="1" t="str">
        <f>'Dane+Rozwiazania'!C202</f>
        <v>Mateusz</v>
      </c>
      <c r="B202" t="str">
        <f>IF(MOD('Dane+Rozwiazania'!F202,2)=0,"k","m")</f>
        <v>m</v>
      </c>
      <c r="C202">
        <f>IF(AND(B202="k",RIGHT('Dane+Rozwiazania'!C202)&lt;&gt;"a"),1,0)</f>
        <v>0</v>
      </c>
    </row>
    <row r="203" spans="1:3" hidden="1" x14ac:dyDescent="0.25">
      <c r="A203" s="1" t="str">
        <f>'Dane+Rozwiazania'!C203</f>
        <v>Malgorzata</v>
      </c>
      <c r="B203" t="str">
        <f>IF(MOD('Dane+Rozwiazania'!F203,2)=0,"k","m")</f>
        <v>k</v>
      </c>
      <c r="C203">
        <f>IF(AND(B203="k",RIGHT('Dane+Rozwiazania'!C203)&lt;&gt;"a"),1,0)</f>
        <v>0</v>
      </c>
    </row>
    <row r="204" spans="1:3" hidden="1" x14ac:dyDescent="0.25">
      <c r="A204" s="1" t="str">
        <f>'Dane+Rozwiazania'!C204</f>
        <v>Mateusz</v>
      </c>
      <c r="B204" t="str">
        <f>IF(MOD('Dane+Rozwiazania'!F204,2)=0,"k","m")</f>
        <v>m</v>
      </c>
      <c r="C204">
        <f>IF(AND(B204="k",RIGHT('Dane+Rozwiazania'!C204)&lt;&gt;"a"),1,0)</f>
        <v>0</v>
      </c>
    </row>
    <row r="205" spans="1:3" hidden="1" x14ac:dyDescent="0.25">
      <c r="A205" s="1" t="str">
        <f>'Dane+Rozwiazania'!C205</f>
        <v>Mateusz</v>
      </c>
      <c r="B205" t="str">
        <f>IF(MOD('Dane+Rozwiazania'!F205,2)=0,"k","m")</f>
        <v>m</v>
      </c>
      <c r="C205">
        <f>IF(AND(B205="k",RIGHT('Dane+Rozwiazania'!C205)&lt;&gt;"a"),1,0)</f>
        <v>0</v>
      </c>
    </row>
    <row r="206" spans="1:3" hidden="1" x14ac:dyDescent="0.25">
      <c r="A206" s="1" t="str">
        <f>'Dane+Rozwiazania'!C206</f>
        <v>Maja</v>
      </c>
      <c r="B206" t="str">
        <f>IF(MOD('Dane+Rozwiazania'!F206,2)=0,"k","m")</f>
        <v>k</v>
      </c>
      <c r="C206">
        <f>IF(AND(B206="k",RIGHT('Dane+Rozwiazania'!C206)&lt;&gt;"a"),1,0)</f>
        <v>0</v>
      </c>
    </row>
    <row r="207" spans="1:3" hidden="1" x14ac:dyDescent="0.25">
      <c r="A207" s="1" t="str">
        <f>'Dane+Rozwiazania'!C207</f>
        <v>Mateusz</v>
      </c>
      <c r="B207" t="str">
        <f>IF(MOD('Dane+Rozwiazania'!F207,2)=0,"k","m")</f>
        <v>m</v>
      </c>
      <c r="C207">
        <f>IF(AND(B207="k",RIGHT('Dane+Rozwiazania'!C207)&lt;&gt;"a"),1,0)</f>
        <v>0</v>
      </c>
    </row>
    <row r="208" spans="1:3" hidden="1" x14ac:dyDescent="0.25">
      <c r="A208" s="1" t="str">
        <f>'Dane+Rozwiazania'!C208</f>
        <v>Zuzanna</v>
      </c>
      <c r="B208" t="str">
        <f>IF(MOD('Dane+Rozwiazania'!F208,2)=0,"k","m")</f>
        <v>k</v>
      </c>
      <c r="C208">
        <f>IF(AND(B208="k",RIGHT('Dane+Rozwiazania'!C208)&lt;&gt;"a"),1,0)</f>
        <v>0</v>
      </c>
    </row>
    <row r="209" spans="1:3" hidden="1" x14ac:dyDescent="0.25">
      <c r="A209" s="1" t="str">
        <f>'Dane+Rozwiazania'!C209</f>
        <v>Maja</v>
      </c>
      <c r="B209" t="str">
        <f>IF(MOD('Dane+Rozwiazania'!F209,2)=0,"k","m")</f>
        <v>k</v>
      </c>
      <c r="C209">
        <f>IF(AND(B209="k",RIGHT('Dane+Rozwiazania'!C209)&lt;&gt;"a"),1,0)</f>
        <v>0</v>
      </c>
    </row>
    <row r="210" spans="1:3" hidden="1" x14ac:dyDescent="0.25">
      <c r="A210" s="1" t="str">
        <f>'Dane+Rozwiazania'!C210</f>
        <v>Mariusz</v>
      </c>
      <c r="B210" t="str">
        <f>IF(MOD('Dane+Rozwiazania'!F210,2)=0,"k","m")</f>
        <v>m</v>
      </c>
      <c r="C210">
        <f>IF(AND(B210="k",RIGHT('Dane+Rozwiazania'!C210)&lt;&gt;"a"),1,0)</f>
        <v>0</v>
      </c>
    </row>
    <row r="211" spans="1:3" hidden="1" x14ac:dyDescent="0.25">
      <c r="A211" s="1" t="str">
        <f>'Dane+Rozwiazania'!C211</f>
        <v>Mateusz</v>
      </c>
      <c r="B211" t="str">
        <f>IF(MOD('Dane+Rozwiazania'!F211,2)=0,"k","m")</f>
        <v>m</v>
      </c>
      <c r="C211">
        <f>IF(AND(B211="k",RIGHT('Dane+Rozwiazania'!C211)&lt;&gt;"a"),1,0)</f>
        <v>0</v>
      </c>
    </row>
    <row r="212" spans="1:3" hidden="1" x14ac:dyDescent="0.25">
      <c r="A212" s="1" t="str">
        <f>'Dane+Rozwiazania'!C212</f>
        <v>Marcjusz</v>
      </c>
      <c r="B212" t="str">
        <f>IF(MOD('Dane+Rozwiazania'!F212,2)=0,"k","m")</f>
        <v>m</v>
      </c>
      <c r="C212">
        <f>IF(AND(B212="k",RIGHT('Dane+Rozwiazania'!C212)&lt;&gt;"a"),1,0)</f>
        <v>0</v>
      </c>
    </row>
    <row r="213" spans="1:3" hidden="1" x14ac:dyDescent="0.25">
      <c r="A213" s="1" t="str">
        <f>'Dane+Rozwiazania'!C213</f>
        <v>Maja</v>
      </c>
      <c r="B213" t="str">
        <f>IF(MOD('Dane+Rozwiazania'!F213,2)=0,"k","m")</f>
        <v>k</v>
      </c>
      <c r="C213">
        <f>IF(AND(B213="k",RIGHT('Dane+Rozwiazania'!C213)&lt;&gt;"a"),1,0)</f>
        <v>0</v>
      </c>
    </row>
    <row r="214" spans="1:3" hidden="1" x14ac:dyDescent="0.25">
      <c r="A214" s="1" t="str">
        <f>'Dane+Rozwiazania'!C214</f>
        <v>Marcin</v>
      </c>
      <c r="B214" t="str">
        <f>IF(MOD('Dane+Rozwiazania'!F214,2)=0,"k","m")</f>
        <v>m</v>
      </c>
      <c r="C214">
        <f>IF(AND(B214="k",RIGHT('Dane+Rozwiazania'!C214)&lt;&gt;"a"),1,0)</f>
        <v>0</v>
      </c>
    </row>
    <row r="215" spans="1:3" hidden="1" x14ac:dyDescent="0.25">
      <c r="A215" s="1" t="str">
        <f>'Dane+Rozwiazania'!C215</f>
        <v>Maja</v>
      </c>
      <c r="B215" t="str">
        <f>IF(MOD('Dane+Rozwiazania'!F215,2)=0,"k","m")</f>
        <v>k</v>
      </c>
      <c r="C215">
        <f>IF(AND(B215="k",RIGHT('Dane+Rozwiazania'!C215)&lt;&gt;"a"),1,0)</f>
        <v>0</v>
      </c>
    </row>
    <row r="216" spans="1:3" hidden="1" x14ac:dyDescent="0.25">
      <c r="A216" s="1" t="str">
        <f>'Dane+Rozwiazania'!C216</f>
        <v>Maja</v>
      </c>
      <c r="B216" t="str">
        <f>IF(MOD('Dane+Rozwiazania'!F216,2)=0,"k","m")</f>
        <v>k</v>
      </c>
      <c r="C216">
        <f>IF(AND(B216="k",RIGHT('Dane+Rozwiazania'!C216)&lt;&gt;"a"),1,0)</f>
        <v>0</v>
      </c>
    </row>
    <row r="217" spans="1:3" hidden="1" x14ac:dyDescent="0.25">
      <c r="A217" s="1" t="str">
        <f>'Dane+Rozwiazania'!C217</f>
        <v>Marcin</v>
      </c>
      <c r="B217" t="str">
        <f>IF(MOD('Dane+Rozwiazania'!F217,2)=0,"k","m")</f>
        <v>m</v>
      </c>
      <c r="C217">
        <f>IF(AND(B217="k",RIGHT('Dane+Rozwiazania'!C217)&lt;&gt;"a"),1,0)</f>
        <v>0</v>
      </c>
    </row>
    <row r="218" spans="1:3" hidden="1" x14ac:dyDescent="0.25">
      <c r="A218" s="1" t="str">
        <f>'Dane+Rozwiazania'!C218</f>
        <v>Maja</v>
      </c>
      <c r="B218" t="str">
        <f>IF(MOD('Dane+Rozwiazania'!F218,2)=0,"k","m")</f>
        <v>k</v>
      </c>
      <c r="C218">
        <f>IF(AND(B218="k",RIGHT('Dane+Rozwiazania'!C218)&lt;&gt;"a"),1,0)</f>
        <v>0</v>
      </c>
    </row>
    <row r="219" spans="1:3" hidden="1" x14ac:dyDescent="0.25">
      <c r="A219" s="1" t="str">
        <f>'Dane+Rozwiazania'!C219</f>
        <v>Paulina</v>
      </c>
      <c r="B219" t="str">
        <f>IF(MOD('Dane+Rozwiazania'!F219,2)=0,"k","m")</f>
        <v>k</v>
      </c>
      <c r="C219">
        <f>IF(AND(B219="k",RIGHT('Dane+Rozwiazania'!C219)&lt;&gt;"a"),1,0)</f>
        <v>0</v>
      </c>
    </row>
    <row r="220" spans="1:3" hidden="1" x14ac:dyDescent="0.25">
      <c r="A220" s="1" t="str">
        <f>'Dane+Rozwiazania'!C220</f>
        <v>Marcel</v>
      </c>
      <c r="B220" t="str">
        <f>IF(MOD('Dane+Rozwiazania'!F220,2)=0,"k","m")</f>
        <v>m</v>
      </c>
      <c r="C220">
        <f>IF(AND(B220="k",RIGHT('Dane+Rozwiazania'!C220)&lt;&gt;"a"),1,0)</f>
        <v>0</v>
      </c>
    </row>
    <row r="221" spans="1:3" hidden="1" x14ac:dyDescent="0.25">
      <c r="A221" s="1" t="str">
        <f>'Dane+Rozwiazania'!C221</f>
        <v>Marcel</v>
      </c>
      <c r="B221" t="str">
        <f>IF(MOD('Dane+Rozwiazania'!F221,2)=0,"k","m")</f>
        <v>m</v>
      </c>
      <c r="C221">
        <f>IF(AND(B221="k",RIGHT('Dane+Rozwiazania'!C221)&lt;&gt;"a"),1,0)</f>
        <v>0</v>
      </c>
    </row>
    <row r="222" spans="1:3" hidden="1" x14ac:dyDescent="0.25">
      <c r="A222" s="1" t="str">
        <f>'Dane+Rozwiazania'!C222</f>
        <v>Maja</v>
      </c>
      <c r="B222" t="str">
        <f>IF(MOD('Dane+Rozwiazania'!F222,2)=0,"k","m")</f>
        <v>k</v>
      </c>
      <c r="C222">
        <f>IF(AND(B222="k",RIGHT('Dane+Rozwiazania'!C222)&lt;&gt;"a"),1,0)</f>
        <v>0</v>
      </c>
    </row>
    <row r="223" spans="1:3" hidden="1" x14ac:dyDescent="0.25">
      <c r="A223" s="1" t="str">
        <f>'Dane+Rozwiazania'!C223</f>
        <v>Marcel</v>
      </c>
      <c r="B223" t="str">
        <f>IF(MOD('Dane+Rozwiazania'!F223,2)=0,"k","m")</f>
        <v>m</v>
      </c>
      <c r="C223">
        <f>IF(AND(B223="k",RIGHT('Dane+Rozwiazania'!C223)&lt;&gt;"a"),1,0)</f>
        <v>0</v>
      </c>
    </row>
    <row r="224" spans="1:3" hidden="1" x14ac:dyDescent="0.25">
      <c r="A224" s="1" t="str">
        <f>'Dane+Rozwiazania'!C224</f>
        <v>Maciej</v>
      </c>
      <c r="B224" t="str">
        <f>IF(MOD('Dane+Rozwiazania'!F224,2)=0,"k","m")</f>
        <v>m</v>
      </c>
      <c r="C224">
        <f>IF(AND(B224="k",RIGHT('Dane+Rozwiazania'!C224)&lt;&gt;"a"),1,0)</f>
        <v>0</v>
      </c>
    </row>
    <row r="225" spans="1:3" hidden="1" x14ac:dyDescent="0.25">
      <c r="A225" s="1" t="str">
        <f>'Dane+Rozwiazania'!C225</f>
        <v>Mariusz</v>
      </c>
      <c r="B225" t="str">
        <f>IF(MOD('Dane+Rozwiazania'!F225,2)=0,"k","m")</f>
        <v>m</v>
      </c>
      <c r="C225">
        <f>IF(AND(B225="k",RIGHT('Dane+Rozwiazania'!C225)&lt;&gt;"a"),1,0)</f>
        <v>0</v>
      </c>
    </row>
    <row r="226" spans="1:3" hidden="1" x14ac:dyDescent="0.25">
      <c r="A226" s="1" t="str">
        <f>'Dane+Rozwiazania'!C226</f>
        <v>Maja</v>
      </c>
      <c r="B226" t="str">
        <f>IF(MOD('Dane+Rozwiazania'!F226,2)=0,"k","m")</f>
        <v>k</v>
      </c>
      <c r="C226">
        <f>IF(AND(B226="k",RIGHT('Dane+Rozwiazania'!C226)&lt;&gt;"a"),1,0)</f>
        <v>0</v>
      </c>
    </row>
    <row r="227" spans="1:3" hidden="1" x14ac:dyDescent="0.25">
      <c r="A227" s="1" t="str">
        <f>'Dane+Rozwiazania'!C227</f>
        <v>Marcel</v>
      </c>
      <c r="B227" t="str">
        <f>IF(MOD('Dane+Rozwiazania'!F227,2)=0,"k","m")</f>
        <v>m</v>
      </c>
      <c r="C227">
        <f>IF(AND(B227="k",RIGHT('Dane+Rozwiazania'!C227)&lt;&gt;"a"),1,0)</f>
        <v>0</v>
      </c>
    </row>
    <row r="228" spans="1:3" hidden="1" x14ac:dyDescent="0.25">
      <c r="A228" s="1" t="str">
        <f>'Dane+Rozwiazania'!C228</f>
        <v>Maja</v>
      </c>
      <c r="B228" t="str">
        <f>IF(MOD('Dane+Rozwiazania'!F228,2)=0,"k","m")</f>
        <v>k</v>
      </c>
      <c r="C228">
        <f>IF(AND(B228="k",RIGHT('Dane+Rozwiazania'!C228)&lt;&gt;"a"),1,0)</f>
        <v>0</v>
      </c>
    </row>
    <row r="229" spans="1:3" hidden="1" x14ac:dyDescent="0.25">
      <c r="A229" s="1" t="str">
        <f>'Dane+Rozwiazania'!C229</f>
        <v>Ewa</v>
      </c>
      <c r="B229" t="str">
        <f>IF(MOD('Dane+Rozwiazania'!F229,2)=0,"k","m")</f>
        <v>k</v>
      </c>
      <c r="C229">
        <f>IF(AND(B229="k",RIGHT('Dane+Rozwiazania'!C229)&lt;&gt;"a"),1,0)</f>
        <v>0</v>
      </c>
    </row>
    <row r="230" spans="1:3" hidden="1" x14ac:dyDescent="0.25">
      <c r="A230" s="1" t="str">
        <f>'Dane+Rozwiazania'!C230</f>
        <v>Maja</v>
      </c>
      <c r="B230" t="str">
        <f>IF(MOD('Dane+Rozwiazania'!F230,2)=0,"k","m")</f>
        <v>k</v>
      </c>
      <c r="C230">
        <f>IF(AND(B230="k",RIGHT('Dane+Rozwiazania'!C230)&lt;&gt;"a"),1,0)</f>
        <v>0</v>
      </c>
    </row>
    <row r="231" spans="1:3" hidden="1" x14ac:dyDescent="0.25">
      <c r="A231" s="1" t="str">
        <f>'Dane+Rozwiazania'!C231</f>
        <v>Olga</v>
      </c>
      <c r="B231" t="str">
        <f>IF(MOD('Dane+Rozwiazania'!F231,2)=0,"k","m")</f>
        <v>k</v>
      </c>
      <c r="C231">
        <f>IF(AND(B231="k",RIGHT('Dane+Rozwiazania'!C231)&lt;&gt;"a"),1,0)</f>
        <v>0</v>
      </c>
    </row>
    <row r="232" spans="1:3" hidden="1" x14ac:dyDescent="0.25">
      <c r="A232" s="1" t="str">
        <f>'Dane+Rozwiazania'!C232</f>
        <v>Magdalena</v>
      </c>
      <c r="B232" t="str">
        <f>IF(MOD('Dane+Rozwiazania'!F232,2)=0,"k","m")</f>
        <v>k</v>
      </c>
      <c r="C232">
        <f>IF(AND(B232="k",RIGHT('Dane+Rozwiazania'!C232)&lt;&gt;"a"),1,0)</f>
        <v>0</v>
      </c>
    </row>
    <row r="233" spans="1:3" hidden="1" x14ac:dyDescent="0.25">
      <c r="A233" s="1" t="str">
        <f>'Dane+Rozwiazania'!C233</f>
        <v>Maksymilian</v>
      </c>
      <c r="B233" t="str">
        <f>IF(MOD('Dane+Rozwiazania'!F233,2)=0,"k","m")</f>
        <v>m</v>
      </c>
      <c r="C233">
        <f>IF(AND(B233="k",RIGHT('Dane+Rozwiazania'!C233)&lt;&gt;"a"),1,0)</f>
        <v>0</v>
      </c>
    </row>
    <row r="234" spans="1:3" hidden="1" x14ac:dyDescent="0.25">
      <c r="A234" s="1" t="str">
        <f>'Dane+Rozwiazania'!C234</f>
        <v>Maksymilian</v>
      </c>
      <c r="B234" t="str">
        <f>IF(MOD('Dane+Rozwiazania'!F234,2)=0,"k","m")</f>
        <v>m</v>
      </c>
      <c r="C234">
        <f>IF(AND(B234="k",RIGHT('Dane+Rozwiazania'!C234)&lt;&gt;"a"),1,0)</f>
        <v>0</v>
      </c>
    </row>
    <row r="235" spans="1:3" hidden="1" x14ac:dyDescent="0.25">
      <c r="A235" s="1" t="str">
        <f>'Dane+Rozwiazania'!C235</f>
        <v>Magdalena</v>
      </c>
      <c r="B235" t="str">
        <f>IF(MOD('Dane+Rozwiazania'!F235,2)=0,"k","m")</f>
        <v>k</v>
      </c>
      <c r="C235">
        <f>IF(AND(B235="k",RIGHT('Dane+Rozwiazania'!C235)&lt;&gt;"a"),1,0)</f>
        <v>0</v>
      </c>
    </row>
    <row r="236" spans="1:3" hidden="1" x14ac:dyDescent="0.25">
      <c r="A236" s="1" t="str">
        <f>'Dane+Rozwiazania'!C236</f>
        <v>Magdalena</v>
      </c>
      <c r="B236" t="str">
        <f>IF(MOD('Dane+Rozwiazania'!F236,2)=0,"k","m")</f>
        <v>k</v>
      </c>
      <c r="C236">
        <f>IF(AND(B236="k",RIGHT('Dane+Rozwiazania'!C236)&lt;&gt;"a"),1,0)</f>
        <v>0</v>
      </c>
    </row>
    <row r="237" spans="1:3" hidden="1" x14ac:dyDescent="0.25">
      <c r="A237" s="1" t="str">
        <f>'Dane+Rozwiazania'!C237</f>
        <v>Marta</v>
      </c>
      <c r="B237" t="str">
        <f>IF(MOD('Dane+Rozwiazania'!F237,2)=0,"k","m")</f>
        <v>k</v>
      </c>
      <c r="C237">
        <f>IF(AND(B237="k",RIGHT('Dane+Rozwiazania'!C237)&lt;&gt;"a"),1,0)</f>
        <v>0</v>
      </c>
    </row>
    <row r="238" spans="1:3" hidden="1" x14ac:dyDescent="0.25">
      <c r="A238" s="1" t="str">
        <f>'Dane+Rozwiazania'!C238</f>
        <v>Maksymilian</v>
      </c>
      <c r="B238" t="str">
        <f>IF(MOD('Dane+Rozwiazania'!F238,2)=0,"k","m")</f>
        <v>m</v>
      </c>
      <c r="C238">
        <f>IF(AND(B238="k",RIGHT('Dane+Rozwiazania'!C238)&lt;&gt;"a"),1,0)</f>
        <v>0</v>
      </c>
    </row>
    <row r="239" spans="1:3" hidden="1" x14ac:dyDescent="0.25">
      <c r="A239" s="1" t="str">
        <f>'Dane+Rozwiazania'!C239</f>
        <v>Magdalena</v>
      </c>
      <c r="B239" t="str">
        <f>IF(MOD('Dane+Rozwiazania'!F239,2)=0,"k","m")</f>
        <v>k</v>
      </c>
      <c r="C239">
        <f>IF(AND(B239="k",RIGHT('Dane+Rozwiazania'!C239)&lt;&gt;"a"),1,0)</f>
        <v>0</v>
      </c>
    </row>
    <row r="240" spans="1:3" hidden="1" x14ac:dyDescent="0.25">
      <c r="A240" s="1" t="str">
        <f>'Dane+Rozwiazania'!C240</f>
        <v>Maciej</v>
      </c>
      <c r="B240" t="str">
        <f>IF(MOD('Dane+Rozwiazania'!F240,2)=0,"k","m")</f>
        <v>m</v>
      </c>
      <c r="C240">
        <f>IF(AND(B240="k",RIGHT('Dane+Rozwiazania'!C240)&lt;&gt;"a"),1,0)</f>
        <v>0</v>
      </c>
    </row>
    <row r="241" spans="1:3" hidden="1" x14ac:dyDescent="0.25">
      <c r="A241" s="1" t="str">
        <f>'Dane+Rozwiazania'!C241</f>
        <v>Maciej</v>
      </c>
      <c r="B241" t="str">
        <f>IF(MOD('Dane+Rozwiazania'!F241,2)=0,"k","m")</f>
        <v>m</v>
      </c>
      <c r="C241">
        <f>IF(AND(B241="k",RIGHT('Dane+Rozwiazania'!C241)&lt;&gt;"a"),1,0)</f>
        <v>0</v>
      </c>
    </row>
    <row r="242" spans="1:3" hidden="1" x14ac:dyDescent="0.25">
      <c r="A242" s="1" t="str">
        <f>'Dane+Rozwiazania'!C242</f>
        <v>Maksymilian</v>
      </c>
      <c r="B242" t="str">
        <f>IF(MOD('Dane+Rozwiazania'!F242,2)=0,"k","m")</f>
        <v>m</v>
      </c>
      <c r="C242">
        <f>IF(AND(B242="k",RIGHT('Dane+Rozwiazania'!C242)&lt;&gt;"a"),1,0)</f>
        <v>0</v>
      </c>
    </row>
    <row r="243" spans="1:3" hidden="1" x14ac:dyDescent="0.25">
      <c r="A243" s="1" t="str">
        <f>'Dane+Rozwiazania'!C243</f>
        <v>Magdalena</v>
      </c>
      <c r="B243" t="str">
        <f>IF(MOD('Dane+Rozwiazania'!F243,2)=0,"k","m")</f>
        <v>k</v>
      </c>
      <c r="C243">
        <f>IF(AND(B243="k",RIGHT('Dane+Rozwiazania'!C243)&lt;&gt;"a"),1,0)</f>
        <v>0</v>
      </c>
    </row>
    <row r="244" spans="1:3" hidden="1" x14ac:dyDescent="0.25">
      <c r="A244" s="1" t="str">
        <f>'Dane+Rozwiazania'!C244</f>
        <v>Maciej</v>
      </c>
      <c r="B244" t="str">
        <f>IF(MOD('Dane+Rozwiazania'!F244,2)=0,"k","m")</f>
        <v>m</v>
      </c>
      <c r="C244">
        <f>IF(AND(B244="k",RIGHT('Dane+Rozwiazania'!C244)&lt;&gt;"a"),1,0)</f>
        <v>0</v>
      </c>
    </row>
    <row r="245" spans="1:3" hidden="1" x14ac:dyDescent="0.25">
      <c r="A245" s="1" t="str">
        <f>'Dane+Rozwiazania'!C245</f>
        <v>Maciej</v>
      </c>
      <c r="B245" t="str">
        <f>IF(MOD('Dane+Rozwiazania'!F245,2)=0,"k","m")</f>
        <v>m</v>
      </c>
      <c r="C245">
        <f>IF(AND(B245="k",RIGHT('Dane+Rozwiazania'!C245)&lt;&gt;"a"),1,0)</f>
        <v>0</v>
      </c>
    </row>
    <row r="246" spans="1:3" hidden="1" x14ac:dyDescent="0.25">
      <c r="A246" s="1" t="str">
        <f>'Dane+Rozwiazania'!C246</f>
        <v>Maciej</v>
      </c>
      <c r="B246" t="str">
        <f>IF(MOD('Dane+Rozwiazania'!F246,2)=0,"k","m")</f>
        <v>m</v>
      </c>
      <c r="C246">
        <f>IF(AND(B246="k",RIGHT('Dane+Rozwiazania'!C246)&lt;&gt;"a"),1,0)</f>
        <v>0</v>
      </c>
    </row>
    <row r="247" spans="1:3" hidden="1" x14ac:dyDescent="0.25">
      <c r="A247" s="1" t="str">
        <f>'Dane+Rozwiazania'!C247</f>
        <v>Maciej</v>
      </c>
      <c r="B247" t="str">
        <f>IF(MOD('Dane+Rozwiazania'!F247,2)=0,"k","m")</f>
        <v>m</v>
      </c>
      <c r="C247">
        <f>IF(AND(B247="k",RIGHT('Dane+Rozwiazania'!C247)&lt;&gt;"a"),1,0)</f>
        <v>0</v>
      </c>
    </row>
    <row r="248" spans="1:3" hidden="1" x14ac:dyDescent="0.25">
      <c r="A248" s="1" t="str">
        <f>'Dane+Rozwiazania'!C248</f>
        <v>Lucja</v>
      </c>
      <c r="B248" t="str">
        <f>IF(MOD('Dane+Rozwiazania'!F248,2)=0,"k","m")</f>
        <v>k</v>
      </c>
      <c r="C248">
        <f>IF(AND(B248="k",RIGHT('Dane+Rozwiazania'!C248)&lt;&gt;"a"),1,0)</f>
        <v>0</v>
      </c>
    </row>
    <row r="249" spans="1:3" hidden="1" x14ac:dyDescent="0.25">
      <c r="A249" s="1" t="str">
        <f>'Dane+Rozwiazania'!C249</f>
        <v>Maciej</v>
      </c>
      <c r="B249" t="str">
        <f>IF(MOD('Dane+Rozwiazania'!F249,2)=0,"k","m")</f>
        <v>m</v>
      </c>
      <c r="C249">
        <f>IF(AND(B249="k",RIGHT('Dane+Rozwiazania'!C249)&lt;&gt;"a"),1,0)</f>
        <v>0</v>
      </c>
    </row>
    <row r="250" spans="1:3" hidden="1" x14ac:dyDescent="0.25">
      <c r="A250" s="1" t="str">
        <f>'Dane+Rozwiazania'!C250</f>
        <v>Lucja</v>
      </c>
      <c r="B250" t="str">
        <f>IF(MOD('Dane+Rozwiazania'!F250,2)=0,"k","m")</f>
        <v>k</v>
      </c>
      <c r="C250">
        <f>IF(AND(B250="k",RIGHT('Dane+Rozwiazania'!C250)&lt;&gt;"a"),1,0)</f>
        <v>0</v>
      </c>
    </row>
    <row r="251" spans="1:3" hidden="1" x14ac:dyDescent="0.25">
      <c r="A251" s="1" t="str">
        <f>'Dane+Rozwiazania'!C251</f>
        <v>Maciej</v>
      </c>
      <c r="B251" t="str">
        <f>IF(MOD('Dane+Rozwiazania'!F251,2)=0,"k","m")</f>
        <v>m</v>
      </c>
      <c r="C251">
        <f>IF(AND(B251="k",RIGHT('Dane+Rozwiazania'!C251)&lt;&gt;"a"),1,0)</f>
        <v>0</v>
      </c>
    </row>
    <row r="252" spans="1:3" hidden="1" x14ac:dyDescent="0.25">
      <c r="A252" s="1" t="str">
        <f>'Dane+Rozwiazania'!C252</f>
        <v>Lucja</v>
      </c>
      <c r="B252" t="str">
        <f>IF(MOD('Dane+Rozwiazania'!F252,2)=0,"k","m")</f>
        <v>k</v>
      </c>
      <c r="C252">
        <f>IF(AND(B252="k",RIGHT('Dane+Rozwiazania'!C252)&lt;&gt;"a"),1,0)</f>
        <v>0</v>
      </c>
    </row>
    <row r="253" spans="1:3" hidden="1" x14ac:dyDescent="0.25">
      <c r="A253" s="1" t="str">
        <f>'Dane+Rozwiazania'!C253</f>
        <v>Luiza</v>
      </c>
      <c r="B253" t="str">
        <f>IF(MOD('Dane+Rozwiazania'!F253,2)=0,"k","m")</f>
        <v>k</v>
      </c>
      <c r="C253">
        <f>IF(AND(B253="k",RIGHT('Dane+Rozwiazania'!C253)&lt;&gt;"a"),1,0)</f>
        <v>0</v>
      </c>
    </row>
    <row r="254" spans="1:3" hidden="1" x14ac:dyDescent="0.25">
      <c r="A254" s="1" t="str">
        <f>'Dane+Rozwiazania'!C254</f>
        <v>Lukasz</v>
      </c>
      <c r="B254" t="str">
        <f>IF(MOD('Dane+Rozwiazania'!F254,2)=0,"k","m")</f>
        <v>m</v>
      </c>
      <c r="C254">
        <f>IF(AND(B254="k",RIGHT('Dane+Rozwiazania'!C254)&lt;&gt;"a"),1,0)</f>
        <v>0</v>
      </c>
    </row>
    <row r="255" spans="1:3" hidden="1" x14ac:dyDescent="0.25">
      <c r="A255" s="1" t="str">
        <f>'Dane+Rozwiazania'!C255</f>
        <v>Liliana</v>
      </c>
      <c r="B255" t="str">
        <f>IF(MOD('Dane+Rozwiazania'!F255,2)=0,"k","m")</f>
        <v>k</v>
      </c>
      <c r="C255">
        <f>IF(AND(B255="k",RIGHT('Dane+Rozwiazania'!C255)&lt;&gt;"a"),1,0)</f>
        <v>0</v>
      </c>
    </row>
    <row r="256" spans="1:3" hidden="1" x14ac:dyDescent="0.25">
      <c r="A256" s="1" t="str">
        <f>'Dane+Rozwiazania'!C256</f>
        <v>Leon</v>
      </c>
      <c r="B256" t="str">
        <f>IF(MOD('Dane+Rozwiazania'!F256,2)=0,"k","m")</f>
        <v>m</v>
      </c>
      <c r="C256">
        <f>IF(AND(B256="k",RIGHT('Dane+Rozwiazania'!C256)&lt;&gt;"a"),1,0)</f>
        <v>0</v>
      </c>
    </row>
    <row r="257" spans="1:3" hidden="1" x14ac:dyDescent="0.25">
      <c r="A257" s="1" t="str">
        <f>'Dane+Rozwiazania'!C257</f>
        <v>Martyna</v>
      </c>
      <c r="B257" t="str">
        <f>IF(MOD('Dane+Rozwiazania'!F257,2)=0,"k","m")</f>
        <v>k</v>
      </c>
      <c r="C257">
        <f>IF(AND(B257="k",RIGHT('Dane+Rozwiazania'!C257)&lt;&gt;"a"),1,0)</f>
        <v>0</v>
      </c>
    </row>
    <row r="258" spans="1:3" hidden="1" x14ac:dyDescent="0.25">
      <c r="A258" s="1" t="str">
        <f>'Dane+Rozwiazania'!C258</f>
        <v>Kuba</v>
      </c>
      <c r="B258" t="str">
        <f>IF(MOD('Dane+Rozwiazania'!F258,2)=0,"k","m")</f>
        <v>m</v>
      </c>
      <c r="C258">
        <f>IF(AND(B258="k",RIGHT('Dane+Rozwiazania'!C258)&lt;&gt;"a"),1,0)</f>
        <v>0</v>
      </c>
    </row>
    <row r="259" spans="1:3" hidden="1" x14ac:dyDescent="0.25">
      <c r="A259" s="1" t="str">
        <f>'Dane+Rozwiazania'!C259</f>
        <v>Lidia</v>
      </c>
      <c r="B259" t="str">
        <f>IF(MOD('Dane+Rozwiazania'!F259,2)=0,"k","m")</f>
        <v>k</v>
      </c>
      <c r="C259">
        <f>IF(AND(B259="k",RIGHT('Dane+Rozwiazania'!C259)&lt;&gt;"a"),1,0)</f>
        <v>0</v>
      </c>
    </row>
    <row r="260" spans="1:3" hidden="1" x14ac:dyDescent="0.25">
      <c r="A260" s="1" t="str">
        <f>'Dane+Rozwiazania'!C260</f>
        <v>Lena</v>
      </c>
      <c r="B260" t="str">
        <f>IF(MOD('Dane+Rozwiazania'!F260,2)=0,"k","m")</f>
        <v>k</v>
      </c>
      <c r="C260">
        <f>IF(AND(B260="k",RIGHT('Dane+Rozwiazania'!C260)&lt;&gt;"a"),1,0)</f>
        <v>0</v>
      </c>
    </row>
    <row r="261" spans="1:3" hidden="1" x14ac:dyDescent="0.25">
      <c r="A261" s="1" t="str">
        <f>'Dane+Rozwiazania'!C261</f>
        <v>Lena</v>
      </c>
      <c r="B261" t="str">
        <f>IF(MOD('Dane+Rozwiazania'!F261,2)=0,"k","m")</f>
        <v>k</v>
      </c>
      <c r="C261">
        <f>IF(AND(B261="k",RIGHT('Dane+Rozwiazania'!C261)&lt;&gt;"a"),1,0)</f>
        <v>0</v>
      </c>
    </row>
    <row r="262" spans="1:3" hidden="1" x14ac:dyDescent="0.25">
      <c r="A262" s="1" t="str">
        <f>'Dane+Rozwiazania'!C262</f>
        <v>Lena</v>
      </c>
      <c r="B262" t="str">
        <f>IF(MOD('Dane+Rozwiazania'!F262,2)=0,"k","m")</f>
        <v>k</v>
      </c>
      <c r="C262">
        <f>IF(AND(B262="k",RIGHT('Dane+Rozwiazania'!C262)&lt;&gt;"a"),1,0)</f>
        <v>0</v>
      </c>
    </row>
    <row r="263" spans="1:3" hidden="1" x14ac:dyDescent="0.25">
      <c r="A263" s="1" t="str">
        <f>'Dane+Rozwiazania'!C263</f>
        <v>Krzysztof</v>
      </c>
      <c r="B263" t="str">
        <f>IF(MOD('Dane+Rozwiazania'!F263,2)=0,"k","m")</f>
        <v>m</v>
      </c>
      <c r="C263">
        <f>IF(AND(B263="k",RIGHT('Dane+Rozwiazania'!C263)&lt;&gt;"a"),1,0)</f>
        <v>0</v>
      </c>
    </row>
    <row r="264" spans="1:3" hidden="1" x14ac:dyDescent="0.25">
      <c r="A264" s="1" t="str">
        <f>'Dane+Rozwiazania'!C264</f>
        <v>Lena</v>
      </c>
      <c r="B264" t="str">
        <f>IF(MOD('Dane+Rozwiazania'!F264,2)=0,"k","m")</f>
        <v>k</v>
      </c>
      <c r="C264">
        <f>IF(AND(B264="k",RIGHT('Dane+Rozwiazania'!C264)&lt;&gt;"a"),1,0)</f>
        <v>0</v>
      </c>
    </row>
    <row r="265" spans="1:3" hidden="1" x14ac:dyDescent="0.25">
      <c r="A265" s="1" t="str">
        <f>'Dane+Rozwiazania'!C265</f>
        <v>Krzysztof</v>
      </c>
      <c r="B265" t="str">
        <f>IF(MOD('Dane+Rozwiazania'!F265,2)=0,"k","m")</f>
        <v>m</v>
      </c>
      <c r="C265">
        <f>IF(AND(B265="k",RIGHT('Dane+Rozwiazania'!C265)&lt;&gt;"a"),1,0)</f>
        <v>0</v>
      </c>
    </row>
    <row r="266" spans="1:3" hidden="1" x14ac:dyDescent="0.25">
      <c r="A266" s="1" t="str">
        <f>'Dane+Rozwiazania'!C266</f>
        <v>Lena</v>
      </c>
      <c r="B266" t="str">
        <f>IF(MOD('Dane+Rozwiazania'!F266,2)=0,"k","m")</f>
        <v>k</v>
      </c>
      <c r="C266">
        <f>IF(AND(B266="k",RIGHT('Dane+Rozwiazania'!C266)&lt;&gt;"a"),1,0)</f>
        <v>0</v>
      </c>
    </row>
    <row r="267" spans="1:3" hidden="1" x14ac:dyDescent="0.25">
      <c r="A267" s="1" t="str">
        <f>'Dane+Rozwiazania'!C267</f>
        <v>Krzysztof</v>
      </c>
      <c r="B267" s="3" t="str">
        <f>IF(MOD('Dane+Rozwiazania'!F267,2)=0,"k","m")</f>
        <v>m</v>
      </c>
      <c r="C267" s="3">
        <f>IF(AND(B267="k",RIGHT('Dane+Rozwiazania'!C267)&lt;&gt;"a"),1,0)</f>
        <v>0</v>
      </c>
    </row>
    <row r="268" spans="1:3" hidden="1" x14ac:dyDescent="0.25">
      <c r="A268" s="1" t="str">
        <f>'Dane+Rozwiazania'!C268</f>
        <v>Krzysztof</v>
      </c>
      <c r="B268" t="str">
        <f>IF(MOD('Dane+Rozwiazania'!F268,2)=0,"k","m")</f>
        <v>m</v>
      </c>
      <c r="C268">
        <f>IF(AND(B268="k",RIGHT('Dane+Rozwiazania'!C268)&lt;&gt;"a"),1,0)</f>
        <v>0</v>
      </c>
    </row>
    <row r="269" spans="1:3" hidden="1" x14ac:dyDescent="0.25">
      <c r="A269" s="1" t="str">
        <f>'Dane+Rozwiazania'!C269</f>
        <v>Lena</v>
      </c>
      <c r="B269" t="str">
        <f>IF(MOD('Dane+Rozwiazania'!F269,2)=0,"k","m")</f>
        <v>k</v>
      </c>
      <c r="C269">
        <f>IF(AND(B269="k",RIGHT('Dane+Rozwiazania'!C269)&lt;&gt;"a"),1,0)</f>
        <v>0</v>
      </c>
    </row>
    <row r="270" spans="1:3" hidden="1" x14ac:dyDescent="0.25">
      <c r="A270" s="1" t="str">
        <f>'Dane+Rozwiazania'!C270</f>
        <v>Krzysztof</v>
      </c>
      <c r="B270" t="str">
        <f>IF(MOD('Dane+Rozwiazania'!F270,2)=0,"k","m")</f>
        <v>m</v>
      </c>
      <c r="C270">
        <f>IF(AND(B270="k",RIGHT('Dane+Rozwiazania'!C270)&lt;&gt;"a"),1,0)</f>
        <v>0</v>
      </c>
    </row>
    <row r="271" spans="1:3" hidden="1" x14ac:dyDescent="0.25">
      <c r="A271" s="1" t="str">
        <f>'Dane+Rozwiazania'!C271</f>
        <v>Krystian</v>
      </c>
      <c r="B271" t="str">
        <f>IF(MOD('Dane+Rozwiazania'!F271,2)=0,"k","m")</f>
        <v>m</v>
      </c>
      <c r="C271">
        <f>IF(AND(B271="k",RIGHT('Dane+Rozwiazania'!C271)&lt;&gt;"a"),1,0)</f>
        <v>0</v>
      </c>
    </row>
    <row r="272" spans="1:3" hidden="1" x14ac:dyDescent="0.25">
      <c r="A272" s="1" t="str">
        <f>'Dane+Rozwiazania'!C272</f>
        <v>Lena</v>
      </c>
      <c r="B272" t="str">
        <f>IF(MOD('Dane+Rozwiazania'!F272,2)=0,"k","m")</f>
        <v>k</v>
      </c>
      <c r="C272">
        <f>IF(AND(B272="k",RIGHT('Dane+Rozwiazania'!C272)&lt;&gt;"a"),1,0)</f>
        <v>0</v>
      </c>
    </row>
    <row r="273" spans="1:3" hidden="1" x14ac:dyDescent="0.25">
      <c r="A273" s="1" t="str">
        <f>'Dane+Rozwiazania'!C273</f>
        <v>Lena</v>
      </c>
      <c r="B273" t="str">
        <f>IF(MOD('Dane+Rozwiazania'!F273,2)=0,"k","m")</f>
        <v>k</v>
      </c>
      <c r="C273">
        <f>IF(AND(B273="k",RIGHT('Dane+Rozwiazania'!C273)&lt;&gt;"a"),1,0)</f>
        <v>0</v>
      </c>
    </row>
    <row r="274" spans="1:3" hidden="1" x14ac:dyDescent="0.25">
      <c r="A274" s="1" t="str">
        <f>'Dane+Rozwiazania'!C274</f>
        <v>Kornel</v>
      </c>
      <c r="B274" t="str">
        <f>IF(MOD('Dane+Rozwiazania'!F274,2)=0,"k","m")</f>
        <v>m</v>
      </c>
      <c r="C274">
        <f>IF(AND(B274="k",RIGHT('Dane+Rozwiazania'!C274)&lt;&gt;"a"),1,0)</f>
        <v>0</v>
      </c>
    </row>
    <row r="275" spans="1:3" hidden="1" x14ac:dyDescent="0.25">
      <c r="A275" s="1" t="str">
        <f>'Dane+Rozwiazania'!C275</f>
        <v>Lena</v>
      </c>
      <c r="B275" t="str">
        <f>IF(MOD('Dane+Rozwiazania'!F275,2)=0,"k","m")</f>
        <v>k</v>
      </c>
      <c r="C275">
        <f>IF(AND(B275="k",RIGHT('Dane+Rozwiazania'!C275)&lt;&gt;"a"),1,0)</f>
        <v>0</v>
      </c>
    </row>
    <row r="276" spans="1:3" hidden="1" x14ac:dyDescent="0.25">
      <c r="A276" s="1" t="str">
        <f>'Dane+Rozwiazania'!C276</f>
        <v>Lena</v>
      </c>
      <c r="B276" t="str">
        <f>IF(MOD('Dane+Rozwiazania'!F276,2)=0,"k","m")</f>
        <v>k</v>
      </c>
      <c r="C276">
        <f>IF(AND(B276="k",RIGHT('Dane+Rozwiazania'!C276)&lt;&gt;"a"),1,0)</f>
        <v>0</v>
      </c>
    </row>
    <row r="277" spans="1:3" hidden="1" x14ac:dyDescent="0.25">
      <c r="A277" s="1" t="str">
        <f>'Dane+Rozwiazania'!C277</f>
        <v>Konrad</v>
      </c>
      <c r="B277" t="str">
        <f>IF(MOD('Dane+Rozwiazania'!F277,2)=0,"k","m")</f>
        <v>m</v>
      </c>
      <c r="C277">
        <f>IF(AND(B277="k",RIGHT('Dane+Rozwiazania'!C277)&lt;&gt;"a"),1,0)</f>
        <v>0</v>
      </c>
    </row>
    <row r="278" spans="1:3" hidden="1" x14ac:dyDescent="0.25">
      <c r="A278" s="1" t="str">
        <f>'Dane+Rozwiazania'!C278</f>
        <v>Lena</v>
      </c>
      <c r="B278" t="str">
        <f>IF(MOD('Dane+Rozwiazania'!F278,2)=0,"k","m")</f>
        <v>k</v>
      </c>
      <c r="C278">
        <f>IF(AND(B278="k",RIGHT('Dane+Rozwiazania'!C278)&lt;&gt;"a"),1,0)</f>
        <v>0</v>
      </c>
    </row>
    <row r="279" spans="1:3" hidden="1" x14ac:dyDescent="0.25">
      <c r="A279" s="1" t="str">
        <f>'Dane+Rozwiazania'!C279</f>
        <v>Lena</v>
      </c>
      <c r="B279" t="str">
        <f>IF(MOD('Dane+Rozwiazania'!F279,2)=0,"k","m")</f>
        <v>k</v>
      </c>
      <c r="C279">
        <f>IF(AND(B279="k",RIGHT('Dane+Rozwiazania'!C279)&lt;&gt;"a"),1,0)</f>
        <v>0</v>
      </c>
    </row>
    <row r="280" spans="1:3" hidden="1" x14ac:dyDescent="0.25">
      <c r="A280" s="1" t="str">
        <f>'Dane+Rozwiazania'!C280</f>
        <v>Laura</v>
      </c>
      <c r="B280" t="str">
        <f>IF(MOD('Dane+Rozwiazania'!F280,2)=0,"k","m")</f>
        <v>k</v>
      </c>
      <c r="C280">
        <f>IF(AND(B280="k",RIGHT('Dane+Rozwiazania'!C280)&lt;&gt;"a"),1,0)</f>
        <v>0</v>
      </c>
    </row>
    <row r="281" spans="1:3" hidden="1" x14ac:dyDescent="0.25">
      <c r="A281" s="1" t="str">
        <f>'Dane+Rozwiazania'!C281</f>
        <v>Laura</v>
      </c>
      <c r="B281" t="str">
        <f>IF(MOD('Dane+Rozwiazania'!F281,2)=0,"k","m")</f>
        <v>k</v>
      </c>
      <c r="C281">
        <f>IF(AND(B281="k",RIGHT('Dane+Rozwiazania'!C281)&lt;&gt;"a"),1,0)</f>
        <v>0</v>
      </c>
    </row>
    <row r="282" spans="1:3" hidden="1" x14ac:dyDescent="0.25">
      <c r="A282" s="1" t="str">
        <f>'Dane+Rozwiazania'!C282</f>
        <v>Karol</v>
      </c>
      <c r="B282" t="str">
        <f>IF(MOD('Dane+Rozwiazania'!F282,2)=0,"k","m")</f>
        <v>m</v>
      </c>
      <c r="C282">
        <f>IF(AND(B282="k",RIGHT('Dane+Rozwiazania'!C282)&lt;&gt;"a"),1,0)</f>
        <v>0</v>
      </c>
    </row>
    <row r="283" spans="1:3" hidden="1" x14ac:dyDescent="0.25">
      <c r="A283" s="1" t="str">
        <f>'Dane+Rozwiazania'!C283</f>
        <v>Karol</v>
      </c>
      <c r="B283" t="str">
        <f>IF(MOD('Dane+Rozwiazania'!F283,2)=0,"k","m")</f>
        <v>m</v>
      </c>
      <c r="C283">
        <f>IF(AND(B283="k",RIGHT('Dane+Rozwiazania'!C283)&lt;&gt;"a"),1,0)</f>
        <v>0</v>
      </c>
    </row>
    <row r="284" spans="1:3" hidden="1" x14ac:dyDescent="0.25">
      <c r="A284" s="1" t="str">
        <f>'Dane+Rozwiazania'!C284</f>
        <v>Kamil</v>
      </c>
      <c r="B284" t="str">
        <f>IF(MOD('Dane+Rozwiazania'!F284,2)=0,"k","m")</f>
        <v>m</v>
      </c>
      <c r="C284">
        <f>IF(AND(B284="k",RIGHT('Dane+Rozwiazania'!C284)&lt;&gt;"a"),1,0)</f>
        <v>0</v>
      </c>
    </row>
    <row r="285" spans="1:3" hidden="1" x14ac:dyDescent="0.25">
      <c r="A285" s="1" t="str">
        <f>'Dane+Rozwiazania'!C285</f>
        <v>Kamil</v>
      </c>
      <c r="B285" t="str">
        <f>IF(MOD('Dane+Rozwiazania'!F285,2)=0,"k","m")</f>
        <v>m</v>
      </c>
      <c r="C285">
        <f>IF(AND(B285="k",RIGHT('Dane+Rozwiazania'!C285)&lt;&gt;"a"),1,0)</f>
        <v>0</v>
      </c>
    </row>
    <row r="286" spans="1:3" hidden="1" x14ac:dyDescent="0.25">
      <c r="A286" s="1" t="str">
        <f>'Dane+Rozwiazania'!C286</f>
        <v>Kajetan</v>
      </c>
      <c r="B286" t="str">
        <f>IF(MOD('Dane+Rozwiazania'!F286,2)=0,"k","m")</f>
        <v>m</v>
      </c>
      <c r="C286">
        <f>IF(AND(B286="k",RIGHT('Dane+Rozwiazania'!C286)&lt;&gt;"a"),1,0)</f>
        <v>0</v>
      </c>
    </row>
    <row r="287" spans="1:3" hidden="1" x14ac:dyDescent="0.25">
      <c r="A287" s="1" t="str">
        <f>'Dane+Rozwiazania'!C287</f>
        <v>Kacper</v>
      </c>
      <c r="B287" t="str">
        <f>IF(MOD('Dane+Rozwiazania'!F287,2)=0,"k","m")</f>
        <v>m</v>
      </c>
      <c r="C287">
        <f>IF(AND(B287="k",RIGHT('Dane+Rozwiazania'!C287)&lt;&gt;"a"),1,0)</f>
        <v>0</v>
      </c>
    </row>
    <row r="288" spans="1:3" hidden="1" x14ac:dyDescent="0.25">
      <c r="A288" s="1" t="str">
        <f>'Dane+Rozwiazania'!C288</f>
        <v>Kacper</v>
      </c>
      <c r="B288" t="str">
        <f>IF(MOD('Dane+Rozwiazania'!F288,2)=0,"k","m")</f>
        <v>m</v>
      </c>
      <c r="C288">
        <f>IF(AND(B288="k",RIGHT('Dane+Rozwiazania'!C288)&lt;&gt;"a"),1,0)</f>
        <v>0</v>
      </c>
    </row>
    <row r="289" spans="1:3" hidden="1" x14ac:dyDescent="0.25">
      <c r="A289" s="1" t="str">
        <f>'Dane+Rozwiazania'!C289</f>
        <v>Latika</v>
      </c>
      <c r="B289" t="str">
        <f>IF(MOD('Dane+Rozwiazania'!F289,2)=0,"k","m")</f>
        <v>k</v>
      </c>
      <c r="C289">
        <f>IF(AND(B289="k",RIGHT('Dane+Rozwiazania'!C289)&lt;&gt;"a"),1,0)</f>
        <v>0</v>
      </c>
    </row>
    <row r="290" spans="1:3" hidden="1" x14ac:dyDescent="0.25">
      <c r="A290" s="1" t="str">
        <f>'Dane+Rozwiazania'!C290</f>
        <v>Kornelia</v>
      </c>
      <c r="B290" t="str">
        <f>IF(MOD('Dane+Rozwiazania'!F290,2)=0,"k","m")</f>
        <v>k</v>
      </c>
      <c r="C290">
        <f>IF(AND(B290="k",RIGHT('Dane+Rozwiazania'!C290)&lt;&gt;"a"),1,0)</f>
        <v>0</v>
      </c>
    </row>
    <row r="291" spans="1:3" hidden="1" x14ac:dyDescent="0.25">
      <c r="A291" s="1" t="str">
        <f>'Dane+Rozwiazania'!C291</f>
        <v>Kornelia</v>
      </c>
      <c r="B291" t="str">
        <f>IF(MOD('Dane+Rozwiazania'!F291,2)=0,"k","m")</f>
        <v>k</v>
      </c>
      <c r="C291">
        <f>IF(AND(B291="k",RIGHT('Dane+Rozwiazania'!C291)&lt;&gt;"a"),1,0)</f>
        <v>0</v>
      </c>
    </row>
    <row r="292" spans="1:3" hidden="1" x14ac:dyDescent="0.25">
      <c r="A292" s="1" t="str">
        <f>'Dane+Rozwiazania'!C292</f>
        <v>Konstancja</v>
      </c>
      <c r="B292" t="str">
        <f>IF(MOD('Dane+Rozwiazania'!F292,2)=0,"k","m")</f>
        <v>k</v>
      </c>
      <c r="C292">
        <f>IF(AND(B292="k",RIGHT('Dane+Rozwiazania'!C292)&lt;&gt;"a"),1,0)</f>
        <v>0</v>
      </c>
    </row>
    <row r="293" spans="1:3" hidden="1" x14ac:dyDescent="0.25">
      <c r="A293" s="1" t="str">
        <f>'Dane+Rozwiazania'!C293</f>
        <v>Kacper</v>
      </c>
      <c r="B293" t="str">
        <f>IF(MOD('Dane+Rozwiazania'!F293,2)=0,"k","m")</f>
        <v>m</v>
      </c>
      <c r="C293">
        <f>IF(AND(B293="k",RIGHT('Dane+Rozwiazania'!C293)&lt;&gt;"a"),1,0)</f>
        <v>0</v>
      </c>
    </row>
    <row r="294" spans="1:3" hidden="1" x14ac:dyDescent="0.25">
      <c r="A294" s="1" t="str">
        <f>'Dane+Rozwiazania'!C294</f>
        <v>Kacper</v>
      </c>
      <c r="B294" t="str">
        <f>IF(MOD('Dane+Rozwiazania'!F294,2)=0,"k","m")</f>
        <v>m</v>
      </c>
      <c r="C294">
        <f>IF(AND(B294="k",RIGHT('Dane+Rozwiazania'!C294)&lt;&gt;"a"),1,0)</f>
        <v>0</v>
      </c>
    </row>
    <row r="295" spans="1:3" hidden="1" x14ac:dyDescent="0.25">
      <c r="A295" s="1" t="str">
        <f>'Dane+Rozwiazania'!C295</f>
        <v>Kinga</v>
      </c>
      <c r="B295" t="str">
        <f>IF(MOD('Dane+Rozwiazania'!F295,2)=0,"k","m")</f>
        <v>k</v>
      </c>
      <c r="C295">
        <f>IF(AND(B295="k",RIGHT('Dane+Rozwiazania'!C295)&lt;&gt;"a"),1,0)</f>
        <v>0</v>
      </c>
    </row>
    <row r="296" spans="1:3" hidden="1" x14ac:dyDescent="0.25">
      <c r="A296" s="1" t="str">
        <f>'Dane+Rozwiazania'!C296</f>
        <v>Klaudia</v>
      </c>
      <c r="B296" t="str">
        <f>IF(MOD('Dane+Rozwiazania'!F296,2)=0,"k","m")</f>
        <v>k</v>
      </c>
      <c r="C296">
        <f>IF(AND(B296="k",RIGHT('Dane+Rozwiazania'!C296)&lt;&gt;"a"),1,0)</f>
        <v>0</v>
      </c>
    </row>
    <row r="297" spans="1:3" hidden="1" x14ac:dyDescent="0.25">
      <c r="A297" s="1" t="str">
        <f>'Dane+Rozwiazania'!C297</f>
        <v>Kacper</v>
      </c>
      <c r="B297" t="str">
        <f>IF(MOD('Dane+Rozwiazania'!F297,2)=0,"k","m")</f>
        <v>m</v>
      </c>
      <c r="C297">
        <f>IF(AND(B297="k",RIGHT('Dane+Rozwiazania'!C297)&lt;&gt;"a"),1,0)</f>
        <v>0</v>
      </c>
    </row>
    <row r="298" spans="1:3" hidden="1" x14ac:dyDescent="0.25">
      <c r="A298" s="1" t="str">
        <f>'Dane+Rozwiazania'!C298</f>
        <v>Kinga</v>
      </c>
      <c r="B298" t="str">
        <f>IF(MOD('Dane+Rozwiazania'!F298,2)=0,"k","m")</f>
        <v>k</v>
      </c>
      <c r="C298">
        <f>IF(AND(B298="k",RIGHT('Dane+Rozwiazania'!C298)&lt;&gt;"a"),1,0)</f>
        <v>0</v>
      </c>
    </row>
    <row r="299" spans="1:3" x14ac:dyDescent="0.25">
      <c r="A299" s="1" t="str">
        <f>'Dane+Rozwiazania'!C299</f>
        <v>Beatrycze</v>
      </c>
      <c r="B299" t="str">
        <f>IF(MOD('Dane+Rozwiazania'!F299,2)=0,"k","m")</f>
        <v>k</v>
      </c>
      <c r="C299">
        <f>IF(AND(B299="k",RIGHT('Dane+Rozwiazania'!C299)&lt;&gt;"a"),1,0)</f>
        <v>1</v>
      </c>
    </row>
    <row r="300" spans="1:3" hidden="1" x14ac:dyDescent="0.25">
      <c r="A300" s="1" t="str">
        <f>'Dane+Rozwiazania'!C300</f>
        <v>Katarzyna</v>
      </c>
      <c r="B300" t="str">
        <f>IF(MOD('Dane+Rozwiazania'!F300,2)=0,"k","m")</f>
        <v>k</v>
      </c>
      <c r="C300">
        <f>IF(AND(B300="k",RIGHT('Dane+Rozwiazania'!C300)&lt;&gt;"a"),1,0)</f>
        <v>0</v>
      </c>
    </row>
    <row r="301" spans="1:3" hidden="1" x14ac:dyDescent="0.25">
      <c r="A301" s="1" t="str">
        <f>'Dane+Rozwiazania'!C301</f>
        <v>Julian</v>
      </c>
      <c r="B301" t="str">
        <f>IF(MOD('Dane+Rozwiazania'!F301,2)=0,"k","m")</f>
        <v>m</v>
      </c>
      <c r="C301">
        <f>IF(AND(B301="k",RIGHT('Dane+Rozwiazania'!C301)&lt;&gt;"a"),1,0)</f>
        <v>0</v>
      </c>
    </row>
    <row r="302" spans="1:3" hidden="1" x14ac:dyDescent="0.25">
      <c r="A302" s="1" t="str">
        <f>'Dane+Rozwiazania'!C302</f>
        <v>Katarzyna</v>
      </c>
      <c r="B302" t="str">
        <f>IF(MOD('Dane+Rozwiazania'!F302,2)=0,"k","m")</f>
        <v>k</v>
      </c>
      <c r="C302">
        <f>IF(AND(B302="k",RIGHT('Dane+Rozwiazania'!C302)&lt;&gt;"a"),1,0)</f>
        <v>0</v>
      </c>
    </row>
    <row r="303" spans="1:3" hidden="1" x14ac:dyDescent="0.25">
      <c r="A303" s="1" t="str">
        <f>'Dane+Rozwiazania'!C303</f>
        <v>Katarzyna</v>
      </c>
      <c r="B303" t="str">
        <f>IF(MOD('Dane+Rozwiazania'!F303,2)=0,"k","m")</f>
        <v>k</v>
      </c>
      <c r="C303">
        <f>IF(AND(B303="k",RIGHT('Dane+Rozwiazania'!C303)&lt;&gt;"a"),1,0)</f>
        <v>0</v>
      </c>
    </row>
    <row r="304" spans="1:3" hidden="1" x14ac:dyDescent="0.25">
      <c r="A304" s="1" t="str">
        <f>'Dane+Rozwiazania'!C304</f>
        <v>Julian</v>
      </c>
      <c r="B304" t="str">
        <f>IF(MOD('Dane+Rozwiazania'!F304,2)=0,"k","m")</f>
        <v>m</v>
      </c>
      <c r="C304">
        <f>IF(AND(B304="k",RIGHT('Dane+Rozwiazania'!C304)&lt;&gt;"a"),1,0)</f>
        <v>0</v>
      </c>
    </row>
    <row r="305" spans="1:3" hidden="1" x14ac:dyDescent="0.25">
      <c r="A305" s="1" t="str">
        <f>'Dane+Rozwiazania'!C305</f>
        <v>Julian</v>
      </c>
      <c r="B305" t="str">
        <f>IF(MOD('Dane+Rozwiazania'!F305,2)=0,"k","m")</f>
        <v>m</v>
      </c>
      <c r="C305">
        <f>IF(AND(B305="k",RIGHT('Dane+Rozwiazania'!C305)&lt;&gt;"a"),1,0)</f>
        <v>0</v>
      </c>
    </row>
    <row r="306" spans="1:3" hidden="1" x14ac:dyDescent="0.25">
      <c r="A306" s="1" t="str">
        <f>'Dane+Rozwiazania'!C306</f>
        <v>Jan</v>
      </c>
      <c r="B306" t="str">
        <f>IF(MOD('Dane+Rozwiazania'!F306,2)=0,"k","m")</f>
        <v>m</v>
      </c>
      <c r="C306">
        <f>IF(AND(B306="k",RIGHT('Dane+Rozwiazania'!C306)&lt;&gt;"a"),1,0)</f>
        <v>0</v>
      </c>
    </row>
    <row r="307" spans="1:3" hidden="1" x14ac:dyDescent="0.25">
      <c r="A307" s="1" t="str">
        <f>'Dane+Rozwiazania'!C307</f>
        <v>Karolina</v>
      </c>
      <c r="B307" t="str">
        <f>IF(MOD('Dane+Rozwiazania'!F307,2)=0,"k","m")</f>
        <v>k</v>
      </c>
      <c r="C307">
        <f>IF(AND(B307="k",RIGHT('Dane+Rozwiazania'!C307)&lt;&gt;"a"),1,0)</f>
        <v>0</v>
      </c>
    </row>
    <row r="308" spans="1:3" hidden="1" x14ac:dyDescent="0.25">
      <c r="A308" s="1" t="str">
        <f>'Dane+Rozwiazania'!C308</f>
        <v>Jan</v>
      </c>
      <c r="B308" t="str">
        <f>IF(MOD('Dane+Rozwiazania'!F308,2)=0,"k","m")</f>
        <v>m</v>
      </c>
      <c r="C308">
        <f>IF(AND(B308="k",RIGHT('Dane+Rozwiazania'!C308)&lt;&gt;"a"),1,0)</f>
        <v>0</v>
      </c>
    </row>
    <row r="309" spans="1:3" hidden="1" x14ac:dyDescent="0.25">
      <c r="A309" s="1" t="str">
        <f>'Dane+Rozwiazania'!C309</f>
        <v>Jerzy</v>
      </c>
      <c r="B309" t="str">
        <f>IF(MOD('Dane+Rozwiazania'!F309,2)=0,"k","m")</f>
        <v>m</v>
      </c>
      <c r="C309">
        <f>IF(AND(B309="k",RIGHT('Dane+Rozwiazania'!C309)&lt;&gt;"a"),1,0)</f>
        <v>0</v>
      </c>
    </row>
    <row r="310" spans="1:3" hidden="1" x14ac:dyDescent="0.25">
      <c r="A310" s="1" t="str">
        <f>'Dane+Rozwiazania'!C310</f>
        <v>Karolina</v>
      </c>
      <c r="B310" t="str">
        <f>IF(MOD('Dane+Rozwiazania'!F310,2)=0,"k","m")</f>
        <v>k</v>
      </c>
      <c r="C310">
        <f>IF(AND(B310="k",RIGHT('Dane+Rozwiazania'!C310)&lt;&gt;"a"),1,0)</f>
        <v>0</v>
      </c>
    </row>
    <row r="311" spans="1:3" hidden="1" x14ac:dyDescent="0.25">
      <c r="A311" s="1" t="str">
        <f>'Dane+Rozwiazania'!C311</f>
        <v>Karolina</v>
      </c>
      <c r="B311" t="str">
        <f>IF(MOD('Dane+Rozwiazania'!F311,2)=0,"k","m")</f>
        <v>k</v>
      </c>
      <c r="C311">
        <f>IF(AND(B311="k",RIGHT('Dane+Rozwiazania'!C311)&lt;&gt;"a"),1,0)</f>
        <v>0</v>
      </c>
    </row>
    <row r="312" spans="1:3" hidden="1" x14ac:dyDescent="0.25">
      <c r="A312" s="1" t="str">
        <f>'Dane+Rozwiazania'!C312</f>
        <v>Jan</v>
      </c>
      <c r="B312" t="str">
        <f>IF(MOD('Dane+Rozwiazania'!F312,2)=0,"k","m")</f>
        <v>m</v>
      </c>
      <c r="C312">
        <f>IF(AND(B312="k",RIGHT('Dane+Rozwiazania'!C312)&lt;&gt;"a"),1,0)</f>
        <v>0</v>
      </c>
    </row>
    <row r="313" spans="1:3" hidden="1" x14ac:dyDescent="0.25">
      <c r="A313" s="1" t="str">
        <f>'Dane+Rozwiazania'!C313</f>
        <v>Karolina</v>
      </c>
      <c r="B313" t="str">
        <f>IF(MOD('Dane+Rozwiazania'!F313,2)=0,"k","m")</f>
        <v>k</v>
      </c>
      <c r="C313">
        <f>IF(AND(B313="k",RIGHT('Dane+Rozwiazania'!C313)&lt;&gt;"a"),1,0)</f>
        <v>0</v>
      </c>
    </row>
    <row r="314" spans="1:3" hidden="1" x14ac:dyDescent="0.25">
      <c r="A314" s="1" t="str">
        <f>'Dane+Rozwiazania'!C314</f>
        <v>Jan</v>
      </c>
      <c r="B314" t="str">
        <f>IF(MOD('Dane+Rozwiazania'!F314,2)=0,"k","m")</f>
        <v>m</v>
      </c>
      <c r="C314">
        <f>IF(AND(B314="k",RIGHT('Dane+Rozwiazania'!C314)&lt;&gt;"a"),1,0)</f>
        <v>0</v>
      </c>
    </row>
    <row r="315" spans="1:3" hidden="1" x14ac:dyDescent="0.25">
      <c r="A315" s="1" t="str">
        <f>'Dane+Rozwiazania'!C315</f>
        <v>Jan</v>
      </c>
      <c r="B315" t="str">
        <f>IF(MOD('Dane+Rozwiazania'!F315,2)=0,"k","m")</f>
        <v>m</v>
      </c>
      <c r="C315">
        <f>IF(AND(B315="k",RIGHT('Dane+Rozwiazania'!C315)&lt;&gt;"a"),1,0)</f>
        <v>0</v>
      </c>
    </row>
    <row r="316" spans="1:3" hidden="1" x14ac:dyDescent="0.25">
      <c r="A316" s="1" t="str">
        <f>'Dane+Rozwiazania'!C316</f>
        <v>Jan</v>
      </c>
      <c r="B316" t="str">
        <f>IF(MOD('Dane+Rozwiazania'!F316,2)=0,"k","m")</f>
        <v>m</v>
      </c>
      <c r="C316">
        <f>IF(AND(B316="k",RIGHT('Dane+Rozwiazania'!C316)&lt;&gt;"a"),1,0)</f>
        <v>0</v>
      </c>
    </row>
    <row r="317" spans="1:3" hidden="1" x14ac:dyDescent="0.25">
      <c r="A317" s="1" t="str">
        <f>'Dane+Rozwiazania'!C317</f>
        <v>Jan</v>
      </c>
      <c r="B317" t="str">
        <f>IF(MOD('Dane+Rozwiazania'!F317,2)=0,"k","m")</f>
        <v>m</v>
      </c>
      <c r="C317">
        <f>IF(AND(B317="k",RIGHT('Dane+Rozwiazania'!C317)&lt;&gt;"a"),1,0)</f>
        <v>0</v>
      </c>
    </row>
    <row r="318" spans="1:3" hidden="1" x14ac:dyDescent="0.25">
      <c r="A318" s="1" t="str">
        <f>'Dane+Rozwiazania'!C318</f>
        <v>Jan</v>
      </c>
      <c r="B318" t="str">
        <f>IF(MOD('Dane+Rozwiazania'!F318,2)=0,"k","m")</f>
        <v>m</v>
      </c>
      <c r="C318">
        <f>IF(AND(B318="k",RIGHT('Dane+Rozwiazania'!C318)&lt;&gt;"a"),1,0)</f>
        <v>0</v>
      </c>
    </row>
    <row r="319" spans="1:3" hidden="1" x14ac:dyDescent="0.25">
      <c r="A319" s="1" t="str">
        <f>'Dane+Rozwiazania'!C319</f>
        <v>Jan</v>
      </c>
      <c r="B319" t="str">
        <f>IF(MOD('Dane+Rozwiazania'!F319,2)=0,"k","m")</f>
        <v>m</v>
      </c>
      <c r="C319">
        <f>IF(AND(B319="k",RIGHT('Dane+Rozwiazania'!C319)&lt;&gt;"a"),1,0)</f>
        <v>0</v>
      </c>
    </row>
    <row r="320" spans="1:3" hidden="1" x14ac:dyDescent="0.25">
      <c r="A320" s="1" t="str">
        <f>'Dane+Rozwiazania'!C320</f>
        <v>Kalina</v>
      </c>
      <c r="B320" t="str">
        <f>IF(MOD('Dane+Rozwiazania'!F320,2)=0,"k","m")</f>
        <v>k</v>
      </c>
      <c r="C320">
        <f>IF(AND(B320="k",RIGHT('Dane+Rozwiazania'!C320)&lt;&gt;"a"),1,0)</f>
        <v>0</v>
      </c>
    </row>
    <row r="321" spans="1:3" hidden="1" x14ac:dyDescent="0.25">
      <c r="A321" s="1" t="str">
        <f>'Dane+Rozwiazania'!C321</f>
        <v>Jacek</v>
      </c>
      <c r="B321" t="str">
        <f>IF(MOD('Dane+Rozwiazania'!F321,2)=0,"k","m")</f>
        <v>m</v>
      </c>
      <c r="C321">
        <f>IF(AND(B321="k",RIGHT('Dane+Rozwiazania'!C321)&lt;&gt;"a"),1,0)</f>
        <v>0</v>
      </c>
    </row>
    <row r="322" spans="1:3" hidden="1" x14ac:dyDescent="0.25">
      <c r="A322" s="1" t="str">
        <f>'Dane+Rozwiazania'!C322</f>
        <v>Mariusz</v>
      </c>
      <c r="B322" t="str">
        <f>IF(MOD('Dane+Rozwiazania'!F322,2)=0,"k","m")</f>
        <v>m</v>
      </c>
      <c r="C322">
        <f>IF(AND(B322="k",RIGHT('Dane+Rozwiazania'!C322)&lt;&gt;"a"),1,0)</f>
        <v>0</v>
      </c>
    </row>
    <row r="323" spans="1:3" hidden="1" x14ac:dyDescent="0.25">
      <c r="A323" s="1" t="str">
        <f>'Dane+Rozwiazania'!C323</f>
        <v>Jan</v>
      </c>
      <c r="B323" t="str">
        <f>IF(MOD('Dane+Rozwiazania'!F323,2)=0,"k","m")</f>
        <v>m</v>
      </c>
      <c r="C323">
        <f>IF(AND(B323="k",RIGHT('Dane+Rozwiazania'!C323)&lt;&gt;"a"),1,0)</f>
        <v>0</v>
      </c>
    </row>
    <row r="324" spans="1:3" hidden="1" x14ac:dyDescent="0.25">
      <c r="A324" s="1" t="str">
        <f>'Dane+Rozwiazania'!C324</f>
        <v>Jan</v>
      </c>
      <c r="B324" t="str">
        <f>IF(MOD('Dane+Rozwiazania'!F324,2)=0,"k","m")</f>
        <v>m</v>
      </c>
      <c r="C324">
        <f>IF(AND(B324="k",RIGHT('Dane+Rozwiazania'!C324)&lt;&gt;"a"),1,0)</f>
        <v>0</v>
      </c>
    </row>
    <row r="325" spans="1:3" hidden="1" x14ac:dyDescent="0.25">
      <c r="A325" s="1" t="str">
        <f>'Dane+Rozwiazania'!C325</f>
        <v>Jakub</v>
      </c>
      <c r="B325" t="str">
        <f>IF(MOD('Dane+Rozwiazania'!F325,2)=0,"k","m")</f>
        <v>m</v>
      </c>
      <c r="C325">
        <f>IF(AND(B325="k",RIGHT('Dane+Rozwiazania'!C325)&lt;&gt;"a"),1,0)</f>
        <v>0</v>
      </c>
    </row>
    <row r="326" spans="1:3" hidden="1" x14ac:dyDescent="0.25">
      <c r="A326" s="1" t="str">
        <f>'Dane+Rozwiazania'!C326</f>
        <v>Kaja</v>
      </c>
      <c r="B326" t="str">
        <f>IF(MOD('Dane+Rozwiazania'!F326,2)=0,"k","m")</f>
        <v>k</v>
      </c>
      <c r="C326">
        <f>IF(AND(B326="k",RIGHT('Dane+Rozwiazania'!C326)&lt;&gt;"a"),1,0)</f>
        <v>0</v>
      </c>
    </row>
    <row r="327" spans="1:3" hidden="1" x14ac:dyDescent="0.25">
      <c r="A327" s="1" t="str">
        <f>'Dane+Rozwiazania'!C327</f>
        <v>Jakub</v>
      </c>
      <c r="B327" t="str">
        <f>IF(MOD('Dane+Rozwiazania'!F327,2)=0,"k","m")</f>
        <v>m</v>
      </c>
      <c r="C327">
        <f>IF(AND(B327="k",RIGHT('Dane+Rozwiazania'!C327)&lt;&gt;"a"),1,0)</f>
        <v>0</v>
      </c>
    </row>
    <row r="328" spans="1:3" hidden="1" x14ac:dyDescent="0.25">
      <c r="A328" s="1" t="str">
        <f>'Dane+Rozwiazania'!C328</f>
        <v>Jakub</v>
      </c>
      <c r="B328" t="str">
        <f>IF(MOD('Dane+Rozwiazania'!F328,2)=0,"k","m")</f>
        <v>m</v>
      </c>
      <c r="C328">
        <f>IF(AND(B328="k",RIGHT('Dane+Rozwiazania'!C328)&lt;&gt;"a"),1,0)</f>
        <v>0</v>
      </c>
    </row>
    <row r="329" spans="1:3" hidden="1" x14ac:dyDescent="0.25">
      <c r="A329" s="1" t="str">
        <f>'Dane+Rozwiazania'!C329</f>
        <v>Jakub</v>
      </c>
      <c r="B329" t="str">
        <f>IF(MOD('Dane+Rozwiazania'!F329,2)=0,"k","m")</f>
        <v>m</v>
      </c>
      <c r="C329">
        <f>IF(AND(B329="k",RIGHT('Dane+Rozwiazania'!C329)&lt;&gt;"a"),1,0)</f>
        <v>0</v>
      </c>
    </row>
    <row r="330" spans="1:3" hidden="1" x14ac:dyDescent="0.25">
      <c r="A330" s="1" t="str">
        <f>'Dane+Rozwiazania'!C330</f>
        <v>Piotr</v>
      </c>
      <c r="B330" t="str">
        <f>IF(MOD('Dane+Rozwiazania'!F330,2)=0,"k","m")</f>
        <v>m</v>
      </c>
      <c r="C330">
        <f>IF(AND(B330="k",RIGHT('Dane+Rozwiazania'!C330)&lt;&gt;"a"),1,0)</f>
        <v>0</v>
      </c>
    </row>
    <row r="331" spans="1:3" hidden="1" x14ac:dyDescent="0.25">
      <c r="A331" s="1" t="str">
        <f>'Dane+Rozwiazania'!C331</f>
        <v>Jakub</v>
      </c>
      <c r="B331" t="str">
        <f>IF(MOD('Dane+Rozwiazania'!F331,2)=0,"k","m")</f>
        <v>m</v>
      </c>
      <c r="C331">
        <f>IF(AND(B331="k",RIGHT('Dane+Rozwiazania'!C331)&lt;&gt;"a"),1,0)</f>
        <v>0</v>
      </c>
    </row>
    <row r="332" spans="1:3" hidden="1" x14ac:dyDescent="0.25">
      <c r="A332" s="1" t="str">
        <f>'Dane+Rozwiazania'!C332</f>
        <v>Jakub</v>
      </c>
      <c r="B332" t="str">
        <f>IF(MOD('Dane+Rozwiazania'!F332,2)=0,"k","m")</f>
        <v>m</v>
      </c>
      <c r="C332">
        <f>IF(AND(B332="k",RIGHT('Dane+Rozwiazania'!C332)&lt;&gt;"a"),1,0)</f>
        <v>0</v>
      </c>
    </row>
    <row r="333" spans="1:3" hidden="1" x14ac:dyDescent="0.25">
      <c r="A333" s="1" t="str">
        <f>'Dane+Rozwiazania'!C333</f>
        <v>Mariusz</v>
      </c>
      <c r="B333" t="str">
        <f>IF(MOD('Dane+Rozwiazania'!F333,2)=0,"k","m")</f>
        <v>m</v>
      </c>
      <c r="C333">
        <f>IF(AND(B333="k",RIGHT('Dane+Rozwiazania'!C333)&lt;&gt;"a"),1,0)</f>
        <v>0</v>
      </c>
    </row>
    <row r="334" spans="1:3" hidden="1" x14ac:dyDescent="0.25">
      <c r="A334" s="1" t="str">
        <f>'Dane+Rozwiazania'!C334</f>
        <v>Justyna</v>
      </c>
      <c r="B334" t="str">
        <f>IF(MOD('Dane+Rozwiazania'!F334,2)=0,"k","m")</f>
        <v>k</v>
      </c>
      <c r="C334">
        <f>IF(AND(B334="k",RIGHT('Dane+Rozwiazania'!C334)&lt;&gt;"a"),1,0)</f>
        <v>0</v>
      </c>
    </row>
    <row r="335" spans="1:3" hidden="1" x14ac:dyDescent="0.25">
      <c r="A335" s="1" t="str">
        <f>'Dane+Rozwiazania'!C335</f>
        <v>Jakub</v>
      </c>
      <c r="B335" t="str">
        <f>IF(MOD('Dane+Rozwiazania'!F335,2)=0,"k","m")</f>
        <v>m</v>
      </c>
      <c r="C335">
        <f>IF(AND(B335="k",RIGHT('Dane+Rozwiazania'!C335)&lt;&gt;"a"),1,0)</f>
        <v>0</v>
      </c>
    </row>
    <row r="336" spans="1:3" hidden="1" x14ac:dyDescent="0.25">
      <c r="A336" s="1" t="str">
        <f>'Dane+Rozwiazania'!C336</f>
        <v>Julianna</v>
      </c>
      <c r="B336" t="str">
        <f>IF(MOD('Dane+Rozwiazania'!F336,2)=0,"k","m")</f>
        <v>k</v>
      </c>
      <c r="C336">
        <f>IF(AND(B336="k",RIGHT('Dane+Rozwiazania'!C336)&lt;&gt;"a"),1,0)</f>
        <v>0</v>
      </c>
    </row>
    <row r="337" spans="1:3" hidden="1" x14ac:dyDescent="0.25">
      <c r="A337" s="1" t="str">
        <f>'Dane+Rozwiazania'!C337</f>
        <v>Jakub</v>
      </c>
      <c r="B337" t="str">
        <f>IF(MOD('Dane+Rozwiazania'!F337,2)=0,"k","m")</f>
        <v>m</v>
      </c>
      <c r="C337">
        <f>IF(AND(B337="k",RIGHT('Dane+Rozwiazania'!C337)&lt;&gt;"a"),1,0)</f>
        <v>0</v>
      </c>
    </row>
    <row r="338" spans="1:3" hidden="1" x14ac:dyDescent="0.25">
      <c r="A338" s="1" t="str">
        <f>'Dane+Rozwiazania'!C338</f>
        <v>Jakub</v>
      </c>
      <c r="B338" t="str">
        <f>IF(MOD('Dane+Rozwiazania'!F338,2)=0,"k","m")</f>
        <v>m</v>
      </c>
      <c r="C338">
        <f>IF(AND(B338="k",RIGHT('Dane+Rozwiazania'!C338)&lt;&gt;"a"),1,0)</f>
        <v>0</v>
      </c>
    </row>
    <row r="339" spans="1:3" hidden="1" x14ac:dyDescent="0.25">
      <c r="A339" s="1" t="str">
        <f>'Dane+Rozwiazania'!C339</f>
        <v>Jakub</v>
      </c>
      <c r="B339" t="str">
        <f>IF(MOD('Dane+Rozwiazania'!F339,2)=0,"k","m")</f>
        <v>m</v>
      </c>
      <c r="C339">
        <f>IF(AND(B339="k",RIGHT('Dane+Rozwiazania'!C339)&lt;&gt;"a"),1,0)</f>
        <v>0</v>
      </c>
    </row>
    <row r="340" spans="1:3" hidden="1" x14ac:dyDescent="0.25">
      <c r="A340" s="1" t="str">
        <f>'Dane+Rozwiazania'!C340</f>
        <v>Julia</v>
      </c>
      <c r="B340" t="str">
        <f>IF(MOD('Dane+Rozwiazania'!F340,2)=0,"k","m")</f>
        <v>k</v>
      </c>
      <c r="C340">
        <f>IF(AND(B340="k",RIGHT('Dane+Rozwiazania'!C340)&lt;&gt;"a"),1,0)</f>
        <v>0</v>
      </c>
    </row>
    <row r="341" spans="1:3" hidden="1" x14ac:dyDescent="0.25">
      <c r="A341" s="1" t="str">
        <f>'Dane+Rozwiazania'!C341</f>
        <v>Jakub</v>
      </c>
      <c r="B341" t="str">
        <f>IF(MOD('Dane+Rozwiazania'!F341,2)=0,"k","m")</f>
        <v>m</v>
      </c>
      <c r="C341">
        <f>IF(AND(B341="k",RIGHT('Dane+Rozwiazania'!C341)&lt;&gt;"a"),1,0)</f>
        <v>0</v>
      </c>
    </row>
    <row r="342" spans="1:3" hidden="1" x14ac:dyDescent="0.25">
      <c r="A342" s="1" t="str">
        <f>'Dane+Rozwiazania'!C342</f>
        <v>Julia</v>
      </c>
      <c r="B342" t="str">
        <f>IF(MOD('Dane+Rozwiazania'!F342,2)=0,"k","m")</f>
        <v>k</v>
      </c>
      <c r="C342">
        <f>IF(AND(B342="k",RIGHT('Dane+Rozwiazania'!C342)&lt;&gt;"a"),1,0)</f>
        <v>0</v>
      </c>
    </row>
    <row r="343" spans="1:3" hidden="1" x14ac:dyDescent="0.25">
      <c r="A343" s="1" t="str">
        <f>'Dane+Rozwiazania'!C343</f>
        <v>Jakub</v>
      </c>
      <c r="B343" t="str">
        <f>IF(MOD('Dane+Rozwiazania'!F343,2)=0,"k","m")</f>
        <v>m</v>
      </c>
      <c r="C343">
        <f>IF(AND(B343="k",RIGHT('Dane+Rozwiazania'!C343)&lt;&gt;"a"),1,0)</f>
        <v>0</v>
      </c>
    </row>
    <row r="344" spans="1:3" hidden="1" x14ac:dyDescent="0.25">
      <c r="A344" s="1" t="str">
        <f>'Dane+Rozwiazania'!C344</f>
        <v>Julia</v>
      </c>
      <c r="B344" t="str">
        <f>IF(MOD('Dane+Rozwiazania'!F344,2)=0,"k","m")</f>
        <v>k</v>
      </c>
      <c r="C344">
        <f>IF(AND(B344="k",RIGHT('Dane+Rozwiazania'!C344)&lt;&gt;"a"),1,0)</f>
        <v>0</v>
      </c>
    </row>
    <row r="345" spans="1:3" hidden="1" x14ac:dyDescent="0.25">
      <c r="A345" s="1" t="str">
        <f>'Dane+Rozwiazania'!C345</f>
        <v>Julia</v>
      </c>
      <c r="B345" t="str">
        <f>IF(MOD('Dane+Rozwiazania'!F345,2)=0,"k","m")</f>
        <v>k</v>
      </c>
      <c r="C345">
        <f>IF(AND(B345="k",RIGHT('Dane+Rozwiazania'!C345)&lt;&gt;"a"),1,0)</f>
        <v>0</v>
      </c>
    </row>
    <row r="346" spans="1:3" hidden="1" x14ac:dyDescent="0.25">
      <c r="A346" s="1" t="str">
        <f>'Dane+Rozwiazania'!C346</f>
        <v>Julia</v>
      </c>
      <c r="B346" t="str">
        <f>IF(MOD('Dane+Rozwiazania'!F346,2)=0,"k","m")</f>
        <v>k</v>
      </c>
      <c r="C346">
        <f>IF(AND(B346="k",RIGHT('Dane+Rozwiazania'!C346)&lt;&gt;"a"),1,0)</f>
        <v>0</v>
      </c>
    </row>
    <row r="347" spans="1:3" hidden="1" x14ac:dyDescent="0.25">
      <c r="A347" s="1" t="str">
        <f>'Dane+Rozwiazania'!C347</f>
        <v>Jakub</v>
      </c>
      <c r="B347" t="str">
        <f>IF(MOD('Dane+Rozwiazania'!F347,2)=0,"k","m")</f>
        <v>m</v>
      </c>
      <c r="C347">
        <f>IF(AND(B347="k",RIGHT('Dane+Rozwiazania'!C347)&lt;&gt;"a"),1,0)</f>
        <v>0</v>
      </c>
    </row>
    <row r="348" spans="1:3" hidden="1" x14ac:dyDescent="0.25">
      <c r="A348" s="1" t="str">
        <f>'Dane+Rozwiazania'!C348</f>
        <v>Jakub</v>
      </c>
      <c r="B348" t="str">
        <f>IF(MOD('Dane+Rozwiazania'!F348,2)=0,"k","m")</f>
        <v>m</v>
      </c>
      <c r="C348">
        <f>IF(AND(B348="k",RIGHT('Dane+Rozwiazania'!C348)&lt;&gt;"a"),1,0)</f>
        <v>0</v>
      </c>
    </row>
    <row r="349" spans="1:3" hidden="1" x14ac:dyDescent="0.25">
      <c r="A349" s="1" t="str">
        <f>'Dane+Rozwiazania'!C349</f>
        <v>Jakub</v>
      </c>
      <c r="B349" t="str">
        <f>IF(MOD('Dane+Rozwiazania'!F349,2)=0,"k","m")</f>
        <v>m</v>
      </c>
      <c r="C349">
        <f>IF(AND(B349="k",RIGHT('Dane+Rozwiazania'!C349)&lt;&gt;"a"),1,0)</f>
        <v>0</v>
      </c>
    </row>
    <row r="350" spans="1:3" hidden="1" x14ac:dyDescent="0.25">
      <c r="A350" s="1" t="str">
        <f>'Dane+Rozwiazania'!C350</f>
        <v>Julia</v>
      </c>
      <c r="B350" t="str">
        <f>IF(MOD('Dane+Rozwiazania'!F350,2)=0,"k","m")</f>
        <v>k</v>
      </c>
      <c r="C350">
        <f>IF(AND(B350="k",RIGHT('Dane+Rozwiazania'!C350)&lt;&gt;"a"),1,0)</f>
        <v>0</v>
      </c>
    </row>
    <row r="351" spans="1:3" hidden="1" x14ac:dyDescent="0.25">
      <c r="A351" s="1" t="str">
        <f>'Dane+Rozwiazania'!C351</f>
        <v>Jakub</v>
      </c>
      <c r="B351" t="str">
        <f>IF(MOD('Dane+Rozwiazania'!F351,2)=0,"k","m")</f>
        <v>m</v>
      </c>
      <c r="C351">
        <f>IF(AND(B351="k",RIGHT('Dane+Rozwiazania'!C351)&lt;&gt;"a"),1,0)</f>
        <v>0</v>
      </c>
    </row>
    <row r="352" spans="1:3" hidden="1" x14ac:dyDescent="0.25">
      <c r="A352" s="1" t="str">
        <f>'Dane+Rozwiazania'!C352</f>
        <v>Jakub</v>
      </c>
      <c r="B352" t="str">
        <f>IF(MOD('Dane+Rozwiazania'!F352,2)=0,"k","m")</f>
        <v>m</v>
      </c>
      <c r="C352">
        <f>IF(AND(B352="k",RIGHT('Dane+Rozwiazania'!C352)&lt;&gt;"a"),1,0)</f>
        <v>0</v>
      </c>
    </row>
    <row r="353" spans="1:3" hidden="1" x14ac:dyDescent="0.25">
      <c r="A353" s="1" t="str">
        <f>'Dane+Rozwiazania'!C353</f>
        <v>Jakub</v>
      </c>
      <c r="B353" t="str">
        <f>IF(MOD('Dane+Rozwiazania'!F353,2)=0,"k","m")</f>
        <v>m</v>
      </c>
      <c r="C353">
        <f>IF(AND(B353="k",RIGHT('Dane+Rozwiazania'!C353)&lt;&gt;"a"),1,0)</f>
        <v>0</v>
      </c>
    </row>
    <row r="354" spans="1:3" hidden="1" x14ac:dyDescent="0.25">
      <c r="A354" s="1" t="str">
        <f>'Dane+Rozwiazania'!C354</f>
        <v>Jacek</v>
      </c>
      <c r="B354" t="str">
        <f>IF(MOD('Dane+Rozwiazania'!F354,2)=0,"k","m")</f>
        <v>m</v>
      </c>
      <c r="C354">
        <f>IF(AND(B354="k",RIGHT('Dane+Rozwiazania'!C354)&lt;&gt;"a"),1,0)</f>
        <v>0</v>
      </c>
    </row>
    <row r="355" spans="1:3" hidden="1" x14ac:dyDescent="0.25">
      <c r="A355" s="1" t="str">
        <f>'Dane+Rozwiazania'!C355</f>
        <v>Jacek</v>
      </c>
      <c r="B355" t="str">
        <f>IF(MOD('Dane+Rozwiazania'!F355,2)=0,"k","m")</f>
        <v>m</v>
      </c>
      <c r="C355">
        <f>IF(AND(B355="k",RIGHT('Dane+Rozwiazania'!C355)&lt;&gt;"a"),1,0)</f>
        <v>0</v>
      </c>
    </row>
    <row r="356" spans="1:3" hidden="1" x14ac:dyDescent="0.25">
      <c r="A356" s="1" t="str">
        <f>'Dane+Rozwiazania'!C356</f>
        <v>Julia</v>
      </c>
      <c r="B356" t="str">
        <f>IF(MOD('Dane+Rozwiazania'!F356,2)=0,"k","m")</f>
        <v>k</v>
      </c>
      <c r="C356">
        <f>IF(AND(B356="k",RIGHT('Dane+Rozwiazania'!C356)&lt;&gt;"a"),1,0)</f>
        <v>0</v>
      </c>
    </row>
    <row r="357" spans="1:3" hidden="1" x14ac:dyDescent="0.25">
      <c r="A357" s="1" t="str">
        <f>'Dane+Rozwiazania'!C357</f>
        <v>Igor</v>
      </c>
      <c r="B357" t="str">
        <f>IF(MOD('Dane+Rozwiazania'!F357,2)=0,"k","m")</f>
        <v>m</v>
      </c>
      <c r="C357">
        <f>IF(AND(B357="k",RIGHT('Dane+Rozwiazania'!C357)&lt;&gt;"a"),1,0)</f>
        <v>0</v>
      </c>
    </row>
    <row r="358" spans="1:3" hidden="1" x14ac:dyDescent="0.25">
      <c r="A358" s="1" t="str">
        <f>'Dane+Rozwiazania'!C358</f>
        <v>Igor</v>
      </c>
      <c r="B358" t="str">
        <f>IF(MOD('Dane+Rozwiazania'!F358,2)=0,"k","m")</f>
        <v>m</v>
      </c>
      <c r="C358">
        <f>IF(AND(B358="k",RIGHT('Dane+Rozwiazania'!C358)&lt;&gt;"a"),1,0)</f>
        <v>0</v>
      </c>
    </row>
    <row r="359" spans="1:3" hidden="1" x14ac:dyDescent="0.25">
      <c r="A359" s="1" t="str">
        <f>'Dane+Rozwiazania'!C359</f>
        <v>Igor</v>
      </c>
      <c r="B359" t="str">
        <f>IF(MOD('Dane+Rozwiazania'!F359,2)=0,"k","m")</f>
        <v>m</v>
      </c>
      <c r="C359">
        <f>IF(AND(B359="k",RIGHT('Dane+Rozwiazania'!C359)&lt;&gt;"a"),1,0)</f>
        <v>0</v>
      </c>
    </row>
    <row r="360" spans="1:3" hidden="1" x14ac:dyDescent="0.25">
      <c r="A360" s="1" t="str">
        <f>'Dane+Rozwiazania'!C360</f>
        <v>Igor</v>
      </c>
      <c r="B360" t="str">
        <f>IF(MOD('Dane+Rozwiazania'!F360,2)=0,"k","m")</f>
        <v>m</v>
      </c>
      <c r="C360">
        <f>IF(AND(B360="k",RIGHT('Dane+Rozwiazania'!C360)&lt;&gt;"a"),1,0)</f>
        <v>0</v>
      </c>
    </row>
    <row r="361" spans="1:3" hidden="1" x14ac:dyDescent="0.25">
      <c r="A361" s="1" t="str">
        <f>'Dane+Rozwiazania'!C361</f>
        <v>Igor</v>
      </c>
      <c r="B361" t="str">
        <f>IF(MOD('Dane+Rozwiazania'!F361,2)=0,"k","m")</f>
        <v>m</v>
      </c>
      <c r="C361">
        <f>IF(AND(B361="k",RIGHT('Dane+Rozwiazania'!C361)&lt;&gt;"a"),1,0)</f>
        <v>0</v>
      </c>
    </row>
    <row r="362" spans="1:3" hidden="1" x14ac:dyDescent="0.25">
      <c r="A362" s="1" t="str">
        <f>'Dane+Rozwiazania'!C362</f>
        <v>Igor</v>
      </c>
      <c r="B362" t="str">
        <f>IF(MOD('Dane+Rozwiazania'!F362,2)=0,"k","m")</f>
        <v>m</v>
      </c>
      <c r="C362">
        <f>IF(AND(B362="k",RIGHT('Dane+Rozwiazania'!C362)&lt;&gt;"a"),1,0)</f>
        <v>0</v>
      </c>
    </row>
    <row r="363" spans="1:3" hidden="1" x14ac:dyDescent="0.25">
      <c r="A363" s="1" t="str">
        <f>'Dane+Rozwiazania'!C363</f>
        <v>Julia</v>
      </c>
      <c r="B363" t="str">
        <f>IF(MOD('Dane+Rozwiazania'!F363,2)=0,"k","m")</f>
        <v>k</v>
      </c>
      <c r="C363">
        <f>IF(AND(B363="k",RIGHT('Dane+Rozwiazania'!C363)&lt;&gt;"a"),1,0)</f>
        <v>0</v>
      </c>
    </row>
    <row r="364" spans="1:3" hidden="1" x14ac:dyDescent="0.25">
      <c r="A364" s="1" t="str">
        <f>'Dane+Rozwiazania'!C364</f>
        <v>Julia</v>
      </c>
      <c r="B364" t="str">
        <f>IF(MOD('Dane+Rozwiazania'!F364,2)=0,"k","m")</f>
        <v>k</v>
      </c>
      <c r="C364">
        <f>IF(AND(B364="k",RIGHT('Dane+Rozwiazania'!C364)&lt;&gt;"a"),1,0)</f>
        <v>0</v>
      </c>
    </row>
    <row r="365" spans="1:3" hidden="1" x14ac:dyDescent="0.25">
      <c r="A365" s="1" t="str">
        <f>'Dane+Rozwiazania'!C365</f>
        <v>Julia</v>
      </c>
      <c r="B365" t="str">
        <f>IF(MOD('Dane+Rozwiazania'!F365,2)=0,"k","m")</f>
        <v>k</v>
      </c>
      <c r="C365">
        <f>IF(AND(B365="k",RIGHT('Dane+Rozwiazania'!C365)&lt;&gt;"a"),1,0)</f>
        <v>0</v>
      </c>
    </row>
    <row r="366" spans="1:3" hidden="1" x14ac:dyDescent="0.25">
      <c r="A366" s="1" t="str">
        <f>'Dane+Rozwiazania'!C366</f>
        <v>Julia</v>
      </c>
      <c r="B366" t="str">
        <f>IF(MOD('Dane+Rozwiazania'!F366,2)=0,"k","m")</f>
        <v>k</v>
      </c>
      <c r="C366">
        <f>IF(AND(B366="k",RIGHT('Dane+Rozwiazania'!C366)&lt;&gt;"a"),1,0)</f>
        <v>0</v>
      </c>
    </row>
    <row r="367" spans="1:3" hidden="1" x14ac:dyDescent="0.25">
      <c r="A367" s="1" t="str">
        <f>'Dane+Rozwiazania'!C367</f>
        <v>Ignacy</v>
      </c>
      <c r="B367" t="str">
        <f>IF(MOD('Dane+Rozwiazania'!F367,2)=0,"k","m")</f>
        <v>m</v>
      </c>
      <c r="C367">
        <f>IF(AND(B367="k",RIGHT('Dane+Rozwiazania'!C367)&lt;&gt;"a"),1,0)</f>
        <v>0</v>
      </c>
    </row>
    <row r="368" spans="1:3" hidden="1" x14ac:dyDescent="0.25">
      <c r="A368" s="1" t="str">
        <f>'Dane+Rozwiazania'!C368</f>
        <v>Julia</v>
      </c>
      <c r="B368" t="str">
        <f>IF(MOD('Dane+Rozwiazania'!F368,2)=0,"k","m")</f>
        <v>k</v>
      </c>
      <c r="C368">
        <f>IF(AND(B368="k",RIGHT('Dane+Rozwiazania'!C368)&lt;&gt;"a"),1,0)</f>
        <v>0</v>
      </c>
    </row>
    <row r="369" spans="1:3" hidden="1" x14ac:dyDescent="0.25">
      <c r="A369" s="1" t="str">
        <f>'Dane+Rozwiazania'!C369</f>
        <v>Joanna</v>
      </c>
      <c r="B369" t="str">
        <f>IF(MOD('Dane+Rozwiazania'!F369,2)=0,"k","m")</f>
        <v>k</v>
      </c>
      <c r="C369">
        <f>IF(AND(B369="k",RIGHT('Dane+Rozwiazania'!C369)&lt;&gt;"a"),1,0)</f>
        <v>0</v>
      </c>
    </row>
    <row r="370" spans="1:3" hidden="1" x14ac:dyDescent="0.25">
      <c r="A370" s="1" t="str">
        <f>'Dane+Rozwiazania'!C370</f>
        <v>Joanna</v>
      </c>
      <c r="B370" t="str">
        <f>IF(MOD('Dane+Rozwiazania'!F370,2)=0,"k","m")</f>
        <v>k</v>
      </c>
      <c r="C370">
        <f>IF(AND(B370="k",RIGHT('Dane+Rozwiazania'!C370)&lt;&gt;"a"),1,0)</f>
        <v>0</v>
      </c>
    </row>
    <row r="371" spans="1:3" hidden="1" x14ac:dyDescent="0.25">
      <c r="A371" s="1" t="str">
        <f>'Dane+Rozwiazania'!C371</f>
        <v>Joanna</v>
      </c>
      <c r="B371" t="str">
        <f>IF(MOD('Dane+Rozwiazania'!F371,2)=0,"k","m")</f>
        <v>k</v>
      </c>
      <c r="C371">
        <f>IF(AND(B371="k",RIGHT('Dane+Rozwiazania'!C371)&lt;&gt;"a"),1,0)</f>
        <v>0</v>
      </c>
    </row>
    <row r="372" spans="1:3" hidden="1" x14ac:dyDescent="0.25">
      <c r="A372" s="1" t="str">
        <f>'Dane+Rozwiazania'!C372</f>
        <v>Jagoda</v>
      </c>
      <c r="B372" t="str">
        <f>IF(MOD('Dane+Rozwiazania'!F372,2)=0,"k","m")</f>
        <v>k</v>
      </c>
      <c r="C372">
        <f>IF(AND(B372="k",RIGHT('Dane+Rozwiazania'!C372)&lt;&gt;"a"),1,0)</f>
        <v>0</v>
      </c>
    </row>
    <row r="373" spans="1:3" hidden="1" x14ac:dyDescent="0.25">
      <c r="A373" s="1" t="str">
        <f>'Dane+Rozwiazania'!C373</f>
        <v>Hubert</v>
      </c>
      <c r="B373" t="str">
        <f>IF(MOD('Dane+Rozwiazania'!F373,2)=0,"k","m")</f>
        <v>m</v>
      </c>
      <c r="C373">
        <f>IF(AND(B373="k",RIGHT('Dane+Rozwiazania'!C373)&lt;&gt;"a"),1,0)</f>
        <v>0</v>
      </c>
    </row>
    <row r="374" spans="1:3" hidden="1" x14ac:dyDescent="0.25">
      <c r="A374" s="1" t="str">
        <f>'Dane+Rozwiazania'!C374</f>
        <v>Henryk</v>
      </c>
      <c r="B374" t="str">
        <f>IF(MOD('Dane+Rozwiazania'!F374,2)=0,"k","m")</f>
        <v>m</v>
      </c>
      <c r="C374">
        <f>IF(AND(B374="k",RIGHT('Dane+Rozwiazania'!C374)&lt;&gt;"a"),1,0)</f>
        <v>0</v>
      </c>
    </row>
    <row r="375" spans="1:3" hidden="1" x14ac:dyDescent="0.25">
      <c r="A375" s="1" t="str">
        <f>'Dane+Rozwiazania'!C375</f>
        <v>Henryk</v>
      </c>
      <c r="B375" t="str">
        <f>IF(MOD('Dane+Rozwiazania'!F375,2)=0,"k","m")</f>
        <v>m</v>
      </c>
      <c r="C375">
        <f>IF(AND(B375="k",RIGHT('Dane+Rozwiazania'!C375)&lt;&gt;"a"),1,0)</f>
        <v>0</v>
      </c>
    </row>
    <row r="376" spans="1:3" hidden="1" x14ac:dyDescent="0.25">
      <c r="A376" s="1" t="str">
        <f>'Dane+Rozwiazania'!C376</f>
        <v>Grzegorz</v>
      </c>
      <c r="B376" t="str">
        <f>IF(MOD('Dane+Rozwiazania'!F376,2)=0,"k","m")</f>
        <v>m</v>
      </c>
      <c r="C376">
        <f>IF(AND(B376="k",RIGHT('Dane+Rozwiazania'!C376)&lt;&gt;"a"),1,0)</f>
        <v>0</v>
      </c>
    </row>
    <row r="377" spans="1:3" hidden="1" x14ac:dyDescent="0.25">
      <c r="A377" s="1" t="str">
        <f>'Dane+Rozwiazania'!C377</f>
        <v>Gabriel</v>
      </c>
      <c r="B377" t="str">
        <f>IF(MOD('Dane+Rozwiazania'!F377,2)=0,"k","m")</f>
        <v>m</v>
      </c>
      <c r="C377">
        <f>IF(AND(B377="k",RIGHT('Dane+Rozwiazania'!C377)&lt;&gt;"a"),1,0)</f>
        <v>0</v>
      </c>
    </row>
    <row r="378" spans="1:3" hidden="1" x14ac:dyDescent="0.25">
      <c r="A378" s="1" t="str">
        <f>'Dane+Rozwiazania'!C378</f>
        <v>Izabela</v>
      </c>
      <c r="B378" t="str">
        <f>IF(MOD('Dane+Rozwiazania'!F378,2)=0,"k","m")</f>
        <v>k</v>
      </c>
      <c r="C378">
        <f>IF(AND(B378="k",RIGHT('Dane+Rozwiazania'!C378)&lt;&gt;"a"),1,0)</f>
        <v>0</v>
      </c>
    </row>
    <row r="379" spans="1:3" hidden="1" x14ac:dyDescent="0.25">
      <c r="A379" s="1" t="str">
        <f>'Dane+Rozwiazania'!C379</f>
        <v>Antonina</v>
      </c>
      <c r="B379" t="str">
        <f>IF(MOD('Dane+Rozwiazania'!F379,2)=0,"k","m")</f>
        <v>k</v>
      </c>
      <c r="C379">
        <f>IF(AND(B379="k",RIGHT('Dane+Rozwiazania'!C379)&lt;&gt;"a"),1,0)</f>
        <v>0</v>
      </c>
    </row>
    <row r="380" spans="1:3" hidden="1" x14ac:dyDescent="0.25">
      <c r="A380" s="1" t="str">
        <f>'Dane+Rozwiazania'!C380</f>
        <v>Franciszek</v>
      </c>
      <c r="B380" t="str">
        <f>IF(MOD('Dane+Rozwiazania'!F380,2)=0,"k","m")</f>
        <v>m</v>
      </c>
      <c r="C380">
        <f>IF(AND(B380="k",RIGHT('Dane+Rozwiazania'!C380)&lt;&gt;"a"),1,0)</f>
        <v>0</v>
      </c>
    </row>
    <row r="381" spans="1:3" hidden="1" x14ac:dyDescent="0.25">
      <c r="A381" s="1" t="str">
        <f>'Dane+Rozwiazania'!C381</f>
        <v>Franciszek</v>
      </c>
      <c r="B381" t="str">
        <f>IF(MOD('Dane+Rozwiazania'!F381,2)=0,"k","m")</f>
        <v>m</v>
      </c>
      <c r="C381">
        <f>IF(AND(B381="k",RIGHT('Dane+Rozwiazania'!C381)&lt;&gt;"a"),1,0)</f>
        <v>0</v>
      </c>
    </row>
    <row r="382" spans="1:3" hidden="1" x14ac:dyDescent="0.25">
      <c r="A382" s="1" t="str">
        <f>'Dane+Rozwiazania'!C382</f>
        <v>Filip</v>
      </c>
      <c r="B382" t="str">
        <f>IF(MOD('Dane+Rozwiazania'!F382,2)=0,"k","m")</f>
        <v>m</v>
      </c>
      <c r="C382">
        <f>IF(AND(B382="k",RIGHT('Dane+Rozwiazania'!C382)&lt;&gt;"a"),1,0)</f>
        <v>0</v>
      </c>
    </row>
    <row r="383" spans="1:3" hidden="1" x14ac:dyDescent="0.25">
      <c r="A383" s="1" t="str">
        <f>'Dane+Rozwiazania'!C383</f>
        <v>Filip</v>
      </c>
      <c r="B383" t="str">
        <f>IF(MOD('Dane+Rozwiazania'!F383,2)=0,"k","m")</f>
        <v>m</v>
      </c>
      <c r="C383">
        <f>IF(AND(B383="k",RIGHT('Dane+Rozwiazania'!C383)&lt;&gt;"a"),1,0)</f>
        <v>0</v>
      </c>
    </row>
    <row r="384" spans="1:3" hidden="1" x14ac:dyDescent="0.25">
      <c r="A384" s="1" t="str">
        <f>'Dane+Rozwiazania'!C384</f>
        <v>Inka</v>
      </c>
      <c r="B384" t="str">
        <f>IF(MOD('Dane+Rozwiazania'!F384,2)=0,"k","m")</f>
        <v>k</v>
      </c>
      <c r="C384">
        <f>IF(AND(B384="k",RIGHT('Dane+Rozwiazania'!C384)&lt;&gt;"a"),1,0)</f>
        <v>0</v>
      </c>
    </row>
    <row r="385" spans="1:3" hidden="1" x14ac:dyDescent="0.25">
      <c r="A385" s="1" t="str">
        <f>'Dane+Rozwiazania'!C385</f>
        <v>Filip</v>
      </c>
      <c r="B385" t="str">
        <f>IF(MOD('Dane+Rozwiazania'!F385,2)=0,"k","m")</f>
        <v>m</v>
      </c>
      <c r="C385">
        <f>IF(AND(B385="k",RIGHT('Dane+Rozwiazania'!C385)&lt;&gt;"a"),1,0)</f>
        <v>0</v>
      </c>
    </row>
    <row r="386" spans="1:3" hidden="1" x14ac:dyDescent="0.25">
      <c r="A386" s="1" t="str">
        <f>'Dane+Rozwiazania'!C386</f>
        <v>Filip</v>
      </c>
      <c r="B386" t="str">
        <f>IF(MOD('Dane+Rozwiazania'!F386,2)=0,"k","m")</f>
        <v>m</v>
      </c>
      <c r="C386">
        <f>IF(AND(B386="k",RIGHT('Dane+Rozwiazania'!C386)&lt;&gt;"a"),1,0)</f>
        <v>0</v>
      </c>
    </row>
    <row r="387" spans="1:3" hidden="1" x14ac:dyDescent="0.25">
      <c r="A387" s="1" t="str">
        <f>'Dane+Rozwiazania'!C387</f>
        <v>Filip</v>
      </c>
      <c r="B387" t="str">
        <f>IF(MOD('Dane+Rozwiazania'!F387,2)=0,"k","m")</f>
        <v>m</v>
      </c>
      <c r="C387">
        <f>IF(AND(B387="k",RIGHT('Dane+Rozwiazania'!C387)&lt;&gt;"a"),1,0)</f>
        <v>0</v>
      </c>
    </row>
    <row r="388" spans="1:3" hidden="1" x14ac:dyDescent="0.25">
      <c r="A388" s="1" t="str">
        <f>'Dane+Rozwiazania'!C388</f>
        <v>Helena</v>
      </c>
      <c r="B388" t="str">
        <f>IF(MOD('Dane+Rozwiazania'!F388,2)=0,"k","m")</f>
        <v>k</v>
      </c>
      <c r="C388">
        <f>IF(AND(B388="k",RIGHT('Dane+Rozwiazania'!C388)&lt;&gt;"a"),1,0)</f>
        <v>0</v>
      </c>
    </row>
    <row r="389" spans="1:3" hidden="1" x14ac:dyDescent="0.25">
      <c r="A389" s="1" t="str">
        <f>'Dane+Rozwiazania'!C389</f>
        <v>Iga</v>
      </c>
      <c r="B389" t="str">
        <f>IF(MOD('Dane+Rozwiazania'!F389,2)=0,"k","m")</f>
        <v>k</v>
      </c>
      <c r="C389">
        <f>IF(AND(B389="k",RIGHT('Dane+Rozwiazania'!C389)&lt;&gt;"a"),1,0)</f>
        <v>0</v>
      </c>
    </row>
    <row r="390" spans="1:3" hidden="1" x14ac:dyDescent="0.25">
      <c r="A390" s="1" t="str">
        <f>'Dane+Rozwiazania'!C390</f>
        <v>Helena</v>
      </c>
      <c r="B390" t="str">
        <f>IF(MOD('Dane+Rozwiazania'!F390,2)=0,"k","m")</f>
        <v>k</v>
      </c>
      <c r="C390">
        <f>IF(AND(B390="k",RIGHT('Dane+Rozwiazania'!C390)&lt;&gt;"a"),1,0)</f>
        <v>0</v>
      </c>
    </row>
    <row r="391" spans="1:3" hidden="1" x14ac:dyDescent="0.25">
      <c r="A391" s="1" t="str">
        <f>'Dane+Rozwiazania'!C391</f>
        <v>Helena</v>
      </c>
      <c r="B391" t="str">
        <f>IF(MOD('Dane+Rozwiazania'!F391,2)=0,"k","m")</f>
        <v>k</v>
      </c>
      <c r="C391">
        <f>IF(AND(B391="k",RIGHT('Dane+Rozwiazania'!C391)&lt;&gt;"a"),1,0)</f>
        <v>0</v>
      </c>
    </row>
    <row r="392" spans="1:3" hidden="1" x14ac:dyDescent="0.25">
      <c r="A392" s="1" t="str">
        <f>'Dane+Rozwiazania'!C392</f>
        <v>Hanna</v>
      </c>
      <c r="B392" t="str">
        <f>IF(MOD('Dane+Rozwiazania'!F392,2)=0,"k","m")</f>
        <v>k</v>
      </c>
      <c r="C392">
        <f>IF(AND(B392="k",RIGHT('Dane+Rozwiazania'!C392)&lt;&gt;"a"),1,0)</f>
        <v>0</v>
      </c>
    </row>
    <row r="393" spans="1:3" hidden="1" x14ac:dyDescent="0.25">
      <c r="A393" s="1" t="str">
        <f>'Dane+Rozwiazania'!C393</f>
        <v>Hanna</v>
      </c>
      <c r="B393" t="str">
        <f>IF(MOD('Dane+Rozwiazania'!F393,2)=0,"k","m")</f>
        <v>k</v>
      </c>
      <c r="C393">
        <f>IF(AND(B393="k",RIGHT('Dane+Rozwiazania'!C393)&lt;&gt;"a"),1,0)</f>
        <v>0</v>
      </c>
    </row>
    <row r="394" spans="1:3" hidden="1" x14ac:dyDescent="0.25">
      <c r="A394" s="1" t="str">
        <f>'Dane+Rozwiazania'!C394</f>
        <v>Filip</v>
      </c>
      <c r="B394" t="str">
        <f>IF(MOD('Dane+Rozwiazania'!F394,2)=0,"k","m")</f>
        <v>m</v>
      </c>
      <c r="C394">
        <f>IF(AND(B394="k",RIGHT('Dane+Rozwiazania'!C394)&lt;&gt;"a"),1,0)</f>
        <v>0</v>
      </c>
    </row>
    <row r="395" spans="1:3" hidden="1" x14ac:dyDescent="0.25">
      <c r="A395" s="1" t="str">
        <f>'Dane+Rozwiazania'!C395</f>
        <v>Hanna</v>
      </c>
      <c r="B395" t="str">
        <f>IF(MOD('Dane+Rozwiazania'!F395,2)=0,"k","m")</f>
        <v>k</v>
      </c>
      <c r="C395">
        <f>IF(AND(B395="k",RIGHT('Dane+Rozwiazania'!C395)&lt;&gt;"a"),1,0)</f>
        <v>0</v>
      </c>
    </row>
    <row r="396" spans="1:3" hidden="1" x14ac:dyDescent="0.25">
      <c r="A396" s="1" t="str">
        <f>'Dane+Rozwiazania'!C396</f>
        <v>Hanna</v>
      </c>
      <c r="B396" t="str">
        <f>IF(MOD('Dane+Rozwiazania'!F396,2)=0,"k","m")</f>
        <v>k</v>
      </c>
      <c r="C396">
        <f>IF(AND(B396="k",RIGHT('Dane+Rozwiazania'!C396)&lt;&gt;"a"),1,0)</f>
        <v>0</v>
      </c>
    </row>
    <row r="397" spans="1:3" hidden="1" x14ac:dyDescent="0.25">
      <c r="A397" s="1" t="str">
        <f>'Dane+Rozwiazania'!C397</f>
        <v>Hanna</v>
      </c>
      <c r="B397" t="str">
        <f>IF(MOD('Dane+Rozwiazania'!F397,2)=0,"k","m")</f>
        <v>k</v>
      </c>
      <c r="C397">
        <f>IF(AND(B397="k",RIGHT('Dane+Rozwiazania'!C397)&lt;&gt;"a"),1,0)</f>
        <v>0</v>
      </c>
    </row>
    <row r="398" spans="1:3" hidden="1" x14ac:dyDescent="0.25">
      <c r="A398" s="1" t="str">
        <f>'Dane+Rozwiazania'!C398</f>
        <v>Filip</v>
      </c>
      <c r="B398" t="str">
        <f>IF(MOD('Dane+Rozwiazania'!F398,2)=0,"k","m")</f>
        <v>m</v>
      </c>
      <c r="C398">
        <f>IF(AND(B398="k",RIGHT('Dane+Rozwiazania'!C398)&lt;&gt;"a"),1,0)</f>
        <v>0</v>
      </c>
    </row>
    <row r="399" spans="1:3" hidden="1" x14ac:dyDescent="0.25">
      <c r="A399" s="1" t="str">
        <f>'Dane+Rozwiazania'!C399</f>
        <v>Filip</v>
      </c>
      <c r="B399" t="str">
        <f>IF(MOD('Dane+Rozwiazania'!F399,2)=0,"k","m")</f>
        <v>m</v>
      </c>
      <c r="C399">
        <f>IF(AND(B399="k",RIGHT('Dane+Rozwiazania'!C399)&lt;&gt;"a"),1,0)</f>
        <v>0</v>
      </c>
    </row>
    <row r="400" spans="1:3" hidden="1" x14ac:dyDescent="0.25">
      <c r="A400" s="1" t="str">
        <f>'Dane+Rozwiazania'!C400</f>
        <v>Filip</v>
      </c>
      <c r="B400" t="str">
        <f>IF(MOD('Dane+Rozwiazania'!F400,2)=0,"k","m")</f>
        <v>m</v>
      </c>
      <c r="C400">
        <f>IF(AND(B400="k",RIGHT('Dane+Rozwiazania'!C400)&lt;&gt;"a"),1,0)</f>
        <v>0</v>
      </c>
    </row>
    <row r="401" spans="1:3" hidden="1" x14ac:dyDescent="0.25">
      <c r="A401" s="1" t="str">
        <f>'Dane+Rozwiazania'!C401</f>
        <v>Filip</v>
      </c>
      <c r="B401" t="str">
        <f>IF(MOD('Dane+Rozwiazania'!F401,2)=0,"k","m")</f>
        <v>m</v>
      </c>
      <c r="C401">
        <f>IF(AND(B401="k",RIGHT('Dane+Rozwiazania'!C401)&lt;&gt;"a"),1,0)</f>
        <v>0</v>
      </c>
    </row>
    <row r="402" spans="1:3" hidden="1" x14ac:dyDescent="0.25">
      <c r="A402" s="1" t="str">
        <f>'Dane+Rozwiazania'!C402</f>
        <v>Cyprian</v>
      </c>
      <c r="B402" t="str">
        <f>IF(MOD('Dane+Rozwiazania'!F402,2)=0,"k","m")</f>
        <v>m</v>
      </c>
      <c r="C402">
        <f>IF(AND(B402="k",RIGHT('Dane+Rozwiazania'!C402)&lt;&gt;"a"),1,0)</f>
        <v>0</v>
      </c>
    </row>
    <row r="403" spans="1:3" hidden="1" x14ac:dyDescent="0.25">
      <c r="A403" s="1" t="str">
        <f>'Dane+Rozwiazania'!C403</f>
        <v>Cyprian</v>
      </c>
      <c r="B403" t="str">
        <f>IF(MOD('Dane+Rozwiazania'!F403,2)=0,"k","m")</f>
        <v>m</v>
      </c>
      <c r="C403">
        <f>IF(AND(B403="k",RIGHT('Dane+Rozwiazania'!C403)&lt;&gt;"a"),1,0)</f>
        <v>0</v>
      </c>
    </row>
    <row r="404" spans="1:3" hidden="1" x14ac:dyDescent="0.25">
      <c r="A404" s="1" t="str">
        <f>'Dane+Rozwiazania'!C404</f>
        <v>Antonina</v>
      </c>
      <c r="B404" t="str">
        <f>IF(MOD('Dane+Rozwiazania'!F404,2)=0,"k","m")</f>
        <v>k</v>
      </c>
      <c r="C404">
        <f>IF(AND(B404="k",RIGHT('Dane+Rozwiazania'!C404)&lt;&gt;"a"),1,0)</f>
        <v>0</v>
      </c>
    </row>
    <row r="405" spans="1:3" hidden="1" x14ac:dyDescent="0.25">
      <c r="A405" s="1" t="str">
        <f>'Dane+Rozwiazania'!C405</f>
        <v>Damian</v>
      </c>
      <c r="B405" t="str">
        <f>IF(MOD('Dane+Rozwiazania'!F405,2)=0,"k","m")</f>
        <v>m</v>
      </c>
      <c r="C405">
        <f>IF(AND(B405="k",RIGHT('Dane+Rozwiazania'!C405)&lt;&gt;"a"),1,0)</f>
        <v>0</v>
      </c>
    </row>
    <row r="406" spans="1:3" hidden="1" x14ac:dyDescent="0.25">
      <c r="A406" s="1" t="str">
        <f>'Dane+Rozwiazania'!C406</f>
        <v>Fabian</v>
      </c>
      <c r="B406" t="str">
        <f>IF(MOD('Dane+Rozwiazania'!F406,2)=0,"k","m")</f>
        <v>m</v>
      </c>
      <c r="C406">
        <f>IF(AND(B406="k",RIGHT('Dane+Rozwiazania'!C406)&lt;&gt;"a"),1,0)</f>
        <v>0</v>
      </c>
    </row>
    <row r="407" spans="1:3" hidden="1" x14ac:dyDescent="0.25">
      <c r="A407" s="1" t="str">
        <f>'Dane+Rozwiazania'!C407</f>
        <v>Emilia</v>
      </c>
      <c r="B407" t="str">
        <f>IF(MOD('Dane+Rozwiazania'!F407,2)=0,"k","m")</f>
        <v>k</v>
      </c>
      <c r="C407">
        <f>IF(AND(B407="k",RIGHT('Dane+Rozwiazania'!C407)&lt;&gt;"a"),1,0)</f>
        <v>0</v>
      </c>
    </row>
    <row r="408" spans="1:3" hidden="1" x14ac:dyDescent="0.25">
      <c r="A408" s="1" t="str">
        <f>'Dane+Rozwiazania'!C408</f>
        <v>Ewa</v>
      </c>
      <c r="B408" t="str">
        <f>IF(MOD('Dane+Rozwiazania'!F408,2)=0,"k","m")</f>
        <v>k</v>
      </c>
      <c r="C408">
        <f>IF(AND(B408="k",RIGHT('Dane+Rozwiazania'!C408)&lt;&gt;"a"),1,0)</f>
        <v>0</v>
      </c>
    </row>
    <row r="409" spans="1:3" hidden="1" x14ac:dyDescent="0.25">
      <c r="A409" s="1" t="str">
        <f>'Dane+Rozwiazania'!C409</f>
        <v>Emilia</v>
      </c>
      <c r="B409" t="str">
        <f>IF(MOD('Dane+Rozwiazania'!F409,2)=0,"k","m")</f>
        <v>k</v>
      </c>
      <c r="C409">
        <f>IF(AND(B409="k",RIGHT('Dane+Rozwiazania'!C409)&lt;&gt;"a"),1,0)</f>
        <v>0</v>
      </c>
    </row>
    <row r="410" spans="1:3" hidden="1" x14ac:dyDescent="0.25">
      <c r="A410" s="1" t="str">
        <f>'Dane+Rozwiazania'!C410</f>
        <v>Dorian</v>
      </c>
      <c r="B410" t="str">
        <f>IF(MOD('Dane+Rozwiazania'!F410,2)=0,"k","m")</f>
        <v>m</v>
      </c>
      <c r="C410">
        <f>IF(AND(B410="k",RIGHT('Dane+Rozwiazania'!C410)&lt;&gt;"a"),1,0)</f>
        <v>0</v>
      </c>
    </row>
    <row r="411" spans="1:3" hidden="1" x14ac:dyDescent="0.25">
      <c r="A411" s="1" t="str">
        <f>'Dane+Rozwiazania'!C411</f>
        <v>Dominik</v>
      </c>
      <c r="B411" t="str">
        <f>IF(MOD('Dane+Rozwiazania'!F411,2)=0,"k","m")</f>
        <v>m</v>
      </c>
      <c r="C411">
        <f>IF(AND(B411="k",RIGHT('Dane+Rozwiazania'!C411)&lt;&gt;"a"),1,0)</f>
        <v>0</v>
      </c>
    </row>
    <row r="412" spans="1:3" hidden="1" x14ac:dyDescent="0.25">
      <c r="A412" s="1" t="str">
        <f>'Dane+Rozwiazania'!C412</f>
        <v>Emilia</v>
      </c>
      <c r="B412" t="str">
        <f>IF(MOD('Dane+Rozwiazania'!F412,2)=0,"k","m")</f>
        <v>k</v>
      </c>
      <c r="C412">
        <f>IF(AND(B412="k",RIGHT('Dane+Rozwiazania'!C412)&lt;&gt;"a"),1,0)</f>
        <v>0</v>
      </c>
    </row>
    <row r="413" spans="1:3" hidden="1" x14ac:dyDescent="0.25">
      <c r="A413" s="1" t="str">
        <f>'Dane+Rozwiazania'!C413</f>
        <v>Dominik</v>
      </c>
      <c r="B413" t="str">
        <f>IF(MOD('Dane+Rozwiazania'!F413,2)=0,"k","m")</f>
        <v>m</v>
      </c>
      <c r="C413">
        <f>IF(AND(B413="k",RIGHT('Dane+Rozwiazania'!C413)&lt;&gt;"a"),1,0)</f>
        <v>0</v>
      </c>
    </row>
    <row r="414" spans="1:3" hidden="1" x14ac:dyDescent="0.25">
      <c r="A414" s="1" t="str">
        <f>'Dane+Rozwiazania'!C414</f>
        <v>Dominika</v>
      </c>
      <c r="B414" t="str">
        <f>IF(MOD('Dane+Rozwiazania'!F414,2)=0,"k","m")</f>
        <v>k</v>
      </c>
      <c r="C414">
        <f>IF(AND(B414="k",RIGHT('Dane+Rozwiazania'!C414)&lt;&gt;"a"),1,0)</f>
        <v>0</v>
      </c>
    </row>
    <row r="415" spans="1:3" hidden="1" x14ac:dyDescent="0.25">
      <c r="A415" s="1" t="str">
        <f>'Dane+Rozwiazania'!C415</f>
        <v>Dominika</v>
      </c>
      <c r="B415" t="str">
        <f>IF(MOD('Dane+Rozwiazania'!F415,2)=0,"k","m")</f>
        <v>k</v>
      </c>
      <c r="C415">
        <f>IF(AND(B415="k",RIGHT('Dane+Rozwiazania'!C415)&lt;&gt;"a"),1,0)</f>
        <v>0</v>
      </c>
    </row>
    <row r="416" spans="1:3" hidden="1" x14ac:dyDescent="0.25">
      <c r="A416" s="1" t="str">
        <f>'Dane+Rozwiazania'!C416</f>
        <v>Dawid</v>
      </c>
      <c r="B416" t="str">
        <f>IF(MOD('Dane+Rozwiazania'!F416,2)=0,"k","m")</f>
        <v>m</v>
      </c>
      <c r="C416">
        <f>IF(AND(B416="k",RIGHT('Dane+Rozwiazania'!C416)&lt;&gt;"a"),1,0)</f>
        <v>0</v>
      </c>
    </row>
    <row r="417" spans="1:3" hidden="1" x14ac:dyDescent="0.25">
      <c r="A417" s="1" t="str">
        <f>'Dane+Rozwiazania'!C417</f>
        <v>Dawid</v>
      </c>
      <c r="B417" t="str">
        <f>IF(MOD('Dane+Rozwiazania'!F417,2)=0,"k","m")</f>
        <v>m</v>
      </c>
      <c r="C417">
        <f>IF(AND(B417="k",RIGHT('Dane+Rozwiazania'!C417)&lt;&gt;"a"),1,0)</f>
        <v>0</v>
      </c>
    </row>
    <row r="418" spans="1:3" hidden="1" x14ac:dyDescent="0.25">
      <c r="A418" s="1" t="str">
        <f>'Dane+Rozwiazania'!C418</f>
        <v>Dawid</v>
      </c>
      <c r="B418" t="str">
        <f>IF(MOD('Dane+Rozwiazania'!F418,2)=0,"k","m")</f>
        <v>m</v>
      </c>
      <c r="C418">
        <f>IF(AND(B418="k",RIGHT('Dane+Rozwiazania'!C418)&lt;&gt;"a"),1,0)</f>
        <v>0</v>
      </c>
    </row>
    <row r="419" spans="1:3" hidden="1" x14ac:dyDescent="0.25">
      <c r="A419" s="1" t="str">
        <f>'Dane+Rozwiazania'!C419</f>
        <v>Dariusz</v>
      </c>
      <c r="B419" t="str">
        <f>IF(MOD('Dane+Rozwiazania'!F419,2)=0,"k","m")</f>
        <v>m</v>
      </c>
      <c r="C419">
        <f>IF(AND(B419="k",RIGHT('Dane+Rozwiazania'!C419)&lt;&gt;"a"),1,0)</f>
        <v>0</v>
      </c>
    </row>
    <row r="420" spans="1:3" hidden="1" x14ac:dyDescent="0.25">
      <c r="A420" s="1" t="str">
        <f>'Dane+Rozwiazania'!C420</f>
        <v>Daniel</v>
      </c>
      <c r="B420" t="str">
        <f>IF(MOD('Dane+Rozwiazania'!F420,2)=0,"k","m")</f>
        <v>m</v>
      </c>
      <c r="C420">
        <f>IF(AND(B420="k",RIGHT('Dane+Rozwiazania'!C420)&lt;&gt;"a"),1,0)</f>
        <v>0</v>
      </c>
    </row>
    <row r="421" spans="1:3" hidden="1" x14ac:dyDescent="0.25">
      <c r="A421" s="1" t="str">
        <f>'Dane+Rozwiazania'!C421</f>
        <v>Ariuna</v>
      </c>
      <c r="B421" t="str">
        <f>IF(MOD('Dane+Rozwiazania'!F421,2)=0,"k","m")</f>
        <v>k</v>
      </c>
      <c r="C421">
        <f>IF(AND(B421="k",RIGHT('Dane+Rozwiazania'!C421)&lt;&gt;"a"),1,0)</f>
        <v>0</v>
      </c>
    </row>
    <row r="422" spans="1:3" hidden="1" x14ac:dyDescent="0.25">
      <c r="A422" s="1" t="str">
        <f>'Dane+Rozwiazania'!C422</f>
        <v>Antonina</v>
      </c>
      <c r="B422" t="str">
        <f>IF(MOD('Dane+Rozwiazania'!F422,2)=0,"k","m")</f>
        <v>k</v>
      </c>
      <c r="C422">
        <f>IF(AND(B422="k",RIGHT('Dane+Rozwiazania'!C422)&lt;&gt;"a"),1,0)</f>
        <v>0</v>
      </c>
    </row>
    <row r="423" spans="1:3" hidden="1" x14ac:dyDescent="0.25">
      <c r="A423" s="1" t="str">
        <f>'Dane+Rozwiazania'!C423</f>
        <v>Antonina</v>
      </c>
      <c r="B423" t="str">
        <f>IF(MOD('Dane+Rozwiazania'!F423,2)=0,"k","m")</f>
        <v>k</v>
      </c>
      <c r="C423">
        <f>IF(AND(B423="k",RIGHT('Dane+Rozwiazania'!C423)&lt;&gt;"a"),1,0)</f>
        <v>0</v>
      </c>
    </row>
    <row r="424" spans="1:3" hidden="1" x14ac:dyDescent="0.25">
      <c r="A424" s="1" t="str">
        <f>'Dane+Rozwiazania'!C424</f>
        <v>Antonina</v>
      </c>
      <c r="B424" t="str">
        <f>IF(MOD('Dane+Rozwiazania'!F424,2)=0,"k","m")</f>
        <v>k</v>
      </c>
      <c r="C424">
        <f>IF(AND(B424="k",RIGHT('Dane+Rozwiazania'!C424)&lt;&gt;"a"),1,0)</f>
        <v>0</v>
      </c>
    </row>
    <row r="425" spans="1:3" hidden="1" x14ac:dyDescent="0.25">
      <c r="A425" s="1" t="str">
        <f>'Dane+Rozwiazania'!C425</f>
        <v>Antonia</v>
      </c>
      <c r="B425" t="str">
        <f>IF(MOD('Dane+Rozwiazania'!F425,2)=0,"k","m")</f>
        <v>k</v>
      </c>
      <c r="C425">
        <f>IF(AND(B425="k",RIGHT('Dane+Rozwiazania'!C425)&lt;&gt;"a"),1,0)</f>
        <v>0</v>
      </c>
    </row>
    <row r="426" spans="1:3" hidden="1" x14ac:dyDescent="0.25">
      <c r="A426" s="1" t="str">
        <f>'Dane+Rozwiazania'!C426</f>
        <v>Anna</v>
      </c>
      <c r="B426" t="str">
        <f>IF(MOD('Dane+Rozwiazania'!F426,2)=0,"k","m")</f>
        <v>k</v>
      </c>
      <c r="C426">
        <f>IF(AND(B426="k",RIGHT('Dane+Rozwiazania'!C426)&lt;&gt;"a"),1,0)</f>
        <v>0</v>
      </c>
    </row>
    <row r="427" spans="1:3" hidden="1" x14ac:dyDescent="0.25">
      <c r="A427" s="1" t="str">
        <f>'Dane+Rozwiazania'!C427</f>
        <v>Anna</v>
      </c>
      <c r="B427" t="str">
        <f>IF(MOD('Dane+Rozwiazania'!F427,2)=0,"k","m")</f>
        <v>k</v>
      </c>
      <c r="C427">
        <f>IF(AND(B427="k",RIGHT('Dane+Rozwiazania'!C427)&lt;&gt;"a"),1,0)</f>
        <v>0</v>
      </c>
    </row>
    <row r="428" spans="1:3" hidden="1" x14ac:dyDescent="0.25">
      <c r="A428" s="1" t="str">
        <f>'Dane+Rozwiazania'!C428</f>
        <v>Anna</v>
      </c>
      <c r="B428" t="str">
        <f>IF(MOD('Dane+Rozwiazania'!F428,2)=0,"k","m")</f>
        <v>k</v>
      </c>
      <c r="C428">
        <f>IF(AND(B428="k",RIGHT('Dane+Rozwiazania'!C428)&lt;&gt;"a"),1,0)</f>
        <v>0</v>
      </c>
    </row>
    <row r="429" spans="1:3" hidden="1" x14ac:dyDescent="0.25">
      <c r="A429" s="1" t="str">
        <f>'Dane+Rozwiazania'!C429</f>
        <v>Bruno</v>
      </c>
      <c r="B429" t="str">
        <f>IF(MOD('Dane+Rozwiazania'!F429,2)=0,"k","m")</f>
        <v>m</v>
      </c>
      <c r="C429">
        <f>IF(AND(B429="k",RIGHT('Dane+Rozwiazania'!C429)&lt;&gt;"a"),1,0)</f>
        <v>0</v>
      </c>
    </row>
    <row r="430" spans="1:3" hidden="1" x14ac:dyDescent="0.25">
      <c r="A430" s="1" t="str">
        <f>'Dane+Rozwiazania'!C430</f>
        <v>Bruno</v>
      </c>
      <c r="B430" t="str">
        <f>IF(MOD('Dane+Rozwiazania'!F430,2)=0,"k","m")</f>
        <v>m</v>
      </c>
      <c r="C430">
        <f>IF(AND(B430="k",RIGHT('Dane+Rozwiazania'!C430)&lt;&gt;"a"),1,0)</f>
        <v>0</v>
      </c>
    </row>
    <row r="431" spans="1:3" hidden="1" x14ac:dyDescent="0.25">
      <c r="A431" s="1" t="str">
        <f>'Dane+Rozwiazania'!C431</f>
        <v>Borys</v>
      </c>
      <c r="B431" t="str">
        <f>IF(MOD('Dane+Rozwiazania'!F431,2)=0,"k","m")</f>
        <v>m</v>
      </c>
      <c r="C431">
        <f>IF(AND(B431="k",RIGHT('Dane+Rozwiazania'!C431)&lt;&gt;"a"),1,0)</f>
        <v>0</v>
      </c>
    </row>
    <row r="432" spans="1:3" hidden="1" x14ac:dyDescent="0.25">
      <c r="A432" s="1" t="str">
        <f>'Dane+Rozwiazania'!C432</f>
        <v>Anna</v>
      </c>
      <c r="B432" t="str">
        <f>IF(MOD('Dane+Rozwiazania'!F432,2)=0,"k","m")</f>
        <v>k</v>
      </c>
      <c r="C432">
        <f>IF(AND(B432="k",RIGHT('Dane+Rozwiazania'!C432)&lt;&gt;"a"),1,0)</f>
        <v>0</v>
      </c>
    </row>
    <row r="433" spans="1:3" hidden="1" x14ac:dyDescent="0.25">
      <c r="A433" s="1" t="str">
        <f>'Dane+Rozwiazania'!C433</f>
        <v>Bartosz</v>
      </c>
      <c r="B433" t="str">
        <f>IF(MOD('Dane+Rozwiazania'!F433,2)=0,"k","m")</f>
        <v>m</v>
      </c>
      <c r="C433">
        <f>IF(AND(B433="k",RIGHT('Dane+Rozwiazania'!C433)&lt;&gt;"a"),1,0)</f>
        <v>0</v>
      </c>
    </row>
    <row r="434" spans="1:3" hidden="1" x14ac:dyDescent="0.25">
      <c r="A434" s="1" t="str">
        <f>'Dane+Rozwiazania'!C434</f>
        <v>Anna</v>
      </c>
      <c r="B434" t="str">
        <f>IF(MOD('Dane+Rozwiazania'!F434,2)=0,"k","m")</f>
        <v>k</v>
      </c>
      <c r="C434">
        <f>IF(AND(B434="k",RIGHT('Dane+Rozwiazania'!C434)&lt;&gt;"a"),1,0)</f>
        <v>0</v>
      </c>
    </row>
    <row r="435" spans="1:3" hidden="1" x14ac:dyDescent="0.25">
      <c r="A435" s="1" t="str">
        <f>'Dane+Rozwiazania'!C435</f>
        <v>Bartosz</v>
      </c>
      <c r="B435" t="str">
        <f>IF(MOD('Dane+Rozwiazania'!F435,2)=0,"k","m")</f>
        <v>m</v>
      </c>
      <c r="C435">
        <f>IF(AND(B435="k",RIGHT('Dane+Rozwiazania'!C435)&lt;&gt;"a"),1,0)</f>
        <v>0</v>
      </c>
    </row>
    <row r="436" spans="1:3" hidden="1" x14ac:dyDescent="0.25">
      <c r="A436" s="1" t="str">
        <f>'Dane+Rozwiazania'!C436</f>
        <v>Bartosz</v>
      </c>
      <c r="B436" t="str">
        <f>IF(MOD('Dane+Rozwiazania'!F436,2)=0,"k","m")</f>
        <v>m</v>
      </c>
      <c r="C436">
        <f>IF(AND(B436="k",RIGHT('Dane+Rozwiazania'!C436)&lt;&gt;"a"),1,0)</f>
        <v>0</v>
      </c>
    </row>
    <row r="437" spans="1:3" hidden="1" x14ac:dyDescent="0.25">
      <c r="A437" s="1" t="str">
        <f>'Dane+Rozwiazania'!C437</f>
        <v>Bartosz</v>
      </c>
      <c r="B437" t="str">
        <f>IF(MOD('Dane+Rozwiazania'!F437,2)=0,"k","m")</f>
        <v>m</v>
      </c>
      <c r="C437">
        <f>IF(AND(B437="k",RIGHT('Dane+Rozwiazania'!C437)&lt;&gt;"a"),1,0)</f>
        <v>0</v>
      </c>
    </row>
    <row r="438" spans="1:3" hidden="1" x14ac:dyDescent="0.25">
      <c r="A438" s="1" t="str">
        <f>'Dane+Rozwiazania'!C438</f>
        <v>Anna</v>
      </c>
      <c r="B438" t="str">
        <f>IF(MOD('Dane+Rozwiazania'!F438,2)=0,"k","m")</f>
        <v>k</v>
      </c>
      <c r="C438">
        <f>IF(AND(B438="k",RIGHT('Dane+Rozwiazania'!C438)&lt;&gt;"a"),1,0)</f>
        <v>0</v>
      </c>
    </row>
    <row r="439" spans="1:3" hidden="1" x14ac:dyDescent="0.25">
      <c r="A439" s="1" t="str">
        <f>'Dane+Rozwiazania'!C439</f>
        <v>Bartosz</v>
      </c>
      <c r="B439" t="str">
        <f>IF(MOD('Dane+Rozwiazania'!F439,2)=0,"k","m")</f>
        <v>m</v>
      </c>
      <c r="C439">
        <f>IF(AND(B439="k",RIGHT('Dane+Rozwiazania'!C439)&lt;&gt;"a"),1,0)</f>
        <v>0</v>
      </c>
    </row>
    <row r="440" spans="1:3" hidden="1" x14ac:dyDescent="0.25">
      <c r="A440" s="1" t="str">
        <f>'Dane+Rozwiazania'!C440</f>
        <v>Angelika</v>
      </c>
      <c r="B440" t="str">
        <f>IF(MOD('Dane+Rozwiazania'!F440,2)=0,"k","m")</f>
        <v>k</v>
      </c>
      <c r="C440">
        <f>IF(AND(B440="k",RIGHT('Dane+Rozwiazania'!C440)&lt;&gt;"a"),1,0)</f>
        <v>0</v>
      </c>
    </row>
    <row r="441" spans="1:3" hidden="1" x14ac:dyDescent="0.25">
      <c r="A441" s="1" t="str">
        <f>'Dane+Rozwiazania'!C441</f>
        <v>Anastazja</v>
      </c>
      <c r="B441" t="str">
        <f>IF(MOD('Dane+Rozwiazania'!F441,2)=0,"k","m")</f>
        <v>k</v>
      </c>
      <c r="C441">
        <f>IF(AND(B441="k",RIGHT('Dane+Rozwiazania'!C441)&lt;&gt;"a"),1,0)</f>
        <v>0</v>
      </c>
    </row>
    <row r="442" spans="1:3" hidden="1" x14ac:dyDescent="0.25">
      <c r="A442" s="1" t="str">
        <f>'Dane+Rozwiazania'!C442</f>
        <v>Bartlomiej</v>
      </c>
      <c r="B442" t="str">
        <f>IF(MOD('Dane+Rozwiazania'!F442,2)=0,"k","m")</f>
        <v>m</v>
      </c>
      <c r="C442">
        <f>IF(AND(B442="k",RIGHT('Dane+Rozwiazania'!C442)&lt;&gt;"a"),1,0)</f>
        <v>0</v>
      </c>
    </row>
    <row r="443" spans="1:3" hidden="1" x14ac:dyDescent="0.25">
      <c r="A443" s="1" t="str">
        <f>'Dane+Rozwiazania'!C443</f>
        <v>Bartlomiej</v>
      </c>
      <c r="B443" t="str">
        <f>IF(MOD('Dane+Rozwiazania'!F443,2)=0,"k","m")</f>
        <v>m</v>
      </c>
      <c r="C443">
        <f>IF(AND(B443="k",RIGHT('Dane+Rozwiazania'!C443)&lt;&gt;"a"),1,0)</f>
        <v>0</v>
      </c>
    </row>
    <row r="444" spans="1:3" hidden="1" x14ac:dyDescent="0.25">
      <c r="A444" s="1" t="str">
        <f>'Dane+Rozwiazania'!C444</f>
        <v>Amelia</v>
      </c>
      <c r="B444" t="str">
        <f>IF(MOD('Dane+Rozwiazania'!F444,2)=0,"k","m")</f>
        <v>k</v>
      </c>
      <c r="C444">
        <f>IF(AND(B444="k",RIGHT('Dane+Rozwiazania'!C444)&lt;&gt;"a"),1,0)</f>
        <v>0</v>
      </c>
    </row>
    <row r="445" spans="1:3" hidden="1" x14ac:dyDescent="0.25">
      <c r="A445" s="1" t="str">
        <f>'Dane+Rozwiazania'!C445</f>
        <v>Amelia</v>
      </c>
      <c r="B445" t="str">
        <f>IF(MOD('Dane+Rozwiazania'!F445,2)=0,"k","m")</f>
        <v>k</v>
      </c>
      <c r="C445">
        <f>IF(AND(B445="k",RIGHT('Dane+Rozwiazania'!C445)&lt;&gt;"a"),1,0)</f>
        <v>0</v>
      </c>
    </row>
    <row r="446" spans="1:3" hidden="1" x14ac:dyDescent="0.25">
      <c r="A446" s="1" t="str">
        <f>'Dane+Rozwiazania'!C446</f>
        <v>Artur</v>
      </c>
      <c r="B446" t="str">
        <f>IF(MOD('Dane+Rozwiazania'!F446,2)=0,"k","m")</f>
        <v>m</v>
      </c>
      <c r="C446">
        <f>IF(AND(B446="k",RIGHT('Dane+Rozwiazania'!C446)&lt;&gt;"a"),1,0)</f>
        <v>0</v>
      </c>
    </row>
    <row r="447" spans="1:3" hidden="1" x14ac:dyDescent="0.25">
      <c r="A447" s="1" t="str">
        <f>'Dane+Rozwiazania'!C447</f>
        <v>Amelia</v>
      </c>
      <c r="B447" t="str">
        <f>IF(MOD('Dane+Rozwiazania'!F447,2)=0,"k","m")</f>
        <v>k</v>
      </c>
      <c r="C447">
        <f>IF(AND(B447="k",RIGHT('Dane+Rozwiazania'!C447)&lt;&gt;"a"),1,0)</f>
        <v>0</v>
      </c>
    </row>
    <row r="448" spans="1:3" hidden="1" x14ac:dyDescent="0.25">
      <c r="A448" s="1" t="str">
        <f>'Dane+Rozwiazania'!C448</f>
        <v>Amelia</v>
      </c>
      <c r="B448" t="str">
        <f>IF(MOD('Dane+Rozwiazania'!F448,2)=0,"k","m")</f>
        <v>k</v>
      </c>
      <c r="C448">
        <f>IF(AND(B448="k",RIGHT('Dane+Rozwiazania'!C448)&lt;&gt;"a"),1,0)</f>
        <v>0</v>
      </c>
    </row>
    <row r="449" spans="1:3" hidden="1" x14ac:dyDescent="0.25">
      <c r="A449" s="1" t="str">
        <f>'Dane+Rozwiazania'!C449</f>
        <v>Arkadiusz</v>
      </c>
      <c r="B449" t="str">
        <f>IF(MOD('Dane+Rozwiazania'!F449,2)=0,"k","m")</f>
        <v>m</v>
      </c>
      <c r="C449">
        <f>IF(AND(B449="k",RIGHT('Dane+Rozwiazania'!C449)&lt;&gt;"a"),1,0)</f>
        <v>0</v>
      </c>
    </row>
    <row r="450" spans="1:3" hidden="1" x14ac:dyDescent="0.25">
      <c r="A450" s="1" t="str">
        <f>'Dane+Rozwiazania'!C450</f>
        <v>Amelia</v>
      </c>
      <c r="B450" t="str">
        <f>IF(MOD('Dane+Rozwiazania'!F450,2)=0,"k","m")</f>
        <v>k</v>
      </c>
      <c r="C450">
        <f>IF(AND(B450="k",RIGHT('Dane+Rozwiazania'!C450)&lt;&gt;"a"),1,0)</f>
        <v>0</v>
      </c>
    </row>
    <row r="451" spans="1:3" hidden="1" x14ac:dyDescent="0.25">
      <c r="A451" s="1" t="str">
        <f>'Dane+Rozwiazania'!C451</f>
        <v>Antoni</v>
      </c>
      <c r="B451" t="str">
        <f>IF(MOD('Dane+Rozwiazania'!F451,2)=0,"k","m")</f>
        <v>m</v>
      </c>
      <c r="C451">
        <f>IF(AND(B451="k",RIGHT('Dane+Rozwiazania'!C451)&lt;&gt;"a"),1,0)</f>
        <v>0</v>
      </c>
    </row>
    <row r="452" spans="1:3" hidden="1" x14ac:dyDescent="0.25">
      <c r="A452" s="1" t="str">
        <f>'Dane+Rozwiazania'!C452</f>
        <v>Amelia</v>
      </c>
      <c r="B452" t="str">
        <f>IF(MOD('Dane+Rozwiazania'!F452,2)=0,"k","m")</f>
        <v>k</v>
      </c>
      <c r="C452">
        <f>IF(AND(B452="k",RIGHT('Dane+Rozwiazania'!C452)&lt;&gt;"a"),1,0)</f>
        <v>0</v>
      </c>
    </row>
    <row r="453" spans="1:3" hidden="1" x14ac:dyDescent="0.25">
      <c r="A453" s="1" t="str">
        <f>'Dane+Rozwiazania'!C453</f>
        <v>Andrzej</v>
      </c>
      <c r="B453" t="str">
        <f>IF(MOD('Dane+Rozwiazania'!F453,2)=0,"k","m")</f>
        <v>m</v>
      </c>
      <c r="C453">
        <f>IF(AND(B453="k",RIGHT('Dane+Rozwiazania'!C453)&lt;&gt;"a"),1,0)</f>
        <v>0</v>
      </c>
    </row>
    <row r="454" spans="1:3" hidden="1" x14ac:dyDescent="0.25">
      <c r="A454" s="1" t="str">
        <f>'Dane+Rozwiazania'!C454</f>
        <v>Andrea</v>
      </c>
      <c r="B454" t="str">
        <f>IF(MOD('Dane+Rozwiazania'!F454,2)=0,"k","m")</f>
        <v>m</v>
      </c>
      <c r="C454">
        <f>IF(AND(B454="k",RIGHT('Dane+Rozwiazania'!C454)&lt;&gt;"a"),1,0)</f>
        <v>0</v>
      </c>
    </row>
    <row r="455" spans="1:3" hidden="1" x14ac:dyDescent="0.25">
      <c r="A455" s="1" t="str">
        <f>'Dane+Rozwiazania'!C455</f>
        <v>Andrzej</v>
      </c>
      <c r="B455" s="3" t="str">
        <f>IF(MOD('Dane+Rozwiazania'!F455,2)=0,"k","m")</f>
        <v>m</v>
      </c>
      <c r="C455" s="3">
        <f>IF(AND(B455="k",RIGHT('Dane+Rozwiazania'!C455)&lt;&gt;"a"),1,0)</f>
        <v>0</v>
      </c>
    </row>
    <row r="456" spans="1:3" hidden="1" x14ac:dyDescent="0.25">
      <c r="A456" s="1" t="str">
        <f>'Dane+Rozwiazania'!C456</f>
        <v>Andrzej</v>
      </c>
      <c r="B456" t="str">
        <f>IF(MOD('Dane+Rozwiazania'!F456,2)=0,"k","m")</f>
        <v>m</v>
      </c>
      <c r="C456">
        <f>IF(AND(B456="k",RIGHT('Dane+Rozwiazania'!C456)&lt;&gt;"a"),1,0)</f>
        <v>0</v>
      </c>
    </row>
    <row r="457" spans="1:3" hidden="1" x14ac:dyDescent="0.25">
      <c r="A457" s="1" t="str">
        <f>'Dane+Rozwiazania'!C457</f>
        <v>Antoni</v>
      </c>
      <c r="B457" t="str">
        <f>IF(MOD('Dane+Rozwiazania'!F457,2)=0,"k","m")</f>
        <v>m</v>
      </c>
      <c r="C457">
        <f>IF(AND(B457="k",RIGHT('Dane+Rozwiazania'!C457)&lt;&gt;"a"),1,0)</f>
        <v>0</v>
      </c>
    </row>
    <row r="458" spans="1:3" hidden="1" x14ac:dyDescent="0.25">
      <c r="A458" s="1" t="str">
        <f>'Dane+Rozwiazania'!C458</f>
        <v>Alexander</v>
      </c>
      <c r="B458" t="str">
        <f>IF(MOD('Dane+Rozwiazania'!F458,2)=0,"k","m")</f>
        <v>m</v>
      </c>
      <c r="C458">
        <f>IF(AND(B458="k",RIGHT('Dane+Rozwiazania'!C458)&lt;&gt;"a"),1,0)</f>
        <v>0</v>
      </c>
    </row>
    <row r="459" spans="1:3" hidden="1" x14ac:dyDescent="0.25">
      <c r="A459" s="1" t="str">
        <f>'Dane+Rozwiazania'!C459</f>
        <v>Alicja</v>
      </c>
      <c r="B459" t="str">
        <f>IF(MOD('Dane+Rozwiazania'!F459,2)=0,"k","m")</f>
        <v>k</v>
      </c>
      <c r="C459">
        <f>IF(AND(B459="k",RIGHT('Dane+Rozwiazania'!C459)&lt;&gt;"a"),1,0)</f>
        <v>0</v>
      </c>
    </row>
    <row r="460" spans="1:3" hidden="1" x14ac:dyDescent="0.25">
      <c r="A460" s="1" t="str">
        <f>'Dane+Rozwiazania'!C460</f>
        <v>Alicja</v>
      </c>
      <c r="B460" t="str">
        <f>IF(MOD('Dane+Rozwiazania'!F460,2)=0,"k","m")</f>
        <v>k</v>
      </c>
      <c r="C460">
        <f>IF(AND(B460="k",RIGHT('Dane+Rozwiazania'!C460)&lt;&gt;"a"),1,0)</f>
        <v>0</v>
      </c>
    </row>
    <row r="461" spans="1:3" hidden="1" x14ac:dyDescent="0.25">
      <c r="A461" s="1" t="str">
        <f>'Dane+Rozwiazania'!C461</f>
        <v>Aleks</v>
      </c>
      <c r="B461" t="str">
        <f>IF(MOD('Dane+Rozwiazania'!F461,2)=0,"k","m")</f>
        <v>m</v>
      </c>
      <c r="C461">
        <f>IF(AND(B461="k",RIGHT('Dane+Rozwiazania'!C461)&lt;&gt;"a"),1,0)</f>
        <v>0</v>
      </c>
    </row>
    <row r="462" spans="1:3" hidden="1" x14ac:dyDescent="0.25">
      <c r="A462" s="1" t="str">
        <f>'Dane+Rozwiazania'!C462</f>
        <v>Alicja</v>
      </c>
      <c r="B462" t="str">
        <f>IF(MOD('Dane+Rozwiazania'!F462,2)=0,"k","m")</f>
        <v>k</v>
      </c>
      <c r="C462">
        <f>IF(AND(B462="k",RIGHT('Dane+Rozwiazania'!C462)&lt;&gt;"a"),1,0)</f>
        <v>0</v>
      </c>
    </row>
    <row r="463" spans="1:3" hidden="1" x14ac:dyDescent="0.25">
      <c r="A463" s="1" t="str">
        <f>'Dane+Rozwiazania'!C463</f>
        <v>Aleksander</v>
      </c>
      <c r="B463" t="str">
        <f>IF(MOD('Dane+Rozwiazania'!F463,2)=0,"k","m")</f>
        <v>m</v>
      </c>
      <c r="C463">
        <f>IF(AND(B463="k",RIGHT('Dane+Rozwiazania'!C463)&lt;&gt;"a"),1,0)</f>
        <v>0</v>
      </c>
    </row>
    <row r="464" spans="1:3" hidden="1" x14ac:dyDescent="0.25">
      <c r="A464" s="1" t="str">
        <f>'Dane+Rozwiazania'!C464</f>
        <v>Alojzy</v>
      </c>
      <c r="B464" t="str">
        <f>IF(MOD('Dane+Rozwiazania'!F464,2)=0,"k","m")</f>
        <v>m</v>
      </c>
      <c r="C464">
        <f>IF(AND(B464="k",RIGHT('Dane+Rozwiazania'!C464)&lt;&gt;"a"),1,0)</f>
        <v>0</v>
      </c>
    </row>
    <row r="465" spans="1:3" hidden="1" x14ac:dyDescent="0.25">
      <c r="A465" s="1" t="str">
        <f>'Dane+Rozwiazania'!C465</f>
        <v>Alan</v>
      </c>
      <c r="B465" t="str">
        <f>IF(MOD('Dane+Rozwiazania'!F465,2)=0,"k","m")</f>
        <v>m</v>
      </c>
      <c r="C465">
        <f>IF(AND(B465="k",RIGHT('Dane+Rozwiazania'!C465)&lt;&gt;"a"),1,0)</f>
        <v>0</v>
      </c>
    </row>
    <row r="466" spans="1:3" hidden="1" x14ac:dyDescent="0.25">
      <c r="A466" s="1" t="str">
        <f>'Dane+Rozwiazania'!C466</f>
        <v>Aleks</v>
      </c>
      <c r="B466" t="str">
        <f>IF(MOD('Dane+Rozwiazania'!F466,2)=0,"k","m")</f>
        <v>m</v>
      </c>
      <c r="C466">
        <f>IF(AND(B466="k",RIGHT('Dane+Rozwiazania'!C466)&lt;&gt;"a"),1,0)</f>
        <v>0</v>
      </c>
    </row>
    <row r="467" spans="1:3" hidden="1" x14ac:dyDescent="0.25">
      <c r="A467" s="1" t="str">
        <f>'Dane+Rozwiazania'!C467</f>
        <v>Aleksander</v>
      </c>
      <c r="B467" t="str">
        <f>IF(MOD('Dane+Rozwiazania'!F467,2)=0,"k","m")</f>
        <v>m</v>
      </c>
      <c r="C467">
        <f>IF(AND(B467="k",RIGHT('Dane+Rozwiazania'!C467)&lt;&gt;"a"),1,0)</f>
        <v>0</v>
      </c>
    </row>
    <row r="468" spans="1:3" hidden="1" x14ac:dyDescent="0.25">
      <c r="A468" s="1" t="str">
        <f>'Dane+Rozwiazania'!C468</f>
        <v>Aleksander</v>
      </c>
      <c r="B468" t="str">
        <f>IF(MOD('Dane+Rozwiazania'!F468,2)=0,"k","m")</f>
        <v>m</v>
      </c>
      <c r="C468">
        <f>IF(AND(B468="k",RIGHT('Dane+Rozwiazania'!C468)&lt;&gt;"a"),1,0)</f>
        <v>0</v>
      </c>
    </row>
    <row r="469" spans="1:3" hidden="1" x14ac:dyDescent="0.25">
      <c r="A469" s="1" t="str">
        <f>'Dane+Rozwiazania'!C469</f>
        <v>Alicja</v>
      </c>
      <c r="B469" t="str">
        <f>IF(MOD('Dane+Rozwiazania'!F469,2)=0,"k","m")</f>
        <v>k</v>
      </c>
      <c r="C469">
        <f>IF(AND(B469="k",RIGHT('Dane+Rozwiazania'!C469)&lt;&gt;"a"),1,0)</f>
        <v>0</v>
      </c>
    </row>
    <row r="470" spans="1:3" hidden="1" x14ac:dyDescent="0.25">
      <c r="A470" s="1" t="str">
        <f>'Dane+Rozwiazania'!C470</f>
        <v>Alicja</v>
      </c>
      <c r="B470" t="str">
        <f>IF(MOD('Dane+Rozwiazania'!F470,2)=0,"k","m")</f>
        <v>k</v>
      </c>
      <c r="C470">
        <f>IF(AND(B470="k",RIGHT('Dane+Rozwiazania'!C470)&lt;&gt;"a"),1,0)</f>
        <v>0</v>
      </c>
    </row>
    <row r="471" spans="1:3" hidden="1" x14ac:dyDescent="0.25">
      <c r="A471" s="1" t="str">
        <f>'Dane+Rozwiazania'!C471</f>
        <v>Adrian</v>
      </c>
      <c r="B471" t="str">
        <f>IF(MOD('Dane+Rozwiazania'!F471,2)=0,"k","m")</f>
        <v>m</v>
      </c>
      <c r="C471">
        <f>IF(AND(B471="k",RIGHT('Dane+Rozwiazania'!C471)&lt;&gt;"a"),1,0)</f>
        <v>0</v>
      </c>
    </row>
    <row r="472" spans="1:3" hidden="1" x14ac:dyDescent="0.25">
      <c r="A472" s="1" t="str">
        <f>'Dane+Rozwiazania'!C472</f>
        <v>Alicja</v>
      </c>
      <c r="B472" t="str">
        <f>IF(MOD('Dane+Rozwiazania'!F472,2)=0,"k","m")</f>
        <v>k</v>
      </c>
      <c r="C472">
        <f>IF(AND(B472="k",RIGHT('Dane+Rozwiazania'!C472)&lt;&gt;"a"),1,0)</f>
        <v>0</v>
      </c>
    </row>
    <row r="473" spans="1:3" hidden="1" x14ac:dyDescent="0.25">
      <c r="A473" s="1" t="str">
        <f>'Dane+Rozwiazania'!C473</f>
        <v>Adrian</v>
      </c>
      <c r="B473" t="str">
        <f>IF(MOD('Dane+Rozwiazania'!F473,2)=0,"k","m")</f>
        <v>m</v>
      </c>
      <c r="C473">
        <f>IF(AND(B473="k",RIGHT('Dane+Rozwiazania'!C473)&lt;&gt;"a"),1,0)</f>
        <v>0</v>
      </c>
    </row>
    <row r="474" spans="1:3" hidden="1" x14ac:dyDescent="0.25">
      <c r="A474" s="1" t="str">
        <f>'Dane+Rozwiazania'!C474</f>
        <v>Adrian</v>
      </c>
      <c r="B474" t="str">
        <f>IF(MOD('Dane+Rozwiazania'!F474,2)=0,"k","m")</f>
        <v>m</v>
      </c>
      <c r="C474">
        <f>IF(AND(B474="k",RIGHT('Dane+Rozwiazania'!C474)&lt;&gt;"a"),1,0)</f>
        <v>0</v>
      </c>
    </row>
    <row r="475" spans="1:3" hidden="1" x14ac:dyDescent="0.25">
      <c r="A475" s="1" t="str">
        <f>'Dane+Rozwiazania'!C475</f>
        <v>Aleksandra</v>
      </c>
      <c r="B475" t="str">
        <f>IF(MOD('Dane+Rozwiazania'!F475,2)=0,"k","m")</f>
        <v>k</v>
      </c>
      <c r="C475">
        <f>IF(AND(B475="k",RIGHT('Dane+Rozwiazania'!C475)&lt;&gt;"a"),1,0)</f>
        <v>0</v>
      </c>
    </row>
    <row r="476" spans="1:3" hidden="1" x14ac:dyDescent="0.25">
      <c r="A476" s="1" t="str">
        <f>'Dane+Rozwiazania'!C476</f>
        <v>Aleksandra</v>
      </c>
      <c r="B476" t="str">
        <f>IF(MOD('Dane+Rozwiazania'!F476,2)=0,"k","m")</f>
        <v>k</v>
      </c>
      <c r="C476">
        <f>IF(AND(B476="k",RIGHT('Dane+Rozwiazania'!C476)&lt;&gt;"a"),1,0)</f>
        <v>0</v>
      </c>
    </row>
    <row r="477" spans="1:3" hidden="1" x14ac:dyDescent="0.25">
      <c r="A477" s="1" t="str">
        <f>'Dane+Rozwiazania'!C477</f>
        <v>Ewa</v>
      </c>
      <c r="B477" t="str">
        <f>IF(MOD('Dane+Rozwiazania'!F477,2)=0,"k","m")</f>
        <v>k</v>
      </c>
      <c r="C477">
        <f>IF(AND(B477="k",RIGHT('Dane+Rozwiazania'!C477)&lt;&gt;"a"),1,0)</f>
        <v>0</v>
      </c>
    </row>
    <row r="478" spans="1:3" hidden="1" x14ac:dyDescent="0.25">
      <c r="A478" s="1" t="str">
        <f>'Dane+Rozwiazania'!C478</f>
        <v>Olga</v>
      </c>
      <c r="B478" t="str">
        <f>IF(MOD('Dane+Rozwiazania'!F478,2)=0,"k","m")</f>
        <v>k</v>
      </c>
      <c r="C478">
        <f>IF(AND(B478="k",RIGHT('Dane+Rozwiazania'!C478)&lt;&gt;"a"),1,0)</f>
        <v>0</v>
      </c>
    </row>
    <row r="479" spans="1:3" hidden="1" x14ac:dyDescent="0.25">
      <c r="A479" s="1" t="str">
        <f>'Dane+Rozwiazania'!C479</f>
        <v>Adrian</v>
      </c>
      <c r="B479" t="str">
        <f>IF(MOD('Dane+Rozwiazania'!F479,2)=0,"k","m")</f>
        <v>m</v>
      </c>
      <c r="C479">
        <f>IF(AND(B479="k",RIGHT('Dane+Rozwiazania'!C479)&lt;&gt;"a"),1,0)</f>
        <v>0</v>
      </c>
    </row>
    <row r="480" spans="1:3" hidden="1" x14ac:dyDescent="0.25">
      <c r="A480" s="1" t="str">
        <f>'Dane+Rozwiazania'!C480</f>
        <v>Aleksandra</v>
      </c>
      <c r="B480" t="str">
        <f>IF(MOD('Dane+Rozwiazania'!F480,2)=0,"k","m")</f>
        <v>k</v>
      </c>
      <c r="C480">
        <f>IF(AND(B480="k",RIGHT('Dane+Rozwiazania'!C480)&lt;&gt;"a"),1,0)</f>
        <v>0</v>
      </c>
    </row>
    <row r="481" spans="1:3" hidden="1" x14ac:dyDescent="0.25">
      <c r="A481" s="1" t="str">
        <f>'Dane+Rozwiazania'!C481</f>
        <v>Aleksandra</v>
      </c>
      <c r="B481" t="str">
        <f>IF(MOD('Dane+Rozwiazania'!F481,2)=0,"k","m")</f>
        <v>k</v>
      </c>
      <c r="C481">
        <f>IF(AND(B481="k",RIGHT('Dane+Rozwiazania'!C481)&lt;&gt;"a"),1,0)</f>
        <v>0</v>
      </c>
    </row>
    <row r="482" spans="1:3" hidden="1" x14ac:dyDescent="0.25">
      <c r="A482" s="1" t="str">
        <f>'Dane+Rozwiazania'!C482</f>
        <v>Agnieszka</v>
      </c>
      <c r="B482" t="str">
        <f>IF(MOD('Dane+Rozwiazania'!F482,2)=0,"k","m")</f>
        <v>k</v>
      </c>
      <c r="C482">
        <f>IF(AND(B482="k",RIGHT('Dane+Rozwiazania'!C482)&lt;&gt;"a"),1,0)</f>
        <v>0</v>
      </c>
    </row>
    <row r="483" spans="1:3" hidden="1" x14ac:dyDescent="0.25">
      <c r="A483" s="1" t="str">
        <f>'Dane+Rozwiazania'!C483</f>
        <v>Adrian</v>
      </c>
      <c r="B483" t="str">
        <f>IF(MOD('Dane+Rozwiazania'!F483,2)=0,"k","m")</f>
        <v>m</v>
      </c>
      <c r="C483">
        <f>IF(AND(B483="k",RIGHT('Dane+Rozwiazania'!C483)&lt;&gt;"a"),1,0)</f>
        <v>0</v>
      </c>
    </row>
    <row r="484" spans="1:3" hidden="1" x14ac:dyDescent="0.25">
      <c r="A484" s="1" t="str">
        <f>'Dane+Rozwiazania'!C484</f>
        <v>Adam</v>
      </c>
      <c r="B484" t="str">
        <f>IF(MOD('Dane+Rozwiazania'!F484,2)=0,"k","m")</f>
        <v>m</v>
      </c>
      <c r="C484">
        <f>IF(AND(B484="k",RIGHT('Dane+Rozwiazania'!C484)&lt;&gt;"a"),1,0)</f>
        <v>0</v>
      </c>
    </row>
    <row r="485" spans="1:3" hidden="1" x14ac:dyDescent="0.25">
      <c r="A485" s="1" t="str">
        <f>'Dane+Rozwiazania'!C485</f>
        <v>Agata</v>
      </c>
      <c r="B485" t="str">
        <f>IF(MOD('Dane+Rozwiazania'!F485,2)=0,"k","m")</f>
        <v>k</v>
      </c>
      <c r="C485">
        <f>IF(AND(B485="k",RIGHT('Dane+Rozwiazania'!C485)&lt;&gt;"a"),1,0)</f>
        <v>0</v>
      </c>
    </row>
    <row r="486" spans="1:3" hidden="1" x14ac:dyDescent="0.25">
      <c r="A486" s="1" t="str">
        <f>'Dane+Rozwiazania'!C486</f>
        <v>Adam</v>
      </c>
      <c r="B486" t="str">
        <f>IF(MOD('Dane+Rozwiazania'!F486,2)=0,"k","m")</f>
        <v>m</v>
      </c>
      <c r="C486">
        <f>IF(AND(B486="k",RIGHT('Dane+Rozwiazania'!C486)&lt;&gt;"a"),1,0)</f>
        <v>0</v>
      </c>
    </row>
    <row r="487" spans="1:3" hidden="1" x14ac:dyDescent="0.25">
      <c r="A487" s="1" t="str">
        <f>'Dane+Rozwiazania'!C487</f>
        <v>Agata</v>
      </c>
      <c r="B487" t="str">
        <f>IF(MOD('Dane+Rozwiazania'!F487,2)=0,"k","m")</f>
        <v>k</v>
      </c>
      <c r="C487">
        <f>IF(AND(B487="k",RIGHT('Dane+Rozwiazania'!C487)&lt;&gt;"a"),1,0)</f>
        <v>0</v>
      </c>
    </row>
    <row r="488" spans="1:3" hidden="1" x14ac:dyDescent="0.25">
      <c r="A488" s="1" t="str">
        <f>'Dane+Rozwiazania'!C488</f>
        <v>Adam</v>
      </c>
      <c r="B488" t="str">
        <f>IF(MOD('Dane+Rozwiazania'!F488,2)=0,"k","m")</f>
        <v>m</v>
      </c>
      <c r="C488">
        <f>IF(AND(B488="k",RIGHT('Dane+Rozwiazania'!C488)&lt;&gt;"a"),1,0)</f>
        <v>0</v>
      </c>
    </row>
    <row r="489" spans="1:3" hidden="1" x14ac:dyDescent="0.25">
      <c r="A489" s="1" t="str">
        <f>'Dane+Rozwiazania'!C489</f>
        <v>Mariusz</v>
      </c>
      <c r="B489" t="str">
        <f>IF(MOD('Dane+Rozwiazania'!F489,2)=0,"k","m")</f>
        <v>m</v>
      </c>
      <c r="C489">
        <f>IF(AND(B489="k",RIGHT('Dane+Rozwiazania'!C489)&lt;&gt;"a"),1,0)</f>
        <v>0</v>
      </c>
    </row>
    <row r="490" spans="1:3" hidden="1" x14ac:dyDescent="0.25">
      <c r="A490" s="1" t="str">
        <f>'Dane+Rozwiazania'!C490</f>
        <v>Adam</v>
      </c>
      <c r="B490" t="str">
        <f>IF(MOD('Dane+Rozwiazania'!F490,2)=0,"k","m")</f>
        <v>m</v>
      </c>
      <c r="C490">
        <f>IF(AND(B490="k",RIGHT('Dane+Rozwiazania'!C490)&lt;&gt;"a"),1,0)</f>
        <v>0</v>
      </c>
    </row>
    <row r="491" spans="1:3" hidden="1" x14ac:dyDescent="0.25">
      <c r="A491" s="1" t="str">
        <f>'Dane+Rozwiazania'!C491</f>
        <v>Adriana</v>
      </c>
      <c r="B491" t="str">
        <f>IF(MOD('Dane+Rozwiazania'!F491,2)=0,"k","m")</f>
        <v>k</v>
      </c>
      <c r="C491">
        <f>IF(AND(B491="k",RIGHT('Dane+Rozwiazania'!C491)&lt;&gt;"a"),1,0)</f>
        <v>0</v>
      </c>
    </row>
    <row r="492" spans="1:3" hidden="1" x14ac:dyDescent="0.25">
      <c r="A492" s="1" t="str">
        <f>'Dane+Rozwiazania'!C492</f>
        <v>Adam</v>
      </c>
      <c r="B492" t="str">
        <f>IF(MOD('Dane+Rozwiazania'!F492,2)=0,"k","m")</f>
        <v>m</v>
      </c>
      <c r="C492">
        <f>IF(AND(B492="k",RIGHT('Dane+Rozwiazania'!C492)&lt;&gt;"a"),1,0)</f>
        <v>0</v>
      </c>
    </row>
    <row r="493" spans="1:3" hidden="1" x14ac:dyDescent="0.25">
      <c r="A493" s="1" t="str">
        <f>'Dane+Rozwiazania'!C493</f>
        <v>Adam</v>
      </c>
      <c r="B493" t="str">
        <f>IF(MOD('Dane+Rozwiazania'!F493,2)=0,"k","m")</f>
        <v>m</v>
      </c>
      <c r="C493">
        <f>IF(AND(B493="k",RIGHT('Dane+Rozwiazania'!C493)&lt;&gt;"a"),1,0)</f>
        <v>0</v>
      </c>
    </row>
    <row r="494" spans="1:3" hidden="1" x14ac:dyDescent="0.25">
      <c r="A494" s="1" t="str">
        <f>'Dane+Rozwiazania'!C494</f>
        <v>Adam</v>
      </c>
      <c r="B494" t="str">
        <f>IF(MOD('Dane+Rozwiazania'!F494,2)=0,"k","m")</f>
        <v>m</v>
      </c>
      <c r="C494">
        <f>IF(AND(B494="k",RIGHT('Dane+Rozwiazania'!C494)&lt;&gt;"a"),1,0)</f>
        <v>0</v>
      </c>
    </row>
    <row r="495" spans="1:3" hidden="1" x14ac:dyDescent="0.25">
      <c r="A495" s="1" t="str">
        <f>'Dane+Rozwiazania'!C495</f>
        <v>Adelajda</v>
      </c>
      <c r="B495" t="str">
        <f>IF(MOD('Dane+Rozwiazania'!F495,2)=0,"k","m")</f>
        <v>k</v>
      </c>
      <c r="C495">
        <f>IF(AND(B495="k",RIGHT('Dane+Rozwiazania'!C495)&lt;&gt;"a"),1,0)</f>
        <v>0</v>
      </c>
    </row>
  </sheetData>
  <autoFilter ref="A1:C495">
    <filterColumn colId="2">
      <filters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495"/>
  <sheetViews>
    <sheetView workbookViewId="0">
      <selection activeCell="H506" sqref="H506"/>
    </sheetView>
  </sheetViews>
  <sheetFormatPr defaultRowHeight="15" x14ac:dyDescent="0.25"/>
  <cols>
    <col min="1" max="1" width="17.140625" customWidth="1"/>
    <col min="2" max="2" width="24.140625" customWidth="1"/>
    <col min="3" max="3" width="16.85546875" customWidth="1"/>
    <col min="4" max="4" width="17.5703125" style="9" customWidth="1"/>
  </cols>
  <sheetData>
    <row r="1" spans="1:4" x14ac:dyDescent="0.25">
      <c r="A1" s="1" t="s">
        <v>1620</v>
      </c>
      <c r="B1" s="1" t="s">
        <v>0</v>
      </c>
      <c r="C1" s="1" t="s">
        <v>1</v>
      </c>
      <c r="D1" s="8" t="s">
        <v>1127</v>
      </c>
    </row>
    <row r="2" spans="1:4" hidden="1" x14ac:dyDescent="0.25">
      <c r="A2" s="1" t="s">
        <v>1098</v>
      </c>
      <c r="B2" s="1" t="s">
        <v>238</v>
      </c>
      <c r="C2" s="1" t="s">
        <v>239</v>
      </c>
      <c r="D2" s="9">
        <f t="shared" ref="D2:D65" si="0">IF(AND(B2=B3,C2=C3),1,0)</f>
        <v>0</v>
      </c>
    </row>
    <row r="3" spans="1:4" hidden="1" x14ac:dyDescent="0.25">
      <c r="A3" s="1" t="s">
        <v>1062</v>
      </c>
      <c r="B3" s="1" t="s">
        <v>100</v>
      </c>
      <c r="C3" s="1" t="s">
        <v>63</v>
      </c>
      <c r="D3" s="9">
        <f t="shared" si="0"/>
        <v>0</v>
      </c>
    </row>
    <row r="4" spans="1:4" hidden="1" x14ac:dyDescent="0.25">
      <c r="A4" s="1" t="s">
        <v>768</v>
      </c>
      <c r="B4" s="1" t="s">
        <v>1109</v>
      </c>
      <c r="C4" s="1" t="s">
        <v>252</v>
      </c>
      <c r="D4" s="9">
        <f t="shared" si="0"/>
        <v>0</v>
      </c>
    </row>
    <row r="5" spans="1:4" hidden="1" x14ac:dyDescent="0.25">
      <c r="A5" s="1" t="s">
        <v>363</v>
      </c>
      <c r="B5" s="1" t="s">
        <v>364</v>
      </c>
      <c r="C5" s="1" t="s">
        <v>252</v>
      </c>
      <c r="D5" s="9">
        <f t="shared" si="0"/>
        <v>0</v>
      </c>
    </row>
    <row r="6" spans="1:4" hidden="1" x14ac:dyDescent="0.25">
      <c r="A6" s="1" t="s">
        <v>281</v>
      </c>
      <c r="B6" s="1" t="s">
        <v>282</v>
      </c>
      <c r="C6" s="1" t="s">
        <v>239</v>
      </c>
      <c r="D6" s="9">
        <f t="shared" si="0"/>
        <v>0</v>
      </c>
    </row>
    <row r="7" spans="1:4" hidden="1" x14ac:dyDescent="0.25">
      <c r="A7" s="1" t="s">
        <v>250</v>
      </c>
      <c r="B7" s="1" t="s">
        <v>251</v>
      </c>
      <c r="C7" s="1" t="s">
        <v>252</v>
      </c>
      <c r="D7" s="9">
        <f t="shared" si="0"/>
        <v>0</v>
      </c>
    </row>
    <row r="8" spans="1:4" hidden="1" x14ac:dyDescent="0.25">
      <c r="A8" s="1" t="s">
        <v>868</v>
      </c>
      <c r="B8" s="1" t="s">
        <v>869</v>
      </c>
      <c r="C8" s="1" t="s">
        <v>870</v>
      </c>
      <c r="D8" s="9">
        <f t="shared" si="0"/>
        <v>0</v>
      </c>
    </row>
    <row r="9" spans="1:4" hidden="1" x14ac:dyDescent="0.25">
      <c r="A9" s="1" t="s">
        <v>906</v>
      </c>
      <c r="B9" s="1" t="s">
        <v>633</v>
      </c>
      <c r="C9" s="1" t="s">
        <v>239</v>
      </c>
      <c r="D9" s="9">
        <f t="shared" si="0"/>
        <v>0</v>
      </c>
    </row>
    <row r="10" spans="1:4" hidden="1" x14ac:dyDescent="0.25">
      <c r="A10" s="1" t="s">
        <v>328</v>
      </c>
      <c r="B10" s="1" t="s">
        <v>329</v>
      </c>
      <c r="C10" s="1" t="s">
        <v>239</v>
      </c>
      <c r="D10" s="9">
        <f t="shared" si="0"/>
        <v>0</v>
      </c>
    </row>
    <row r="11" spans="1:4" hidden="1" x14ac:dyDescent="0.25">
      <c r="A11" s="1" t="s">
        <v>680</v>
      </c>
      <c r="B11" s="1" t="s">
        <v>681</v>
      </c>
      <c r="C11" s="1" t="s">
        <v>620</v>
      </c>
      <c r="D11" s="9">
        <f t="shared" si="0"/>
        <v>0</v>
      </c>
    </row>
    <row r="12" spans="1:4" hidden="1" x14ac:dyDescent="0.25">
      <c r="A12" s="1" t="s">
        <v>368</v>
      </c>
      <c r="B12" s="1" t="s">
        <v>369</v>
      </c>
      <c r="C12" s="1" t="s">
        <v>228</v>
      </c>
      <c r="D12" s="9">
        <f t="shared" si="0"/>
        <v>0</v>
      </c>
    </row>
    <row r="13" spans="1:4" hidden="1" x14ac:dyDescent="0.25">
      <c r="A13" s="1" t="s">
        <v>1021</v>
      </c>
      <c r="B13" s="1" t="s">
        <v>167</v>
      </c>
      <c r="C13" s="1" t="s">
        <v>168</v>
      </c>
      <c r="D13" s="9">
        <f t="shared" si="0"/>
        <v>0</v>
      </c>
    </row>
    <row r="14" spans="1:4" hidden="1" x14ac:dyDescent="0.25">
      <c r="A14" s="1" t="s">
        <v>972</v>
      </c>
      <c r="B14" s="1" t="s">
        <v>31</v>
      </c>
      <c r="C14" s="1" t="s">
        <v>32</v>
      </c>
      <c r="D14" s="9">
        <f t="shared" si="0"/>
        <v>0</v>
      </c>
    </row>
    <row r="15" spans="1:4" hidden="1" x14ac:dyDescent="0.25">
      <c r="A15" s="1" t="s">
        <v>971</v>
      </c>
      <c r="B15" s="1" t="s">
        <v>29</v>
      </c>
      <c r="C15" s="1" t="s">
        <v>30</v>
      </c>
      <c r="D15" s="9">
        <f t="shared" si="0"/>
        <v>0</v>
      </c>
    </row>
    <row r="16" spans="1:4" hidden="1" x14ac:dyDescent="0.25">
      <c r="A16" s="1" t="s">
        <v>355</v>
      </c>
      <c r="B16" s="1" t="s">
        <v>356</v>
      </c>
      <c r="C16" s="1" t="s">
        <v>239</v>
      </c>
      <c r="D16" s="9">
        <f t="shared" si="0"/>
        <v>0</v>
      </c>
    </row>
    <row r="17" spans="1:4" hidden="1" x14ac:dyDescent="0.25">
      <c r="A17" s="1" t="s">
        <v>1073</v>
      </c>
      <c r="B17" s="1" t="s">
        <v>137</v>
      </c>
      <c r="C17" s="1" t="s">
        <v>180</v>
      </c>
      <c r="D17" s="9">
        <f t="shared" si="0"/>
        <v>0</v>
      </c>
    </row>
    <row r="18" spans="1:4" hidden="1" x14ac:dyDescent="0.25">
      <c r="A18" s="1" t="s">
        <v>1085</v>
      </c>
      <c r="B18" s="1" t="s">
        <v>137</v>
      </c>
      <c r="C18" s="1" t="s">
        <v>568</v>
      </c>
      <c r="D18" s="9">
        <f t="shared" si="0"/>
        <v>0</v>
      </c>
    </row>
    <row r="19" spans="1:4" hidden="1" x14ac:dyDescent="0.25">
      <c r="A19" s="1" t="s">
        <v>375</v>
      </c>
      <c r="B19" s="1" t="s">
        <v>376</v>
      </c>
      <c r="C19" s="1" t="s">
        <v>377</v>
      </c>
      <c r="D19" s="9">
        <f t="shared" si="0"/>
        <v>0</v>
      </c>
    </row>
    <row r="20" spans="1:4" hidden="1" x14ac:dyDescent="0.25">
      <c r="A20" s="1" t="s">
        <v>722</v>
      </c>
      <c r="B20" s="1" t="s">
        <v>723</v>
      </c>
      <c r="C20" s="1" t="s">
        <v>63</v>
      </c>
      <c r="D20" s="9">
        <f t="shared" si="0"/>
        <v>0</v>
      </c>
    </row>
    <row r="21" spans="1:4" hidden="1" x14ac:dyDescent="0.25">
      <c r="A21" s="1" t="s">
        <v>820</v>
      </c>
      <c r="B21" s="1" t="s">
        <v>821</v>
      </c>
      <c r="C21" s="1" t="s">
        <v>537</v>
      </c>
      <c r="D21" s="9">
        <f t="shared" si="0"/>
        <v>0</v>
      </c>
    </row>
    <row r="22" spans="1:4" hidden="1" x14ac:dyDescent="0.25">
      <c r="A22" s="1" t="s">
        <v>663</v>
      </c>
      <c r="B22" s="1" t="s">
        <v>664</v>
      </c>
      <c r="C22" s="1" t="s">
        <v>600</v>
      </c>
      <c r="D22" s="9">
        <f t="shared" si="0"/>
        <v>0</v>
      </c>
    </row>
    <row r="23" spans="1:4" hidden="1" x14ac:dyDescent="0.25">
      <c r="A23" s="1" t="s">
        <v>330</v>
      </c>
      <c r="B23" s="1" t="s">
        <v>331</v>
      </c>
      <c r="C23" s="1" t="s">
        <v>17</v>
      </c>
      <c r="D23" s="9">
        <f t="shared" si="0"/>
        <v>0</v>
      </c>
    </row>
    <row r="24" spans="1:4" hidden="1" x14ac:dyDescent="0.25">
      <c r="A24" s="1" t="s">
        <v>598</v>
      </c>
      <c r="B24" s="1" t="s">
        <v>599</v>
      </c>
      <c r="C24" s="1" t="s">
        <v>184</v>
      </c>
      <c r="D24" s="9">
        <f t="shared" si="0"/>
        <v>0</v>
      </c>
    </row>
    <row r="25" spans="1:4" hidden="1" x14ac:dyDescent="0.25">
      <c r="A25" s="1" t="s">
        <v>720</v>
      </c>
      <c r="B25" s="1" t="s">
        <v>721</v>
      </c>
      <c r="C25" s="1" t="s">
        <v>367</v>
      </c>
      <c r="D25" s="9">
        <f t="shared" si="0"/>
        <v>0</v>
      </c>
    </row>
    <row r="26" spans="1:4" hidden="1" x14ac:dyDescent="0.25">
      <c r="A26" s="1" t="s">
        <v>1095</v>
      </c>
      <c r="B26" s="1" t="s">
        <v>218</v>
      </c>
      <c r="C26" s="1" t="s">
        <v>63</v>
      </c>
      <c r="D26" s="9">
        <f t="shared" si="0"/>
        <v>0</v>
      </c>
    </row>
    <row r="27" spans="1:4" hidden="1" x14ac:dyDescent="0.25">
      <c r="A27" s="1" t="s">
        <v>1051</v>
      </c>
      <c r="B27" s="1" t="s">
        <v>62</v>
      </c>
      <c r="C27" s="1" t="s">
        <v>63</v>
      </c>
      <c r="D27" s="9">
        <f t="shared" si="0"/>
        <v>0</v>
      </c>
    </row>
    <row r="28" spans="1:4" hidden="1" x14ac:dyDescent="0.25">
      <c r="A28" s="1" t="s">
        <v>1018</v>
      </c>
      <c r="B28" s="1" t="s">
        <v>158</v>
      </c>
      <c r="C28" s="1" t="s">
        <v>159</v>
      </c>
      <c r="D28" s="9">
        <f t="shared" si="0"/>
        <v>0</v>
      </c>
    </row>
    <row r="29" spans="1:4" hidden="1" x14ac:dyDescent="0.25">
      <c r="A29" s="1" t="s">
        <v>671</v>
      </c>
      <c r="B29" s="1" t="s">
        <v>672</v>
      </c>
      <c r="C29" s="1" t="s">
        <v>610</v>
      </c>
      <c r="D29" s="9">
        <f t="shared" si="0"/>
        <v>0</v>
      </c>
    </row>
    <row r="30" spans="1:4" hidden="1" x14ac:dyDescent="0.25">
      <c r="A30" s="1" t="s">
        <v>1074</v>
      </c>
      <c r="B30" s="1" t="s">
        <v>141</v>
      </c>
      <c r="C30" s="1" t="s">
        <v>142</v>
      </c>
      <c r="D30" s="9">
        <f t="shared" si="0"/>
        <v>0</v>
      </c>
    </row>
    <row r="31" spans="1:4" hidden="1" x14ac:dyDescent="0.25">
      <c r="A31" s="1" t="s">
        <v>713</v>
      </c>
      <c r="B31" s="1" t="s">
        <v>714</v>
      </c>
      <c r="C31" s="1" t="s">
        <v>5</v>
      </c>
      <c r="D31" s="9">
        <f t="shared" si="0"/>
        <v>0</v>
      </c>
    </row>
    <row r="32" spans="1:4" hidden="1" x14ac:dyDescent="0.25">
      <c r="A32" s="1" t="s">
        <v>824</v>
      </c>
      <c r="B32" s="1" t="s">
        <v>825</v>
      </c>
      <c r="C32" s="1" t="s">
        <v>608</v>
      </c>
      <c r="D32" s="9">
        <f t="shared" si="0"/>
        <v>0</v>
      </c>
    </row>
    <row r="33" spans="1:4" hidden="1" x14ac:dyDescent="0.25">
      <c r="A33" s="1" t="s">
        <v>832</v>
      </c>
      <c r="B33" s="1" t="s">
        <v>833</v>
      </c>
      <c r="C33" s="1" t="s">
        <v>610</v>
      </c>
      <c r="D33" s="9">
        <f t="shared" si="0"/>
        <v>0</v>
      </c>
    </row>
    <row r="34" spans="1:4" hidden="1" x14ac:dyDescent="0.25">
      <c r="A34" s="1" t="s">
        <v>579</v>
      </c>
      <c r="B34" s="1" t="s">
        <v>580</v>
      </c>
      <c r="C34" s="1" t="s">
        <v>63</v>
      </c>
      <c r="D34" s="9">
        <f t="shared" si="0"/>
        <v>0</v>
      </c>
    </row>
    <row r="35" spans="1:4" hidden="1" x14ac:dyDescent="0.25">
      <c r="A35" s="1" t="s">
        <v>1032</v>
      </c>
      <c r="B35" s="1" t="s">
        <v>193</v>
      </c>
      <c r="C35" s="1" t="s">
        <v>144</v>
      </c>
      <c r="D35" s="9">
        <f t="shared" si="0"/>
        <v>0</v>
      </c>
    </row>
    <row r="36" spans="1:4" hidden="1" x14ac:dyDescent="0.25">
      <c r="A36" s="1" t="s">
        <v>429</v>
      </c>
      <c r="B36" s="1" t="s">
        <v>430</v>
      </c>
      <c r="C36" s="1" t="s">
        <v>180</v>
      </c>
      <c r="D36" s="9">
        <f t="shared" si="0"/>
        <v>0</v>
      </c>
    </row>
    <row r="37" spans="1:4" hidden="1" x14ac:dyDescent="0.25">
      <c r="A37" s="1" t="s">
        <v>765</v>
      </c>
      <c r="B37" s="1" t="s">
        <v>630</v>
      </c>
      <c r="C37" s="1" t="s">
        <v>165</v>
      </c>
      <c r="D37" s="9">
        <f t="shared" si="0"/>
        <v>0</v>
      </c>
    </row>
    <row r="38" spans="1:4" hidden="1" x14ac:dyDescent="0.25">
      <c r="A38" s="1" t="s">
        <v>752</v>
      </c>
      <c r="B38" s="1" t="s">
        <v>753</v>
      </c>
      <c r="C38" s="1" t="s">
        <v>59</v>
      </c>
      <c r="D38" s="9">
        <f t="shared" si="0"/>
        <v>0</v>
      </c>
    </row>
    <row r="39" spans="1:4" hidden="1" x14ac:dyDescent="0.25">
      <c r="A39" s="1" t="s">
        <v>221</v>
      </c>
      <c r="B39" s="1" t="s">
        <v>222</v>
      </c>
      <c r="C39" s="1" t="s">
        <v>154</v>
      </c>
      <c r="D39" s="9">
        <f t="shared" si="0"/>
        <v>0</v>
      </c>
    </row>
    <row r="40" spans="1:4" hidden="1" x14ac:dyDescent="0.25">
      <c r="A40" s="1" t="s">
        <v>340</v>
      </c>
      <c r="B40" s="1" t="s">
        <v>341</v>
      </c>
      <c r="C40" s="1" t="s">
        <v>243</v>
      </c>
      <c r="D40" s="9">
        <f t="shared" si="0"/>
        <v>0</v>
      </c>
    </row>
    <row r="41" spans="1:4" hidden="1" x14ac:dyDescent="0.25">
      <c r="A41" s="1" t="s">
        <v>844</v>
      </c>
      <c r="B41" s="1" t="s">
        <v>845</v>
      </c>
      <c r="C41" s="1" t="s">
        <v>175</v>
      </c>
      <c r="D41" s="9">
        <f t="shared" si="0"/>
        <v>0</v>
      </c>
    </row>
    <row r="42" spans="1:4" hidden="1" x14ac:dyDescent="0.25">
      <c r="A42" s="1" t="s">
        <v>1081</v>
      </c>
      <c r="B42" s="1" t="s">
        <v>164</v>
      </c>
      <c r="C42" s="1" t="s">
        <v>165</v>
      </c>
      <c r="D42" s="9">
        <f t="shared" si="0"/>
        <v>0</v>
      </c>
    </row>
    <row r="43" spans="1:4" hidden="1" x14ac:dyDescent="0.25">
      <c r="A43" s="1" t="s">
        <v>1028</v>
      </c>
      <c r="B43" s="1" t="s">
        <v>182</v>
      </c>
      <c r="C43" s="1" t="s">
        <v>144</v>
      </c>
      <c r="D43" s="9">
        <f t="shared" si="0"/>
        <v>0</v>
      </c>
    </row>
    <row r="44" spans="1:4" hidden="1" x14ac:dyDescent="0.25">
      <c r="A44" s="1" t="s">
        <v>748</v>
      </c>
      <c r="B44" s="1" t="s">
        <v>182</v>
      </c>
      <c r="C44" s="1" t="s">
        <v>243</v>
      </c>
      <c r="D44" s="9">
        <f t="shared" si="0"/>
        <v>0</v>
      </c>
    </row>
    <row r="45" spans="1:4" hidden="1" x14ac:dyDescent="0.25">
      <c r="A45" s="1" t="s">
        <v>1017</v>
      </c>
      <c r="B45" s="1" t="s">
        <v>153</v>
      </c>
      <c r="C45" s="1" t="s">
        <v>154</v>
      </c>
      <c r="D45" s="9">
        <f t="shared" si="0"/>
        <v>0</v>
      </c>
    </row>
    <row r="46" spans="1:4" hidden="1" x14ac:dyDescent="0.25">
      <c r="A46" s="1" t="s">
        <v>401</v>
      </c>
      <c r="B46" s="1" t="s">
        <v>402</v>
      </c>
      <c r="C46" s="1" t="s">
        <v>165</v>
      </c>
      <c r="D46" s="9">
        <f t="shared" si="0"/>
        <v>0</v>
      </c>
    </row>
    <row r="47" spans="1:4" hidden="1" x14ac:dyDescent="0.25">
      <c r="A47" s="1" t="s">
        <v>365</v>
      </c>
      <c r="B47" s="1" t="s">
        <v>366</v>
      </c>
      <c r="C47" s="1" t="s">
        <v>367</v>
      </c>
      <c r="D47" s="9">
        <f t="shared" si="0"/>
        <v>0</v>
      </c>
    </row>
    <row r="48" spans="1:4" hidden="1" x14ac:dyDescent="0.25">
      <c r="A48" s="1" t="s">
        <v>871</v>
      </c>
      <c r="B48" s="1" t="s">
        <v>872</v>
      </c>
      <c r="C48" s="1" t="s">
        <v>243</v>
      </c>
      <c r="D48" s="9">
        <f t="shared" si="0"/>
        <v>0</v>
      </c>
    </row>
    <row r="49" spans="1:4" hidden="1" x14ac:dyDescent="0.25">
      <c r="A49" s="1" t="s">
        <v>816</v>
      </c>
      <c r="B49" s="1" t="s">
        <v>817</v>
      </c>
      <c r="C49" s="1" t="s">
        <v>568</v>
      </c>
      <c r="D49" s="9">
        <f t="shared" si="0"/>
        <v>0</v>
      </c>
    </row>
    <row r="50" spans="1:4" hidden="1" x14ac:dyDescent="0.25">
      <c r="A50" s="1" t="s">
        <v>790</v>
      </c>
      <c r="B50" s="1" t="s">
        <v>791</v>
      </c>
      <c r="C50" s="1" t="s">
        <v>165</v>
      </c>
      <c r="D50" s="9">
        <f t="shared" si="0"/>
        <v>0</v>
      </c>
    </row>
    <row r="51" spans="1:4" hidden="1" x14ac:dyDescent="0.25">
      <c r="A51" s="1" t="s">
        <v>559</v>
      </c>
      <c r="B51" s="1" t="s">
        <v>412</v>
      </c>
      <c r="C51" s="1" t="s">
        <v>625</v>
      </c>
      <c r="D51" s="9">
        <f t="shared" si="0"/>
        <v>0</v>
      </c>
    </row>
    <row r="52" spans="1:4" hidden="1" x14ac:dyDescent="0.25">
      <c r="A52" s="1" t="s">
        <v>411</v>
      </c>
      <c r="B52" s="1" t="s">
        <v>412</v>
      </c>
      <c r="C52" s="1" t="s">
        <v>165</v>
      </c>
      <c r="D52" s="9">
        <f t="shared" si="0"/>
        <v>0</v>
      </c>
    </row>
    <row r="53" spans="1:4" hidden="1" x14ac:dyDescent="0.25">
      <c r="A53" s="1" t="s">
        <v>456</v>
      </c>
      <c r="B53" s="1" t="s">
        <v>457</v>
      </c>
      <c r="C53" s="1" t="s">
        <v>458</v>
      </c>
      <c r="D53" s="9">
        <f t="shared" si="0"/>
        <v>0</v>
      </c>
    </row>
    <row r="54" spans="1:4" hidden="1" x14ac:dyDescent="0.25">
      <c r="A54" s="1" t="s">
        <v>242</v>
      </c>
      <c r="B54" s="1" t="s">
        <v>1121</v>
      </c>
      <c r="C54" s="1" t="s">
        <v>243</v>
      </c>
      <c r="D54" s="9">
        <f t="shared" si="0"/>
        <v>0</v>
      </c>
    </row>
    <row r="55" spans="1:4" hidden="1" x14ac:dyDescent="0.25">
      <c r="A55" s="1" t="s">
        <v>1023</v>
      </c>
      <c r="B55" s="1" t="s">
        <v>400</v>
      </c>
      <c r="C55" s="1" t="s">
        <v>144</v>
      </c>
      <c r="D55" s="9">
        <f t="shared" si="0"/>
        <v>0</v>
      </c>
    </row>
    <row r="56" spans="1:4" hidden="1" x14ac:dyDescent="0.25">
      <c r="A56" s="1" t="s">
        <v>399</v>
      </c>
      <c r="B56" s="1" t="s">
        <v>400</v>
      </c>
      <c r="C56" s="1" t="s">
        <v>1130</v>
      </c>
      <c r="D56" s="9">
        <f t="shared" si="0"/>
        <v>0</v>
      </c>
    </row>
    <row r="57" spans="1:4" hidden="1" x14ac:dyDescent="0.25">
      <c r="A57" s="1" t="s">
        <v>310</v>
      </c>
      <c r="B57" s="1" t="s">
        <v>400</v>
      </c>
      <c r="C57" s="1" t="s">
        <v>243</v>
      </c>
      <c r="D57" s="9">
        <f t="shared" si="0"/>
        <v>0</v>
      </c>
    </row>
    <row r="58" spans="1:4" hidden="1" x14ac:dyDescent="0.25">
      <c r="A58" s="1" t="s">
        <v>575</v>
      </c>
      <c r="B58" s="1" t="s">
        <v>576</v>
      </c>
      <c r="C58" s="1" t="s">
        <v>458</v>
      </c>
      <c r="D58" s="9">
        <f t="shared" si="0"/>
        <v>0</v>
      </c>
    </row>
    <row r="59" spans="1:4" hidden="1" x14ac:dyDescent="0.25">
      <c r="A59" s="1" t="s">
        <v>666</v>
      </c>
      <c r="B59" s="1" t="s">
        <v>667</v>
      </c>
      <c r="C59" s="1" t="s">
        <v>144</v>
      </c>
      <c r="D59" s="9">
        <f t="shared" si="0"/>
        <v>0</v>
      </c>
    </row>
    <row r="60" spans="1:4" hidden="1" x14ac:dyDescent="0.25">
      <c r="A60" s="1" t="s">
        <v>393</v>
      </c>
      <c r="B60" s="1" t="s">
        <v>394</v>
      </c>
      <c r="C60" s="1" t="s">
        <v>144</v>
      </c>
      <c r="D60" s="9">
        <f t="shared" si="0"/>
        <v>0</v>
      </c>
    </row>
    <row r="61" spans="1:4" hidden="1" x14ac:dyDescent="0.25">
      <c r="A61" s="1" t="s">
        <v>1013</v>
      </c>
      <c r="B61" s="1" t="s">
        <v>143</v>
      </c>
      <c r="C61" s="1" t="s">
        <v>144</v>
      </c>
      <c r="D61" s="9">
        <f t="shared" si="0"/>
        <v>0</v>
      </c>
    </row>
    <row r="62" spans="1:4" hidden="1" x14ac:dyDescent="0.25">
      <c r="A62" s="1" t="s">
        <v>772</v>
      </c>
      <c r="B62" s="1" t="s">
        <v>773</v>
      </c>
      <c r="C62" s="1" t="s">
        <v>458</v>
      </c>
      <c r="D62" s="9">
        <f t="shared" si="0"/>
        <v>0</v>
      </c>
    </row>
    <row r="63" spans="1:4" hidden="1" x14ac:dyDescent="0.25">
      <c r="A63" s="1" t="s">
        <v>858</v>
      </c>
      <c r="B63" s="1" t="s">
        <v>859</v>
      </c>
      <c r="C63" s="1" t="s">
        <v>415</v>
      </c>
      <c r="D63" s="9">
        <f t="shared" si="0"/>
        <v>0</v>
      </c>
    </row>
    <row r="64" spans="1:4" hidden="1" x14ac:dyDescent="0.25">
      <c r="A64" s="1" t="s">
        <v>413</v>
      </c>
      <c r="B64" s="1" t="s">
        <v>414</v>
      </c>
      <c r="C64" s="1" t="s">
        <v>415</v>
      </c>
      <c r="D64" s="9">
        <f t="shared" si="0"/>
        <v>0</v>
      </c>
    </row>
    <row r="65" spans="1:4" hidden="1" x14ac:dyDescent="0.25">
      <c r="A65" s="1" t="s">
        <v>780</v>
      </c>
      <c r="B65" s="1" t="s">
        <v>781</v>
      </c>
      <c r="C65" s="1" t="s">
        <v>782</v>
      </c>
      <c r="D65" s="9">
        <f t="shared" si="0"/>
        <v>0</v>
      </c>
    </row>
    <row r="66" spans="1:4" hidden="1" x14ac:dyDescent="0.25">
      <c r="A66" s="1" t="s">
        <v>957</v>
      </c>
      <c r="B66" s="1" t="s">
        <v>958</v>
      </c>
      <c r="C66" s="1" t="s">
        <v>959</v>
      </c>
      <c r="D66" s="9">
        <f t="shared" ref="D66:D129" si="1">IF(AND(B66=B67,C66=C67),1,0)</f>
        <v>0</v>
      </c>
    </row>
    <row r="67" spans="1:4" hidden="1" x14ac:dyDescent="0.25">
      <c r="A67" s="1" t="s">
        <v>573</v>
      </c>
      <c r="B67" s="1" t="s">
        <v>574</v>
      </c>
      <c r="C67" s="1" t="s">
        <v>458</v>
      </c>
      <c r="D67" s="9">
        <f t="shared" si="1"/>
        <v>0</v>
      </c>
    </row>
    <row r="68" spans="1:4" hidden="1" x14ac:dyDescent="0.25">
      <c r="A68" s="1" t="s">
        <v>826</v>
      </c>
      <c r="B68" s="1" t="s">
        <v>827</v>
      </c>
      <c r="C68" s="1" t="s">
        <v>30</v>
      </c>
      <c r="D68" s="9">
        <f t="shared" si="1"/>
        <v>0</v>
      </c>
    </row>
    <row r="69" spans="1:4" hidden="1" x14ac:dyDescent="0.25">
      <c r="A69" s="1" t="s">
        <v>909</v>
      </c>
      <c r="B69" s="1" t="s">
        <v>910</v>
      </c>
      <c r="C69" s="1" t="s">
        <v>609</v>
      </c>
      <c r="D69" s="9">
        <f t="shared" si="1"/>
        <v>0</v>
      </c>
    </row>
    <row r="70" spans="1:4" hidden="1" x14ac:dyDescent="0.25">
      <c r="A70" s="1" t="s">
        <v>693</v>
      </c>
      <c r="B70" s="1" t="s">
        <v>694</v>
      </c>
      <c r="C70" s="1" t="s">
        <v>30</v>
      </c>
      <c r="D70" s="9">
        <f t="shared" si="1"/>
        <v>0</v>
      </c>
    </row>
    <row r="71" spans="1:4" hidden="1" x14ac:dyDescent="0.25">
      <c r="A71" s="1" t="s">
        <v>999</v>
      </c>
      <c r="B71" s="1" t="s">
        <v>113</v>
      </c>
      <c r="C71" s="1" t="s">
        <v>30</v>
      </c>
      <c r="D71" s="9">
        <f t="shared" si="1"/>
        <v>0</v>
      </c>
    </row>
    <row r="72" spans="1:4" hidden="1" x14ac:dyDescent="0.25">
      <c r="A72" s="1" t="s">
        <v>996</v>
      </c>
      <c r="B72" s="1" t="s">
        <v>104</v>
      </c>
      <c r="C72" s="1" t="s">
        <v>30</v>
      </c>
      <c r="D72" s="9">
        <f t="shared" si="1"/>
        <v>0</v>
      </c>
    </row>
    <row r="73" spans="1:4" hidden="1" x14ac:dyDescent="0.25">
      <c r="A73" s="1" t="s">
        <v>586</v>
      </c>
      <c r="B73" s="1" t="s">
        <v>587</v>
      </c>
      <c r="C73" s="1" t="s">
        <v>588</v>
      </c>
      <c r="D73" s="9">
        <f t="shared" si="1"/>
        <v>0</v>
      </c>
    </row>
    <row r="74" spans="1:4" hidden="1" x14ac:dyDescent="0.25">
      <c r="A74" s="1" t="s">
        <v>1065</v>
      </c>
      <c r="B74" s="1" t="s">
        <v>105</v>
      </c>
      <c r="C74" s="1" t="s">
        <v>106</v>
      </c>
      <c r="D74" s="9">
        <f t="shared" si="1"/>
        <v>0</v>
      </c>
    </row>
    <row r="75" spans="1:4" hidden="1" x14ac:dyDescent="0.25">
      <c r="A75" s="1" t="s">
        <v>395</v>
      </c>
      <c r="B75" s="1" t="s">
        <v>396</v>
      </c>
      <c r="C75" s="1" t="s">
        <v>106</v>
      </c>
      <c r="D75" s="9">
        <f t="shared" si="1"/>
        <v>0</v>
      </c>
    </row>
    <row r="76" spans="1:4" hidden="1" x14ac:dyDescent="0.25">
      <c r="A76" s="1" t="s">
        <v>1075</v>
      </c>
      <c r="B76" s="1" t="s">
        <v>145</v>
      </c>
      <c r="C76" s="1" t="s">
        <v>1120</v>
      </c>
      <c r="D76" s="9">
        <f t="shared" si="1"/>
        <v>0</v>
      </c>
    </row>
    <row r="77" spans="1:4" hidden="1" x14ac:dyDescent="0.25">
      <c r="A77" s="1" t="s">
        <v>834</v>
      </c>
      <c r="B77" s="1" t="s">
        <v>835</v>
      </c>
      <c r="C77" s="1" t="s">
        <v>30</v>
      </c>
      <c r="D77" s="9">
        <f t="shared" si="1"/>
        <v>0</v>
      </c>
    </row>
    <row r="78" spans="1:4" hidden="1" x14ac:dyDescent="0.25">
      <c r="A78" s="1" t="s">
        <v>1050</v>
      </c>
      <c r="B78" s="1" t="s">
        <v>56</v>
      </c>
      <c r="C78" s="1" t="s">
        <v>57</v>
      </c>
      <c r="D78" s="9">
        <f t="shared" si="1"/>
        <v>0</v>
      </c>
    </row>
    <row r="79" spans="1:4" hidden="1" x14ac:dyDescent="0.25">
      <c r="A79" s="1" t="s">
        <v>306</v>
      </c>
      <c r="B79" s="1" t="s">
        <v>307</v>
      </c>
      <c r="C79" s="1" t="s">
        <v>30</v>
      </c>
      <c r="D79" s="9">
        <f t="shared" si="1"/>
        <v>0</v>
      </c>
    </row>
    <row r="80" spans="1:4" hidden="1" x14ac:dyDescent="0.25">
      <c r="A80" s="1" t="s">
        <v>385</v>
      </c>
      <c r="B80" s="1" t="s">
        <v>386</v>
      </c>
      <c r="C80" s="1" t="s">
        <v>57</v>
      </c>
      <c r="D80" s="9">
        <f t="shared" si="1"/>
        <v>0</v>
      </c>
    </row>
    <row r="81" spans="1:4" hidden="1" x14ac:dyDescent="0.25">
      <c r="A81" s="1" t="s">
        <v>805</v>
      </c>
      <c r="B81" s="1" t="s">
        <v>806</v>
      </c>
      <c r="C81" s="1" t="s">
        <v>807</v>
      </c>
      <c r="D81" s="9">
        <f t="shared" si="1"/>
        <v>0</v>
      </c>
    </row>
    <row r="82" spans="1:4" hidden="1" x14ac:dyDescent="0.25">
      <c r="A82" s="1" t="s">
        <v>308</v>
      </c>
      <c r="B82" s="1" t="s">
        <v>309</v>
      </c>
      <c r="C82" s="1" t="s">
        <v>19</v>
      </c>
      <c r="D82" s="9">
        <f t="shared" si="1"/>
        <v>0</v>
      </c>
    </row>
    <row r="83" spans="1:4" hidden="1" x14ac:dyDescent="0.25">
      <c r="A83" s="1" t="s">
        <v>882</v>
      </c>
      <c r="B83" s="1" t="s">
        <v>309</v>
      </c>
      <c r="C83" s="1" t="s">
        <v>30</v>
      </c>
      <c r="D83" s="9">
        <f t="shared" si="1"/>
        <v>0</v>
      </c>
    </row>
    <row r="84" spans="1:4" hidden="1" x14ac:dyDescent="0.25">
      <c r="A84" s="1" t="s">
        <v>1078</v>
      </c>
      <c r="B84" s="1" t="s">
        <v>156</v>
      </c>
      <c r="C84" s="1" t="s">
        <v>157</v>
      </c>
      <c r="D84" s="9">
        <f t="shared" si="1"/>
        <v>0</v>
      </c>
    </row>
    <row r="85" spans="1:4" hidden="1" x14ac:dyDescent="0.25">
      <c r="A85" s="1" t="s">
        <v>271</v>
      </c>
      <c r="B85" s="1" t="s">
        <v>272</v>
      </c>
      <c r="C85" s="1" t="s">
        <v>30</v>
      </c>
      <c r="D85" s="9">
        <f t="shared" si="1"/>
        <v>0</v>
      </c>
    </row>
    <row r="86" spans="1:4" hidden="1" x14ac:dyDescent="0.25">
      <c r="A86" s="1" t="s">
        <v>1004</v>
      </c>
      <c r="B86" s="1" t="s">
        <v>121</v>
      </c>
      <c r="C86" s="1" t="s">
        <v>122</v>
      </c>
      <c r="D86" s="9">
        <f t="shared" si="1"/>
        <v>0</v>
      </c>
    </row>
    <row r="87" spans="1:4" hidden="1" x14ac:dyDescent="0.25">
      <c r="A87" s="1" t="s">
        <v>562</v>
      </c>
      <c r="B87" s="1" t="s">
        <v>563</v>
      </c>
      <c r="C87" s="1" t="s">
        <v>564</v>
      </c>
      <c r="D87" s="9">
        <f t="shared" si="1"/>
        <v>0</v>
      </c>
    </row>
    <row r="88" spans="1:4" hidden="1" x14ac:dyDescent="0.25">
      <c r="A88" s="1" t="s">
        <v>589</v>
      </c>
      <c r="B88" s="1" t="s">
        <v>590</v>
      </c>
      <c r="C88" s="1" t="s">
        <v>564</v>
      </c>
      <c r="D88" s="9">
        <f t="shared" si="1"/>
        <v>0</v>
      </c>
    </row>
    <row r="89" spans="1:4" hidden="1" x14ac:dyDescent="0.25">
      <c r="A89" s="1" t="s">
        <v>357</v>
      </c>
      <c r="B89" s="1" t="s">
        <v>358</v>
      </c>
      <c r="C89" s="1" t="s">
        <v>359</v>
      </c>
      <c r="D89" s="9">
        <f t="shared" si="1"/>
        <v>0</v>
      </c>
    </row>
    <row r="90" spans="1:4" hidden="1" x14ac:dyDescent="0.25">
      <c r="A90" s="1" t="s">
        <v>731</v>
      </c>
      <c r="B90" s="1" t="s">
        <v>732</v>
      </c>
      <c r="C90" s="1" t="s">
        <v>122</v>
      </c>
      <c r="D90" s="9">
        <f t="shared" si="1"/>
        <v>0</v>
      </c>
    </row>
    <row r="91" spans="1:4" hidden="1" x14ac:dyDescent="0.25">
      <c r="A91" s="1" t="s">
        <v>1010</v>
      </c>
      <c r="B91" s="1" t="s">
        <v>133</v>
      </c>
      <c r="C91" s="1" t="s">
        <v>134</v>
      </c>
      <c r="D91" s="9">
        <f t="shared" si="1"/>
        <v>0</v>
      </c>
    </row>
    <row r="92" spans="1:4" hidden="1" x14ac:dyDescent="0.25">
      <c r="A92" s="1" t="s">
        <v>214</v>
      </c>
      <c r="B92" s="1" t="s">
        <v>215</v>
      </c>
      <c r="C92" s="1" t="s">
        <v>134</v>
      </c>
      <c r="D92" s="9">
        <f t="shared" si="1"/>
        <v>0</v>
      </c>
    </row>
    <row r="93" spans="1:4" hidden="1" x14ac:dyDescent="0.25">
      <c r="A93" s="1" t="s">
        <v>956</v>
      </c>
      <c r="B93" s="1" t="s">
        <v>628</v>
      </c>
      <c r="C93" s="1" t="s">
        <v>134</v>
      </c>
      <c r="D93" s="9">
        <f t="shared" si="1"/>
        <v>0</v>
      </c>
    </row>
    <row r="94" spans="1:4" hidden="1" x14ac:dyDescent="0.25">
      <c r="A94" s="1" t="s">
        <v>229</v>
      </c>
      <c r="B94" s="1" t="s">
        <v>230</v>
      </c>
      <c r="C94" s="1" t="s">
        <v>134</v>
      </c>
      <c r="D94" s="9">
        <f t="shared" si="1"/>
        <v>0</v>
      </c>
    </row>
    <row r="95" spans="1:4" hidden="1" x14ac:dyDescent="0.25">
      <c r="A95" s="1" t="s">
        <v>360</v>
      </c>
      <c r="B95" s="1" t="s">
        <v>361</v>
      </c>
      <c r="C95" s="1" t="s">
        <v>362</v>
      </c>
      <c r="D95" s="9">
        <f t="shared" si="1"/>
        <v>0</v>
      </c>
    </row>
    <row r="96" spans="1:4" hidden="1" x14ac:dyDescent="0.25">
      <c r="A96" s="1" t="s">
        <v>1046</v>
      </c>
      <c r="B96" s="1" t="s">
        <v>49</v>
      </c>
      <c r="C96" s="1" t="s">
        <v>50</v>
      </c>
      <c r="D96" s="9">
        <f t="shared" si="1"/>
        <v>0</v>
      </c>
    </row>
    <row r="97" spans="1:4" hidden="1" x14ac:dyDescent="0.25">
      <c r="A97" s="1" t="s">
        <v>646</v>
      </c>
      <c r="B97" s="1" t="s">
        <v>647</v>
      </c>
      <c r="C97" s="1" t="s">
        <v>134</v>
      </c>
      <c r="D97" s="9">
        <f t="shared" si="1"/>
        <v>0</v>
      </c>
    </row>
    <row r="98" spans="1:4" hidden="1" x14ac:dyDescent="0.25">
      <c r="A98" s="1" t="s">
        <v>822</v>
      </c>
      <c r="B98" s="1" t="s">
        <v>823</v>
      </c>
      <c r="C98" s="1" t="s">
        <v>318</v>
      </c>
      <c r="D98" s="9">
        <f t="shared" si="1"/>
        <v>0</v>
      </c>
    </row>
    <row r="99" spans="1:4" hidden="1" x14ac:dyDescent="0.25">
      <c r="A99" s="1" t="s">
        <v>513</v>
      </c>
      <c r="B99" s="1" t="s">
        <v>1104</v>
      </c>
      <c r="C99" s="1" t="s">
        <v>514</v>
      </c>
      <c r="D99" s="9">
        <f t="shared" si="1"/>
        <v>0</v>
      </c>
    </row>
    <row r="100" spans="1:4" hidden="1" x14ac:dyDescent="0.25">
      <c r="A100" s="1" t="s">
        <v>486</v>
      </c>
      <c r="B100" s="1" t="s">
        <v>487</v>
      </c>
      <c r="C100" s="1" t="s">
        <v>318</v>
      </c>
      <c r="D100" s="9">
        <f t="shared" si="1"/>
        <v>0</v>
      </c>
    </row>
    <row r="101" spans="1:4" hidden="1" x14ac:dyDescent="0.25">
      <c r="A101" s="1" t="s">
        <v>710</v>
      </c>
      <c r="B101" s="1" t="s">
        <v>1123</v>
      </c>
      <c r="C101" s="1" t="s">
        <v>359</v>
      </c>
      <c r="D101" s="9">
        <f t="shared" si="1"/>
        <v>0</v>
      </c>
    </row>
    <row r="102" spans="1:4" hidden="1" x14ac:dyDescent="0.25">
      <c r="A102" s="1" t="s">
        <v>373</v>
      </c>
      <c r="B102" s="1" t="s">
        <v>374</v>
      </c>
      <c r="C102" s="1" t="s">
        <v>134</v>
      </c>
      <c r="D102" s="9">
        <f t="shared" si="1"/>
        <v>0</v>
      </c>
    </row>
    <row r="103" spans="1:4" hidden="1" x14ac:dyDescent="0.25">
      <c r="A103" s="1" t="s">
        <v>316</v>
      </c>
      <c r="B103" s="1" t="s">
        <v>317</v>
      </c>
      <c r="C103" s="1" t="s">
        <v>318</v>
      </c>
      <c r="D103" s="9">
        <f t="shared" si="1"/>
        <v>0</v>
      </c>
    </row>
    <row r="104" spans="1:4" hidden="1" x14ac:dyDescent="0.25">
      <c r="A104" s="1" t="s">
        <v>695</v>
      </c>
      <c r="B104" s="1" t="s">
        <v>696</v>
      </c>
      <c r="C104" s="1" t="s">
        <v>303</v>
      </c>
      <c r="D104" s="9">
        <f t="shared" si="1"/>
        <v>0</v>
      </c>
    </row>
    <row r="105" spans="1:4" hidden="1" x14ac:dyDescent="0.25">
      <c r="A105" s="1" t="s">
        <v>886</v>
      </c>
      <c r="B105" s="1" t="s">
        <v>887</v>
      </c>
      <c r="C105" s="1" t="s">
        <v>318</v>
      </c>
      <c r="D105" s="9">
        <f t="shared" si="1"/>
        <v>0</v>
      </c>
    </row>
    <row r="106" spans="1:4" hidden="1" x14ac:dyDescent="0.25">
      <c r="A106" s="1" t="s">
        <v>370</v>
      </c>
      <c r="B106" s="1" t="s">
        <v>371</v>
      </c>
      <c r="C106" s="1" t="s">
        <v>303</v>
      </c>
      <c r="D106" s="9">
        <f t="shared" si="1"/>
        <v>0</v>
      </c>
    </row>
    <row r="107" spans="1:4" hidden="1" x14ac:dyDescent="0.25">
      <c r="A107" s="1" t="s">
        <v>301</v>
      </c>
      <c r="B107" s="1" t="s">
        <v>302</v>
      </c>
      <c r="C107" s="1" t="s">
        <v>303</v>
      </c>
      <c r="D107" s="9">
        <f t="shared" si="1"/>
        <v>0</v>
      </c>
    </row>
    <row r="108" spans="1:4" hidden="1" x14ac:dyDescent="0.25">
      <c r="A108" s="1" t="s">
        <v>262</v>
      </c>
      <c r="B108" s="1" t="s">
        <v>263</v>
      </c>
      <c r="C108" s="1" t="s">
        <v>9</v>
      </c>
      <c r="D108" s="9">
        <f t="shared" si="1"/>
        <v>0</v>
      </c>
    </row>
    <row r="109" spans="1:4" hidden="1" x14ac:dyDescent="0.25">
      <c r="A109" s="1" t="s">
        <v>1091</v>
      </c>
      <c r="B109" s="1" t="s">
        <v>1122</v>
      </c>
      <c r="C109" s="1" t="s">
        <v>208</v>
      </c>
      <c r="D109" s="9">
        <f t="shared" si="1"/>
        <v>0</v>
      </c>
    </row>
    <row r="110" spans="1:4" hidden="1" x14ac:dyDescent="0.25">
      <c r="A110" s="1" t="s">
        <v>964</v>
      </c>
      <c r="B110" s="1" t="s">
        <v>8</v>
      </c>
      <c r="C110" s="1" t="s">
        <v>9</v>
      </c>
      <c r="D110" s="9">
        <f t="shared" si="1"/>
        <v>0</v>
      </c>
    </row>
    <row r="111" spans="1:4" hidden="1" x14ac:dyDescent="0.25">
      <c r="A111" s="1" t="s">
        <v>269</v>
      </c>
      <c r="B111" s="1" t="s">
        <v>270</v>
      </c>
      <c r="C111" s="1" t="s">
        <v>208</v>
      </c>
      <c r="D111" s="9">
        <f t="shared" si="1"/>
        <v>0</v>
      </c>
    </row>
    <row r="112" spans="1:4" hidden="1" x14ac:dyDescent="0.25">
      <c r="A112" s="1" t="s">
        <v>970</v>
      </c>
      <c r="B112" s="1" t="s">
        <v>24</v>
      </c>
      <c r="C112" s="1" t="s">
        <v>25</v>
      </c>
      <c r="D112" s="9">
        <f t="shared" si="1"/>
        <v>0</v>
      </c>
    </row>
    <row r="113" spans="1:4" hidden="1" x14ac:dyDescent="0.25">
      <c r="A113" s="1" t="s">
        <v>761</v>
      </c>
      <c r="B113" s="1" t="s">
        <v>762</v>
      </c>
      <c r="C113" s="1" t="s">
        <v>208</v>
      </c>
      <c r="D113" s="9">
        <f t="shared" si="1"/>
        <v>0</v>
      </c>
    </row>
    <row r="114" spans="1:4" hidden="1" x14ac:dyDescent="0.25">
      <c r="A114" s="1" t="s">
        <v>949</v>
      </c>
      <c r="B114" s="1" t="s">
        <v>950</v>
      </c>
      <c r="C114" s="1" t="s">
        <v>951</v>
      </c>
      <c r="D114" s="9">
        <f t="shared" si="1"/>
        <v>0</v>
      </c>
    </row>
    <row r="115" spans="1:4" hidden="1" x14ac:dyDescent="0.25">
      <c r="A115" s="1" t="s">
        <v>1077</v>
      </c>
      <c r="B115" s="1" t="s">
        <v>155</v>
      </c>
      <c r="C115" s="1" t="s">
        <v>1118</v>
      </c>
      <c r="D115" s="9">
        <f t="shared" si="1"/>
        <v>0</v>
      </c>
    </row>
    <row r="116" spans="1:4" hidden="1" x14ac:dyDescent="0.25">
      <c r="A116" s="1" t="s">
        <v>1035</v>
      </c>
      <c r="B116" s="1" t="s">
        <v>6</v>
      </c>
      <c r="C116" s="1" t="s">
        <v>7</v>
      </c>
      <c r="D116" s="9">
        <f t="shared" si="1"/>
        <v>0</v>
      </c>
    </row>
    <row r="117" spans="1:4" hidden="1" x14ac:dyDescent="0.25">
      <c r="A117" s="1" t="s">
        <v>1036</v>
      </c>
      <c r="B117" s="1" t="s">
        <v>10</v>
      </c>
      <c r="C117" s="1" t="s">
        <v>7</v>
      </c>
      <c r="D117" s="9">
        <f t="shared" si="1"/>
        <v>0</v>
      </c>
    </row>
    <row r="118" spans="1:4" hidden="1" x14ac:dyDescent="0.25">
      <c r="A118" s="1" t="s">
        <v>876</v>
      </c>
      <c r="B118" s="1" t="s">
        <v>877</v>
      </c>
      <c r="C118" s="1" t="s">
        <v>631</v>
      </c>
      <c r="D118" s="9">
        <f t="shared" si="1"/>
        <v>0</v>
      </c>
    </row>
    <row r="119" spans="1:4" hidden="1" x14ac:dyDescent="0.25">
      <c r="A119" s="1" t="s">
        <v>1016</v>
      </c>
      <c r="B119" s="1" t="s">
        <v>151</v>
      </c>
      <c r="C119" s="1" t="s">
        <v>152</v>
      </c>
      <c r="D119" s="9">
        <f t="shared" si="1"/>
        <v>0</v>
      </c>
    </row>
    <row r="120" spans="1:4" hidden="1" x14ac:dyDescent="0.25">
      <c r="A120" s="1" t="s">
        <v>248</v>
      </c>
      <c r="B120" s="1" t="s">
        <v>249</v>
      </c>
      <c r="C120" s="1" t="s">
        <v>152</v>
      </c>
      <c r="D120" s="9">
        <f t="shared" si="1"/>
        <v>0</v>
      </c>
    </row>
    <row r="121" spans="1:4" hidden="1" x14ac:dyDescent="0.25">
      <c r="A121" s="1" t="s">
        <v>199</v>
      </c>
      <c r="B121" s="1" t="s">
        <v>200</v>
      </c>
      <c r="C121" s="1" t="s">
        <v>67</v>
      </c>
      <c r="D121" s="9">
        <f t="shared" si="1"/>
        <v>0</v>
      </c>
    </row>
    <row r="122" spans="1:4" hidden="1" x14ac:dyDescent="0.25">
      <c r="A122" s="1" t="s">
        <v>1099</v>
      </c>
      <c r="B122" s="1" t="s">
        <v>244</v>
      </c>
      <c r="C122" s="1" t="s">
        <v>245</v>
      </c>
      <c r="D122" s="9">
        <f t="shared" si="1"/>
        <v>0</v>
      </c>
    </row>
    <row r="123" spans="1:4" hidden="1" x14ac:dyDescent="0.25">
      <c r="A123" s="1" t="s">
        <v>408</v>
      </c>
      <c r="B123" s="1" t="s">
        <v>409</v>
      </c>
      <c r="C123" s="1" t="s">
        <v>410</v>
      </c>
      <c r="D123" s="9">
        <f t="shared" si="1"/>
        <v>0</v>
      </c>
    </row>
    <row r="124" spans="1:4" hidden="1" x14ac:dyDescent="0.25">
      <c r="A124" s="1" t="s">
        <v>321</v>
      </c>
      <c r="B124" s="1" t="s">
        <v>322</v>
      </c>
      <c r="C124" s="1" t="s">
        <v>67</v>
      </c>
      <c r="D124" s="9">
        <f t="shared" si="1"/>
        <v>0</v>
      </c>
    </row>
    <row r="125" spans="1:4" hidden="1" x14ac:dyDescent="0.25">
      <c r="A125" s="1" t="s">
        <v>544</v>
      </c>
      <c r="B125" s="1" t="s">
        <v>545</v>
      </c>
      <c r="C125" s="1" t="s">
        <v>410</v>
      </c>
      <c r="D125" s="9">
        <f t="shared" si="1"/>
        <v>0</v>
      </c>
    </row>
    <row r="126" spans="1:4" hidden="1" x14ac:dyDescent="0.25">
      <c r="A126" s="1" t="s">
        <v>769</v>
      </c>
      <c r="B126" s="1" t="s">
        <v>770</v>
      </c>
      <c r="C126" s="1" t="s">
        <v>410</v>
      </c>
      <c r="D126" s="9">
        <f t="shared" si="1"/>
        <v>0</v>
      </c>
    </row>
    <row r="127" spans="1:4" hidden="1" x14ac:dyDescent="0.25">
      <c r="A127" s="1" t="s">
        <v>980</v>
      </c>
      <c r="B127" s="1" t="s">
        <v>66</v>
      </c>
      <c r="C127" s="1" t="s">
        <v>67</v>
      </c>
      <c r="D127" s="9">
        <f t="shared" si="1"/>
        <v>0</v>
      </c>
    </row>
    <row r="128" spans="1:4" hidden="1" x14ac:dyDescent="0.25">
      <c r="A128" s="1" t="s">
        <v>260</v>
      </c>
      <c r="B128" s="1" t="s">
        <v>261</v>
      </c>
      <c r="C128" s="1" t="s">
        <v>67</v>
      </c>
      <c r="D128" s="9">
        <f t="shared" si="1"/>
        <v>0</v>
      </c>
    </row>
    <row r="129" spans="1:4" hidden="1" x14ac:dyDescent="0.25">
      <c r="A129" s="1" t="s">
        <v>219</v>
      </c>
      <c r="B129" s="1" t="s">
        <v>220</v>
      </c>
      <c r="C129" s="1" t="s">
        <v>67</v>
      </c>
      <c r="D129" s="9">
        <f t="shared" si="1"/>
        <v>0</v>
      </c>
    </row>
    <row r="130" spans="1:4" hidden="1" x14ac:dyDescent="0.25">
      <c r="A130" s="1" t="s">
        <v>273</v>
      </c>
      <c r="B130" s="1" t="s">
        <v>274</v>
      </c>
      <c r="C130" s="1" t="s">
        <v>67</v>
      </c>
      <c r="D130" s="9">
        <f t="shared" ref="D130:D193" si="2">IF(AND(B130=B131,C130=C131),1,0)</f>
        <v>0</v>
      </c>
    </row>
    <row r="131" spans="1:4" hidden="1" x14ac:dyDescent="0.25">
      <c r="A131" s="1" t="s">
        <v>636</v>
      </c>
      <c r="B131" s="1" t="s">
        <v>637</v>
      </c>
      <c r="C131" s="1" t="s">
        <v>638</v>
      </c>
      <c r="D131" s="9">
        <f t="shared" si="2"/>
        <v>0</v>
      </c>
    </row>
    <row r="132" spans="1:4" hidden="1" x14ac:dyDescent="0.25">
      <c r="A132" s="1" t="s">
        <v>890</v>
      </c>
      <c r="B132" s="1" t="s">
        <v>891</v>
      </c>
      <c r="C132" s="1" t="s">
        <v>410</v>
      </c>
      <c r="D132" s="9">
        <f t="shared" si="2"/>
        <v>0</v>
      </c>
    </row>
    <row r="133" spans="1:4" hidden="1" x14ac:dyDescent="0.25">
      <c r="A133" s="1" t="s">
        <v>594</v>
      </c>
      <c r="B133" s="1" t="s">
        <v>595</v>
      </c>
      <c r="C133" s="1" t="s">
        <v>410</v>
      </c>
      <c r="D133" s="9">
        <f t="shared" si="2"/>
        <v>0</v>
      </c>
    </row>
    <row r="134" spans="1:4" hidden="1" x14ac:dyDescent="0.25">
      <c r="A134" s="1" t="s">
        <v>778</v>
      </c>
      <c r="B134" s="1" t="s">
        <v>779</v>
      </c>
      <c r="C134" s="1" t="s">
        <v>410</v>
      </c>
      <c r="D134" s="9">
        <f t="shared" si="2"/>
        <v>0</v>
      </c>
    </row>
    <row r="135" spans="1:4" hidden="1" x14ac:dyDescent="0.25">
      <c r="A135" s="1" t="s">
        <v>652</v>
      </c>
      <c r="B135" s="1" t="s">
        <v>653</v>
      </c>
      <c r="C135" s="1" t="s">
        <v>654</v>
      </c>
      <c r="D135" s="9">
        <f t="shared" si="2"/>
        <v>0</v>
      </c>
    </row>
    <row r="136" spans="1:4" hidden="1" x14ac:dyDescent="0.25">
      <c r="A136" s="1" t="s">
        <v>433</v>
      </c>
      <c r="B136" s="1" t="s">
        <v>434</v>
      </c>
      <c r="C136" s="1" t="s">
        <v>435</v>
      </c>
      <c r="D136" s="9">
        <f t="shared" si="2"/>
        <v>0</v>
      </c>
    </row>
    <row r="137" spans="1:4" hidden="1" x14ac:dyDescent="0.25">
      <c r="A137" s="1" t="s">
        <v>431</v>
      </c>
      <c r="B137" s="1" t="s">
        <v>432</v>
      </c>
      <c r="C137" s="1" t="s">
        <v>75</v>
      </c>
      <c r="D137" s="9">
        <f t="shared" si="2"/>
        <v>0</v>
      </c>
    </row>
    <row r="138" spans="1:4" hidden="1" x14ac:dyDescent="0.25">
      <c r="A138" s="1" t="s">
        <v>920</v>
      </c>
      <c r="B138" s="1" t="s">
        <v>921</v>
      </c>
      <c r="C138" s="1" t="s">
        <v>75</v>
      </c>
      <c r="D138" s="9">
        <f t="shared" si="2"/>
        <v>0</v>
      </c>
    </row>
    <row r="139" spans="1:4" hidden="1" x14ac:dyDescent="0.25">
      <c r="A139" s="1" t="s">
        <v>332</v>
      </c>
      <c r="B139" s="1" t="s">
        <v>1112</v>
      </c>
      <c r="C139" s="1" t="s">
        <v>168</v>
      </c>
      <c r="D139" s="9">
        <f t="shared" si="2"/>
        <v>0</v>
      </c>
    </row>
    <row r="140" spans="1:4" hidden="1" x14ac:dyDescent="0.25">
      <c r="A140" s="1" t="s">
        <v>472</v>
      </c>
      <c r="B140" s="1" t="s">
        <v>473</v>
      </c>
      <c r="C140" s="1" t="s">
        <v>168</v>
      </c>
      <c r="D140" s="9">
        <f t="shared" si="2"/>
        <v>0</v>
      </c>
    </row>
    <row r="141" spans="1:4" hidden="1" x14ac:dyDescent="0.25">
      <c r="A141" s="1" t="s">
        <v>476</v>
      </c>
      <c r="B141" s="1" t="s">
        <v>477</v>
      </c>
      <c r="C141" s="1" t="s">
        <v>168</v>
      </c>
      <c r="D141" s="9">
        <f t="shared" si="2"/>
        <v>0</v>
      </c>
    </row>
    <row r="142" spans="1:4" hidden="1" x14ac:dyDescent="0.25">
      <c r="A142" s="1" t="s">
        <v>1086</v>
      </c>
      <c r="B142" s="1" t="s">
        <v>181</v>
      </c>
      <c r="C142" s="1" t="s">
        <v>75</v>
      </c>
      <c r="D142" s="9">
        <f t="shared" si="2"/>
        <v>0</v>
      </c>
    </row>
    <row r="143" spans="1:4" hidden="1" x14ac:dyDescent="0.25">
      <c r="A143" s="1" t="s">
        <v>1055</v>
      </c>
      <c r="B143" s="1" t="s">
        <v>74</v>
      </c>
      <c r="C143" s="1" t="s">
        <v>75</v>
      </c>
      <c r="D143" s="9">
        <f t="shared" si="2"/>
        <v>0</v>
      </c>
    </row>
    <row r="144" spans="1:4" hidden="1" x14ac:dyDescent="0.25">
      <c r="A144" s="1" t="s">
        <v>828</v>
      </c>
      <c r="B144" s="1" t="s">
        <v>829</v>
      </c>
      <c r="C144" s="1" t="s">
        <v>168</v>
      </c>
      <c r="D144" s="9">
        <f t="shared" si="2"/>
        <v>0</v>
      </c>
    </row>
    <row r="145" spans="1:4" hidden="1" x14ac:dyDescent="0.25">
      <c r="A145" s="1" t="s">
        <v>1103</v>
      </c>
      <c r="B145" s="1" t="s">
        <v>257</v>
      </c>
      <c r="C145" s="1" t="s">
        <v>17</v>
      </c>
      <c r="D145" s="9">
        <f t="shared" si="2"/>
        <v>0</v>
      </c>
    </row>
    <row r="146" spans="1:4" hidden="1" x14ac:dyDescent="0.25">
      <c r="A146" s="1" t="s">
        <v>1037</v>
      </c>
      <c r="B146" s="1" t="s">
        <v>16</v>
      </c>
      <c r="C146" s="1" t="s">
        <v>17</v>
      </c>
      <c r="D146" s="9">
        <f t="shared" si="2"/>
        <v>0</v>
      </c>
    </row>
    <row r="147" spans="1:4" hidden="1" x14ac:dyDescent="0.25">
      <c r="A147" s="1" t="s">
        <v>462</v>
      </c>
      <c r="B147" s="1" t="s">
        <v>463</v>
      </c>
      <c r="C147" s="1" t="s">
        <v>168</v>
      </c>
      <c r="D147" s="9">
        <f t="shared" si="2"/>
        <v>0</v>
      </c>
    </row>
    <row r="148" spans="1:4" hidden="1" x14ac:dyDescent="0.25">
      <c r="A148" s="1" t="s">
        <v>264</v>
      </c>
      <c r="B148" s="1" t="s">
        <v>265</v>
      </c>
      <c r="C148" s="1" t="s">
        <v>168</v>
      </c>
      <c r="D148" s="9">
        <f t="shared" si="2"/>
        <v>0</v>
      </c>
    </row>
    <row r="149" spans="1:4" hidden="1" x14ac:dyDescent="0.25">
      <c r="A149" s="1" t="s">
        <v>584</v>
      </c>
      <c r="B149" s="1" t="s">
        <v>585</v>
      </c>
      <c r="C149" s="1" t="s">
        <v>17</v>
      </c>
      <c r="D149" s="9">
        <f t="shared" si="2"/>
        <v>0</v>
      </c>
    </row>
    <row r="150" spans="1:4" hidden="1" x14ac:dyDescent="0.25">
      <c r="A150" s="1" t="s">
        <v>297</v>
      </c>
      <c r="B150" s="1" t="s">
        <v>298</v>
      </c>
      <c r="C150" s="1" t="s">
        <v>503</v>
      </c>
      <c r="D150" s="9">
        <f t="shared" si="2"/>
        <v>0</v>
      </c>
    </row>
    <row r="151" spans="1:4" hidden="1" x14ac:dyDescent="0.25">
      <c r="A151" s="1" t="s">
        <v>901</v>
      </c>
      <c r="B151" s="1" t="s">
        <v>298</v>
      </c>
      <c r="C151" s="1" t="s">
        <v>168</v>
      </c>
      <c r="D151" s="9">
        <f t="shared" si="2"/>
        <v>0</v>
      </c>
    </row>
    <row r="152" spans="1:4" hidden="1" x14ac:dyDescent="0.25">
      <c r="A152" s="1" t="s">
        <v>930</v>
      </c>
      <c r="B152" s="1" t="s">
        <v>931</v>
      </c>
      <c r="C152" s="1" t="s">
        <v>506</v>
      </c>
      <c r="D152" s="9">
        <f t="shared" si="2"/>
        <v>0</v>
      </c>
    </row>
    <row r="153" spans="1:4" hidden="1" x14ac:dyDescent="0.25">
      <c r="A153" s="1" t="s">
        <v>808</v>
      </c>
      <c r="B153" s="1" t="s">
        <v>809</v>
      </c>
      <c r="C153" s="1" t="s">
        <v>506</v>
      </c>
      <c r="D153" s="9">
        <f t="shared" si="2"/>
        <v>0</v>
      </c>
    </row>
    <row r="154" spans="1:4" hidden="1" x14ac:dyDescent="0.25">
      <c r="A154" s="1" t="s">
        <v>517</v>
      </c>
      <c r="B154" s="1" t="s">
        <v>518</v>
      </c>
      <c r="C154" s="1" t="s">
        <v>506</v>
      </c>
      <c r="D154" s="9">
        <f t="shared" si="2"/>
        <v>0</v>
      </c>
    </row>
    <row r="155" spans="1:4" hidden="1" x14ac:dyDescent="0.25">
      <c r="A155" s="1" t="s">
        <v>504</v>
      </c>
      <c r="B155" s="1" t="s">
        <v>505</v>
      </c>
      <c r="C155" s="1" t="s">
        <v>506</v>
      </c>
      <c r="D155" s="9">
        <f t="shared" si="2"/>
        <v>0</v>
      </c>
    </row>
    <row r="156" spans="1:4" hidden="1" x14ac:dyDescent="0.25">
      <c r="A156" s="1" t="s">
        <v>892</v>
      </c>
      <c r="B156" s="1" t="s">
        <v>893</v>
      </c>
      <c r="C156" s="1" t="s">
        <v>506</v>
      </c>
      <c r="D156" s="9">
        <f t="shared" si="2"/>
        <v>0</v>
      </c>
    </row>
    <row r="157" spans="1:4" hidden="1" x14ac:dyDescent="0.25">
      <c r="A157" s="1" t="s">
        <v>801</v>
      </c>
      <c r="B157" s="1" t="s">
        <v>802</v>
      </c>
      <c r="C157" s="1" t="s">
        <v>506</v>
      </c>
      <c r="D157" s="9">
        <f t="shared" si="2"/>
        <v>0</v>
      </c>
    </row>
    <row r="158" spans="1:4" hidden="1" x14ac:dyDescent="0.25">
      <c r="A158" s="1" t="s">
        <v>935</v>
      </c>
      <c r="B158" s="1" t="s">
        <v>936</v>
      </c>
      <c r="C158" s="1" t="s">
        <v>503</v>
      </c>
      <c r="D158" s="9">
        <f t="shared" si="2"/>
        <v>0</v>
      </c>
    </row>
    <row r="159" spans="1:4" hidden="1" x14ac:dyDescent="0.25">
      <c r="A159" s="1" t="s">
        <v>439</v>
      </c>
      <c r="B159" s="1" t="s">
        <v>440</v>
      </c>
      <c r="C159" s="1" t="s">
        <v>162</v>
      </c>
      <c r="D159" s="9">
        <f t="shared" si="2"/>
        <v>0</v>
      </c>
    </row>
    <row r="160" spans="1:4" hidden="1" x14ac:dyDescent="0.25">
      <c r="A160" s="1" t="s">
        <v>913</v>
      </c>
      <c r="B160" s="1" t="s">
        <v>903</v>
      </c>
      <c r="C160" s="1" t="s">
        <v>503</v>
      </c>
      <c r="D160" s="9">
        <f t="shared" si="2"/>
        <v>0</v>
      </c>
    </row>
    <row r="161" spans="1:4" hidden="1" x14ac:dyDescent="0.25">
      <c r="A161" s="1" t="s">
        <v>902</v>
      </c>
      <c r="B161" s="1" t="s">
        <v>903</v>
      </c>
      <c r="C161" s="1" t="s">
        <v>162</v>
      </c>
      <c r="D161" s="9">
        <f t="shared" si="2"/>
        <v>0</v>
      </c>
    </row>
    <row r="162" spans="1:4" hidden="1" x14ac:dyDescent="0.25">
      <c r="A162" s="1" t="s">
        <v>737</v>
      </c>
      <c r="B162" s="1" t="s">
        <v>738</v>
      </c>
      <c r="C162" s="1" t="s">
        <v>503</v>
      </c>
      <c r="D162" s="9">
        <f t="shared" si="2"/>
        <v>0</v>
      </c>
    </row>
    <row r="163" spans="1:4" hidden="1" x14ac:dyDescent="0.25">
      <c r="A163" s="1" t="s">
        <v>856</v>
      </c>
      <c r="B163" s="1" t="s">
        <v>857</v>
      </c>
      <c r="C163" s="1" t="s">
        <v>503</v>
      </c>
      <c r="D163" s="9">
        <f t="shared" si="2"/>
        <v>0</v>
      </c>
    </row>
    <row r="164" spans="1:4" hidden="1" x14ac:dyDescent="0.25">
      <c r="A164" s="1" t="s">
        <v>860</v>
      </c>
      <c r="B164" s="1" t="s">
        <v>618</v>
      </c>
      <c r="C164" s="1" t="s">
        <v>503</v>
      </c>
      <c r="D164" s="9">
        <f t="shared" si="2"/>
        <v>0</v>
      </c>
    </row>
    <row r="165" spans="1:4" hidden="1" x14ac:dyDescent="0.25">
      <c r="A165" s="1" t="s">
        <v>501</v>
      </c>
      <c r="B165" s="1" t="s">
        <v>502</v>
      </c>
      <c r="C165" s="1" t="s">
        <v>503</v>
      </c>
      <c r="D165" s="9">
        <f t="shared" si="2"/>
        <v>0</v>
      </c>
    </row>
    <row r="166" spans="1:4" hidden="1" x14ac:dyDescent="0.25">
      <c r="A166" s="1" t="s">
        <v>735</v>
      </c>
      <c r="B166" s="1" t="s">
        <v>736</v>
      </c>
      <c r="C166" s="1" t="s">
        <v>162</v>
      </c>
      <c r="D166" s="9">
        <f t="shared" si="2"/>
        <v>0</v>
      </c>
    </row>
    <row r="167" spans="1:4" hidden="1" x14ac:dyDescent="0.25">
      <c r="A167" s="1" t="s">
        <v>1096</v>
      </c>
      <c r="B167" s="1" t="s">
        <v>223</v>
      </c>
      <c r="C167" s="1" t="s">
        <v>162</v>
      </c>
      <c r="D167" s="9">
        <f t="shared" si="2"/>
        <v>0</v>
      </c>
    </row>
    <row r="168" spans="1:4" hidden="1" x14ac:dyDescent="0.25">
      <c r="A168" s="1" t="s">
        <v>1080</v>
      </c>
      <c r="B168" s="1" t="s">
        <v>161</v>
      </c>
      <c r="C168" s="1" t="s">
        <v>162</v>
      </c>
      <c r="D168" s="9">
        <f t="shared" si="2"/>
        <v>0</v>
      </c>
    </row>
    <row r="169" spans="1:4" hidden="1" x14ac:dyDescent="0.25">
      <c r="A169" s="1" t="s">
        <v>279</v>
      </c>
      <c r="B169" s="1" t="s">
        <v>280</v>
      </c>
      <c r="C169" s="1" t="s">
        <v>186</v>
      </c>
      <c r="D169" s="9">
        <f t="shared" si="2"/>
        <v>0</v>
      </c>
    </row>
    <row r="170" spans="1:4" hidden="1" x14ac:dyDescent="0.25">
      <c r="A170" s="1" t="s">
        <v>1088</v>
      </c>
      <c r="B170" s="1" t="s">
        <v>185</v>
      </c>
      <c r="C170" s="1" t="s">
        <v>186</v>
      </c>
      <c r="D170" s="9">
        <f t="shared" si="2"/>
        <v>0</v>
      </c>
    </row>
    <row r="171" spans="1:4" hidden="1" x14ac:dyDescent="0.25">
      <c r="A171" s="1" t="s">
        <v>436</v>
      </c>
      <c r="B171" s="1" t="s">
        <v>437</v>
      </c>
      <c r="C171" s="1" t="s">
        <v>1128</v>
      </c>
      <c r="D171" s="9">
        <f t="shared" si="2"/>
        <v>0</v>
      </c>
    </row>
    <row r="172" spans="1:4" hidden="1" x14ac:dyDescent="0.25">
      <c r="A172" s="1" t="s">
        <v>855</v>
      </c>
      <c r="B172" s="1" t="s">
        <v>437</v>
      </c>
      <c r="C172" s="1" t="s">
        <v>438</v>
      </c>
      <c r="D172" s="9">
        <f t="shared" si="2"/>
        <v>0</v>
      </c>
    </row>
    <row r="173" spans="1:4" hidden="1" x14ac:dyDescent="0.25">
      <c r="A173" s="1" t="s">
        <v>560</v>
      </c>
      <c r="B173" s="1" t="s">
        <v>561</v>
      </c>
      <c r="C173" s="1" t="s">
        <v>438</v>
      </c>
      <c r="D173" s="9">
        <f t="shared" si="2"/>
        <v>0</v>
      </c>
    </row>
    <row r="174" spans="1:4" hidden="1" x14ac:dyDescent="0.25">
      <c r="A174" s="1" t="s">
        <v>464</v>
      </c>
      <c r="B174" s="1" t="s">
        <v>465</v>
      </c>
      <c r="C174" s="1" t="s">
        <v>438</v>
      </c>
      <c r="D174" s="9">
        <f t="shared" si="2"/>
        <v>0</v>
      </c>
    </row>
    <row r="175" spans="1:4" hidden="1" x14ac:dyDescent="0.25">
      <c r="A175" s="1" t="s">
        <v>542</v>
      </c>
      <c r="B175" s="1" t="s">
        <v>543</v>
      </c>
      <c r="C175" s="1" t="s">
        <v>175</v>
      </c>
      <c r="D175" s="9">
        <f t="shared" si="2"/>
        <v>0</v>
      </c>
    </row>
    <row r="176" spans="1:4" hidden="1" x14ac:dyDescent="0.25">
      <c r="A176" s="1" t="s">
        <v>1083</v>
      </c>
      <c r="B176" s="1" t="s">
        <v>174</v>
      </c>
      <c r="C176" s="1" t="s">
        <v>175</v>
      </c>
      <c r="D176" s="9">
        <f t="shared" si="2"/>
        <v>0</v>
      </c>
    </row>
    <row r="177" spans="1:4" hidden="1" x14ac:dyDescent="0.25">
      <c r="A177" s="1" t="s">
        <v>523</v>
      </c>
      <c r="B177" s="1" t="s">
        <v>524</v>
      </c>
      <c r="C177" s="1" t="s">
        <v>503</v>
      </c>
      <c r="D177" s="9">
        <f t="shared" si="2"/>
        <v>0</v>
      </c>
    </row>
    <row r="178" spans="1:4" hidden="1" x14ac:dyDescent="0.25">
      <c r="A178" s="1" t="s">
        <v>862</v>
      </c>
      <c r="B178" s="1" t="s">
        <v>863</v>
      </c>
      <c r="C178" s="1" t="s">
        <v>339</v>
      </c>
      <c r="D178" s="9">
        <f t="shared" si="2"/>
        <v>0</v>
      </c>
    </row>
    <row r="179" spans="1:4" hidden="1" x14ac:dyDescent="0.25">
      <c r="A179" s="1" t="s">
        <v>337</v>
      </c>
      <c r="B179" s="1" t="s">
        <v>338</v>
      </c>
      <c r="C179" s="1" t="s">
        <v>339</v>
      </c>
      <c r="D179" s="9">
        <f t="shared" si="2"/>
        <v>0</v>
      </c>
    </row>
    <row r="180" spans="1:4" hidden="1" x14ac:dyDescent="0.25">
      <c r="A180" s="1" t="s">
        <v>387</v>
      </c>
      <c r="B180" s="1" t="s">
        <v>388</v>
      </c>
      <c r="C180" s="1" t="s">
        <v>175</v>
      </c>
      <c r="D180" s="9">
        <f t="shared" si="2"/>
        <v>0</v>
      </c>
    </row>
    <row r="181" spans="1:4" hidden="1" x14ac:dyDescent="0.25">
      <c r="A181" s="1" t="s">
        <v>277</v>
      </c>
      <c r="B181" s="1" t="s">
        <v>278</v>
      </c>
      <c r="C181" s="1" t="s">
        <v>79</v>
      </c>
      <c r="D181" s="9">
        <f t="shared" si="2"/>
        <v>0</v>
      </c>
    </row>
    <row r="182" spans="1:4" hidden="1" x14ac:dyDescent="0.25">
      <c r="A182" s="1" t="s">
        <v>392</v>
      </c>
      <c r="B182" s="1" t="s">
        <v>278</v>
      </c>
      <c r="C182" s="1" t="s">
        <v>5</v>
      </c>
      <c r="D182" s="9">
        <f t="shared" si="2"/>
        <v>0</v>
      </c>
    </row>
    <row r="183" spans="1:4" hidden="1" x14ac:dyDescent="0.25">
      <c r="A183" s="1" t="s">
        <v>1100</v>
      </c>
      <c r="B183" s="1" t="s">
        <v>246</v>
      </c>
      <c r="C183" s="1" t="s">
        <v>247</v>
      </c>
      <c r="D183" s="9">
        <f t="shared" si="2"/>
        <v>0</v>
      </c>
    </row>
    <row r="184" spans="1:4" hidden="1" x14ac:dyDescent="0.25">
      <c r="A184" s="1" t="s">
        <v>293</v>
      </c>
      <c r="B184" s="1" t="s">
        <v>294</v>
      </c>
      <c r="C184" s="1" t="s">
        <v>5</v>
      </c>
      <c r="D184" s="9">
        <f t="shared" si="2"/>
        <v>0</v>
      </c>
    </row>
    <row r="185" spans="1:4" hidden="1" x14ac:dyDescent="0.25">
      <c r="A185" s="1" t="s">
        <v>1026</v>
      </c>
      <c r="B185" s="1" t="s">
        <v>178</v>
      </c>
      <c r="C185" s="1" t="s">
        <v>5</v>
      </c>
      <c r="D185" s="9">
        <f t="shared" si="2"/>
        <v>0</v>
      </c>
    </row>
    <row r="186" spans="1:4" hidden="1" x14ac:dyDescent="0.25">
      <c r="A186" s="1" t="s">
        <v>323</v>
      </c>
      <c r="B186" s="1" t="s">
        <v>276</v>
      </c>
      <c r="C186" s="1" t="s">
        <v>247</v>
      </c>
      <c r="D186" s="9">
        <f t="shared" si="2"/>
        <v>0</v>
      </c>
    </row>
    <row r="187" spans="1:4" hidden="1" x14ac:dyDescent="0.25">
      <c r="A187" s="1" t="s">
        <v>275</v>
      </c>
      <c r="B187" s="1" t="s">
        <v>276</v>
      </c>
      <c r="C187" s="1" t="s">
        <v>438</v>
      </c>
      <c r="D187" s="9">
        <f t="shared" si="2"/>
        <v>0</v>
      </c>
    </row>
    <row r="188" spans="1:4" hidden="1" x14ac:dyDescent="0.25">
      <c r="A188" s="1" t="s">
        <v>977</v>
      </c>
      <c r="B188" s="1" t="s">
        <v>48</v>
      </c>
      <c r="C188" s="1" t="s">
        <v>5</v>
      </c>
      <c r="D188" s="9">
        <f t="shared" si="2"/>
        <v>0</v>
      </c>
    </row>
    <row r="189" spans="1:4" hidden="1" x14ac:dyDescent="0.25">
      <c r="A189" s="1" t="s">
        <v>763</v>
      </c>
      <c r="B189" s="1" t="s">
        <v>764</v>
      </c>
      <c r="C189" s="1" t="s">
        <v>247</v>
      </c>
      <c r="D189" s="9">
        <f t="shared" si="2"/>
        <v>0</v>
      </c>
    </row>
    <row r="190" spans="1:4" hidden="1" x14ac:dyDescent="0.25">
      <c r="A190" s="1" t="s">
        <v>416</v>
      </c>
      <c r="B190" s="1" t="s">
        <v>417</v>
      </c>
      <c r="C190" s="1" t="s">
        <v>418</v>
      </c>
      <c r="D190" s="9">
        <f t="shared" si="2"/>
        <v>0</v>
      </c>
    </row>
    <row r="191" spans="1:4" hidden="1" x14ac:dyDescent="0.25">
      <c r="A191" s="1" t="s">
        <v>944</v>
      </c>
      <c r="B191" s="1" t="s">
        <v>945</v>
      </c>
      <c r="C191" s="1" t="s">
        <v>53</v>
      </c>
      <c r="D191" s="9">
        <f t="shared" si="2"/>
        <v>0</v>
      </c>
    </row>
    <row r="192" spans="1:4" hidden="1" x14ac:dyDescent="0.25">
      <c r="A192" s="1" t="s">
        <v>1048</v>
      </c>
      <c r="B192" s="1" t="s">
        <v>52</v>
      </c>
      <c r="C192" s="1" t="s">
        <v>53</v>
      </c>
      <c r="D192" s="9">
        <f t="shared" si="2"/>
        <v>0</v>
      </c>
    </row>
    <row r="193" spans="1:4" s="12" customFormat="1" x14ac:dyDescent="0.25">
      <c r="A193" s="10" t="s">
        <v>974</v>
      </c>
      <c r="B193" s="10" t="s">
        <v>35</v>
      </c>
      <c r="C193" s="10" t="s">
        <v>5</v>
      </c>
      <c r="D193" s="11">
        <f t="shared" si="2"/>
        <v>1</v>
      </c>
    </row>
    <row r="194" spans="1:4" hidden="1" x14ac:dyDescent="0.25">
      <c r="A194" s="2" t="s">
        <v>983</v>
      </c>
      <c r="B194" s="2" t="s">
        <v>35</v>
      </c>
      <c r="C194" s="2" t="s">
        <v>5</v>
      </c>
      <c r="D194" s="9">
        <f t="shared" ref="D194:D257" si="3">IF(AND(B194=B195,C194=C195),1,0)</f>
        <v>0</v>
      </c>
    </row>
    <row r="195" spans="1:4" hidden="1" x14ac:dyDescent="0.25">
      <c r="A195" s="1" t="s">
        <v>963</v>
      </c>
      <c r="B195" s="1" t="s">
        <v>4</v>
      </c>
      <c r="C195" s="1" t="s">
        <v>5</v>
      </c>
      <c r="D195" s="9">
        <f t="shared" si="3"/>
        <v>0</v>
      </c>
    </row>
    <row r="196" spans="1:4" hidden="1" x14ac:dyDescent="0.25">
      <c r="A196" s="1" t="s">
        <v>515</v>
      </c>
      <c r="B196" s="1" t="s">
        <v>516</v>
      </c>
      <c r="C196" s="1" t="s">
        <v>53</v>
      </c>
      <c r="D196" s="9">
        <f t="shared" si="3"/>
        <v>0</v>
      </c>
    </row>
    <row r="197" spans="1:4" hidden="1" x14ac:dyDescent="0.25">
      <c r="A197" s="1" t="s">
        <v>739</v>
      </c>
      <c r="B197" s="1" t="s">
        <v>627</v>
      </c>
      <c r="C197" s="1" t="s">
        <v>5</v>
      </c>
      <c r="D197" s="9">
        <f t="shared" si="3"/>
        <v>0</v>
      </c>
    </row>
    <row r="198" spans="1:4" s="12" customFormat="1" x14ac:dyDescent="0.25">
      <c r="A198" s="10" t="s">
        <v>510</v>
      </c>
      <c r="B198" s="10" t="s">
        <v>64</v>
      </c>
      <c r="C198" s="10" t="s">
        <v>65</v>
      </c>
      <c r="D198" s="11">
        <f t="shared" si="3"/>
        <v>1</v>
      </c>
    </row>
    <row r="199" spans="1:4" s="12" customFormat="1" x14ac:dyDescent="0.25">
      <c r="A199" s="10" t="s">
        <v>846</v>
      </c>
      <c r="B199" s="10" t="s">
        <v>64</v>
      </c>
      <c r="C199" s="10" t="s">
        <v>65</v>
      </c>
      <c r="D199" s="11">
        <f t="shared" si="3"/>
        <v>1</v>
      </c>
    </row>
    <row r="200" spans="1:4" hidden="1" x14ac:dyDescent="0.25">
      <c r="A200" s="2" t="s">
        <v>1052</v>
      </c>
      <c r="B200" s="2" t="s">
        <v>64</v>
      </c>
      <c r="C200" s="2" t="s">
        <v>65</v>
      </c>
      <c r="D200" s="9">
        <f t="shared" si="3"/>
        <v>0</v>
      </c>
    </row>
    <row r="201" spans="1:4" hidden="1" x14ac:dyDescent="0.25">
      <c r="A201" s="1" t="s">
        <v>727</v>
      </c>
      <c r="B201" s="1" t="s">
        <v>728</v>
      </c>
      <c r="C201" s="1" t="s">
        <v>65</v>
      </c>
      <c r="D201" s="9">
        <f t="shared" si="3"/>
        <v>0</v>
      </c>
    </row>
    <row r="202" spans="1:4" hidden="1" x14ac:dyDescent="0.25">
      <c r="A202" s="1" t="s">
        <v>451</v>
      </c>
      <c r="B202" s="1" t="s">
        <v>452</v>
      </c>
      <c r="C202" s="1" t="s">
        <v>5</v>
      </c>
      <c r="D202" s="9">
        <f t="shared" si="3"/>
        <v>0</v>
      </c>
    </row>
    <row r="203" spans="1:4" hidden="1" x14ac:dyDescent="0.25">
      <c r="A203" s="1" t="s">
        <v>546</v>
      </c>
      <c r="B203" s="1" t="s">
        <v>547</v>
      </c>
      <c r="C203" s="1" t="s">
        <v>65</v>
      </c>
      <c r="D203" s="9">
        <f t="shared" si="3"/>
        <v>0</v>
      </c>
    </row>
    <row r="204" spans="1:4" hidden="1" x14ac:dyDescent="0.25">
      <c r="A204" s="1" t="s">
        <v>759</v>
      </c>
      <c r="B204" s="1" t="s">
        <v>760</v>
      </c>
      <c r="C204" s="1" t="s">
        <v>5</v>
      </c>
      <c r="D204" s="9">
        <f t="shared" si="3"/>
        <v>0</v>
      </c>
    </row>
    <row r="205" spans="1:4" hidden="1" x14ac:dyDescent="0.25">
      <c r="A205" s="1" t="s">
        <v>497</v>
      </c>
      <c r="B205" s="1" t="s">
        <v>498</v>
      </c>
      <c r="C205" s="1" t="s">
        <v>5</v>
      </c>
      <c r="D205" s="9">
        <f t="shared" si="3"/>
        <v>0</v>
      </c>
    </row>
    <row r="206" spans="1:4" hidden="1" x14ac:dyDescent="0.25">
      <c r="A206" s="1" t="s">
        <v>888</v>
      </c>
      <c r="B206" s="1" t="s">
        <v>889</v>
      </c>
      <c r="C206" s="1" t="s">
        <v>90</v>
      </c>
      <c r="D206" s="9">
        <f t="shared" si="3"/>
        <v>0</v>
      </c>
    </row>
    <row r="207" spans="1:4" hidden="1" x14ac:dyDescent="0.25">
      <c r="A207" s="1" t="s">
        <v>209</v>
      </c>
      <c r="B207" s="1" t="s">
        <v>210</v>
      </c>
      <c r="C207" s="1" t="s">
        <v>5</v>
      </c>
      <c r="D207" s="9">
        <f t="shared" si="3"/>
        <v>0</v>
      </c>
    </row>
    <row r="208" spans="1:4" hidden="1" x14ac:dyDescent="0.25">
      <c r="A208" s="1" t="s">
        <v>591</v>
      </c>
      <c r="B208" s="1" t="s">
        <v>1107</v>
      </c>
      <c r="C208" s="1" t="s">
        <v>239</v>
      </c>
      <c r="D208" s="9">
        <f t="shared" si="3"/>
        <v>0</v>
      </c>
    </row>
    <row r="209" spans="1:4" hidden="1" x14ac:dyDescent="0.25">
      <c r="A209" s="1" t="s">
        <v>283</v>
      </c>
      <c r="B209" s="1" t="s">
        <v>284</v>
      </c>
      <c r="C209" s="1" t="s">
        <v>90</v>
      </c>
      <c r="D209" s="9">
        <f t="shared" si="3"/>
        <v>0</v>
      </c>
    </row>
    <row r="210" spans="1:4" hidden="1" x14ac:dyDescent="0.25">
      <c r="A210" s="1" t="s">
        <v>690</v>
      </c>
      <c r="B210" s="1" t="s">
        <v>691</v>
      </c>
      <c r="C210" s="1" t="s">
        <v>159</v>
      </c>
      <c r="D210" s="9">
        <f t="shared" si="3"/>
        <v>0</v>
      </c>
    </row>
    <row r="211" spans="1:4" hidden="1" x14ac:dyDescent="0.25">
      <c r="A211" s="1" t="s">
        <v>692</v>
      </c>
      <c r="B211" s="1" t="s">
        <v>691</v>
      </c>
      <c r="C211" s="1" t="s">
        <v>5</v>
      </c>
      <c r="D211" s="9">
        <f t="shared" si="3"/>
        <v>0</v>
      </c>
    </row>
    <row r="212" spans="1:4" hidden="1" x14ac:dyDescent="0.25">
      <c r="A212" s="1" t="s">
        <v>1011</v>
      </c>
      <c r="B212" s="1" t="s">
        <v>138</v>
      </c>
      <c r="C212" s="1" t="s">
        <v>139</v>
      </c>
      <c r="D212" s="9">
        <f t="shared" si="3"/>
        <v>0</v>
      </c>
    </row>
    <row r="213" spans="1:4" hidden="1" x14ac:dyDescent="0.25">
      <c r="A213" s="1" t="s">
        <v>1064</v>
      </c>
      <c r="B213" s="1" t="s">
        <v>103</v>
      </c>
      <c r="C213" s="1" t="s">
        <v>90</v>
      </c>
      <c r="D213" s="9">
        <f t="shared" si="3"/>
        <v>0</v>
      </c>
    </row>
    <row r="214" spans="1:4" hidden="1" x14ac:dyDescent="0.25">
      <c r="A214" s="1" t="s">
        <v>205</v>
      </c>
      <c r="B214" s="1" t="s">
        <v>206</v>
      </c>
      <c r="C214" s="1" t="s">
        <v>207</v>
      </c>
      <c r="D214" s="9">
        <f t="shared" si="3"/>
        <v>0</v>
      </c>
    </row>
    <row r="215" spans="1:4" hidden="1" x14ac:dyDescent="0.25">
      <c r="A215" s="1" t="s">
        <v>1097</v>
      </c>
      <c r="B215" s="1" t="s">
        <v>233</v>
      </c>
      <c r="C215" s="1" t="s">
        <v>90</v>
      </c>
      <c r="D215" s="9">
        <f t="shared" si="3"/>
        <v>0</v>
      </c>
    </row>
    <row r="216" spans="1:4" hidden="1" x14ac:dyDescent="0.25">
      <c r="A216" s="1" t="s">
        <v>601</v>
      </c>
      <c r="B216" s="1" t="s">
        <v>602</v>
      </c>
      <c r="C216" s="1" t="s">
        <v>90</v>
      </c>
      <c r="D216" s="9">
        <f t="shared" si="3"/>
        <v>0</v>
      </c>
    </row>
    <row r="217" spans="1:4" hidden="1" x14ac:dyDescent="0.25">
      <c r="A217" s="1" t="s">
        <v>397</v>
      </c>
      <c r="B217" s="1" t="s">
        <v>398</v>
      </c>
      <c r="C217" s="1" t="s">
        <v>207</v>
      </c>
      <c r="D217" s="9">
        <f t="shared" si="3"/>
        <v>0</v>
      </c>
    </row>
    <row r="218" spans="1:4" hidden="1" x14ac:dyDescent="0.25">
      <c r="A218" s="1" t="s">
        <v>1089</v>
      </c>
      <c r="B218" s="1" t="s">
        <v>201</v>
      </c>
      <c r="C218" s="1" t="s">
        <v>90</v>
      </c>
      <c r="D218" s="9">
        <f t="shared" si="3"/>
        <v>0</v>
      </c>
    </row>
    <row r="219" spans="1:4" hidden="1" x14ac:dyDescent="0.25">
      <c r="A219" s="1" t="s">
        <v>488</v>
      </c>
      <c r="B219" s="1" t="s">
        <v>1106</v>
      </c>
      <c r="C219" s="1" t="s">
        <v>359</v>
      </c>
      <c r="D219" s="9">
        <f t="shared" si="3"/>
        <v>0</v>
      </c>
    </row>
    <row r="220" spans="1:4" hidden="1" x14ac:dyDescent="0.25">
      <c r="A220" s="1" t="s">
        <v>979</v>
      </c>
      <c r="B220" s="1" t="s">
        <v>60</v>
      </c>
      <c r="C220" s="1" t="s">
        <v>61</v>
      </c>
      <c r="D220" s="9">
        <f t="shared" si="3"/>
        <v>0</v>
      </c>
    </row>
    <row r="221" spans="1:4" hidden="1" x14ac:dyDescent="0.25">
      <c r="A221" s="1" t="s">
        <v>942</v>
      </c>
      <c r="B221" s="1" t="s">
        <v>943</v>
      </c>
      <c r="C221" s="1" t="s">
        <v>61</v>
      </c>
      <c r="D221" s="9">
        <f t="shared" si="3"/>
        <v>0</v>
      </c>
    </row>
    <row r="222" spans="1:4" hidden="1" x14ac:dyDescent="0.25">
      <c r="A222" s="1" t="s">
        <v>1084</v>
      </c>
      <c r="B222" s="1" t="s">
        <v>177</v>
      </c>
      <c r="C222" s="1" t="s">
        <v>90</v>
      </c>
      <c r="D222" s="9">
        <f t="shared" si="3"/>
        <v>0</v>
      </c>
    </row>
    <row r="223" spans="1:4" hidden="1" x14ac:dyDescent="0.25">
      <c r="A223" s="1" t="s">
        <v>686</v>
      </c>
      <c r="B223" s="1" t="s">
        <v>687</v>
      </c>
      <c r="C223" s="1" t="s">
        <v>61</v>
      </c>
      <c r="D223" s="9">
        <f t="shared" si="3"/>
        <v>0</v>
      </c>
    </row>
    <row r="224" spans="1:4" hidden="1" x14ac:dyDescent="0.25">
      <c r="A224" s="1" t="s">
        <v>236</v>
      </c>
      <c r="B224" s="1" t="s">
        <v>237</v>
      </c>
      <c r="C224" s="1" t="s">
        <v>79</v>
      </c>
      <c r="D224" s="9">
        <f t="shared" si="3"/>
        <v>0</v>
      </c>
    </row>
    <row r="225" spans="1:4" hidden="1" x14ac:dyDescent="0.25">
      <c r="A225" s="1" t="s">
        <v>673</v>
      </c>
      <c r="B225" s="1" t="s">
        <v>237</v>
      </c>
      <c r="C225" s="1" t="s">
        <v>159</v>
      </c>
      <c r="D225" s="9">
        <f t="shared" si="3"/>
        <v>0</v>
      </c>
    </row>
    <row r="226" spans="1:4" hidden="1" x14ac:dyDescent="0.25">
      <c r="A226" s="1" t="s">
        <v>1059</v>
      </c>
      <c r="B226" s="1" t="s">
        <v>89</v>
      </c>
      <c r="C226" s="1" t="s">
        <v>90</v>
      </c>
      <c r="D226" s="9">
        <f t="shared" si="3"/>
        <v>0</v>
      </c>
    </row>
    <row r="227" spans="1:4" hidden="1" x14ac:dyDescent="0.25">
      <c r="A227" s="1" t="s">
        <v>202</v>
      </c>
      <c r="B227" s="1" t="s">
        <v>203</v>
      </c>
      <c r="C227" s="1" t="s">
        <v>61</v>
      </c>
      <c r="D227" s="9">
        <f t="shared" si="3"/>
        <v>0</v>
      </c>
    </row>
    <row r="228" spans="1:4" hidden="1" x14ac:dyDescent="0.25">
      <c r="A228" s="1" t="s">
        <v>704</v>
      </c>
      <c r="B228" s="1" t="s">
        <v>705</v>
      </c>
      <c r="C228" s="1" t="s">
        <v>90</v>
      </c>
      <c r="D228" s="9">
        <f t="shared" si="3"/>
        <v>0</v>
      </c>
    </row>
    <row r="229" spans="1:4" hidden="1" x14ac:dyDescent="0.25">
      <c r="A229" s="1" t="s">
        <v>565</v>
      </c>
      <c r="B229" s="1" t="s">
        <v>512</v>
      </c>
      <c r="C229" s="1" t="s">
        <v>528</v>
      </c>
      <c r="D229" s="9">
        <f t="shared" si="3"/>
        <v>0</v>
      </c>
    </row>
    <row r="230" spans="1:4" hidden="1" x14ac:dyDescent="0.25">
      <c r="A230" s="1" t="s">
        <v>511</v>
      </c>
      <c r="B230" s="1" t="s">
        <v>512</v>
      </c>
      <c r="C230" s="1" t="s">
        <v>90</v>
      </c>
      <c r="D230" s="9">
        <f t="shared" si="3"/>
        <v>0</v>
      </c>
    </row>
    <row r="231" spans="1:4" hidden="1" x14ac:dyDescent="0.25">
      <c r="A231" s="1" t="s">
        <v>771</v>
      </c>
      <c r="B231" s="1" t="s">
        <v>512</v>
      </c>
      <c r="C231" s="1" t="s">
        <v>367</v>
      </c>
      <c r="D231" s="9">
        <f t="shared" si="3"/>
        <v>0</v>
      </c>
    </row>
    <row r="232" spans="1:4" hidden="1" x14ac:dyDescent="0.25">
      <c r="A232" s="1" t="s">
        <v>897</v>
      </c>
      <c r="B232" s="1" t="s">
        <v>898</v>
      </c>
      <c r="C232" s="1" t="s">
        <v>23</v>
      </c>
      <c r="D232" s="9">
        <f t="shared" si="3"/>
        <v>0</v>
      </c>
    </row>
    <row r="233" spans="1:4" hidden="1" x14ac:dyDescent="0.25">
      <c r="A233" s="1" t="s">
        <v>231</v>
      </c>
      <c r="B233" s="1" t="s">
        <v>232</v>
      </c>
      <c r="C233" s="1" t="s">
        <v>147</v>
      </c>
      <c r="D233" s="9">
        <f t="shared" si="3"/>
        <v>0</v>
      </c>
    </row>
    <row r="234" spans="1:4" hidden="1" x14ac:dyDescent="0.25">
      <c r="A234" s="1" t="s">
        <v>304</v>
      </c>
      <c r="B234" s="1" t="s">
        <v>305</v>
      </c>
      <c r="C234" s="1" t="s">
        <v>147</v>
      </c>
      <c r="D234" s="9">
        <f t="shared" si="3"/>
        <v>0</v>
      </c>
    </row>
    <row r="235" spans="1:4" hidden="1" x14ac:dyDescent="0.25">
      <c r="A235" s="1" t="s">
        <v>706</v>
      </c>
      <c r="B235" s="1" t="s">
        <v>707</v>
      </c>
      <c r="C235" s="1" t="s">
        <v>23</v>
      </c>
      <c r="D235" s="9">
        <f t="shared" si="3"/>
        <v>0</v>
      </c>
    </row>
    <row r="236" spans="1:4" hidden="1" x14ac:dyDescent="0.25">
      <c r="A236" s="1" t="s">
        <v>569</v>
      </c>
      <c r="B236" s="1" t="s">
        <v>570</v>
      </c>
      <c r="C236" s="1" t="s">
        <v>23</v>
      </c>
      <c r="D236" s="9">
        <f t="shared" si="3"/>
        <v>0</v>
      </c>
    </row>
    <row r="237" spans="1:4" hidden="1" x14ac:dyDescent="0.25">
      <c r="A237" s="1" t="s">
        <v>875</v>
      </c>
      <c r="B237" s="1" t="s">
        <v>570</v>
      </c>
      <c r="C237" s="1" t="s">
        <v>175</v>
      </c>
      <c r="D237" s="9">
        <f t="shared" si="3"/>
        <v>0</v>
      </c>
    </row>
    <row r="238" spans="1:4" hidden="1" x14ac:dyDescent="0.25">
      <c r="A238" s="1" t="s">
        <v>634</v>
      </c>
      <c r="B238" s="1" t="s">
        <v>635</v>
      </c>
      <c r="C238" s="1" t="s">
        <v>147</v>
      </c>
      <c r="D238" s="9">
        <f t="shared" si="3"/>
        <v>0</v>
      </c>
    </row>
    <row r="239" spans="1:4" hidden="1" x14ac:dyDescent="0.25">
      <c r="A239" s="1" t="s">
        <v>1038</v>
      </c>
      <c r="B239" s="1" t="s">
        <v>22</v>
      </c>
      <c r="C239" s="1" t="s">
        <v>23</v>
      </c>
      <c r="D239" s="9">
        <f t="shared" si="3"/>
        <v>0</v>
      </c>
    </row>
    <row r="240" spans="1:4" hidden="1" x14ac:dyDescent="0.25">
      <c r="A240" s="1" t="s">
        <v>916</v>
      </c>
      <c r="B240" s="1" t="s">
        <v>917</v>
      </c>
      <c r="C240" s="1" t="s">
        <v>79</v>
      </c>
      <c r="D240" s="9">
        <f t="shared" si="3"/>
        <v>0</v>
      </c>
    </row>
    <row r="241" spans="1:4" hidden="1" x14ac:dyDescent="0.25">
      <c r="A241" s="1" t="s">
        <v>699</v>
      </c>
      <c r="B241" s="1" t="s">
        <v>700</v>
      </c>
      <c r="C241" s="1" t="s">
        <v>79</v>
      </c>
      <c r="D241" s="9">
        <f t="shared" si="3"/>
        <v>0</v>
      </c>
    </row>
    <row r="242" spans="1:4" hidden="1" x14ac:dyDescent="0.25">
      <c r="A242" s="1" t="s">
        <v>1014</v>
      </c>
      <c r="B242" s="1" t="s">
        <v>146</v>
      </c>
      <c r="C242" s="1" t="s">
        <v>147</v>
      </c>
      <c r="D242" s="9">
        <f t="shared" si="3"/>
        <v>0</v>
      </c>
    </row>
    <row r="243" spans="1:4" hidden="1" x14ac:dyDescent="0.25">
      <c r="A243" s="1" t="s">
        <v>810</v>
      </c>
      <c r="B243" s="1" t="s">
        <v>811</v>
      </c>
      <c r="C243" s="1" t="s">
        <v>23</v>
      </c>
      <c r="D243" s="9">
        <f t="shared" si="3"/>
        <v>0</v>
      </c>
    </row>
    <row r="244" spans="1:4" hidden="1" x14ac:dyDescent="0.25">
      <c r="A244" s="1" t="s">
        <v>234</v>
      </c>
      <c r="B244" s="1" t="s">
        <v>235</v>
      </c>
      <c r="C244" s="1" t="s">
        <v>79</v>
      </c>
      <c r="D244" s="9">
        <f t="shared" si="3"/>
        <v>0</v>
      </c>
    </row>
    <row r="245" spans="1:4" hidden="1" x14ac:dyDescent="0.25">
      <c r="A245" s="1" t="s">
        <v>1001</v>
      </c>
      <c r="B245" s="1" t="s">
        <v>116</v>
      </c>
      <c r="C245" s="1" t="s">
        <v>79</v>
      </c>
      <c r="D245" s="9">
        <f t="shared" si="3"/>
        <v>0</v>
      </c>
    </row>
    <row r="246" spans="1:4" hidden="1" x14ac:dyDescent="0.25">
      <c r="A246" s="1" t="s">
        <v>985</v>
      </c>
      <c r="B246" s="1" t="s">
        <v>78</v>
      </c>
      <c r="C246" s="1" t="s">
        <v>79</v>
      </c>
      <c r="D246" s="9">
        <f t="shared" si="3"/>
        <v>0</v>
      </c>
    </row>
    <row r="247" spans="1:4" hidden="1" x14ac:dyDescent="0.25">
      <c r="A247" s="1" t="s">
        <v>989</v>
      </c>
      <c r="B247" s="1" t="s">
        <v>86</v>
      </c>
      <c r="C247" s="1" t="s">
        <v>79</v>
      </c>
      <c r="D247" s="9">
        <f t="shared" si="3"/>
        <v>0</v>
      </c>
    </row>
    <row r="248" spans="1:4" hidden="1" x14ac:dyDescent="0.25">
      <c r="A248" s="1" t="s">
        <v>744</v>
      </c>
      <c r="B248" s="1" t="s">
        <v>745</v>
      </c>
      <c r="C248" s="1" t="s">
        <v>268</v>
      </c>
      <c r="D248" s="9">
        <f t="shared" si="3"/>
        <v>0</v>
      </c>
    </row>
    <row r="249" spans="1:4" hidden="1" x14ac:dyDescent="0.25">
      <c r="A249" s="1" t="s">
        <v>684</v>
      </c>
      <c r="B249" s="1" t="s">
        <v>685</v>
      </c>
      <c r="C249" s="1" t="s">
        <v>79</v>
      </c>
      <c r="D249" s="9">
        <f t="shared" si="3"/>
        <v>0</v>
      </c>
    </row>
    <row r="250" spans="1:4" hidden="1" x14ac:dyDescent="0.25">
      <c r="A250" s="1" t="s">
        <v>540</v>
      </c>
      <c r="B250" s="1" t="s">
        <v>541</v>
      </c>
      <c r="C250" s="1" t="s">
        <v>268</v>
      </c>
      <c r="D250" s="9">
        <f t="shared" si="3"/>
        <v>0</v>
      </c>
    </row>
    <row r="251" spans="1:4" hidden="1" x14ac:dyDescent="0.25">
      <c r="A251" s="1" t="s">
        <v>345</v>
      </c>
      <c r="B251" s="1" t="s">
        <v>346</v>
      </c>
      <c r="C251" s="1" t="s">
        <v>79</v>
      </c>
      <c r="D251" s="9">
        <f t="shared" si="3"/>
        <v>0</v>
      </c>
    </row>
    <row r="252" spans="1:4" hidden="1" x14ac:dyDescent="0.25">
      <c r="A252" s="1" t="s">
        <v>266</v>
      </c>
      <c r="B252" s="1" t="s">
        <v>267</v>
      </c>
      <c r="C252" s="1" t="s">
        <v>268</v>
      </c>
      <c r="D252" s="9">
        <f t="shared" si="3"/>
        <v>0</v>
      </c>
    </row>
    <row r="253" spans="1:4" hidden="1" x14ac:dyDescent="0.25">
      <c r="A253" s="1" t="s">
        <v>1058</v>
      </c>
      <c r="B253" s="1" t="s">
        <v>84</v>
      </c>
      <c r="C253" s="1" t="s">
        <v>85</v>
      </c>
      <c r="D253" s="9">
        <f t="shared" si="3"/>
        <v>0</v>
      </c>
    </row>
    <row r="254" spans="1:4" hidden="1" x14ac:dyDescent="0.25">
      <c r="A254" s="1" t="s">
        <v>453</v>
      </c>
      <c r="B254" s="1" t="s">
        <v>454</v>
      </c>
      <c r="C254" s="1" t="s">
        <v>455</v>
      </c>
      <c r="D254" s="9">
        <f t="shared" si="3"/>
        <v>0</v>
      </c>
    </row>
    <row r="255" spans="1:4" hidden="1" x14ac:dyDescent="0.25">
      <c r="A255" s="1" t="s">
        <v>724</v>
      </c>
      <c r="B255" s="1" t="s">
        <v>725</v>
      </c>
      <c r="C255" s="1" t="s">
        <v>726</v>
      </c>
      <c r="D255" s="9">
        <f t="shared" si="3"/>
        <v>0</v>
      </c>
    </row>
    <row r="256" spans="1:4" hidden="1" x14ac:dyDescent="0.25">
      <c r="A256" s="1" t="s">
        <v>441</v>
      </c>
      <c r="B256" s="1" t="s">
        <v>442</v>
      </c>
      <c r="C256" s="1" t="s">
        <v>443</v>
      </c>
      <c r="D256" s="9">
        <f t="shared" si="3"/>
        <v>0</v>
      </c>
    </row>
    <row r="257" spans="1:4" hidden="1" x14ac:dyDescent="0.25">
      <c r="A257" s="1" t="s">
        <v>937</v>
      </c>
      <c r="B257" s="1" t="s">
        <v>1108</v>
      </c>
      <c r="C257" s="1" t="s">
        <v>438</v>
      </c>
      <c r="D257" s="9">
        <f t="shared" si="3"/>
        <v>0</v>
      </c>
    </row>
    <row r="258" spans="1:4" hidden="1" x14ac:dyDescent="0.25">
      <c r="A258" s="1" t="s">
        <v>934</v>
      </c>
      <c r="B258" s="1" t="s">
        <v>787</v>
      </c>
      <c r="C258" s="1" t="s">
        <v>615</v>
      </c>
      <c r="D258" s="9">
        <f t="shared" ref="D258:D321" si="4">IF(AND(B258=B259,C258=C259),1,0)</f>
        <v>0</v>
      </c>
    </row>
    <row r="259" spans="1:4" hidden="1" x14ac:dyDescent="0.25">
      <c r="A259" s="1" t="s">
        <v>786</v>
      </c>
      <c r="B259" s="1" t="s">
        <v>787</v>
      </c>
      <c r="C259" s="1" t="s">
        <v>788</v>
      </c>
      <c r="D259" s="9">
        <f t="shared" si="4"/>
        <v>0</v>
      </c>
    </row>
    <row r="260" spans="1:4" hidden="1" x14ac:dyDescent="0.25">
      <c r="A260" s="1" t="s">
        <v>873</v>
      </c>
      <c r="B260" s="1" t="s">
        <v>874</v>
      </c>
      <c r="C260" s="1" t="s">
        <v>119</v>
      </c>
      <c r="D260" s="9">
        <f t="shared" si="4"/>
        <v>0</v>
      </c>
    </row>
    <row r="261" spans="1:4" hidden="1" x14ac:dyDescent="0.25">
      <c r="A261" s="1" t="s">
        <v>1071</v>
      </c>
      <c r="B261" s="1" t="s">
        <v>131</v>
      </c>
      <c r="C261" s="1" t="s">
        <v>119</v>
      </c>
      <c r="D261" s="9">
        <f t="shared" si="4"/>
        <v>0</v>
      </c>
    </row>
    <row r="262" spans="1:4" hidden="1" x14ac:dyDescent="0.25">
      <c r="A262" s="1" t="s">
        <v>711</v>
      </c>
      <c r="B262" s="1" t="s">
        <v>712</v>
      </c>
      <c r="C262" s="1" t="s">
        <v>119</v>
      </c>
      <c r="D262" s="9">
        <f t="shared" si="4"/>
        <v>0</v>
      </c>
    </row>
    <row r="263" spans="1:4" hidden="1" x14ac:dyDescent="0.25">
      <c r="A263" s="1" t="s">
        <v>287</v>
      </c>
      <c r="B263" s="1" t="s">
        <v>1124</v>
      </c>
      <c r="C263" s="1" t="s">
        <v>198</v>
      </c>
      <c r="D263" s="9">
        <f t="shared" si="4"/>
        <v>0</v>
      </c>
    </row>
    <row r="264" spans="1:4" hidden="1" x14ac:dyDescent="0.25">
      <c r="A264" s="1" t="s">
        <v>1068</v>
      </c>
      <c r="B264" s="1" t="s">
        <v>118</v>
      </c>
      <c r="C264" s="1" t="s">
        <v>119</v>
      </c>
      <c r="D264" s="9">
        <f t="shared" si="4"/>
        <v>0</v>
      </c>
    </row>
    <row r="265" spans="1:4" hidden="1" x14ac:dyDescent="0.25">
      <c r="A265" s="1" t="s">
        <v>422</v>
      </c>
      <c r="B265" s="1" t="s">
        <v>423</v>
      </c>
      <c r="C265" s="1" t="s">
        <v>198</v>
      </c>
      <c r="D265" s="9">
        <f t="shared" si="4"/>
        <v>0</v>
      </c>
    </row>
    <row r="266" spans="1:4" hidden="1" x14ac:dyDescent="0.25">
      <c r="A266" s="1" t="s">
        <v>583</v>
      </c>
      <c r="B266" s="1" t="s">
        <v>1125</v>
      </c>
      <c r="C266" s="1" t="s">
        <v>119</v>
      </c>
      <c r="D266" s="9">
        <f t="shared" si="4"/>
        <v>0</v>
      </c>
    </row>
    <row r="267" spans="1:4" s="12" customFormat="1" x14ac:dyDescent="0.25">
      <c r="A267" s="10" t="s">
        <v>403</v>
      </c>
      <c r="B267" s="10" t="s">
        <v>404</v>
      </c>
      <c r="C267" s="10" t="s">
        <v>198</v>
      </c>
      <c r="D267" s="11">
        <f t="shared" si="4"/>
        <v>1</v>
      </c>
    </row>
    <row r="268" spans="1:4" hidden="1" x14ac:dyDescent="0.25">
      <c r="A268" s="2" t="s">
        <v>789</v>
      </c>
      <c r="B268" s="2" t="s">
        <v>404</v>
      </c>
      <c r="C268" s="2" t="s">
        <v>198</v>
      </c>
      <c r="D268" s="9">
        <f t="shared" si="4"/>
        <v>0</v>
      </c>
    </row>
    <row r="269" spans="1:4" hidden="1" x14ac:dyDescent="0.25">
      <c r="A269" s="1" t="s">
        <v>581</v>
      </c>
      <c r="B269" s="1" t="s">
        <v>582</v>
      </c>
      <c r="C269" s="1" t="s">
        <v>119</v>
      </c>
      <c r="D269" s="9">
        <f t="shared" si="4"/>
        <v>0</v>
      </c>
    </row>
    <row r="270" spans="1:4" hidden="1" x14ac:dyDescent="0.25">
      <c r="A270" s="1" t="s">
        <v>196</v>
      </c>
      <c r="B270" s="1" t="s">
        <v>197</v>
      </c>
      <c r="C270" s="1" t="s">
        <v>198</v>
      </c>
      <c r="D270" s="9">
        <f t="shared" si="4"/>
        <v>0</v>
      </c>
    </row>
    <row r="271" spans="1:4" hidden="1" x14ac:dyDescent="0.25">
      <c r="A271" s="1" t="s">
        <v>405</v>
      </c>
      <c r="B271" s="1" t="s">
        <v>406</v>
      </c>
      <c r="C271" s="1" t="s">
        <v>407</v>
      </c>
      <c r="D271" s="9">
        <f t="shared" si="4"/>
        <v>0</v>
      </c>
    </row>
    <row r="272" spans="1:4" hidden="1" x14ac:dyDescent="0.25">
      <c r="A272" s="1" t="s">
        <v>592</v>
      </c>
      <c r="B272" s="1" t="s">
        <v>593</v>
      </c>
      <c r="C272" s="1" t="s">
        <v>119</v>
      </c>
      <c r="D272" s="9">
        <f t="shared" si="4"/>
        <v>0</v>
      </c>
    </row>
    <row r="273" spans="1:4" hidden="1" x14ac:dyDescent="0.25">
      <c r="A273" s="1" t="s">
        <v>715</v>
      </c>
      <c r="B273" s="1" t="s">
        <v>623</v>
      </c>
      <c r="C273" s="1" t="s">
        <v>119</v>
      </c>
      <c r="D273" s="9">
        <f t="shared" si="4"/>
        <v>0</v>
      </c>
    </row>
    <row r="274" spans="1:4" hidden="1" x14ac:dyDescent="0.25">
      <c r="A274" s="1" t="s">
        <v>1029</v>
      </c>
      <c r="B274" s="1" t="s">
        <v>187</v>
      </c>
      <c r="C274" s="1" t="s">
        <v>188</v>
      </c>
      <c r="D274" s="9">
        <f t="shared" si="4"/>
        <v>0</v>
      </c>
    </row>
    <row r="275" spans="1:4" hidden="1" x14ac:dyDescent="0.25">
      <c r="A275" s="1" t="s">
        <v>1092</v>
      </c>
      <c r="B275" s="1" t="s">
        <v>211</v>
      </c>
      <c r="C275" s="1" t="s">
        <v>119</v>
      </c>
      <c r="D275" s="9">
        <f t="shared" si="4"/>
        <v>0</v>
      </c>
    </row>
    <row r="276" spans="1:4" hidden="1" x14ac:dyDescent="0.25">
      <c r="A276" s="1" t="s">
        <v>853</v>
      </c>
      <c r="B276" s="1" t="s">
        <v>854</v>
      </c>
      <c r="C276" s="1" t="s">
        <v>119</v>
      </c>
      <c r="D276" s="9">
        <f t="shared" si="4"/>
        <v>0</v>
      </c>
    </row>
    <row r="277" spans="1:4" hidden="1" x14ac:dyDescent="0.25">
      <c r="A277" s="1" t="s">
        <v>842</v>
      </c>
      <c r="B277" s="1" t="s">
        <v>843</v>
      </c>
      <c r="C277" s="1" t="s">
        <v>622</v>
      </c>
      <c r="D277" s="9">
        <f t="shared" si="4"/>
        <v>0</v>
      </c>
    </row>
    <row r="278" spans="1:4" hidden="1" x14ac:dyDescent="0.25">
      <c r="A278" s="1" t="s">
        <v>571</v>
      </c>
      <c r="B278" s="1" t="s">
        <v>572</v>
      </c>
      <c r="C278" s="1" t="s">
        <v>119</v>
      </c>
      <c r="D278" s="9">
        <f t="shared" si="4"/>
        <v>0</v>
      </c>
    </row>
    <row r="279" spans="1:4" hidden="1" x14ac:dyDescent="0.25">
      <c r="A279" s="1" t="s">
        <v>1079</v>
      </c>
      <c r="B279" s="1" t="s">
        <v>160</v>
      </c>
      <c r="C279" s="1" t="s">
        <v>119</v>
      </c>
      <c r="D279" s="9">
        <f t="shared" si="4"/>
        <v>0</v>
      </c>
    </row>
    <row r="280" spans="1:4" hidden="1" x14ac:dyDescent="0.25">
      <c r="A280" s="1" t="s">
        <v>774</v>
      </c>
      <c r="B280" s="1" t="s">
        <v>775</v>
      </c>
      <c r="C280" s="1" t="s">
        <v>256</v>
      </c>
      <c r="D280" s="9">
        <f t="shared" si="4"/>
        <v>0</v>
      </c>
    </row>
    <row r="281" spans="1:4" hidden="1" x14ac:dyDescent="0.25">
      <c r="A281" s="1" t="s">
        <v>1102</v>
      </c>
      <c r="B281" s="1" t="s">
        <v>255</v>
      </c>
      <c r="C281" s="1" t="s">
        <v>256</v>
      </c>
      <c r="D281" s="9">
        <f t="shared" si="4"/>
        <v>0</v>
      </c>
    </row>
    <row r="282" spans="1:4" hidden="1" x14ac:dyDescent="0.25">
      <c r="A282" s="1" t="s">
        <v>657</v>
      </c>
      <c r="B282" s="1" t="s">
        <v>658</v>
      </c>
      <c r="C282" s="1" t="s">
        <v>611</v>
      </c>
      <c r="D282" s="9">
        <f t="shared" si="4"/>
        <v>0</v>
      </c>
    </row>
    <row r="283" spans="1:4" hidden="1" x14ac:dyDescent="0.25">
      <c r="A283" s="1" t="s">
        <v>674</v>
      </c>
      <c r="B283" s="1" t="s">
        <v>675</v>
      </c>
      <c r="C283" s="1" t="s">
        <v>611</v>
      </c>
      <c r="D283" s="9">
        <f t="shared" si="4"/>
        <v>0</v>
      </c>
    </row>
    <row r="284" spans="1:4" hidden="1" x14ac:dyDescent="0.25">
      <c r="A284" s="1" t="s">
        <v>676</v>
      </c>
      <c r="B284" s="1" t="s">
        <v>677</v>
      </c>
      <c r="C284" s="1" t="s">
        <v>621</v>
      </c>
      <c r="D284" s="9">
        <f t="shared" si="4"/>
        <v>0</v>
      </c>
    </row>
    <row r="285" spans="1:4" hidden="1" x14ac:dyDescent="0.25">
      <c r="A285" s="1" t="s">
        <v>948</v>
      </c>
      <c r="B285" s="1" t="s">
        <v>1110</v>
      </c>
      <c r="C285" s="1" t="s">
        <v>621</v>
      </c>
      <c r="D285" s="9">
        <f t="shared" si="4"/>
        <v>0</v>
      </c>
    </row>
    <row r="286" spans="1:4" hidden="1" x14ac:dyDescent="0.25">
      <c r="A286" s="1" t="s">
        <v>419</v>
      </c>
      <c r="B286" s="1" t="s">
        <v>420</v>
      </c>
      <c r="C286" s="1" t="s">
        <v>421</v>
      </c>
      <c r="D286" s="9">
        <f t="shared" si="4"/>
        <v>0</v>
      </c>
    </row>
    <row r="287" spans="1:4" hidden="1" x14ac:dyDescent="0.25">
      <c r="A287" s="1" t="s">
        <v>938</v>
      </c>
      <c r="B287" s="1" t="s">
        <v>939</v>
      </c>
      <c r="C287" s="1" t="s">
        <v>115</v>
      </c>
      <c r="D287" s="9">
        <f t="shared" si="4"/>
        <v>0</v>
      </c>
    </row>
    <row r="288" spans="1:4" hidden="1" x14ac:dyDescent="0.25">
      <c r="A288" s="1" t="s">
        <v>1000</v>
      </c>
      <c r="B288" s="1" t="s">
        <v>114</v>
      </c>
      <c r="C288" s="1" t="s">
        <v>115</v>
      </c>
      <c r="D288" s="9">
        <f t="shared" si="4"/>
        <v>0</v>
      </c>
    </row>
    <row r="289" spans="1:4" hidden="1" x14ac:dyDescent="0.25">
      <c r="A289" s="1" t="s">
        <v>351</v>
      </c>
      <c r="B289" s="1" t="s">
        <v>114</v>
      </c>
      <c r="C289" s="1" t="s">
        <v>352</v>
      </c>
      <c r="D289" s="9">
        <f t="shared" si="4"/>
        <v>0</v>
      </c>
    </row>
    <row r="290" spans="1:4" hidden="1" x14ac:dyDescent="0.25">
      <c r="A290" s="1" t="s">
        <v>1094</v>
      </c>
      <c r="B290" s="1" t="s">
        <v>216</v>
      </c>
      <c r="C290" s="1" t="s">
        <v>217</v>
      </c>
      <c r="D290" s="9">
        <f t="shared" si="4"/>
        <v>0</v>
      </c>
    </row>
    <row r="291" spans="1:4" hidden="1" x14ac:dyDescent="0.25">
      <c r="A291" s="1" t="s">
        <v>326</v>
      </c>
      <c r="B291" s="1" t="s">
        <v>327</v>
      </c>
      <c r="C291" s="1" t="s">
        <v>217</v>
      </c>
      <c r="D291" s="9">
        <f t="shared" si="4"/>
        <v>0</v>
      </c>
    </row>
    <row r="292" spans="1:4" hidden="1" x14ac:dyDescent="0.25">
      <c r="A292" s="1" t="s">
        <v>478</v>
      </c>
      <c r="B292" s="1" t="s">
        <v>479</v>
      </c>
      <c r="C292" s="1" t="s">
        <v>480</v>
      </c>
      <c r="D292" s="9">
        <f t="shared" si="4"/>
        <v>0</v>
      </c>
    </row>
    <row r="293" spans="1:4" hidden="1" x14ac:dyDescent="0.25">
      <c r="A293" s="1" t="s">
        <v>940</v>
      </c>
      <c r="B293" s="1" t="s">
        <v>941</v>
      </c>
      <c r="C293" s="1" t="s">
        <v>115</v>
      </c>
      <c r="D293" s="9">
        <f t="shared" si="4"/>
        <v>0</v>
      </c>
    </row>
    <row r="294" spans="1:4" hidden="1" x14ac:dyDescent="0.25">
      <c r="A294" s="1" t="s">
        <v>295</v>
      </c>
      <c r="B294" s="1" t="s">
        <v>296</v>
      </c>
      <c r="C294" s="1" t="s">
        <v>115</v>
      </c>
      <c r="D294" s="9">
        <f t="shared" si="4"/>
        <v>0</v>
      </c>
    </row>
    <row r="295" spans="1:4" hidden="1" x14ac:dyDescent="0.25">
      <c r="A295" s="1" t="s">
        <v>729</v>
      </c>
      <c r="B295" s="1" t="s">
        <v>730</v>
      </c>
      <c r="C295" s="1" t="s">
        <v>606</v>
      </c>
      <c r="D295" s="9">
        <f t="shared" si="4"/>
        <v>0</v>
      </c>
    </row>
    <row r="296" spans="1:4" hidden="1" x14ac:dyDescent="0.25">
      <c r="A296" s="1" t="s">
        <v>342</v>
      </c>
      <c r="B296" s="1" t="s">
        <v>343</v>
      </c>
      <c r="C296" s="1" t="s">
        <v>344</v>
      </c>
      <c r="D296" s="9">
        <f t="shared" si="4"/>
        <v>0</v>
      </c>
    </row>
    <row r="297" spans="1:4" hidden="1" x14ac:dyDescent="0.25">
      <c r="A297" s="1" t="s">
        <v>830</v>
      </c>
      <c r="B297" s="1" t="s">
        <v>624</v>
      </c>
      <c r="C297" s="1" t="s">
        <v>115</v>
      </c>
      <c r="D297" s="9">
        <f t="shared" si="4"/>
        <v>0</v>
      </c>
    </row>
    <row r="298" spans="1:4" hidden="1" x14ac:dyDescent="0.25">
      <c r="A298" s="1" t="s">
        <v>840</v>
      </c>
      <c r="B298" s="1" t="s">
        <v>841</v>
      </c>
      <c r="C298" s="1" t="s">
        <v>606</v>
      </c>
      <c r="D298" s="9">
        <f t="shared" si="4"/>
        <v>0</v>
      </c>
    </row>
    <row r="299" spans="1:4" hidden="1" x14ac:dyDescent="0.25">
      <c r="A299" s="1" t="s">
        <v>555</v>
      </c>
      <c r="B299" s="1" t="s">
        <v>556</v>
      </c>
      <c r="C299" s="1" t="s">
        <v>1119</v>
      </c>
      <c r="D299" s="9">
        <f t="shared" si="4"/>
        <v>0</v>
      </c>
    </row>
    <row r="300" spans="1:4" hidden="1" x14ac:dyDescent="0.25">
      <c r="A300" s="1" t="s">
        <v>864</v>
      </c>
      <c r="B300" s="1" t="s">
        <v>865</v>
      </c>
      <c r="C300" s="1" t="s">
        <v>568</v>
      </c>
      <c r="D300" s="9">
        <f t="shared" si="4"/>
        <v>0</v>
      </c>
    </row>
    <row r="301" spans="1:4" hidden="1" x14ac:dyDescent="0.25">
      <c r="A301" s="1" t="s">
        <v>670</v>
      </c>
      <c r="B301" s="1" t="s">
        <v>626</v>
      </c>
      <c r="C301" s="1" t="s">
        <v>536</v>
      </c>
      <c r="D301" s="9">
        <f t="shared" si="4"/>
        <v>0</v>
      </c>
    </row>
    <row r="302" spans="1:4" hidden="1" x14ac:dyDescent="0.25">
      <c r="A302" s="1" t="s">
        <v>895</v>
      </c>
      <c r="B302" s="1" t="s">
        <v>896</v>
      </c>
      <c r="C302" s="1" t="s">
        <v>568</v>
      </c>
      <c r="D302" s="9">
        <f t="shared" si="4"/>
        <v>0</v>
      </c>
    </row>
    <row r="303" spans="1:4" hidden="1" x14ac:dyDescent="0.25">
      <c r="A303" s="1" t="s">
        <v>566</v>
      </c>
      <c r="B303" s="1" t="s">
        <v>567</v>
      </c>
      <c r="C303" s="1" t="s">
        <v>568</v>
      </c>
      <c r="D303" s="9">
        <f t="shared" si="4"/>
        <v>0</v>
      </c>
    </row>
    <row r="304" spans="1:4" hidden="1" x14ac:dyDescent="0.25">
      <c r="A304" s="1" t="s">
        <v>534</v>
      </c>
      <c r="B304" s="1" t="s">
        <v>535</v>
      </c>
      <c r="C304" s="1" t="s">
        <v>536</v>
      </c>
      <c r="D304" s="9">
        <f t="shared" si="4"/>
        <v>0</v>
      </c>
    </row>
    <row r="305" spans="1:4" hidden="1" x14ac:dyDescent="0.25">
      <c r="A305" s="1" t="s">
        <v>655</v>
      </c>
      <c r="B305" s="1" t="s">
        <v>656</v>
      </c>
      <c r="C305" s="1" t="s">
        <v>536</v>
      </c>
      <c r="D305" s="9">
        <f t="shared" si="4"/>
        <v>0</v>
      </c>
    </row>
    <row r="306" spans="1:4" hidden="1" x14ac:dyDescent="0.25">
      <c r="A306" s="1" t="s">
        <v>1034</v>
      </c>
      <c r="B306" s="1" t="s">
        <v>195</v>
      </c>
      <c r="C306" s="1" t="s">
        <v>19</v>
      </c>
      <c r="D306" s="9">
        <f t="shared" si="4"/>
        <v>0</v>
      </c>
    </row>
    <row r="307" spans="1:4" hidden="1" x14ac:dyDescent="0.25">
      <c r="A307" s="1" t="s">
        <v>946</v>
      </c>
      <c r="B307" s="1" t="s">
        <v>947</v>
      </c>
      <c r="C307" s="1" t="s">
        <v>99</v>
      </c>
      <c r="D307" s="9">
        <f t="shared" si="4"/>
        <v>0</v>
      </c>
    </row>
    <row r="308" spans="1:4" hidden="1" x14ac:dyDescent="0.25">
      <c r="A308" s="1" t="s">
        <v>749</v>
      </c>
      <c r="B308" s="1" t="s">
        <v>289</v>
      </c>
      <c r="C308" s="1" t="s">
        <v>19</v>
      </c>
      <c r="D308" s="9">
        <f t="shared" si="4"/>
        <v>0</v>
      </c>
    </row>
    <row r="309" spans="1:4" hidden="1" x14ac:dyDescent="0.25">
      <c r="A309" s="1" t="s">
        <v>288</v>
      </c>
      <c r="B309" s="1" t="s">
        <v>289</v>
      </c>
      <c r="C309" s="1" t="s">
        <v>1129</v>
      </c>
      <c r="D309" s="9">
        <f t="shared" si="4"/>
        <v>0</v>
      </c>
    </row>
    <row r="310" spans="1:4" hidden="1" x14ac:dyDescent="0.25">
      <c r="A310" s="1" t="s">
        <v>794</v>
      </c>
      <c r="B310" s="1" t="s">
        <v>795</v>
      </c>
      <c r="C310" s="1" t="s">
        <v>99</v>
      </c>
      <c r="D310" s="9">
        <f t="shared" si="4"/>
        <v>0</v>
      </c>
    </row>
    <row r="311" spans="1:4" hidden="1" x14ac:dyDescent="0.25">
      <c r="A311" s="1" t="s">
        <v>538</v>
      </c>
      <c r="B311" s="1" t="s">
        <v>539</v>
      </c>
      <c r="C311" s="1" t="s">
        <v>99</v>
      </c>
      <c r="D311" s="9">
        <f t="shared" si="4"/>
        <v>0</v>
      </c>
    </row>
    <row r="312" spans="1:4" hidden="1" x14ac:dyDescent="0.25">
      <c r="A312" s="1" t="s">
        <v>812</v>
      </c>
      <c r="B312" s="1" t="s">
        <v>813</v>
      </c>
      <c r="C312" s="1" t="s">
        <v>19</v>
      </c>
      <c r="D312" s="9">
        <f t="shared" si="4"/>
        <v>0</v>
      </c>
    </row>
    <row r="313" spans="1:4" hidden="1" x14ac:dyDescent="0.25">
      <c r="A313" s="1" t="s">
        <v>1061</v>
      </c>
      <c r="B313" s="1" t="s">
        <v>98</v>
      </c>
      <c r="C313" s="1" t="s">
        <v>99</v>
      </c>
      <c r="D313" s="9">
        <f t="shared" si="4"/>
        <v>0</v>
      </c>
    </row>
    <row r="314" spans="1:4" hidden="1" x14ac:dyDescent="0.25">
      <c r="A314" s="1" t="s">
        <v>968</v>
      </c>
      <c r="B314" s="1" t="s">
        <v>18</v>
      </c>
      <c r="C314" s="1" t="s">
        <v>19</v>
      </c>
      <c r="D314" s="9">
        <f t="shared" si="4"/>
        <v>0</v>
      </c>
    </row>
    <row r="315" spans="1:4" hidden="1" x14ac:dyDescent="0.25">
      <c r="A315" s="1" t="s">
        <v>389</v>
      </c>
      <c r="B315" s="1" t="s">
        <v>390</v>
      </c>
      <c r="C315" s="1" t="s">
        <v>19</v>
      </c>
      <c r="D315" s="9">
        <f t="shared" si="4"/>
        <v>0</v>
      </c>
    </row>
    <row r="316" spans="1:4" hidden="1" x14ac:dyDescent="0.25">
      <c r="A316" s="1" t="s">
        <v>1015</v>
      </c>
      <c r="B316" s="1" t="s">
        <v>150</v>
      </c>
      <c r="C316" s="1" t="s">
        <v>19</v>
      </c>
      <c r="D316" s="9">
        <f t="shared" si="4"/>
        <v>0</v>
      </c>
    </row>
    <row r="317" spans="1:4" hidden="1" x14ac:dyDescent="0.25">
      <c r="A317" s="1" t="s">
        <v>918</v>
      </c>
      <c r="B317" s="1" t="s">
        <v>919</v>
      </c>
      <c r="C317" s="1" t="s">
        <v>19</v>
      </c>
      <c r="D317" s="9">
        <f t="shared" si="4"/>
        <v>0</v>
      </c>
    </row>
    <row r="318" spans="1:4" hidden="1" x14ac:dyDescent="0.25">
      <c r="A318" s="1" t="s">
        <v>319</v>
      </c>
      <c r="B318" s="1" t="s">
        <v>320</v>
      </c>
      <c r="C318" s="1" t="s">
        <v>19</v>
      </c>
      <c r="D318" s="9">
        <f t="shared" si="4"/>
        <v>0</v>
      </c>
    </row>
    <row r="319" spans="1:4" hidden="1" x14ac:dyDescent="0.25">
      <c r="A319" s="1" t="s">
        <v>639</v>
      </c>
      <c r="B319" s="1" t="s">
        <v>640</v>
      </c>
      <c r="C319" s="1" t="s">
        <v>19</v>
      </c>
      <c r="D319" s="9">
        <f t="shared" si="4"/>
        <v>0</v>
      </c>
    </row>
    <row r="320" spans="1:4" hidden="1" x14ac:dyDescent="0.25">
      <c r="A320" s="1" t="s">
        <v>851</v>
      </c>
      <c r="B320" s="1" t="s">
        <v>852</v>
      </c>
      <c r="C320" s="1" t="s">
        <v>617</v>
      </c>
      <c r="D320" s="9">
        <f t="shared" si="4"/>
        <v>0</v>
      </c>
    </row>
    <row r="321" spans="1:4" hidden="1" x14ac:dyDescent="0.25">
      <c r="A321" s="1" t="s">
        <v>353</v>
      </c>
      <c r="B321" s="1" t="s">
        <v>354</v>
      </c>
      <c r="C321" s="1" t="s">
        <v>154</v>
      </c>
      <c r="D321" s="9">
        <f t="shared" si="4"/>
        <v>0</v>
      </c>
    </row>
    <row r="322" spans="1:4" hidden="1" x14ac:dyDescent="0.25">
      <c r="A322" s="1" t="s">
        <v>861</v>
      </c>
      <c r="B322" s="1" t="s">
        <v>354</v>
      </c>
      <c r="C322" s="1" t="s">
        <v>159</v>
      </c>
      <c r="D322" s="9">
        <f t="shared" ref="D322:D385" si="5">IF(AND(B322=B323,C322=C323),1,0)</f>
        <v>0</v>
      </c>
    </row>
    <row r="323" spans="1:4" hidden="1" x14ac:dyDescent="0.25">
      <c r="A323" s="1" t="s">
        <v>1027</v>
      </c>
      <c r="B323" s="1" t="s">
        <v>179</v>
      </c>
      <c r="C323" s="1" t="s">
        <v>19</v>
      </c>
      <c r="D323" s="9">
        <f t="shared" si="5"/>
        <v>0</v>
      </c>
    </row>
    <row r="324" spans="1:4" hidden="1" x14ac:dyDescent="0.25">
      <c r="A324" s="1" t="s">
        <v>474</v>
      </c>
      <c r="B324" s="1" t="s">
        <v>475</v>
      </c>
      <c r="C324" s="1" t="s">
        <v>19</v>
      </c>
      <c r="D324" s="9">
        <f t="shared" si="5"/>
        <v>0</v>
      </c>
    </row>
    <row r="325" spans="1:4" hidden="1" x14ac:dyDescent="0.25">
      <c r="A325" s="1" t="s">
        <v>659</v>
      </c>
      <c r="B325" s="1" t="s">
        <v>660</v>
      </c>
      <c r="C325" s="1" t="s">
        <v>59</v>
      </c>
      <c r="D325" s="9">
        <f t="shared" si="5"/>
        <v>0</v>
      </c>
    </row>
    <row r="326" spans="1:4" hidden="1" x14ac:dyDescent="0.25">
      <c r="A326" s="1" t="s">
        <v>702</v>
      </c>
      <c r="B326" s="1" t="s">
        <v>703</v>
      </c>
      <c r="C326" s="1" t="s">
        <v>604</v>
      </c>
      <c r="D326" s="9">
        <f t="shared" si="5"/>
        <v>0</v>
      </c>
    </row>
    <row r="327" spans="1:4" hidden="1" x14ac:dyDescent="0.25">
      <c r="A327" s="1" t="s">
        <v>347</v>
      </c>
      <c r="B327" s="1" t="s">
        <v>348</v>
      </c>
      <c r="C327" s="1" t="s">
        <v>59</v>
      </c>
      <c r="D327" s="9">
        <f t="shared" si="5"/>
        <v>0</v>
      </c>
    </row>
    <row r="328" spans="1:4" hidden="1" x14ac:dyDescent="0.25">
      <c r="A328" s="1" t="s">
        <v>849</v>
      </c>
      <c r="B328" s="1" t="s">
        <v>850</v>
      </c>
      <c r="C328" s="1" t="s">
        <v>59</v>
      </c>
      <c r="D328" s="9">
        <f t="shared" si="5"/>
        <v>0</v>
      </c>
    </row>
    <row r="329" spans="1:4" hidden="1" x14ac:dyDescent="0.25">
      <c r="A329" s="1" t="s">
        <v>688</v>
      </c>
      <c r="B329" s="1" t="s">
        <v>689</v>
      </c>
      <c r="C329" s="1" t="s">
        <v>59</v>
      </c>
      <c r="D329" s="9">
        <f t="shared" si="5"/>
        <v>0</v>
      </c>
    </row>
    <row r="330" spans="1:4" hidden="1" x14ac:dyDescent="0.25">
      <c r="A330" s="1" t="s">
        <v>831</v>
      </c>
      <c r="B330" s="1" t="s">
        <v>612</v>
      </c>
      <c r="C330" s="1" t="s">
        <v>30</v>
      </c>
      <c r="D330" s="9">
        <f t="shared" si="5"/>
        <v>0</v>
      </c>
    </row>
    <row r="331" spans="1:4" hidden="1" x14ac:dyDescent="0.25">
      <c r="A331" s="1" t="s">
        <v>986</v>
      </c>
      <c r="B331" s="1" t="s">
        <v>80</v>
      </c>
      <c r="C331" s="1" t="s">
        <v>59</v>
      </c>
      <c r="D331" s="9">
        <f t="shared" si="5"/>
        <v>0</v>
      </c>
    </row>
    <row r="332" spans="1:4" hidden="1" x14ac:dyDescent="0.25">
      <c r="A332" s="1" t="s">
        <v>1003</v>
      </c>
      <c r="B332" s="1" t="s">
        <v>120</v>
      </c>
      <c r="C332" s="1" t="s">
        <v>59</v>
      </c>
      <c r="D332" s="9">
        <f t="shared" si="5"/>
        <v>0</v>
      </c>
    </row>
    <row r="333" spans="1:4" hidden="1" x14ac:dyDescent="0.25">
      <c r="A333" s="1" t="s">
        <v>391</v>
      </c>
      <c r="B333" s="1" t="s">
        <v>120</v>
      </c>
      <c r="C333" s="1" t="s">
        <v>159</v>
      </c>
      <c r="D333" s="9">
        <f t="shared" si="5"/>
        <v>0</v>
      </c>
    </row>
    <row r="334" spans="1:4" hidden="1" x14ac:dyDescent="0.25">
      <c r="A334" s="1" t="s">
        <v>960</v>
      </c>
      <c r="B334" s="1" t="s">
        <v>961</v>
      </c>
      <c r="C334" s="1" t="s">
        <v>613</v>
      </c>
      <c r="D334" s="9">
        <f t="shared" si="5"/>
        <v>0</v>
      </c>
    </row>
    <row r="335" spans="1:4" hidden="1" x14ac:dyDescent="0.25">
      <c r="A335" s="1" t="s">
        <v>641</v>
      </c>
      <c r="B335" s="1" t="s">
        <v>642</v>
      </c>
      <c r="C335" s="1" t="s">
        <v>59</v>
      </c>
      <c r="D335" s="9">
        <f t="shared" si="5"/>
        <v>0</v>
      </c>
    </row>
    <row r="336" spans="1:4" hidden="1" x14ac:dyDescent="0.25">
      <c r="A336" s="1" t="s">
        <v>1082</v>
      </c>
      <c r="B336" s="1" t="s">
        <v>171</v>
      </c>
      <c r="C336" s="1" t="s">
        <v>172</v>
      </c>
      <c r="D336" s="9">
        <f t="shared" si="5"/>
        <v>0</v>
      </c>
    </row>
    <row r="337" spans="1:4" hidden="1" x14ac:dyDescent="0.25">
      <c r="A337" s="1" t="s">
        <v>978</v>
      </c>
      <c r="B337" s="1" t="s">
        <v>58</v>
      </c>
      <c r="C337" s="1" t="s">
        <v>59</v>
      </c>
      <c r="D337" s="9">
        <f t="shared" si="5"/>
        <v>0</v>
      </c>
    </row>
    <row r="338" spans="1:4" hidden="1" x14ac:dyDescent="0.25">
      <c r="A338" s="1" t="s">
        <v>1012</v>
      </c>
      <c r="B338" s="1" t="s">
        <v>140</v>
      </c>
      <c r="C338" s="1" t="s">
        <v>59</v>
      </c>
      <c r="D338" s="9">
        <f t="shared" si="5"/>
        <v>0</v>
      </c>
    </row>
    <row r="339" spans="1:4" hidden="1" x14ac:dyDescent="0.25">
      <c r="A339" s="1" t="s">
        <v>644</v>
      </c>
      <c r="B339" s="1" t="s">
        <v>645</v>
      </c>
      <c r="C339" s="1" t="s">
        <v>59</v>
      </c>
      <c r="D339" s="9">
        <f t="shared" si="5"/>
        <v>0</v>
      </c>
    </row>
    <row r="340" spans="1:4" hidden="1" x14ac:dyDescent="0.25">
      <c r="A340" s="1" t="s">
        <v>470</v>
      </c>
      <c r="B340" s="1" t="s">
        <v>471</v>
      </c>
      <c r="C340" s="1" t="s">
        <v>27</v>
      </c>
      <c r="D340" s="9">
        <f t="shared" si="5"/>
        <v>0</v>
      </c>
    </row>
    <row r="341" spans="1:4" hidden="1" x14ac:dyDescent="0.25">
      <c r="A341" s="1" t="s">
        <v>1025</v>
      </c>
      <c r="B341" s="1" t="s">
        <v>176</v>
      </c>
      <c r="C341" s="1" t="s">
        <v>59</v>
      </c>
      <c r="D341" s="9">
        <f t="shared" si="5"/>
        <v>0</v>
      </c>
    </row>
    <row r="342" spans="1:4" hidden="1" x14ac:dyDescent="0.25">
      <c r="A342" s="1" t="s">
        <v>521</v>
      </c>
      <c r="B342" s="1" t="s">
        <v>522</v>
      </c>
      <c r="C342" s="1" t="s">
        <v>27</v>
      </c>
      <c r="D342" s="9">
        <f t="shared" si="5"/>
        <v>0</v>
      </c>
    </row>
    <row r="343" spans="1:4" hidden="1" x14ac:dyDescent="0.25">
      <c r="A343" s="1" t="s">
        <v>1024</v>
      </c>
      <c r="B343" s="1" t="s">
        <v>173</v>
      </c>
      <c r="C343" s="1" t="s">
        <v>59</v>
      </c>
      <c r="D343" s="9">
        <f t="shared" si="5"/>
        <v>0</v>
      </c>
    </row>
    <row r="344" spans="1:4" hidden="1" x14ac:dyDescent="0.25">
      <c r="A344" s="1" t="s">
        <v>718</v>
      </c>
      <c r="B344" s="1" t="s">
        <v>719</v>
      </c>
      <c r="C344" s="1" t="s">
        <v>27</v>
      </c>
      <c r="D344" s="9">
        <f t="shared" si="5"/>
        <v>0</v>
      </c>
    </row>
    <row r="345" spans="1:4" hidden="1" x14ac:dyDescent="0.25">
      <c r="A345" s="1" t="s">
        <v>716</v>
      </c>
      <c r="B345" s="1" t="s">
        <v>717</v>
      </c>
      <c r="C345" s="1" t="s">
        <v>27</v>
      </c>
      <c r="D345" s="9">
        <f t="shared" si="5"/>
        <v>0</v>
      </c>
    </row>
    <row r="346" spans="1:4" hidden="1" x14ac:dyDescent="0.25">
      <c r="A346" s="1" t="s">
        <v>1069</v>
      </c>
      <c r="B346" s="1" t="s">
        <v>124</v>
      </c>
      <c r="C346" s="1" t="s">
        <v>27</v>
      </c>
      <c r="D346" s="9">
        <f t="shared" si="5"/>
        <v>0</v>
      </c>
    </row>
    <row r="347" spans="1:4" hidden="1" x14ac:dyDescent="0.25">
      <c r="A347" s="1" t="s">
        <v>1009</v>
      </c>
      <c r="B347" s="1" t="s">
        <v>132</v>
      </c>
      <c r="C347" s="1" t="s">
        <v>59</v>
      </c>
      <c r="D347" s="9">
        <f t="shared" si="5"/>
        <v>0</v>
      </c>
    </row>
    <row r="348" spans="1:4" hidden="1" x14ac:dyDescent="0.25">
      <c r="A348" s="1" t="s">
        <v>991</v>
      </c>
      <c r="B348" s="1" t="s">
        <v>91</v>
      </c>
      <c r="C348" s="1" t="s">
        <v>59</v>
      </c>
      <c r="D348" s="9">
        <f t="shared" si="5"/>
        <v>0</v>
      </c>
    </row>
    <row r="349" spans="1:4" hidden="1" x14ac:dyDescent="0.25">
      <c r="A349" s="1" t="s">
        <v>993</v>
      </c>
      <c r="B349" s="1" t="s">
        <v>94</v>
      </c>
      <c r="C349" s="1" t="s">
        <v>59</v>
      </c>
      <c r="D349" s="9">
        <f t="shared" si="5"/>
        <v>0</v>
      </c>
    </row>
    <row r="350" spans="1:4" hidden="1" x14ac:dyDescent="0.25">
      <c r="A350" s="1" t="s">
        <v>1053</v>
      </c>
      <c r="B350" s="1" t="s">
        <v>70</v>
      </c>
      <c r="C350" s="1" t="s">
        <v>27</v>
      </c>
      <c r="D350" s="9">
        <f t="shared" si="5"/>
        <v>0</v>
      </c>
    </row>
    <row r="351" spans="1:4" hidden="1" x14ac:dyDescent="0.25">
      <c r="A351" s="1" t="s">
        <v>648</v>
      </c>
      <c r="B351" s="1" t="s">
        <v>649</v>
      </c>
      <c r="C351" s="1" t="s">
        <v>59</v>
      </c>
      <c r="D351" s="9">
        <f t="shared" si="5"/>
        <v>0</v>
      </c>
    </row>
    <row r="352" spans="1:4" hidden="1" x14ac:dyDescent="0.25">
      <c r="A352" s="1" t="s">
        <v>529</v>
      </c>
      <c r="B352" s="1" t="s">
        <v>530</v>
      </c>
      <c r="C352" s="1" t="s">
        <v>59</v>
      </c>
      <c r="D352" s="9">
        <f t="shared" si="5"/>
        <v>0</v>
      </c>
    </row>
    <row r="353" spans="1:4" hidden="1" x14ac:dyDescent="0.25">
      <c r="A353" s="1" t="s">
        <v>954</v>
      </c>
      <c r="B353" s="1" t="s">
        <v>955</v>
      </c>
      <c r="C353" s="1" t="s">
        <v>59</v>
      </c>
      <c r="D353" s="9">
        <f t="shared" si="5"/>
        <v>0</v>
      </c>
    </row>
    <row r="354" spans="1:4" hidden="1" x14ac:dyDescent="0.25">
      <c r="A354" s="1" t="s">
        <v>311</v>
      </c>
      <c r="B354" s="1" t="s">
        <v>312</v>
      </c>
      <c r="C354" s="1" t="s">
        <v>154</v>
      </c>
      <c r="D354" s="9">
        <f t="shared" si="5"/>
        <v>0</v>
      </c>
    </row>
    <row r="355" spans="1:4" hidden="1" x14ac:dyDescent="0.25">
      <c r="A355" s="1" t="s">
        <v>866</v>
      </c>
      <c r="B355" s="1" t="s">
        <v>867</v>
      </c>
      <c r="C355" s="1" t="s">
        <v>154</v>
      </c>
      <c r="D355" s="9">
        <f t="shared" si="5"/>
        <v>0</v>
      </c>
    </row>
    <row r="356" spans="1:4" hidden="1" x14ac:dyDescent="0.25">
      <c r="A356" s="1" t="s">
        <v>1040</v>
      </c>
      <c r="B356" s="1" t="s">
        <v>28</v>
      </c>
      <c r="C356" s="1" t="s">
        <v>27</v>
      </c>
      <c r="D356" s="9">
        <f t="shared" si="5"/>
        <v>0</v>
      </c>
    </row>
    <row r="357" spans="1:4" hidden="1" x14ac:dyDescent="0.25">
      <c r="A357" s="1" t="s">
        <v>285</v>
      </c>
      <c r="B357" s="1" t="s">
        <v>286</v>
      </c>
      <c r="C357" s="1" t="s">
        <v>192</v>
      </c>
      <c r="D357" s="9">
        <f t="shared" si="5"/>
        <v>0</v>
      </c>
    </row>
    <row r="358" spans="1:4" hidden="1" x14ac:dyDescent="0.25">
      <c r="A358" s="1" t="s">
        <v>468</v>
      </c>
      <c r="B358" s="1" t="s">
        <v>469</v>
      </c>
      <c r="C358" s="1" t="s">
        <v>192</v>
      </c>
      <c r="D358" s="9">
        <f t="shared" si="5"/>
        <v>0</v>
      </c>
    </row>
    <row r="359" spans="1:4" hidden="1" x14ac:dyDescent="0.25">
      <c r="A359" s="1" t="s">
        <v>1031</v>
      </c>
      <c r="B359" s="1" t="s">
        <v>191</v>
      </c>
      <c r="C359" s="1" t="s">
        <v>192</v>
      </c>
      <c r="D359" s="9">
        <f t="shared" si="5"/>
        <v>0</v>
      </c>
    </row>
    <row r="360" spans="1:4" hidden="1" x14ac:dyDescent="0.25">
      <c r="A360" s="1" t="s">
        <v>952</v>
      </c>
      <c r="B360" s="1" t="s">
        <v>953</v>
      </c>
      <c r="C360" s="1" t="s">
        <v>192</v>
      </c>
      <c r="D360" s="9">
        <f t="shared" si="5"/>
        <v>0</v>
      </c>
    </row>
    <row r="361" spans="1:4" hidden="1" x14ac:dyDescent="0.25">
      <c r="A361" s="1" t="s">
        <v>838</v>
      </c>
      <c r="B361" s="1" t="s">
        <v>839</v>
      </c>
      <c r="C361" s="1" t="s">
        <v>192</v>
      </c>
      <c r="D361" s="9">
        <f t="shared" si="5"/>
        <v>0</v>
      </c>
    </row>
    <row r="362" spans="1:4" hidden="1" x14ac:dyDescent="0.25">
      <c r="A362" s="1" t="s">
        <v>754</v>
      </c>
      <c r="B362" s="1" t="s">
        <v>755</v>
      </c>
      <c r="C362" s="1" t="s">
        <v>192</v>
      </c>
      <c r="D362" s="9">
        <f t="shared" si="5"/>
        <v>0</v>
      </c>
    </row>
    <row r="363" spans="1:4" hidden="1" x14ac:dyDescent="0.25">
      <c r="A363" s="1" t="s">
        <v>1054</v>
      </c>
      <c r="B363" s="1" t="s">
        <v>73</v>
      </c>
      <c r="C363" s="1" t="s">
        <v>27</v>
      </c>
      <c r="D363" s="9">
        <f t="shared" si="5"/>
        <v>0</v>
      </c>
    </row>
    <row r="364" spans="1:4" hidden="1" x14ac:dyDescent="0.25">
      <c r="A364" s="1" t="s">
        <v>1042</v>
      </c>
      <c r="B364" s="1" t="s">
        <v>38</v>
      </c>
      <c r="C364" s="1" t="s">
        <v>27</v>
      </c>
      <c r="D364" s="9">
        <f t="shared" si="5"/>
        <v>0</v>
      </c>
    </row>
    <row r="365" spans="1:4" hidden="1" x14ac:dyDescent="0.25">
      <c r="A365" s="1" t="s">
        <v>1044</v>
      </c>
      <c r="B365" s="1" t="s">
        <v>45</v>
      </c>
      <c r="C365" s="1" t="s">
        <v>27</v>
      </c>
      <c r="D365" s="9">
        <f t="shared" si="5"/>
        <v>0</v>
      </c>
    </row>
    <row r="366" spans="1:4" hidden="1" x14ac:dyDescent="0.25">
      <c r="A366" s="1" t="s">
        <v>1039</v>
      </c>
      <c r="B366" s="1" t="s">
        <v>26</v>
      </c>
      <c r="C366" s="1" t="s">
        <v>27</v>
      </c>
      <c r="D366" s="9">
        <f t="shared" si="5"/>
        <v>0</v>
      </c>
    </row>
    <row r="367" spans="1:4" hidden="1" x14ac:dyDescent="0.25">
      <c r="A367" s="1" t="s">
        <v>981</v>
      </c>
      <c r="B367" s="1" t="s">
        <v>68</v>
      </c>
      <c r="C367" s="1" t="s">
        <v>69</v>
      </c>
      <c r="D367" s="9">
        <f t="shared" si="5"/>
        <v>0</v>
      </c>
    </row>
    <row r="368" spans="1:4" hidden="1" x14ac:dyDescent="0.25">
      <c r="A368" s="1" t="s">
        <v>1047</v>
      </c>
      <c r="B368" s="1" t="s">
        <v>51</v>
      </c>
      <c r="C368" s="1" t="s">
        <v>27</v>
      </c>
      <c r="D368" s="9">
        <f t="shared" si="5"/>
        <v>0</v>
      </c>
    </row>
    <row r="369" spans="1:4" hidden="1" x14ac:dyDescent="0.25">
      <c r="A369" s="1" t="s">
        <v>1041</v>
      </c>
      <c r="B369" s="1" t="s">
        <v>36</v>
      </c>
      <c r="C369" s="1" t="s">
        <v>37</v>
      </c>
      <c r="D369" s="9">
        <f t="shared" si="5"/>
        <v>0</v>
      </c>
    </row>
    <row r="370" spans="1:4" hidden="1" x14ac:dyDescent="0.25">
      <c r="A370" s="1" t="s">
        <v>766</v>
      </c>
      <c r="B370" s="1" t="s">
        <v>767</v>
      </c>
      <c r="C370" s="1" t="s">
        <v>37</v>
      </c>
      <c r="D370" s="9">
        <f t="shared" si="5"/>
        <v>0</v>
      </c>
    </row>
    <row r="371" spans="1:4" hidden="1" x14ac:dyDescent="0.25">
      <c r="A371" s="1" t="s">
        <v>1057</v>
      </c>
      <c r="B371" s="1" t="s">
        <v>83</v>
      </c>
      <c r="C371" s="1" t="s">
        <v>37</v>
      </c>
      <c r="D371" s="9">
        <f t="shared" si="5"/>
        <v>0</v>
      </c>
    </row>
    <row r="372" spans="1:4" hidden="1" x14ac:dyDescent="0.25">
      <c r="A372" s="1" t="s">
        <v>489</v>
      </c>
      <c r="B372" s="1" t="s">
        <v>490</v>
      </c>
      <c r="C372" s="1" t="s">
        <v>491</v>
      </c>
      <c r="D372" s="9">
        <f t="shared" si="5"/>
        <v>0</v>
      </c>
    </row>
    <row r="373" spans="1:4" hidden="1" x14ac:dyDescent="0.25">
      <c r="A373" s="1" t="s">
        <v>444</v>
      </c>
      <c r="B373" s="1" t="s">
        <v>445</v>
      </c>
      <c r="C373" s="1" t="s">
        <v>446</v>
      </c>
      <c r="D373" s="9">
        <f t="shared" si="5"/>
        <v>0</v>
      </c>
    </row>
    <row r="374" spans="1:4" hidden="1" x14ac:dyDescent="0.25">
      <c r="A374" s="1" t="s">
        <v>967</v>
      </c>
      <c r="B374" s="1" t="s">
        <v>14</v>
      </c>
      <c r="C374" s="1" t="s">
        <v>15</v>
      </c>
      <c r="D374" s="9">
        <f t="shared" si="5"/>
        <v>0</v>
      </c>
    </row>
    <row r="375" spans="1:4" hidden="1" x14ac:dyDescent="0.25">
      <c r="A375" s="1" t="s">
        <v>984</v>
      </c>
      <c r="B375" s="1" t="s">
        <v>77</v>
      </c>
      <c r="C375" s="1" t="s">
        <v>15</v>
      </c>
      <c r="D375" s="9">
        <f t="shared" si="5"/>
        <v>0</v>
      </c>
    </row>
    <row r="376" spans="1:4" hidden="1" x14ac:dyDescent="0.25">
      <c r="A376" s="1" t="s">
        <v>880</v>
      </c>
      <c r="B376" s="1" t="s">
        <v>881</v>
      </c>
      <c r="C376" s="1" t="s">
        <v>629</v>
      </c>
      <c r="D376" s="9">
        <f t="shared" si="5"/>
        <v>0</v>
      </c>
    </row>
    <row r="377" spans="1:4" hidden="1" x14ac:dyDescent="0.25">
      <c r="A377" s="1" t="s">
        <v>733</v>
      </c>
      <c r="B377" s="1" t="s">
        <v>734</v>
      </c>
      <c r="C377" s="1" t="s">
        <v>605</v>
      </c>
      <c r="D377" s="9">
        <f t="shared" si="5"/>
        <v>0</v>
      </c>
    </row>
    <row r="378" spans="1:4" hidden="1" x14ac:dyDescent="0.25">
      <c r="A378" s="1" t="s">
        <v>1045</v>
      </c>
      <c r="B378" s="1" t="s">
        <v>46</v>
      </c>
      <c r="C378" s="1" t="s">
        <v>47</v>
      </c>
      <c r="D378" s="9">
        <f t="shared" si="5"/>
        <v>0</v>
      </c>
    </row>
    <row r="379" spans="1:4" hidden="1" x14ac:dyDescent="0.25">
      <c r="A379" s="1" t="s">
        <v>557</v>
      </c>
      <c r="B379" s="1" t="s">
        <v>558</v>
      </c>
      <c r="C379" s="1" t="s">
        <v>254</v>
      </c>
      <c r="D379" s="9">
        <f t="shared" si="5"/>
        <v>0</v>
      </c>
    </row>
    <row r="380" spans="1:4" hidden="1" x14ac:dyDescent="0.25">
      <c r="A380" s="1" t="s">
        <v>531</v>
      </c>
      <c r="B380" s="1" t="s">
        <v>532</v>
      </c>
      <c r="C380" s="1" t="s">
        <v>533</v>
      </c>
      <c r="D380" s="9">
        <f t="shared" si="5"/>
        <v>0</v>
      </c>
    </row>
    <row r="381" spans="1:4" hidden="1" x14ac:dyDescent="0.25">
      <c r="A381" s="1" t="s">
        <v>668</v>
      </c>
      <c r="B381" s="1" t="s">
        <v>669</v>
      </c>
      <c r="C381" s="1" t="s">
        <v>533</v>
      </c>
      <c r="D381" s="9">
        <f t="shared" si="5"/>
        <v>0</v>
      </c>
    </row>
    <row r="382" spans="1:4" hidden="1" x14ac:dyDescent="0.25">
      <c r="A382" s="1" t="s">
        <v>973</v>
      </c>
      <c r="B382" s="1" t="s">
        <v>33</v>
      </c>
      <c r="C382" s="1" t="s">
        <v>34</v>
      </c>
      <c r="D382" s="9">
        <f t="shared" si="5"/>
        <v>0</v>
      </c>
    </row>
    <row r="383" spans="1:4" hidden="1" x14ac:dyDescent="0.25">
      <c r="A383" s="1" t="s">
        <v>427</v>
      </c>
      <c r="B383" s="1" t="s">
        <v>428</v>
      </c>
      <c r="C383" s="1" t="s">
        <v>34</v>
      </c>
      <c r="D383" s="9">
        <f t="shared" si="5"/>
        <v>0</v>
      </c>
    </row>
    <row r="384" spans="1:4" hidden="1" x14ac:dyDescent="0.25">
      <c r="A384" s="1" t="s">
        <v>1049</v>
      </c>
      <c r="B384" s="1" t="s">
        <v>54</v>
      </c>
      <c r="C384" s="1" t="s">
        <v>55</v>
      </c>
      <c r="D384" s="9">
        <f t="shared" si="5"/>
        <v>0</v>
      </c>
    </row>
    <row r="385" spans="1:4" hidden="1" x14ac:dyDescent="0.25">
      <c r="A385" s="1" t="s">
        <v>665</v>
      </c>
      <c r="B385" s="1" t="s">
        <v>619</v>
      </c>
      <c r="C385" s="1" t="s">
        <v>34</v>
      </c>
      <c r="D385" s="9">
        <f t="shared" si="5"/>
        <v>0</v>
      </c>
    </row>
    <row r="386" spans="1:4" hidden="1" x14ac:dyDescent="0.25">
      <c r="A386" s="1" t="s">
        <v>987</v>
      </c>
      <c r="B386" s="1" t="s">
        <v>81</v>
      </c>
      <c r="C386" s="1" t="s">
        <v>34</v>
      </c>
      <c r="D386" s="9">
        <f t="shared" ref="D386:D449" si="6">IF(AND(B386=B387,C386=C387),1,0)</f>
        <v>0</v>
      </c>
    </row>
    <row r="387" spans="1:4" hidden="1" x14ac:dyDescent="0.25">
      <c r="A387" s="1" t="s">
        <v>1007</v>
      </c>
      <c r="B387" s="1" t="s">
        <v>129</v>
      </c>
      <c r="C387" s="1" t="s">
        <v>34</v>
      </c>
      <c r="D387" s="9">
        <f t="shared" si="6"/>
        <v>0</v>
      </c>
    </row>
    <row r="388" spans="1:4" hidden="1" x14ac:dyDescent="0.25">
      <c r="A388" s="1" t="s">
        <v>548</v>
      </c>
      <c r="B388" s="1" t="s">
        <v>549</v>
      </c>
      <c r="C388" s="1" t="s">
        <v>550</v>
      </c>
      <c r="D388" s="9">
        <f t="shared" si="6"/>
        <v>0</v>
      </c>
    </row>
    <row r="389" spans="1:4" hidden="1" x14ac:dyDescent="0.25">
      <c r="A389" s="1" t="s">
        <v>551</v>
      </c>
      <c r="B389" s="1" t="s">
        <v>549</v>
      </c>
      <c r="C389" s="1" t="s">
        <v>552</v>
      </c>
      <c r="D389" s="9">
        <f t="shared" si="6"/>
        <v>0</v>
      </c>
    </row>
    <row r="390" spans="1:4" hidden="1" x14ac:dyDescent="0.25">
      <c r="A390" s="1" t="s">
        <v>911</v>
      </c>
      <c r="B390" s="1" t="s">
        <v>912</v>
      </c>
      <c r="C390" s="1" t="s">
        <v>550</v>
      </c>
      <c r="D390" s="9">
        <f t="shared" si="6"/>
        <v>0</v>
      </c>
    </row>
    <row r="391" spans="1:4" hidden="1" x14ac:dyDescent="0.25">
      <c r="A391" s="1" t="s">
        <v>553</v>
      </c>
      <c r="B391" s="1" t="s">
        <v>554</v>
      </c>
      <c r="C391" s="1" t="s">
        <v>550</v>
      </c>
      <c r="D391" s="9">
        <f t="shared" si="6"/>
        <v>0</v>
      </c>
    </row>
    <row r="392" spans="1:4" hidden="1" x14ac:dyDescent="0.25">
      <c r="A392" s="1" t="s">
        <v>1043</v>
      </c>
      <c r="B392" s="1" t="s">
        <v>43</v>
      </c>
      <c r="C392" s="1" t="s">
        <v>44</v>
      </c>
      <c r="D392" s="9">
        <f t="shared" si="6"/>
        <v>0</v>
      </c>
    </row>
    <row r="393" spans="1:4" hidden="1" x14ac:dyDescent="0.25">
      <c r="A393" s="1" t="s">
        <v>1060</v>
      </c>
      <c r="B393" s="1" t="s">
        <v>92</v>
      </c>
      <c r="C393" s="1" t="s">
        <v>44</v>
      </c>
      <c r="D393" s="9">
        <f t="shared" si="6"/>
        <v>0</v>
      </c>
    </row>
    <row r="394" spans="1:4" hidden="1" x14ac:dyDescent="0.25">
      <c r="A394" s="1" t="s">
        <v>932</v>
      </c>
      <c r="B394" s="1" t="s">
        <v>933</v>
      </c>
      <c r="C394" s="1" t="s">
        <v>34</v>
      </c>
      <c r="D394" s="9">
        <f t="shared" si="6"/>
        <v>0</v>
      </c>
    </row>
    <row r="395" spans="1:4" hidden="1" x14ac:dyDescent="0.25">
      <c r="A395" s="1" t="s">
        <v>596</v>
      </c>
      <c r="B395" s="1" t="s">
        <v>597</v>
      </c>
      <c r="C395" s="1" t="s">
        <v>44</v>
      </c>
      <c r="D395" s="9">
        <f t="shared" si="6"/>
        <v>0</v>
      </c>
    </row>
    <row r="396" spans="1:4" hidden="1" x14ac:dyDescent="0.25">
      <c r="A396" s="1" t="s">
        <v>1056</v>
      </c>
      <c r="B396" s="1" t="s">
        <v>76</v>
      </c>
      <c r="C396" s="1" t="s">
        <v>44</v>
      </c>
      <c r="D396" s="9">
        <f t="shared" si="6"/>
        <v>0</v>
      </c>
    </row>
    <row r="397" spans="1:4" hidden="1" x14ac:dyDescent="0.25">
      <c r="A397" s="1" t="s">
        <v>803</v>
      </c>
      <c r="B397" s="1" t="s">
        <v>804</v>
      </c>
      <c r="C397" s="1" t="s">
        <v>44</v>
      </c>
      <c r="D397" s="9">
        <f t="shared" si="6"/>
        <v>0</v>
      </c>
    </row>
    <row r="398" spans="1:4" hidden="1" x14ac:dyDescent="0.25">
      <c r="A398" s="1" t="s">
        <v>1002</v>
      </c>
      <c r="B398" s="1" t="s">
        <v>117</v>
      </c>
      <c r="C398" s="1" t="s">
        <v>34</v>
      </c>
      <c r="D398" s="9">
        <f t="shared" si="6"/>
        <v>0</v>
      </c>
    </row>
    <row r="399" spans="1:4" hidden="1" x14ac:dyDescent="0.25">
      <c r="A399" s="1" t="s">
        <v>1019</v>
      </c>
      <c r="B399" s="1" t="s">
        <v>163</v>
      </c>
      <c r="C399" s="1" t="s">
        <v>34</v>
      </c>
      <c r="D399" s="9">
        <f t="shared" si="6"/>
        <v>0</v>
      </c>
    </row>
    <row r="400" spans="1:4" hidden="1" x14ac:dyDescent="0.25">
      <c r="A400" s="1" t="s">
        <v>481</v>
      </c>
      <c r="B400" s="1" t="s">
        <v>482</v>
      </c>
      <c r="C400" s="1" t="s">
        <v>34</v>
      </c>
      <c r="D400" s="9">
        <f t="shared" si="6"/>
        <v>0</v>
      </c>
    </row>
    <row r="401" spans="1:4" hidden="1" x14ac:dyDescent="0.25">
      <c r="A401" s="1" t="s">
        <v>1005</v>
      </c>
      <c r="B401" s="1" t="s">
        <v>123</v>
      </c>
      <c r="C401" s="1" t="s">
        <v>34</v>
      </c>
      <c r="D401" s="9">
        <f t="shared" si="6"/>
        <v>0</v>
      </c>
    </row>
    <row r="402" spans="1:4" hidden="1" x14ac:dyDescent="0.25">
      <c r="A402" s="1" t="s">
        <v>994</v>
      </c>
      <c r="B402" s="1" t="s">
        <v>95</v>
      </c>
      <c r="C402" s="1" t="s">
        <v>96</v>
      </c>
      <c r="D402" s="9">
        <f t="shared" si="6"/>
        <v>0</v>
      </c>
    </row>
    <row r="403" spans="1:4" hidden="1" x14ac:dyDescent="0.25">
      <c r="A403" s="1" t="s">
        <v>899</v>
      </c>
      <c r="B403" s="1" t="s">
        <v>900</v>
      </c>
      <c r="C403" s="1" t="s">
        <v>96</v>
      </c>
      <c r="D403" s="9">
        <f t="shared" si="6"/>
        <v>0</v>
      </c>
    </row>
    <row r="404" spans="1:4" hidden="1" x14ac:dyDescent="0.25">
      <c r="A404" s="1" t="s">
        <v>499</v>
      </c>
      <c r="B404" s="1" t="s">
        <v>500</v>
      </c>
      <c r="C404" s="1" t="s">
        <v>254</v>
      </c>
      <c r="D404" s="9">
        <f t="shared" si="6"/>
        <v>0</v>
      </c>
    </row>
    <row r="405" spans="1:4" hidden="1" x14ac:dyDescent="0.25">
      <c r="A405" s="1" t="s">
        <v>962</v>
      </c>
      <c r="B405" s="1" t="s">
        <v>2</v>
      </c>
      <c r="C405" s="1" t="s">
        <v>3</v>
      </c>
      <c r="D405" s="9">
        <f t="shared" si="6"/>
        <v>0</v>
      </c>
    </row>
    <row r="406" spans="1:4" hidden="1" x14ac:dyDescent="0.25">
      <c r="A406" s="1" t="s">
        <v>678</v>
      </c>
      <c r="B406" s="1" t="s">
        <v>679</v>
      </c>
      <c r="C406" s="1" t="s">
        <v>614</v>
      </c>
      <c r="D406" s="9">
        <f t="shared" si="6"/>
        <v>0</v>
      </c>
    </row>
    <row r="407" spans="1:4" hidden="1" x14ac:dyDescent="0.25">
      <c r="A407" s="1" t="s">
        <v>746</v>
      </c>
      <c r="B407" s="1" t="s">
        <v>747</v>
      </c>
      <c r="C407" s="1" t="s">
        <v>128</v>
      </c>
      <c r="D407" s="9">
        <f t="shared" si="6"/>
        <v>0</v>
      </c>
    </row>
    <row r="408" spans="1:4" hidden="1" x14ac:dyDescent="0.25">
      <c r="A408" s="1" t="s">
        <v>577</v>
      </c>
      <c r="B408" s="1" t="s">
        <v>578</v>
      </c>
      <c r="C408" s="1" t="s">
        <v>528</v>
      </c>
      <c r="D408" s="9">
        <f t="shared" si="6"/>
        <v>0</v>
      </c>
    </row>
    <row r="409" spans="1:4" hidden="1" x14ac:dyDescent="0.25">
      <c r="A409" s="1" t="s">
        <v>1070</v>
      </c>
      <c r="B409" s="1" t="s">
        <v>127</v>
      </c>
      <c r="C409" s="1" t="s">
        <v>128</v>
      </c>
      <c r="D409" s="9">
        <f t="shared" si="6"/>
        <v>0</v>
      </c>
    </row>
    <row r="410" spans="1:4" hidden="1" x14ac:dyDescent="0.25">
      <c r="A410" s="1" t="s">
        <v>976</v>
      </c>
      <c r="B410" s="1" t="s">
        <v>41</v>
      </c>
      <c r="C410" s="1" t="s">
        <v>42</v>
      </c>
      <c r="D410" s="9">
        <f t="shared" si="6"/>
        <v>0</v>
      </c>
    </row>
    <row r="411" spans="1:4" hidden="1" x14ac:dyDescent="0.25">
      <c r="A411" s="1" t="s">
        <v>1008</v>
      </c>
      <c r="B411" s="1" t="s">
        <v>130</v>
      </c>
      <c r="C411" s="1" t="s">
        <v>88</v>
      </c>
      <c r="D411" s="9">
        <f t="shared" si="6"/>
        <v>0</v>
      </c>
    </row>
    <row r="412" spans="1:4" hidden="1" x14ac:dyDescent="0.25">
      <c r="A412" s="1" t="s">
        <v>447</v>
      </c>
      <c r="B412" s="1" t="s">
        <v>448</v>
      </c>
      <c r="C412" s="1" t="s">
        <v>128</v>
      </c>
      <c r="D412" s="9">
        <f t="shared" si="6"/>
        <v>0</v>
      </c>
    </row>
    <row r="413" spans="1:4" hidden="1" x14ac:dyDescent="0.25">
      <c r="A413" s="1" t="s">
        <v>990</v>
      </c>
      <c r="B413" s="1" t="s">
        <v>87</v>
      </c>
      <c r="C413" s="1" t="s">
        <v>88</v>
      </c>
      <c r="D413" s="9">
        <f t="shared" si="6"/>
        <v>0</v>
      </c>
    </row>
    <row r="414" spans="1:4" hidden="1" x14ac:dyDescent="0.25">
      <c r="A414" s="1" t="s">
        <v>750</v>
      </c>
      <c r="B414" s="1" t="s">
        <v>751</v>
      </c>
      <c r="C414" s="1" t="s">
        <v>461</v>
      </c>
      <c r="D414" s="9">
        <f t="shared" si="6"/>
        <v>0</v>
      </c>
    </row>
    <row r="415" spans="1:4" hidden="1" x14ac:dyDescent="0.25">
      <c r="A415" s="1" t="s">
        <v>459</v>
      </c>
      <c r="B415" s="1" t="s">
        <v>460</v>
      </c>
      <c r="C415" s="1" t="s">
        <v>461</v>
      </c>
      <c r="D415" s="9">
        <f t="shared" si="6"/>
        <v>0</v>
      </c>
    </row>
    <row r="416" spans="1:4" hidden="1" x14ac:dyDescent="0.25">
      <c r="A416" s="1" t="s">
        <v>742</v>
      </c>
      <c r="B416" s="1" t="s">
        <v>743</v>
      </c>
      <c r="C416" s="1" t="s">
        <v>190</v>
      </c>
      <c r="D416" s="9">
        <f t="shared" si="6"/>
        <v>0</v>
      </c>
    </row>
    <row r="417" spans="1:4" hidden="1" x14ac:dyDescent="0.25">
      <c r="A417" s="1" t="s">
        <v>1030</v>
      </c>
      <c r="B417" s="1" t="s">
        <v>189</v>
      </c>
      <c r="C417" s="1" t="s">
        <v>190</v>
      </c>
      <c r="D417" s="9">
        <f t="shared" si="6"/>
        <v>0</v>
      </c>
    </row>
    <row r="418" spans="1:4" hidden="1" x14ac:dyDescent="0.25">
      <c r="A418" s="1" t="s">
        <v>449</v>
      </c>
      <c r="B418" s="1" t="s">
        <v>450</v>
      </c>
      <c r="C418" s="1" t="s">
        <v>190</v>
      </c>
      <c r="D418" s="9">
        <f t="shared" si="6"/>
        <v>0</v>
      </c>
    </row>
    <row r="419" spans="1:4" hidden="1" x14ac:dyDescent="0.25">
      <c r="A419" s="1" t="s">
        <v>756</v>
      </c>
      <c r="B419" s="1" t="s">
        <v>757</v>
      </c>
      <c r="C419" s="1" t="s">
        <v>758</v>
      </c>
      <c r="D419" s="9">
        <f t="shared" si="6"/>
        <v>0</v>
      </c>
    </row>
    <row r="420" spans="1:4" hidden="1" x14ac:dyDescent="0.25">
      <c r="A420" s="1" t="s">
        <v>796</v>
      </c>
      <c r="B420" s="1" t="s">
        <v>797</v>
      </c>
      <c r="C420" s="1" t="s">
        <v>603</v>
      </c>
      <c r="D420" s="9">
        <f t="shared" si="6"/>
        <v>0</v>
      </c>
    </row>
    <row r="421" spans="1:4" hidden="1" x14ac:dyDescent="0.25">
      <c r="A421" s="1" t="s">
        <v>313</v>
      </c>
      <c r="B421" s="1" t="s">
        <v>314</v>
      </c>
      <c r="C421" s="1" t="s">
        <v>315</v>
      </c>
      <c r="D421" s="9">
        <f t="shared" si="6"/>
        <v>0</v>
      </c>
    </row>
    <row r="422" spans="1:4" hidden="1" x14ac:dyDescent="0.25">
      <c r="A422" s="1" t="s">
        <v>776</v>
      </c>
      <c r="B422" s="1" t="s">
        <v>777</v>
      </c>
      <c r="C422" s="1" t="s">
        <v>254</v>
      </c>
      <c r="D422" s="9">
        <f t="shared" si="6"/>
        <v>0</v>
      </c>
    </row>
    <row r="423" spans="1:4" hidden="1" x14ac:dyDescent="0.25">
      <c r="A423" s="1" t="s">
        <v>1101</v>
      </c>
      <c r="B423" s="1" t="s">
        <v>253</v>
      </c>
      <c r="C423" s="1" t="s">
        <v>254</v>
      </c>
      <c r="D423" s="9">
        <f t="shared" si="6"/>
        <v>0</v>
      </c>
    </row>
    <row r="424" spans="1:4" hidden="1" x14ac:dyDescent="0.25">
      <c r="A424" s="1" t="s">
        <v>697</v>
      </c>
      <c r="B424" s="1" t="s">
        <v>698</v>
      </c>
      <c r="C424" s="1" t="s">
        <v>254</v>
      </c>
      <c r="D424" s="9">
        <f t="shared" si="6"/>
        <v>0</v>
      </c>
    </row>
    <row r="425" spans="1:4" hidden="1" x14ac:dyDescent="0.25">
      <c r="A425" s="1" t="s">
        <v>494</v>
      </c>
      <c r="B425" s="1" t="s">
        <v>495</v>
      </c>
      <c r="C425" s="1" t="s">
        <v>496</v>
      </c>
      <c r="D425" s="9">
        <f t="shared" si="6"/>
        <v>0</v>
      </c>
    </row>
    <row r="426" spans="1:4" hidden="1" x14ac:dyDescent="0.25">
      <c r="A426" s="1" t="s">
        <v>519</v>
      </c>
      <c r="B426" s="1" t="s">
        <v>520</v>
      </c>
      <c r="C426" s="1" t="s">
        <v>184</v>
      </c>
      <c r="D426" s="9">
        <f t="shared" si="6"/>
        <v>0</v>
      </c>
    </row>
    <row r="427" spans="1:4" hidden="1" x14ac:dyDescent="0.25">
      <c r="A427" s="1" t="s">
        <v>792</v>
      </c>
      <c r="B427" s="1" t="s">
        <v>793</v>
      </c>
      <c r="C427" s="1" t="s">
        <v>184</v>
      </c>
      <c r="D427" s="9">
        <f t="shared" si="6"/>
        <v>0</v>
      </c>
    </row>
    <row r="428" spans="1:4" hidden="1" x14ac:dyDescent="0.25">
      <c r="A428" s="1" t="s">
        <v>1090</v>
      </c>
      <c r="B428" s="1" t="s">
        <v>204</v>
      </c>
      <c r="C428" s="1" t="s">
        <v>184</v>
      </c>
      <c r="D428" s="9">
        <f t="shared" si="6"/>
        <v>0</v>
      </c>
    </row>
    <row r="429" spans="1:4" hidden="1" x14ac:dyDescent="0.25">
      <c r="A429" s="1" t="s">
        <v>1006</v>
      </c>
      <c r="B429" s="1" t="s">
        <v>125</v>
      </c>
      <c r="C429" s="1" t="s">
        <v>126</v>
      </c>
      <c r="D429" s="9">
        <f t="shared" si="6"/>
        <v>0</v>
      </c>
    </row>
    <row r="430" spans="1:4" hidden="1" x14ac:dyDescent="0.25">
      <c r="A430" s="1" t="s">
        <v>224</v>
      </c>
      <c r="B430" s="1" t="s">
        <v>225</v>
      </c>
      <c r="C430" s="1" t="s">
        <v>126</v>
      </c>
      <c r="D430" s="9">
        <f t="shared" si="6"/>
        <v>0</v>
      </c>
    </row>
    <row r="431" spans="1:4" hidden="1" x14ac:dyDescent="0.25">
      <c r="A431" s="1" t="s">
        <v>424</v>
      </c>
      <c r="B431" s="1" t="s">
        <v>425</v>
      </c>
      <c r="C431" s="1" t="s">
        <v>426</v>
      </c>
      <c r="D431" s="9">
        <f t="shared" si="6"/>
        <v>0</v>
      </c>
    </row>
    <row r="432" spans="1:4" hidden="1" x14ac:dyDescent="0.25">
      <c r="A432" s="1" t="s">
        <v>884</v>
      </c>
      <c r="B432" s="1" t="s">
        <v>885</v>
      </c>
      <c r="C432" s="1" t="s">
        <v>184</v>
      </c>
      <c r="D432" s="9">
        <f t="shared" si="6"/>
        <v>0</v>
      </c>
    </row>
    <row r="433" spans="1:4" hidden="1" x14ac:dyDescent="0.25">
      <c r="A433" s="1" t="s">
        <v>682</v>
      </c>
      <c r="B433" s="1" t="s">
        <v>683</v>
      </c>
      <c r="C433" s="1" t="s">
        <v>380</v>
      </c>
      <c r="D433" s="9">
        <f t="shared" si="6"/>
        <v>0</v>
      </c>
    </row>
    <row r="434" spans="1:4" hidden="1" x14ac:dyDescent="0.25">
      <c r="A434" s="1" t="s">
        <v>1087</v>
      </c>
      <c r="B434" s="1" t="s">
        <v>183</v>
      </c>
      <c r="C434" s="1" t="s">
        <v>184</v>
      </c>
      <c r="D434" s="9">
        <f t="shared" si="6"/>
        <v>0</v>
      </c>
    </row>
    <row r="435" spans="1:4" hidden="1" x14ac:dyDescent="0.25">
      <c r="A435" s="1" t="s">
        <v>926</v>
      </c>
      <c r="B435" s="1" t="s">
        <v>927</v>
      </c>
      <c r="C435" s="1" t="s">
        <v>380</v>
      </c>
      <c r="D435" s="9">
        <f t="shared" si="6"/>
        <v>0</v>
      </c>
    </row>
    <row r="436" spans="1:4" hidden="1" x14ac:dyDescent="0.25">
      <c r="A436" s="1" t="s">
        <v>650</v>
      </c>
      <c r="B436" s="1" t="s">
        <v>651</v>
      </c>
      <c r="C436" s="1" t="s">
        <v>380</v>
      </c>
      <c r="D436" s="9">
        <f t="shared" si="6"/>
        <v>0</v>
      </c>
    </row>
    <row r="437" spans="1:4" hidden="1" x14ac:dyDescent="0.25">
      <c r="A437" s="1" t="s">
        <v>492</v>
      </c>
      <c r="B437" s="1" t="s">
        <v>493</v>
      </c>
      <c r="C437" s="1" t="s">
        <v>380</v>
      </c>
      <c r="D437" s="9">
        <f t="shared" si="6"/>
        <v>0</v>
      </c>
    </row>
    <row r="438" spans="1:4" hidden="1" x14ac:dyDescent="0.25">
      <c r="A438" s="1" t="s">
        <v>372</v>
      </c>
      <c r="B438" s="1" t="s">
        <v>1105</v>
      </c>
      <c r="C438" s="1" t="s">
        <v>184</v>
      </c>
      <c r="D438" s="9">
        <f t="shared" si="6"/>
        <v>0</v>
      </c>
    </row>
    <row r="439" spans="1:4" hidden="1" x14ac:dyDescent="0.25">
      <c r="A439" s="1" t="s">
        <v>378</v>
      </c>
      <c r="B439" s="1" t="s">
        <v>379</v>
      </c>
      <c r="C439" s="1" t="s">
        <v>380</v>
      </c>
      <c r="D439" s="9">
        <f t="shared" si="6"/>
        <v>0</v>
      </c>
    </row>
    <row r="440" spans="1:4" hidden="1" x14ac:dyDescent="0.25">
      <c r="A440" s="1" t="s">
        <v>928</v>
      </c>
      <c r="B440" s="1" t="s">
        <v>929</v>
      </c>
      <c r="C440" s="1" t="s">
        <v>607</v>
      </c>
      <c r="D440" s="9">
        <f t="shared" si="6"/>
        <v>0</v>
      </c>
    </row>
    <row r="441" spans="1:4" hidden="1" x14ac:dyDescent="0.25">
      <c r="A441" s="1" t="s">
        <v>1072</v>
      </c>
      <c r="B441" s="1" t="s">
        <v>135</v>
      </c>
      <c r="C441" s="1" t="s">
        <v>136</v>
      </c>
      <c r="D441" s="9">
        <f t="shared" si="6"/>
        <v>0</v>
      </c>
    </row>
    <row r="442" spans="1:4" hidden="1" x14ac:dyDescent="0.25">
      <c r="A442" s="1" t="s">
        <v>966</v>
      </c>
      <c r="B442" s="1" t="s">
        <v>13</v>
      </c>
      <c r="C442" s="1" t="s">
        <v>12</v>
      </c>
      <c r="D442" s="9">
        <f t="shared" si="6"/>
        <v>0</v>
      </c>
    </row>
    <row r="443" spans="1:4" hidden="1" x14ac:dyDescent="0.25">
      <c r="A443" s="1" t="s">
        <v>965</v>
      </c>
      <c r="B443" s="1" t="s">
        <v>11</v>
      </c>
      <c r="C443" s="1" t="s">
        <v>12</v>
      </c>
      <c r="D443" s="9">
        <f t="shared" si="6"/>
        <v>0</v>
      </c>
    </row>
    <row r="444" spans="1:4" hidden="1" x14ac:dyDescent="0.25">
      <c r="A444" s="1" t="s">
        <v>333</v>
      </c>
      <c r="B444" s="1" t="s">
        <v>334</v>
      </c>
      <c r="C444" s="1" t="s">
        <v>213</v>
      </c>
      <c r="D444" s="9">
        <f t="shared" si="6"/>
        <v>0</v>
      </c>
    </row>
    <row r="445" spans="1:4" hidden="1" x14ac:dyDescent="0.25">
      <c r="A445" s="1" t="s">
        <v>324</v>
      </c>
      <c r="B445" s="1" t="s">
        <v>325</v>
      </c>
      <c r="C445" s="1" t="s">
        <v>213</v>
      </c>
      <c r="D445" s="9">
        <f t="shared" si="6"/>
        <v>0</v>
      </c>
    </row>
    <row r="446" spans="1:4" hidden="1" x14ac:dyDescent="0.25">
      <c r="A446" s="1" t="s">
        <v>904</v>
      </c>
      <c r="B446" s="1" t="s">
        <v>905</v>
      </c>
      <c r="C446" s="1" t="s">
        <v>632</v>
      </c>
      <c r="D446" s="9">
        <f t="shared" si="6"/>
        <v>0</v>
      </c>
    </row>
    <row r="447" spans="1:4" hidden="1" x14ac:dyDescent="0.25">
      <c r="A447" s="1" t="s">
        <v>924</v>
      </c>
      <c r="B447" s="1" t="s">
        <v>925</v>
      </c>
      <c r="C447" s="1" t="s">
        <v>213</v>
      </c>
      <c r="D447" s="9">
        <f t="shared" si="6"/>
        <v>0</v>
      </c>
    </row>
    <row r="448" spans="1:4" hidden="1" x14ac:dyDescent="0.25">
      <c r="A448" s="1" t="s">
        <v>258</v>
      </c>
      <c r="B448" s="1" t="s">
        <v>259</v>
      </c>
      <c r="C448" s="1" t="s">
        <v>213</v>
      </c>
      <c r="D448" s="9">
        <f t="shared" si="6"/>
        <v>0</v>
      </c>
    </row>
    <row r="449" spans="1:4" hidden="1" x14ac:dyDescent="0.25">
      <c r="A449" s="1" t="s">
        <v>783</v>
      </c>
      <c r="B449" s="1" t="s">
        <v>784</v>
      </c>
      <c r="C449" s="1" t="s">
        <v>785</v>
      </c>
      <c r="D449" s="9">
        <f t="shared" si="6"/>
        <v>0</v>
      </c>
    </row>
    <row r="450" spans="1:4" hidden="1" x14ac:dyDescent="0.25">
      <c r="A450" s="1" t="s">
        <v>799</v>
      </c>
      <c r="B450" s="1" t="s">
        <v>800</v>
      </c>
      <c r="C450" s="1" t="s">
        <v>213</v>
      </c>
      <c r="D450" s="9">
        <f t="shared" ref="D450:D495" si="7">IF(AND(B450=B451,C450=C451),1,0)</f>
        <v>0</v>
      </c>
    </row>
    <row r="451" spans="1:4" hidden="1" x14ac:dyDescent="0.25">
      <c r="A451" s="1" t="s">
        <v>982</v>
      </c>
      <c r="B451" s="1" t="s">
        <v>71</v>
      </c>
      <c r="C451" s="1" t="s">
        <v>72</v>
      </c>
      <c r="D451" s="9">
        <f t="shared" si="7"/>
        <v>0</v>
      </c>
    </row>
    <row r="452" spans="1:4" hidden="1" x14ac:dyDescent="0.25">
      <c r="A452" s="1" t="s">
        <v>1093</v>
      </c>
      <c r="B452" s="1" t="s">
        <v>212</v>
      </c>
      <c r="C452" s="1" t="s">
        <v>213</v>
      </c>
      <c r="D452" s="9">
        <f t="shared" si="7"/>
        <v>0</v>
      </c>
    </row>
    <row r="453" spans="1:4" hidden="1" x14ac:dyDescent="0.25">
      <c r="A453" s="1" t="s">
        <v>466</v>
      </c>
      <c r="B453" s="1" t="s">
        <v>467</v>
      </c>
      <c r="C453" s="1" t="s">
        <v>384</v>
      </c>
      <c r="D453" s="9">
        <f t="shared" si="7"/>
        <v>0</v>
      </c>
    </row>
    <row r="454" spans="1:4" hidden="1" x14ac:dyDescent="0.25">
      <c r="A454" s="1" t="s">
        <v>1022</v>
      </c>
      <c r="B454" s="1" t="s">
        <v>169</v>
      </c>
      <c r="C454" s="1" t="s">
        <v>170</v>
      </c>
      <c r="D454" s="9">
        <f t="shared" si="7"/>
        <v>0</v>
      </c>
    </row>
    <row r="455" spans="1:4" s="12" customFormat="1" x14ac:dyDescent="0.25">
      <c r="A455" s="10" t="s">
        <v>894</v>
      </c>
      <c r="B455" s="10" t="s">
        <v>97</v>
      </c>
      <c r="C455" s="10" t="s">
        <v>384</v>
      </c>
      <c r="D455" s="11">
        <f t="shared" si="7"/>
        <v>1</v>
      </c>
    </row>
    <row r="456" spans="1:4" hidden="1" x14ac:dyDescent="0.25">
      <c r="A456" s="2" t="s">
        <v>383</v>
      </c>
      <c r="B456" s="2" t="s">
        <v>97</v>
      </c>
      <c r="C456" s="2" t="s">
        <v>384</v>
      </c>
      <c r="D456" s="9">
        <f t="shared" si="7"/>
        <v>0</v>
      </c>
    </row>
    <row r="457" spans="1:4" hidden="1" x14ac:dyDescent="0.25">
      <c r="A457" s="1" t="s">
        <v>995</v>
      </c>
      <c r="B457" s="1" t="s">
        <v>97</v>
      </c>
      <c r="C457" s="1" t="s">
        <v>72</v>
      </c>
      <c r="D457" s="9">
        <f t="shared" si="7"/>
        <v>0</v>
      </c>
    </row>
    <row r="458" spans="1:4" hidden="1" x14ac:dyDescent="0.25">
      <c r="A458" s="1" t="s">
        <v>381</v>
      </c>
      <c r="B458" s="1" t="s">
        <v>1111</v>
      </c>
      <c r="C458" s="1" t="s">
        <v>382</v>
      </c>
      <c r="D458" s="9">
        <f t="shared" si="7"/>
        <v>0</v>
      </c>
    </row>
    <row r="459" spans="1:4" hidden="1" x14ac:dyDescent="0.25">
      <c r="A459" s="1" t="s">
        <v>299</v>
      </c>
      <c r="B459" s="1" t="s">
        <v>300</v>
      </c>
      <c r="C459" s="1" t="s">
        <v>149</v>
      </c>
      <c r="D459" s="9">
        <f t="shared" si="7"/>
        <v>0</v>
      </c>
    </row>
    <row r="460" spans="1:4" hidden="1" x14ac:dyDescent="0.25">
      <c r="A460" s="1" t="s">
        <v>335</v>
      </c>
      <c r="B460" s="1" t="s">
        <v>336</v>
      </c>
      <c r="C460" s="1" t="s">
        <v>149</v>
      </c>
      <c r="D460" s="9">
        <f t="shared" si="7"/>
        <v>0</v>
      </c>
    </row>
    <row r="461" spans="1:4" hidden="1" x14ac:dyDescent="0.25">
      <c r="A461" s="1" t="s">
        <v>975</v>
      </c>
      <c r="B461" s="1" t="s">
        <v>39</v>
      </c>
      <c r="C461" s="1" t="s">
        <v>40</v>
      </c>
      <c r="D461" s="9">
        <f t="shared" si="7"/>
        <v>0</v>
      </c>
    </row>
    <row r="462" spans="1:4" hidden="1" x14ac:dyDescent="0.25">
      <c r="A462" s="1" t="s">
        <v>1076</v>
      </c>
      <c r="B462" s="1" t="s">
        <v>148</v>
      </c>
      <c r="C462" s="1" t="s">
        <v>149</v>
      </c>
      <c r="D462" s="9">
        <f t="shared" si="7"/>
        <v>0</v>
      </c>
    </row>
    <row r="463" spans="1:4" hidden="1" x14ac:dyDescent="0.25">
      <c r="A463" s="1" t="s">
        <v>701</v>
      </c>
      <c r="B463" s="1" t="s">
        <v>227</v>
      </c>
      <c r="C463" s="1" t="s">
        <v>228</v>
      </c>
      <c r="D463" s="9">
        <f t="shared" si="7"/>
        <v>0</v>
      </c>
    </row>
    <row r="464" spans="1:4" hidden="1" x14ac:dyDescent="0.25">
      <c r="A464" s="1" t="s">
        <v>226</v>
      </c>
      <c r="B464" s="1" t="s">
        <v>227</v>
      </c>
      <c r="C464" s="1" t="s">
        <v>1131</v>
      </c>
      <c r="D464" s="9">
        <f t="shared" si="7"/>
        <v>0</v>
      </c>
    </row>
    <row r="465" spans="1:4" hidden="1" x14ac:dyDescent="0.25">
      <c r="A465" s="1" t="s">
        <v>349</v>
      </c>
      <c r="B465" s="1" t="s">
        <v>194</v>
      </c>
      <c r="C465" s="1" t="s">
        <v>350</v>
      </c>
      <c r="D465" s="9">
        <f t="shared" si="7"/>
        <v>0</v>
      </c>
    </row>
    <row r="466" spans="1:4" hidden="1" x14ac:dyDescent="0.25">
      <c r="A466" s="1" t="s">
        <v>1033</v>
      </c>
      <c r="B466" s="1" t="s">
        <v>194</v>
      </c>
      <c r="C466" s="1" t="s">
        <v>40</v>
      </c>
      <c r="D466" s="9">
        <f t="shared" si="7"/>
        <v>0</v>
      </c>
    </row>
    <row r="467" spans="1:4" hidden="1" x14ac:dyDescent="0.25">
      <c r="A467" s="1" t="s">
        <v>814</v>
      </c>
      <c r="B467" s="1" t="s">
        <v>815</v>
      </c>
      <c r="C467" s="1" t="s">
        <v>228</v>
      </c>
      <c r="D467" s="9">
        <f t="shared" si="7"/>
        <v>0</v>
      </c>
    </row>
    <row r="468" spans="1:4" hidden="1" x14ac:dyDescent="0.25">
      <c r="A468" s="1" t="s">
        <v>240</v>
      </c>
      <c r="B468" s="1" t="s">
        <v>241</v>
      </c>
      <c r="C468" s="1" t="s">
        <v>228</v>
      </c>
      <c r="D468" s="9">
        <f t="shared" si="7"/>
        <v>0</v>
      </c>
    </row>
    <row r="469" spans="1:4" hidden="1" x14ac:dyDescent="0.25">
      <c r="A469" s="1" t="s">
        <v>878</v>
      </c>
      <c r="B469" s="1" t="s">
        <v>879</v>
      </c>
      <c r="C469" s="1" t="s">
        <v>149</v>
      </c>
      <c r="D469" s="9">
        <f t="shared" si="7"/>
        <v>0</v>
      </c>
    </row>
    <row r="470" spans="1:4" hidden="1" x14ac:dyDescent="0.25">
      <c r="A470" s="1" t="s">
        <v>847</v>
      </c>
      <c r="B470" s="1" t="s">
        <v>848</v>
      </c>
      <c r="C470" s="1" t="s">
        <v>149</v>
      </c>
      <c r="D470" s="9">
        <f t="shared" si="7"/>
        <v>0</v>
      </c>
    </row>
    <row r="471" spans="1:4" hidden="1" x14ac:dyDescent="0.25">
      <c r="A471" s="1" t="s">
        <v>1020</v>
      </c>
      <c r="B471" s="1" t="s">
        <v>166</v>
      </c>
      <c r="C471" s="1" t="s">
        <v>108</v>
      </c>
      <c r="D471" s="9">
        <f t="shared" si="7"/>
        <v>0</v>
      </c>
    </row>
    <row r="472" spans="1:4" hidden="1" x14ac:dyDescent="0.25">
      <c r="A472" s="1" t="s">
        <v>922</v>
      </c>
      <c r="B472" s="1" t="s">
        <v>923</v>
      </c>
      <c r="C472" s="1" t="s">
        <v>149</v>
      </c>
      <c r="D472" s="9">
        <f t="shared" si="7"/>
        <v>0</v>
      </c>
    </row>
    <row r="473" spans="1:4" hidden="1" x14ac:dyDescent="0.25">
      <c r="A473" s="1" t="s">
        <v>740</v>
      </c>
      <c r="B473" s="1" t="s">
        <v>741</v>
      </c>
      <c r="C473" s="1" t="s">
        <v>108</v>
      </c>
      <c r="D473" s="9">
        <f t="shared" si="7"/>
        <v>0</v>
      </c>
    </row>
    <row r="474" spans="1:4" hidden="1" x14ac:dyDescent="0.25">
      <c r="A474" s="1" t="s">
        <v>997</v>
      </c>
      <c r="B474" s="1" t="s">
        <v>107</v>
      </c>
      <c r="C474" s="1" t="s">
        <v>108</v>
      </c>
      <c r="D474" s="9">
        <f t="shared" si="7"/>
        <v>0</v>
      </c>
    </row>
    <row r="475" spans="1:4" hidden="1" x14ac:dyDescent="0.25">
      <c r="A475" s="1" t="s">
        <v>907</v>
      </c>
      <c r="B475" s="1" t="s">
        <v>908</v>
      </c>
      <c r="C475" s="1" t="s">
        <v>485</v>
      </c>
      <c r="D475" s="9">
        <f t="shared" si="7"/>
        <v>0</v>
      </c>
    </row>
    <row r="476" spans="1:4" hidden="1" x14ac:dyDescent="0.25">
      <c r="A476" s="1" t="s">
        <v>818</v>
      </c>
      <c r="B476" s="1" t="s">
        <v>819</v>
      </c>
      <c r="C476" s="1" t="s">
        <v>485</v>
      </c>
      <c r="D476" s="9">
        <f t="shared" si="7"/>
        <v>0</v>
      </c>
    </row>
    <row r="477" spans="1:4" hidden="1" x14ac:dyDescent="0.25">
      <c r="A477" s="1" t="s">
        <v>527</v>
      </c>
      <c r="B477" s="1" t="s">
        <v>526</v>
      </c>
      <c r="C477" s="1" t="s">
        <v>528</v>
      </c>
      <c r="D477" s="9">
        <f t="shared" si="7"/>
        <v>0</v>
      </c>
    </row>
    <row r="478" spans="1:4" hidden="1" x14ac:dyDescent="0.25">
      <c r="A478" s="1" t="s">
        <v>525</v>
      </c>
      <c r="B478" s="1" t="s">
        <v>526</v>
      </c>
      <c r="C478" s="1" t="s">
        <v>367</v>
      </c>
      <c r="D478" s="9">
        <f t="shared" si="7"/>
        <v>0</v>
      </c>
    </row>
    <row r="479" spans="1:4" hidden="1" x14ac:dyDescent="0.25">
      <c r="A479" s="1" t="s">
        <v>643</v>
      </c>
      <c r="B479" s="1" t="s">
        <v>1126</v>
      </c>
      <c r="C479" s="1" t="s">
        <v>108</v>
      </c>
      <c r="D479" s="9">
        <f t="shared" si="7"/>
        <v>0</v>
      </c>
    </row>
    <row r="480" spans="1:4" hidden="1" x14ac:dyDescent="0.25">
      <c r="A480" s="1" t="s">
        <v>708</v>
      </c>
      <c r="B480" s="1" t="s">
        <v>709</v>
      </c>
      <c r="C480" s="1" t="s">
        <v>485</v>
      </c>
      <c r="D480" s="9">
        <f t="shared" si="7"/>
        <v>0</v>
      </c>
    </row>
    <row r="481" spans="1:4" hidden="1" x14ac:dyDescent="0.25">
      <c r="A481" s="1" t="s">
        <v>483</v>
      </c>
      <c r="B481" s="1" t="s">
        <v>484</v>
      </c>
      <c r="C481" s="1" t="s">
        <v>485</v>
      </c>
      <c r="D481" s="9">
        <f t="shared" si="7"/>
        <v>0</v>
      </c>
    </row>
    <row r="482" spans="1:4" hidden="1" x14ac:dyDescent="0.25">
      <c r="A482" s="1" t="s">
        <v>290</v>
      </c>
      <c r="B482" s="1" t="s">
        <v>291</v>
      </c>
      <c r="C482" s="1" t="s">
        <v>292</v>
      </c>
      <c r="D482" s="9">
        <f t="shared" si="7"/>
        <v>0</v>
      </c>
    </row>
    <row r="483" spans="1:4" hidden="1" x14ac:dyDescent="0.25">
      <c r="A483" s="1" t="s">
        <v>998</v>
      </c>
      <c r="B483" s="1" t="s">
        <v>112</v>
      </c>
      <c r="C483" s="1" t="s">
        <v>108</v>
      </c>
      <c r="D483" s="9">
        <f t="shared" si="7"/>
        <v>0</v>
      </c>
    </row>
    <row r="484" spans="1:4" hidden="1" x14ac:dyDescent="0.25">
      <c r="A484" s="1" t="s">
        <v>798</v>
      </c>
      <c r="B484" s="1" t="s">
        <v>616</v>
      </c>
      <c r="C484" s="1" t="s">
        <v>21</v>
      </c>
      <c r="D484" s="9">
        <f t="shared" si="7"/>
        <v>0</v>
      </c>
    </row>
    <row r="485" spans="1:4" hidden="1" x14ac:dyDescent="0.25">
      <c r="A485" s="1" t="s">
        <v>1066</v>
      </c>
      <c r="B485" s="1" t="s">
        <v>109</v>
      </c>
      <c r="C485" s="1" t="s">
        <v>110</v>
      </c>
      <c r="D485" s="9">
        <f t="shared" si="7"/>
        <v>0</v>
      </c>
    </row>
    <row r="486" spans="1:4" hidden="1" x14ac:dyDescent="0.25">
      <c r="A486" s="1" t="s">
        <v>914</v>
      </c>
      <c r="B486" s="1" t="s">
        <v>915</v>
      </c>
      <c r="C486" s="1" t="s">
        <v>21</v>
      </c>
      <c r="D486" s="9">
        <f t="shared" si="7"/>
        <v>0</v>
      </c>
    </row>
    <row r="487" spans="1:4" hidden="1" x14ac:dyDescent="0.25">
      <c r="A487" s="1" t="s">
        <v>1067</v>
      </c>
      <c r="B487" s="1" t="s">
        <v>111</v>
      </c>
      <c r="C487" s="1" t="s">
        <v>110</v>
      </c>
      <c r="D487" s="9">
        <f t="shared" si="7"/>
        <v>0</v>
      </c>
    </row>
    <row r="488" spans="1:4" hidden="1" x14ac:dyDescent="0.25">
      <c r="A488" s="1" t="s">
        <v>836</v>
      </c>
      <c r="B488" s="1" t="s">
        <v>837</v>
      </c>
      <c r="C488" s="1" t="s">
        <v>21</v>
      </c>
      <c r="D488" s="9">
        <f t="shared" si="7"/>
        <v>0</v>
      </c>
    </row>
    <row r="489" spans="1:4" hidden="1" x14ac:dyDescent="0.25">
      <c r="A489" s="1" t="s">
        <v>883</v>
      </c>
      <c r="B489" s="1" t="s">
        <v>837</v>
      </c>
      <c r="C489" s="1" t="s">
        <v>159</v>
      </c>
      <c r="D489" s="9">
        <f t="shared" si="7"/>
        <v>0</v>
      </c>
    </row>
    <row r="490" spans="1:4" hidden="1" x14ac:dyDescent="0.25">
      <c r="A490" s="1" t="s">
        <v>988</v>
      </c>
      <c r="B490" s="1" t="s">
        <v>82</v>
      </c>
      <c r="C490" s="1" t="s">
        <v>21</v>
      </c>
      <c r="D490" s="9">
        <f t="shared" si="7"/>
        <v>0</v>
      </c>
    </row>
    <row r="491" spans="1:4" hidden="1" x14ac:dyDescent="0.25">
      <c r="A491" s="1" t="s">
        <v>507</v>
      </c>
      <c r="B491" s="1" t="s">
        <v>508</v>
      </c>
      <c r="C491" s="1" t="s">
        <v>509</v>
      </c>
      <c r="D491" s="9">
        <f t="shared" si="7"/>
        <v>0</v>
      </c>
    </row>
    <row r="492" spans="1:4" hidden="1" x14ac:dyDescent="0.25">
      <c r="A492" s="1" t="s">
        <v>661</v>
      </c>
      <c r="B492" s="1" t="s">
        <v>662</v>
      </c>
      <c r="C492" s="1" t="s">
        <v>21</v>
      </c>
      <c r="D492" s="9">
        <f t="shared" si="7"/>
        <v>0</v>
      </c>
    </row>
    <row r="493" spans="1:4" hidden="1" x14ac:dyDescent="0.25">
      <c r="A493" s="1" t="s">
        <v>992</v>
      </c>
      <c r="B493" s="1" t="s">
        <v>93</v>
      </c>
      <c r="C493" s="1" t="s">
        <v>21</v>
      </c>
      <c r="D493" s="9">
        <f t="shared" si="7"/>
        <v>0</v>
      </c>
    </row>
    <row r="494" spans="1:4" hidden="1" x14ac:dyDescent="0.25">
      <c r="A494" s="1" t="s">
        <v>969</v>
      </c>
      <c r="B494" s="1" t="s">
        <v>20</v>
      </c>
      <c r="C494" s="1" t="s">
        <v>21</v>
      </c>
      <c r="D494" s="9">
        <f t="shared" si="7"/>
        <v>0</v>
      </c>
    </row>
    <row r="495" spans="1:4" hidden="1" x14ac:dyDescent="0.25">
      <c r="A495" s="1" t="s">
        <v>1063</v>
      </c>
      <c r="B495" s="1" t="s">
        <v>101</v>
      </c>
      <c r="C495" s="1" t="s">
        <v>102</v>
      </c>
      <c r="D495" s="9">
        <f t="shared" si="7"/>
        <v>0</v>
      </c>
    </row>
  </sheetData>
  <autoFilter ref="A1:D495">
    <filterColumn colId="3">
      <filters>
        <filter val="1"/>
      </filters>
    </filterColumn>
  </autoFilter>
  <sortState ref="A2:D495">
    <sortCondition ref="B2:B495"/>
    <sortCondition ref="C2:C49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5"/>
  <sheetViews>
    <sheetView workbookViewId="0">
      <selection activeCell="C2" sqref="C2"/>
    </sheetView>
  </sheetViews>
  <sheetFormatPr defaultRowHeight="15" x14ac:dyDescent="0.25"/>
  <cols>
    <col min="1" max="1" width="12" customWidth="1"/>
    <col min="2" max="2" width="13.85546875" customWidth="1"/>
    <col min="3" max="3" width="16.5703125" customWidth="1"/>
  </cols>
  <sheetData>
    <row r="1" spans="1:3" x14ac:dyDescent="0.25">
      <c r="A1" s="1" t="str">
        <f>'Dane+Rozwiazania'!C1</f>
        <v>Imie</v>
      </c>
      <c r="B1" s="1" t="str">
        <f>'Dane+Rozwiazania'!B1</f>
        <v>Nazwisko</v>
      </c>
      <c r="C1" s="1" t="s">
        <v>1622</v>
      </c>
    </row>
    <row r="2" spans="1:3" x14ac:dyDescent="0.25">
      <c r="A2" s="2" t="str">
        <f>'Dane+Rozwiazania'!C445</f>
        <v>Amelia</v>
      </c>
      <c r="B2" s="2" t="str">
        <f>'Dane+Rozwiazania'!B445</f>
        <v>Wendt</v>
      </c>
      <c r="C2" s="3">
        <f>VALUE(MID('Dane+Rozwiazania'!A445,7,3))</f>
        <v>0</v>
      </c>
    </row>
    <row r="3" spans="1:3" x14ac:dyDescent="0.25">
      <c r="A3" s="1" t="str">
        <f>'Dane+Rozwiazania'!C250</f>
        <v>Lucja</v>
      </c>
      <c r="B3" s="1" t="str">
        <f>'Dane+Rozwiazania'!B250</f>
        <v>Majchrzak</v>
      </c>
      <c r="C3">
        <f>VALUE(MID('Dane+Rozwiazania'!A250,7,3))</f>
        <v>1</v>
      </c>
    </row>
    <row r="4" spans="1:3" x14ac:dyDescent="0.25">
      <c r="A4" s="1" t="str">
        <f>'Dane+Rozwiazania'!C249</f>
        <v>Maciej</v>
      </c>
      <c r="B4" s="1" t="str">
        <f>'Dane+Rozwiazania'!B249</f>
        <v>Magulski</v>
      </c>
      <c r="C4">
        <f>VALUE(MID('Dane+Rozwiazania'!A249,7,3))</f>
        <v>3</v>
      </c>
    </row>
    <row r="5" spans="1:3" x14ac:dyDescent="0.25">
      <c r="A5" s="1" t="str">
        <f>'Dane+Rozwiazania'!C311</f>
        <v>Karolina</v>
      </c>
      <c r="B5" s="1" t="str">
        <f>'Dane+Rozwiazania'!B311</f>
        <v>Pawlun</v>
      </c>
      <c r="C5">
        <f>VALUE(MID('Dane+Rozwiazania'!A311,7,3))</f>
        <v>4</v>
      </c>
    </row>
    <row r="6" spans="1:3" x14ac:dyDescent="0.25">
      <c r="A6" s="1" t="str">
        <f>'Dane+Rozwiazania'!C458</f>
        <v>Alexander</v>
      </c>
      <c r="B6" s="1" t="str">
        <f>'Dane+Rozwiazania'!B458</f>
        <v>Wladyka</v>
      </c>
      <c r="C6">
        <f>VALUE(MID('Dane+Rozwiazania'!A458,7,3))</f>
        <v>4</v>
      </c>
    </row>
    <row r="7" spans="1:3" x14ac:dyDescent="0.25">
      <c r="A7" s="1" t="str">
        <f>'Dane+Rozwiazania'!C38</f>
        <v>Jakub</v>
      </c>
      <c r="B7" s="1" t="str">
        <f>'Dane+Rozwiazania'!B38</f>
        <v>Chmielewski</v>
      </c>
      <c r="C7">
        <f>VALUE(MID('Dane+Rozwiazania'!A38,7,3))</f>
        <v>5</v>
      </c>
    </row>
    <row r="8" spans="1:3" x14ac:dyDescent="0.25">
      <c r="A8" s="1" t="str">
        <f>'Dane+Rozwiazania'!C67</f>
        <v>Weronika</v>
      </c>
      <c r="B8" s="1" t="str">
        <f>'Dane+Rozwiazania'!B67</f>
        <v>Drapinska</v>
      </c>
      <c r="C8">
        <f>VALUE(MID('Dane+Rozwiazania'!A67,7,3))</f>
        <v>5</v>
      </c>
    </row>
    <row r="9" spans="1:3" x14ac:dyDescent="0.25">
      <c r="A9" s="1" t="str">
        <f>'Dane+Rozwiazania'!C103</f>
        <v>Oliwia</v>
      </c>
      <c r="B9" s="1" t="str">
        <f>'Dane+Rozwiazania'!B103</f>
        <v>Gozdalik</v>
      </c>
      <c r="C9">
        <f>VALUE(MID('Dane+Rozwiazania'!A103,7,3))</f>
        <v>5</v>
      </c>
    </row>
    <row r="10" spans="1:3" x14ac:dyDescent="0.25">
      <c r="A10" s="1" t="str">
        <f>'Dane+Rozwiazania'!C172</f>
        <v>Martyna</v>
      </c>
      <c r="B10" s="1" t="str">
        <f>'Dane+Rozwiazania'!B172</f>
        <v>Kmiecik</v>
      </c>
      <c r="C10">
        <f>VALUE(MID('Dane+Rozwiazania'!A172,7,3))</f>
        <v>5</v>
      </c>
    </row>
    <row r="11" spans="1:3" x14ac:dyDescent="0.25">
      <c r="A11" s="1" t="str">
        <f>'Dane+Rozwiazania'!C23</f>
        <v>Monika</v>
      </c>
      <c r="B11" s="1" t="str">
        <f>'Dane+Rozwiazania'!B23</f>
        <v>Bonislawska</v>
      </c>
      <c r="C11">
        <f>VALUE(MID('Dane+Rozwiazania'!A23,7,3))</f>
        <v>6</v>
      </c>
    </row>
    <row r="12" spans="1:3" x14ac:dyDescent="0.25">
      <c r="A12" s="1" t="str">
        <f>'Dane+Rozwiazania'!C198</f>
        <v>Malgorzata</v>
      </c>
      <c r="B12" s="1" t="str">
        <f>'Dane+Rozwiazania'!B198</f>
        <v>Kozlowska</v>
      </c>
      <c r="C12">
        <f>VALUE(MID('Dane+Rozwiazania'!A198,7,3))</f>
        <v>6</v>
      </c>
    </row>
    <row r="13" spans="1:3" x14ac:dyDescent="0.25">
      <c r="A13" s="1" t="str">
        <f>'Dane+Rozwiazania'!C241</f>
        <v>Maciej</v>
      </c>
      <c r="B13" s="1" t="str">
        <f>'Dane+Rozwiazania'!B241</f>
        <v>Lunkiewicz</v>
      </c>
      <c r="C13">
        <f>VALUE(MID('Dane+Rozwiazania'!A241,7,3))</f>
        <v>6</v>
      </c>
    </row>
    <row r="14" spans="1:3" x14ac:dyDescent="0.25">
      <c r="A14" s="1" t="str">
        <f>'Dane+Rozwiazania'!C179</f>
        <v>Maurycy</v>
      </c>
      <c r="B14" s="1" t="str">
        <f>'Dane+Rozwiazania'!B179</f>
        <v>Koprowski</v>
      </c>
      <c r="C14">
        <f>VALUE(MID('Dane+Rozwiazania'!A179,7,3))</f>
        <v>7</v>
      </c>
    </row>
    <row r="15" spans="1:3" x14ac:dyDescent="0.25">
      <c r="A15" s="1" t="str">
        <f>'Dane+Rozwiazania'!C211</f>
        <v>Mateusz</v>
      </c>
      <c r="B15" s="1" t="str">
        <f>'Dane+Rozwiazania'!B211</f>
        <v>Kubisiak</v>
      </c>
      <c r="C15">
        <f>VALUE(MID('Dane+Rozwiazania'!A211,7,3))</f>
        <v>7</v>
      </c>
    </row>
    <row r="16" spans="1:3" x14ac:dyDescent="0.25">
      <c r="A16" s="1" t="str">
        <f>'Dane+Rozwiazania'!C230</f>
        <v>Maja</v>
      </c>
      <c r="B16" s="1" t="str">
        <f>'Dane+Rozwiazania'!B230</f>
        <v>Lewandowska</v>
      </c>
      <c r="C16">
        <f>VALUE(MID('Dane+Rozwiazania'!A230,7,3))</f>
        <v>7</v>
      </c>
    </row>
    <row r="17" spans="1:3" x14ac:dyDescent="0.25">
      <c r="A17" s="1" t="str">
        <f>'Dane+Rozwiazania'!C99</f>
        <v>Patrick</v>
      </c>
      <c r="B17" s="1" t="str">
        <f>'Dane+Rozwiazania'!B99</f>
        <v>Gorlikowski</v>
      </c>
      <c r="C17">
        <f>VALUE(MID('Dane+Rozwiazania'!A99,7,3))</f>
        <v>8</v>
      </c>
    </row>
    <row r="18" spans="1:3" x14ac:dyDescent="0.25">
      <c r="A18" s="1" t="str">
        <f>'Dane+Rozwiazania'!C102</f>
        <v>Patryk</v>
      </c>
      <c r="B18" s="1" t="str">
        <f>'Dane+Rozwiazania'!B102</f>
        <v>Goszczynski</v>
      </c>
      <c r="C18">
        <f>VALUE(MID('Dane+Rozwiazania'!A102,7,3))</f>
        <v>8</v>
      </c>
    </row>
    <row r="19" spans="1:3" x14ac:dyDescent="0.25">
      <c r="A19" s="1" t="str">
        <f>'Dane+Rozwiazania'!C393</f>
        <v>Hanna</v>
      </c>
      <c r="B19" s="1" t="str">
        <f>'Dane+Rozwiazania'!B393</f>
        <v>Stankiewicz</v>
      </c>
      <c r="C19">
        <f>VALUE(MID('Dane+Rozwiazania'!A393,7,3))</f>
        <v>8</v>
      </c>
    </row>
    <row r="20" spans="1:3" x14ac:dyDescent="0.25">
      <c r="A20" s="1" t="str">
        <f>'Dane+Rozwiazania'!C431</f>
        <v>Borys</v>
      </c>
      <c r="B20" s="1" t="str">
        <f>'Dane+Rozwiazania'!B431</f>
        <v>Trawicki</v>
      </c>
      <c r="C20">
        <f>VALUE(MID('Dane+Rozwiazania'!A431,7,3))</f>
        <v>8</v>
      </c>
    </row>
    <row r="21" spans="1:3" x14ac:dyDescent="0.25">
      <c r="A21" s="1" t="str">
        <f>'Dane+Rozwiazania'!C37</f>
        <v>Wiktoria</v>
      </c>
      <c r="B21" s="1" t="str">
        <f>'Dane+Rozwiazania'!B37</f>
        <v>Chmielewska</v>
      </c>
      <c r="C21">
        <f>VALUE(MID('Dane+Rozwiazania'!A37,7,3))</f>
        <v>9</v>
      </c>
    </row>
    <row r="22" spans="1:3" x14ac:dyDescent="0.25">
      <c r="A22" s="1" t="str">
        <f>'Dane+Rozwiazania'!C203</f>
        <v>Malgorzata</v>
      </c>
      <c r="B22" s="1" t="str">
        <f>'Dane+Rozwiazania'!B203</f>
        <v>Krol</v>
      </c>
      <c r="C22">
        <f>VALUE(MID('Dane+Rozwiazania'!A203,7,3))</f>
        <v>9</v>
      </c>
    </row>
    <row r="23" spans="1:3" x14ac:dyDescent="0.25">
      <c r="A23" s="1" t="str">
        <f>'Dane+Rozwiazania'!C276</f>
        <v>Lena</v>
      </c>
      <c r="B23" s="1" t="str">
        <f>'Dane+Rozwiazania'!B276</f>
        <v>Mlodzianowska</v>
      </c>
      <c r="C23">
        <f>VALUE(MID('Dane+Rozwiazania'!A276,7,3))</f>
        <v>9</v>
      </c>
    </row>
    <row r="24" spans="1:3" x14ac:dyDescent="0.25">
      <c r="A24" s="1" t="str">
        <f>'Dane+Rozwiazania'!C308</f>
        <v>Jan</v>
      </c>
      <c r="B24" s="1" t="str">
        <f>'Dane+Rozwiazania'!B308</f>
        <v>Pawlak</v>
      </c>
      <c r="C24">
        <f>VALUE(MID('Dane+Rozwiazania'!A308,7,3))</f>
        <v>9</v>
      </c>
    </row>
    <row r="25" spans="1:3" x14ac:dyDescent="0.25">
      <c r="A25" s="1" t="str">
        <f>'Dane+Rozwiazania'!C354</f>
        <v>Jacek</v>
      </c>
      <c r="B25" s="1" t="str">
        <f>'Dane+Rozwiazania'!B354</f>
        <v>Rowinski</v>
      </c>
      <c r="C25">
        <f>VALUE(MID('Dane+Rozwiazania'!A354,7,3))</f>
        <v>9</v>
      </c>
    </row>
    <row r="26" spans="1:3" x14ac:dyDescent="0.25">
      <c r="A26" s="1" t="str">
        <f>'Dane+Rozwiazania'!C133</f>
        <v>Natalia</v>
      </c>
      <c r="B26" s="1" t="str">
        <f>'Dane+Rozwiazania'!B133</f>
        <v>Janik</v>
      </c>
      <c r="C26">
        <f>VALUE(MID('Dane+Rozwiazania'!A133,7,3))</f>
        <v>10</v>
      </c>
    </row>
    <row r="27" spans="1:3" x14ac:dyDescent="0.25">
      <c r="A27" s="1" t="str">
        <f>'Dane+Rozwiazania'!C223</f>
        <v>Marcel</v>
      </c>
      <c r="B27" s="1" t="str">
        <f>'Dane+Rozwiazania'!B223</f>
        <v>Langiewicz</v>
      </c>
      <c r="C27">
        <f>VALUE(MID('Dane+Rozwiazania'!A223,7,3))</f>
        <v>10</v>
      </c>
    </row>
    <row r="28" spans="1:3" x14ac:dyDescent="0.25">
      <c r="A28" s="1" t="str">
        <f>'Dane+Rozwiazania'!C304</f>
        <v>Julian</v>
      </c>
      <c r="B28" s="1" t="str">
        <f>'Dane+Rozwiazania'!B304</f>
        <v>Paluchowski</v>
      </c>
      <c r="C28">
        <f>VALUE(MID('Dane+Rozwiazania'!A304,7,3))</f>
        <v>10</v>
      </c>
    </row>
    <row r="29" spans="1:3" x14ac:dyDescent="0.25">
      <c r="A29" s="1" t="str">
        <f>'Dane+Rozwiazania'!C101</f>
        <v>Paulina</v>
      </c>
      <c r="B29" s="1" t="str">
        <f>'Dane+Rozwiazania'!B101</f>
        <v>Gosiewska</v>
      </c>
      <c r="C29">
        <f>VALUE(MID('Dane+Rozwiazania'!A101,7,3))</f>
        <v>11</v>
      </c>
    </row>
    <row r="30" spans="1:3" x14ac:dyDescent="0.25">
      <c r="A30" s="1" t="str">
        <f>'Dane+Rozwiazania'!C156</f>
        <v>Milena</v>
      </c>
      <c r="B30" s="1" t="str">
        <f>'Dane+Rozwiazania'!B156</f>
        <v>Kempka</v>
      </c>
      <c r="C30">
        <f>VALUE(MID('Dane+Rozwiazania'!A156,7,3))</f>
        <v>11</v>
      </c>
    </row>
    <row r="31" spans="1:3" x14ac:dyDescent="0.25">
      <c r="A31" s="1" t="str">
        <f>'Dane+Rozwiazania'!C159</f>
        <v>Michalina</v>
      </c>
      <c r="B31" s="1" t="str">
        <f>'Dane+Rozwiazania'!B159</f>
        <v>Kilanowska</v>
      </c>
      <c r="C31">
        <f>VALUE(MID('Dane+Rozwiazania'!A159,7,3))</f>
        <v>11</v>
      </c>
    </row>
    <row r="32" spans="1:3" x14ac:dyDescent="0.25">
      <c r="A32" s="1" t="str">
        <f>'Dane+Rozwiazania'!C420</f>
        <v>Daniel</v>
      </c>
      <c r="B32" s="1" t="str">
        <f>'Dane+Rozwiazania'!B420</f>
        <v>Szwast</v>
      </c>
      <c r="C32">
        <f>VALUE(MID('Dane+Rozwiazania'!A420,7,3))</f>
        <v>11</v>
      </c>
    </row>
    <row r="33" spans="1:3" x14ac:dyDescent="0.25">
      <c r="A33" s="1" t="str">
        <f>'Dane+Rozwiazania'!C438</f>
        <v>Anna</v>
      </c>
      <c r="B33" s="1" t="str">
        <f>'Dane+Rozwiazania'!B438</f>
        <v>Ulwan</v>
      </c>
      <c r="C33">
        <f>VALUE(MID('Dane+Rozwiazania'!A438,7,3))</f>
        <v>11</v>
      </c>
    </row>
    <row r="34" spans="1:3" x14ac:dyDescent="0.25">
      <c r="A34" s="1" t="str">
        <f>'Dane+Rozwiazania'!C455</f>
        <v>Andrzej</v>
      </c>
      <c r="B34" s="1" t="str">
        <f>'Dane+Rozwiazania'!B455</f>
        <v>Wizniewski</v>
      </c>
      <c r="C34">
        <f>VALUE(MID('Dane+Rozwiazania'!A455,7,3))</f>
        <v>11</v>
      </c>
    </row>
    <row r="35" spans="1:3" x14ac:dyDescent="0.25">
      <c r="A35" s="1" t="str">
        <f>'Dane+Rozwiazania'!C70</f>
        <v>Piotr</v>
      </c>
      <c r="B35" s="1" t="str">
        <f>'Dane+Rozwiazania'!B70</f>
        <v>Duraj</v>
      </c>
      <c r="C35">
        <f>VALUE(MID('Dane+Rozwiazania'!A70,7,3))</f>
        <v>13</v>
      </c>
    </row>
    <row r="36" spans="1:3" x14ac:dyDescent="0.25">
      <c r="A36" s="1" t="str">
        <f>'Dane+Rozwiazania'!C155</f>
        <v>Milena</v>
      </c>
      <c r="B36" s="1" t="str">
        <f>'Dane+Rozwiazania'!B155</f>
        <v>Kecler</v>
      </c>
      <c r="C36">
        <f>VALUE(MID('Dane+Rozwiazania'!A155,7,3))</f>
        <v>13</v>
      </c>
    </row>
    <row r="37" spans="1:3" x14ac:dyDescent="0.25">
      <c r="A37" s="1" t="str">
        <f>'Dane+Rozwiazania'!C165</f>
        <v>Michal</v>
      </c>
      <c r="B37" s="1" t="str">
        <f>'Dane+Rozwiazania'!B165</f>
        <v>Kizielewicz</v>
      </c>
      <c r="C37">
        <f>VALUE(MID('Dane+Rozwiazania'!A165,7,3))</f>
        <v>13</v>
      </c>
    </row>
    <row r="38" spans="1:3" x14ac:dyDescent="0.25">
      <c r="A38" s="1" t="str">
        <f>'Dane+Rozwiazania'!C329</f>
        <v>Jakub</v>
      </c>
      <c r="B38" s="1" t="str">
        <f>'Dane+Rozwiazania'!B329</f>
        <v>Polonski</v>
      </c>
      <c r="C38">
        <f>VALUE(MID('Dane+Rozwiazania'!A329,7,3))</f>
        <v>13</v>
      </c>
    </row>
    <row r="39" spans="1:3" x14ac:dyDescent="0.25">
      <c r="A39" s="1" t="str">
        <f>'Dane+Rozwiazania'!C427</f>
        <v>Anna</v>
      </c>
      <c r="B39" s="1" t="str">
        <f>'Dane+Rozwiazania'!B427</f>
        <v>Tomanek</v>
      </c>
      <c r="C39">
        <f>VALUE(MID('Dane+Rozwiazania'!A427,7,3))</f>
        <v>13</v>
      </c>
    </row>
    <row r="40" spans="1:3" x14ac:dyDescent="0.25">
      <c r="A40" s="1" t="str">
        <f>'Dane+Rozwiazania'!C435</f>
        <v>Bartosz</v>
      </c>
      <c r="B40" s="1" t="str">
        <f>'Dane+Rozwiazania'!B435</f>
        <v>Tusinski</v>
      </c>
      <c r="C40">
        <f>VALUE(MID('Dane+Rozwiazania'!A435,7,3))</f>
        <v>13</v>
      </c>
    </row>
    <row r="41" spans="1:3" x14ac:dyDescent="0.25">
      <c r="A41" s="1" t="str">
        <f>'Dane+Rozwiazania'!C459</f>
        <v>Alicja</v>
      </c>
      <c r="B41" s="1" t="str">
        <f>'Dane+Rozwiazania'!B459</f>
        <v>Wlodarczyk</v>
      </c>
      <c r="C41">
        <f>VALUE(MID('Dane+Rozwiazania'!A459,7,3))</f>
        <v>13</v>
      </c>
    </row>
    <row r="42" spans="1:3" x14ac:dyDescent="0.25">
      <c r="A42" s="1" t="str">
        <f>'Dane+Rozwiazania'!C46</f>
        <v>Wiktoria</v>
      </c>
      <c r="B42" s="1" t="str">
        <f>'Dane+Rozwiazania'!B46</f>
        <v>Ciupa</v>
      </c>
      <c r="C42">
        <f>VALUE(MID('Dane+Rozwiazania'!A46,7,3))</f>
        <v>14</v>
      </c>
    </row>
    <row r="43" spans="1:3" x14ac:dyDescent="0.25">
      <c r="A43" s="1" t="str">
        <f>'Dane+Rozwiazania'!C127</f>
        <v>Nikodem</v>
      </c>
      <c r="B43" s="1" t="str">
        <f>'Dane+Rozwiazania'!B127</f>
        <v>Jakubowski</v>
      </c>
      <c r="C43">
        <f>VALUE(MID('Dane+Rozwiazania'!A127,7,3))</f>
        <v>14</v>
      </c>
    </row>
    <row r="44" spans="1:3" x14ac:dyDescent="0.25">
      <c r="A44" s="1" t="str">
        <f>'Dane+Rozwiazania'!C137</f>
        <v>Nadia</v>
      </c>
      <c r="B44" s="1" t="str">
        <f>'Dane+Rozwiazania'!B137</f>
        <v>Jazkowiec</v>
      </c>
      <c r="C44">
        <f>VALUE(MID('Dane+Rozwiazania'!A137,7,3))</f>
        <v>14</v>
      </c>
    </row>
    <row r="45" spans="1:3" x14ac:dyDescent="0.25">
      <c r="A45" s="1" t="str">
        <f>'Dane+Rozwiazania'!C154</f>
        <v>Milena</v>
      </c>
      <c r="B45" s="1" t="str">
        <f>'Dane+Rozwiazania'!B154</f>
        <v>Katende</v>
      </c>
      <c r="C45">
        <f>VALUE(MID('Dane+Rozwiazania'!A154,7,3))</f>
        <v>14</v>
      </c>
    </row>
    <row r="46" spans="1:3" x14ac:dyDescent="0.25">
      <c r="A46" s="1" t="str">
        <f>'Dane+Rozwiazania'!C190</f>
        <v>Marianna</v>
      </c>
      <c r="B46" s="1" t="str">
        <f>'Dane+Rozwiazania'!B190</f>
        <v>Kotowska</v>
      </c>
      <c r="C46">
        <f>VALUE(MID('Dane+Rozwiazania'!A190,7,3))</f>
        <v>14</v>
      </c>
    </row>
    <row r="47" spans="1:3" x14ac:dyDescent="0.25">
      <c r="A47" s="1" t="str">
        <f>'Dane+Rozwiazania'!C206</f>
        <v>Maja</v>
      </c>
      <c r="B47" s="1" t="str">
        <f>'Dane+Rozwiazania'!B206</f>
        <v>Krupop</v>
      </c>
      <c r="C47">
        <f>VALUE(MID('Dane+Rozwiazania'!A206,7,3))</f>
        <v>14</v>
      </c>
    </row>
    <row r="48" spans="1:3" x14ac:dyDescent="0.25">
      <c r="A48" s="1" t="str">
        <f>'Dane+Rozwiazania'!C270</f>
        <v>Krzysztof</v>
      </c>
      <c r="B48" s="1" t="str">
        <f>'Dane+Rozwiazania'!B270</f>
        <v>Micun</v>
      </c>
      <c r="C48">
        <f>VALUE(MID('Dane+Rozwiazania'!A270,7,3))</f>
        <v>14</v>
      </c>
    </row>
    <row r="49" spans="1:3" x14ac:dyDescent="0.25">
      <c r="A49" s="1" t="str">
        <f>'Dane+Rozwiazania'!C310</f>
        <v>Karolina</v>
      </c>
      <c r="B49" s="1" t="str">
        <f>'Dane+Rozwiazania'!B310</f>
        <v>Pawlowicz</v>
      </c>
      <c r="C49">
        <f>VALUE(MID('Dane+Rozwiazania'!A310,7,3))</f>
        <v>14</v>
      </c>
    </row>
    <row r="50" spans="1:3" x14ac:dyDescent="0.25">
      <c r="A50" s="1" t="str">
        <f>'Dane+Rozwiazania'!C426</f>
        <v>Anna</v>
      </c>
      <c r="B50" s="1" t="str">
        <f>'Dane+Rozwiazania'!B426</f>
        <v>Tokarz</v>
      </c>
      <c r="C50">
        <f>VALUE(MID('Dane+Rozwiazania'!A426,7,3))</f>
        <v>14</v>
      </c>
    </row>
    <row r="51" spans="1:3" x14ac:dyDescent="0.25">
      <c r="A51" s="1" t="str">
        <f>'Dane+Rozwiazania'!C432</f>
        <v>Anna</v>
      </c>
      <c r="B51" s="1" t="str">
        <f>'Dane+Rozwiazania'!B432</f>
        <v>Trocha</v>
      </c>
      <c r="C51">
        <f>VALUE(MID('Dane+Rozwiazania'!A432,7,3))</f>
        <v>14</v>
      </c>
    </row>
    <row r="52" spans="1:3" x14ac:dyDescent="0.25">
      <c r="A52" s="1" t="str">
        <f>'Dane+Rozwiazania'!C491</f>
        <v>Adriana</v>
      </c>
      <c r="B52" s="1" t="str">
        <f>'Dane+Rozwiazania'!B491</f>
        <v>Zochowska</v>
      </c>
      <c r="C52">
        <f>VALUE(MID('Dane+Rozwiazania'!A491,7,3))</f>
        <v>14</v>
      </c>
    </row>
    <row r="53" spans="1:3" x14ac:dyDescent="0.25">
      <c r="A53" s="1" t="str">
        <f>'Dane+Rozwiazania'!C40</f>
        <v>Szymon</v>
      </c>
      <c r="B53" s="1" t="str">
        <f>'Dane+Rozwiazania'!B40</f>
        <v>Cicherski</v>
      </c>
      <c r="C53">
        <f>VALUE(MID('Dane+Rozwiazania'!A40,7,3))</f>
        <v>15</v>
      </c>
    </row>
    <row r="54" spans="1:3" x14ac:dyDescent="0.25">
      <c r="A54" s="1" t="str">
        <f>'Dane+Rozwiazania'!C296</f>
        <v>Klaudia</v>
      </c>
      <c r="B54" s="1" t="str">
        <f>'Dane+Rozwiazania'!B296</f>
        <v>Olitkowska</v>
      </c>
      <c r="C54">
        <f>VALUE(MID('Dane+Rozwiazania'!A296,7,3))</f>
        <v>15</v>
      </c>
    </row>
    <row r="55" spans="1:3" x14ac:dyDescent="0.25">
      <c r="A55" s="1" t="str">
        <f>'Dane+Rozwiazania'!C19</f>
        <v>Zosia</v>
      </c>
      <c r="B55" s="1" t="str">
        <f>'Dane+Rozwiazania'!B19</f>
        <v>Bigos</v>
      </c>
      <c r="C55">
        <f>VALUE(MID('Dane+Rozwiazania'!A19,7,3))</f>
        <v>16</v>
      </c>
    </row>
    <row r="56" spans="1:3" x14ac:dyDescent="0.25">
      <c r="A56" s="1" t="str">
        <f>'Dane+Rozwiazania'!C149</f>
        <v>Monika</v>
      </c>
      <c r="B56" s="1" t="str">
        <f>'Dane+Rozwiazania'!B149</f>
        <v>Kaminska</v>
      </c>
      <c r="C56">
        <f>VALUE(MID('Dane+Rozwiazania'!A149,7,3))</f>
        <v>16</v>
      </c>
    </row>
    <row r="57" spans="1:3" x14ac:dyDescent="0.25">
      <c r="A57" s="1" t="str">
        <f>'Dane+Rozwiazania'!C251</f>
        <v>Maciej</v>
      </c>
      <c r="B57" s="1" t="str">
        <f>'Dane+Rozwiazania'!B251</f>
        <v>Majewski</v>
      </c>
      <c r="C57">
        <f>VALUE(MID('Dane+Rozwiazania'!A251,7,3))</f>
        <v>16</v>
      </c>
    </row>
    <row r="58" spans="1:3" x14ac:dyDescent="0.25">
      <c r="A58" s="1" t="str">
        <f>'Dane+Rozwiazania'!C63</f>
        <v>Sebastian</v>
      </c>
      <c r="B58" s="1" t="str">
        <f>'Dane+Rozwiazania'!B63</f>
        <v>Dolny</v>
      </c>
      <c r="C58">
        <f>VALUE(MID('Dane+Rozwiazania'!A63,7,3))</f>
        <v>17</v>
      </c>
    </row>
    <row r="59" spans="1:3" x14ac:dyDescent="0.25">
      <c r="A59" s="1" t="str">
        <f>'Dane+Rozwiazania'!C204</f>
        <v>Mateusz</v>
      </c>
      <c r="B59" s="1" t="str">
        <f>'Dane+Rozwiazania'!B204</f>
        <v>Krosnowski</v>
      </c>
      <c r="C59">
        <f>VALUE(MID('Dane+Rozwiazania'!A204,7,3))</f>
        <v>17</v>
      </c>
    </row>
    <row r="60" spans="1:3" x14ac:dyDescent="0.25">
      <c r="A60" s="1" t="str">
        <f>'Dane+Rozwiazania'!C238</f>
        <v>Maksymilian</v>
      </c>
      <c r="B60" s="1" t="str">
        <f>'Dane+Rozwiazania'!B238</f>
        <v>Luchowski</v>
      </c>
      <c r="C60">
        <f>VALUE(MID('Dane+Rozwiazania'!A238,7,3))</f>
        <v>17</v>
      </c>
    </row>
    <row r="61" spans="1:3" x14ac:dyDescent="0.25">
      <c r="A61" s="1" t="str">
        <f>'Dane+Rozwiazania'!C267</f>
        <v>Krzysztof</v>
      </c>
      <c r="B61" s="1" t="str">
        <f>'Dane+Rozwiazania'!B267</f>
        <v>Michalak</v>
      </c>
      <c r="C61">
        <f>VALUE(MID('Dane+Rozwiazania'!A267,7,3))</f>
        <v>17</v>
      </c>
    </row>
    <row r="62" spans="1:3" x14ac:dyDescent="0.25">
      <c r="A62" s="1" t="str">
        <f>'Dane+Rozwiazania'!C315</f>
        <v>Jan</v>
      </c>
      <c r="B62" s="1" t="str">
        <f>'Dane+Rozwiazania'!B315</f>
        <v>Piechalski</v>
      </c>
      <c r="C62">
        <f>VALUE(MID('Dane+Rozwiazania'!A315,7,3))</f>
        <v>17</v>
      </c>
    </row>
    <row r="63" spans="1:3" x14ac:dyDescent="0.25">
      <c r="A63" s="1" t="str">
        <f>'Dane+Rozwiazania'!C333</f>
        <v>Mariusz</v>
      </c>
      <c r="B63" s="1" t="str">
        <f>'Dane+Rozwiazania'!B333</f>
        <v>Potocki</v>
      </c>
      <c r="C63">
        <f>VALUE(MID('Dane+Rozwiazania'!A333,7,3))</f>
        <v>17</v>
      </c>
    </row>
    <row r="64" spans="1:3" x14ac:dyDescent="0.25">
      <c r="A64" s="1" t="str">
        <f>'Dane+Rozwiazania'!C421</f>
        <v>Ariuna</v>
      </c>
      <c r="B64" s="1" t="str">
        <f>'Dane+Rozwiazania'!B421</f>
        <v>Szymanska</v>
      </c>
      <c r="C64">
        <f>VALUE(MID('Dane+Rozwiazania'!A421,7,3))</f>
        <v>17</v>
      </c>
    </row>
    <row r="65" spans="1:3" x14ac:dyDescent="0.25">
      <c r="A65" s="1" t="str">
        <f>'Dane+Rozwiazania'!C21</f>
        <v>Tymoteusz</v>
      </c>
      <c r="B65" s="1" t="str">
        <f>'Dane+Rozwiazania'!B21</f>
        <v>Bilmon</v>
      </c>
      <c r="C65">
        <f>VALUE(MID('Dane+Rozwiazania'!A21,7,3))</f>
        <v>18</v>
      </c>
    </row>
    <row r="66" spans="1:3" x14ac:dyDescent="0.25">
      <c r="A66" s="1" t="str">
        <f>'Dane+Rozwiazania'!C39</f>
        <v>Jacek</v>
      </c>
      <c r="B66" s="1" t="str">
        <f>'Dane+Rozwiazania'!B39</f>
        <v>Chojnacki</v>
      </c>
      <c r="C66">
        <f>VALUE(MID('Dane+Rozwiazania'!A39,7,3))</f>
        <v>18</v>
      </c>
    </row>
    <row r="67" spans="1:3" x14ac:dyDescent="0.25">
      <c r="A67" s="1" t="str">
        <f>'Dane+Rozwiazania'!C233</f>
        <v>Maksymilian</v>
      </c>
      <c r="B67" s="1" t="str">
        <f>'Dane+Rozwiazania'!B233</f>
        <v>Lewita</v>
      </c>
      <c r="C67">
        <f>VALUE(MID('Dane+Rozwiazania'!A233,7,3))</f>
        <v>18</v>
      </c>
    </row>
    <row r="68" spans="1:3" x14ac:dyDescent="0.25">
      <c r="A68" s="1" t="str">
        <f>'Dane+Rozwiazania'!C357</f>
        <v>Igor</v>
      </c>
      <c r="B68" s="1" t="str">
        <f>'Dane+Rozwiazania'!B357</f>
        <v>Rutkowski</v>
      </c>
      <c r="C68">
        <f>VALUE(MID('Dane+Rozwiazania'!A357,7,3))</f>
        <v>18</v>
      </c>
    </row>
    <row r="69" spans="1:3" x14ac:dyDescent="0.25">
      <c r="A69" s="1" t="str">
        <f>'Dane+Rozwiazania'!C109</f>
        <v>Nina</v>
      </c>
      <c r="B69" s="1" t="str">
        <f>'Dane+Rozwiazania'!B109</f>
        <v>Grzedzielska</v>
      </c>
      <c r="C69">
        <f>VALUE(MID('Dane+Rozwiazania'!A109,7,3))</f>
        <v>19</v>
      </c>
    </row>
    <row r="70" spans="1:3" x14ac:dyDescent="0.25">
      <c r="A70" s="1" t="str">
        <f>'Dane+Rozwiazania'!C10</f>
        <v>Zuzanna</v>
      </c>
      <c r="B70" s="1" t="str">
        <f>'Dane+Rozwiazania'!B10</f>
        <v>Baranowska</v>
      </c>
      <c r="C70">
        <f>VALUE(MID('Dane+Rozwiazania'!A10,7,3))</f>
        <v>20</v>
      </c>
    </row>
    <row r="71" spans="1:3" x14ac:dyDescent="0.25">
      <c r="A71" s="1" t="str">
        <f>'Dane+Rozwiazania'!C24</f>
        <v>Anna</v>
      </c>
      <c r="B71" s="1" t="str">
        <f>'Dane+Rozwiazania'!B24</f>
        <v>Brankiewicz</v>
      </c>
      <c r="C71">
        <f>VALUE(MID('Dane+Rozwiazania'!A24,7,3))</f>
        <v>20</v>
      </c>
    </row>
    <row r="72" spans="1:3" x14ac:dyDescent="0.25">
      <c r="A72" s="1" t="str">
        <f>'Dane+Rozwiazania'!C118</f>
        <v>Nicola</v>
      </c>
      <c r="B72" s="1" t="str">
        <f>'Dane+Rozwiazania'!B118</f>
        <v>Horbaczewska</v>
      </c>
      <c r="C72">
        <f>VALUE(MID('Dane+Rozwiazania'!A118,7,3))</f>
        <v>20</v>
      </c>
    </row>
    <row r="73" spans="1:3" x14ac:dyDescent="0.25">
      <c r="A73" s="1" t="str">
        <f>'Dane+Rozwiazania'!C177</f>
        <v>Michal</v>
      </c>
      <c r="B73" s="1" t="str">
        <f>'Dane+Rozwiazania'!B177</f>
        <v>Komorowska</v>
      </c>
      <c r="C73">
        <f>VALUE(MID('Dane+Rozwiazania'!A177,7,3))</f>
        <v>20</v>
      </c>
    </row>
    <row r="74" spans="1:3" x14ac:dyDescent="0.25">
      <c r="A74" s="1" t="str">
        <f>'Dane+Rozwiazania'!C196</f>
        <v>Maria</v>
      </c>
      <c r="B74" s="1" t="str">
        <f>'Dane+Rozwiazania'!B196</f>
        <v>Kowalska</v>
      </c>
      <c r="C74">
        <f>VALUE(MID('Dane+Rozwiazania'!A196,7,3))</f>
        <v>20</v>
      </c>
    </row>
    <row r="75" spans="1:3" x14ac:dyDescent="0.25">
      <c r="A75" s="1" t="str">
        <f>'Dane+Rozwiazania'!C219</f>
        <v>Paulina</v>
      </c>
      <c r="B75" s="1" t="str">
        <f>'Dane+Rozwiazania'!B219</f>
        <v>Kwidzinska</v>
      </c>
      <c r="C75">
        <f>VALUE(MID('Dane+Rozwiazania'!A219,7,3))</f>
        <v>20</v>
      </c>
    </row>
    <row r="76" spans="1:3" x14ac:dyDescent="0.25">
      <c r="A76" s="1" t="str">
        <f>'Dane+Rozwiazania'!C138</f>
        <v>Nadia</v>
      </c>
      <c r="B76" s="1" t="str">
        <f>'Dane+Rozwiazania'!B138</f>
        <v>Jędrzejczak</v>
      </c>
      <c r="C76">
        <f>VALUE(MID('Dane+Rozwiazania'!A138,7,3))</f>
        <v>21</v>
      </c>
    </row>
    <row r="77" spans="1:3" x14ac:dyDescent="0.25">
      <c r="A77" s="1" t="str">
        <f>'Dane+Rozwiazania'!C277</f>
        <v>Konrad</v>
      </c>
      <c r="B77" s="1" t="str">
        <f>'Dane+Rozwiazania'!B277</f>
        <v>Modzelewski</v>
      </c>
      <c r="C77">
        <f>VALUE(MID('Dane+Rozwiazania'!A277,7,3))</f>
        <v>21</v>
      </c>
    </row>
    <row r="78" spans="1:3" x14ac:dyDescent="0.25">
      <c r="A78" s="1" t="str">
        <f>'Dane+Rozwiazania'!C294</f>
        <v>Kacper</v>
      </c>
      <c r="B78" s="1" t="str">
        <f>'Dane+Rozwiazania'!B294</f>
        <v>Olczak</v>
      </c>
      <c r="C78">
        <f>VALUE(MID('Dane+Rozwiazania'!A294,7,3))</f>
        <v>21</v>
      </c>
    </row>
    <row r="79" spans="1:3" x14ac:dyDescent="0.25">
      <c r="A79" s="1" t="str">
        <f>'Dane+Rozwiazania'!C469</f>
        <v>Alicja</v>
      </c>
      <c r="B79" s="1" t="str">
        <f>'Dane+Rozwiazania'!B469</f>
        <v>Wroblewska</v>
      </c>
      <c r="C79">
        <f>VALUE(MID('Dane+Rozwiazania'!A469,7,3))</f>
        <v>21</v>
      </c>
    </row>
    <row r="80" spans="1:3" x14ac:dyDescent="0.25">
      <c r="A80" s="1" t="str">
        <f>'Dane+Rozwiazania'!C58</f>
        <v>Weronika</v>
      </c>
      <c r="B80" s="1" t="str">
        <f>'Dane+Rozwiazania'!B58</f>
        <v>Dawidowska</v>
      </c>
      <c r="C80">
        <f>VALUE(MID('Dane+Rozwiazania'!A58,7,3))</f>
        <v>22</v>
      </c>
    </row>
    <row r="81" spans="1:3" x14ac:dyDescent="0.25">
      <c r="A81" s="1" t="str">
        <f>'Dane+Rozwiazania'!C150</f>
        <v>Michal</v>
      </c>
      <c r="B81" s="1" t="str">
        <f>'Dane+Rozwiazania'!B150</f>
        <v>Kaminski</v>
      </c>
      <c r="C81">
        <f>VALUE(MID('Dane+Rozwiazania'!A150,7,3))</f>
        <v>22</v>
      </c>
    </row>
    <row r="82" spans="1:3" x14ac:dyDescent="0.25">
      <c r="A82" s="1" t="str">
        <f>'Dane+Rozwiazania'!C257</f>
        <v>Martyna</v>
      </c>
      <c r="B82" s="1" t="str">
        <f>'Dane+Rozwiazania'!B257</f>
        <v>Marmelowska</v>
      </c>
      <c r="C82">
        <f>VALUE(MID('Dane+Rozwiazania'!A257,7,3))</f>
        <v>22</v>
      </c>
    </row>
    <row r="83" spans="1:3" x14ac:dyDescent="0.25">
      <c r="A83" s="1" t="str">
        <f>'Dane+Rozwiazania'!C463</f>
        <v>Aleksander</v>
      </c>
      <c r="B83" s="1" t="str">
        <f>'Dane+Rozwiazania'!B463</f>
        <v>Wojciechowski</v>
      </c>
      <c r="C83">
        <f>VALUE(MID('Dane+Rozwiazania'!A463,7,3))</f>
        <v>22</v>
      </c>
    </row>
    <row r="84" spans="1:3" x14ac:dyDescent="0.25">
      <c r="A84" s="1" t="str">
        <f>'Dane+Rozwiazania'!C123</f>
        <v>Natalia</v>
      </c>
      <c r="B84" s="1" t="str">
        <f>'Dane+Rozwiazania'!B123</f>
        <v>Jaglowska</v>
      </c>
      <c r="C84">
        <f>VALUE(MID('Dane+Rozwiazania'!A123,7,3))</f>
        <v>23</v>
      </c>
    </row>
    <row r="85" spans="1:3" x14ac:dyDescent="0.25">
      <c r="A85" s="1" t="str">
        <f>'Dane+Rozwiazania'!C205</f>
        <v>Mateusz</v>
      </c>
      <c r="B85" s="1" t="str">
        <f>'Dane+Rozwiazania'!B205</f>
        <v>Krupa</v>
      </c>
      <c r="C85">
        <f>VALUE(MID('Dane+Rozwiazania'!A205,7,3))</f>
        <v>23</v>
      </c>
    </row>
    <row r="86" spans="1:3" x14ac:dyDescent="0.25">
      <c r="A86" s="1" t="str">
        <f>'Dane+Rozwiazania'!C376</f>
        <v>Grzegorz</v>
      </c>
      <c r="B86" s="1" t="str">
        <f>'Dane+Rozwiazania'!B376</f>
        <v>Skabara</v>
      </c>
      <c r="C86">
        <f>VALUE(MID('Dane+Rozwiazania'!A376,7,3))</f>
        <v>23</v>
      </c>
    </row>
    <row r="87" spans="1:3" x14ac:dyDescent="0.25">
      <c r="A87" s="1" t="str">
        <f>'Dane+Rozwiazania'!C11</f>
        <v>Witold</v>
      </c>
      <c r="B87" s="1" t="str">
        <f>'Dane+Rozwiazania'!B11</f>
        <v>Baranowski</v>
      </c>
      <c r="C87">
        <f>VALUE(MID('Dane+Rozwiazania'!A11,7,3))</f>
        <v>24</v>
      </c>
    </row>
    <row r="88" spans="1:3" x14ac:dyDescent="0.25">
      <c r="A88" s="1" t="str">
        <f>'Dane+Rozwiazania'!C15</f>
        <v>Piotr</v>
      </c>
      <c r="B88" s="1" t="str">
        <f>'Dane+Rozwiazania'!B15</f>
        <v>Bialaszewski</v>
      </c>
      <c r="C88">
        <f>VALUE(MID('Dane+Rozwiazania'!A15,7,3))</f>
        <v>24</v>
      </c>
    </row>
    <row r="89" spans="1:3" x14ac:dyDescent="0.25">
      <c r="A89" s="1" t="str">
        <f>'Dane+Rozwiazania'!C22</f>
        <v>Tymon</v>
      </c>
      <c r="B89" s="1" t="str">
        <f>'Dane+Rozwiazania'!B22</f>
        <v>Bobel</v>
      </c>
      <c r="C89">
        <f>VALUE(MID('Dane+Rozwiazania'!A22,7,3))</f>
        <v>24</v>
      </c>
    </row>
    <row r="90" spans="1:3" x14ac:dyDescent="0.25">
      <c r="A90" s="1" t="str">
        <f>'Dane+Rozwiazania'!C83</f>
        <v>Piotr</v>
      </c>
      <c r="B90" s="1" t="str">
        <f>'Dane+Rozwiazania'!B83</f>
        <v>Formela</v>
      </c>
      <c r="C90">
        <f>VALUE(MID('Dane+Rozwiazania'!A83,7,3))</f>
        <v>24</v>
      </c>
    </row>
    <row r="91" spans="1:3" x14ac:dyDescent="0.25">
      <c r="A91" s="1" t="str">
        <f>'Dane+Rozwiazania'!C124</f>
        <v>Nikodem</v>
      </c>
      <c r="B91" s="1" t="str">
        <f>'Dane+Rozwiazania'!B124</f>
        <v>Jaglowski</v>
      </c>
      <c r="C91">
        <f>VALUE(MID('Dane+Rozwiazania'!A124,7,3))</f>
        <v>24</v>
      </c>
    </row>
    <row r="92" spans="1:3" x14ac:dyDescent="0.25">
      <c r="A92" s="1" t="str">
        <f>'Dane+Rozwiazania'!C235</f>
        <v>Magdalena</v>
      </c>
      <c r="B92" s="1" t="str">
        <f>'Dane+Rozwiazania'!B235</f>
        <v>Lorenc</v>
      </c>
      <c r="C92">
        <f>VALUE(MID('Dane+Rozwiazania'!A235,7,3))</f>
        <v>24</v>
      </c>
    </row>
    <row r="93" spans="1:3" x14ac:dyDescent="0.25">
      <c r="A93" s="1" t="str">
        <f>'Dane+Rozwiazania'!C326</f>
        <v>Kaja</v>
      </c>
      <c r="B93" s="1" t="str">
        <f>'Dane+Rozwiazania'!B326</f>
        <v>Pochmara</v>
      </c>
      <c r="C93">
        <f>VALUE(MID('Dane+Rozwiazania'!A326,7,3))</f>
        <v>24</v>
      </c>
    </row>
    <row r="94" spans="1:3" x14ac:dyDescent="0.25">
      <c r="A94" s="1" t="str">
        <f>'Dane+Rozwiazania'!C394</f>
        <v>Filip</v>
      </c>
      <c r="B94" s="1" t="str">
        <f>'Dane+Rozwiazania'!B394</f>
        <v>Stanulewicz</v>
      </c>
      <c r="C94">
        <f>VALUE(MID('Dane+Rozwiazania'!A394,7,3))</f>
        <v>24</v>
      </c>
    </row>
    <row r="95" spans="1:3" x14ac:dyDescent="0.25">
      <c r="A95" s="1" t="str">
        <f>'Dane+Rozwiazania'!C460</f>
        <v>Alicja</v>
      </c>
      <c r="B95" s="1" t="str">
        <f>'Dane+Rozwiazania'!B460</f>
        <v>Wojcicka</v>
      </c>
      <c r="C95">
        <f>VALUE(MID('Dane+Rozwiazania'!A460,7,3))</f>
        <v>24</v>
      </c>
    </row>
    <row r="96" spans="1:3" x14ac:dyDescent="0.25">
      <c r="A96" s="1" t="str">
        <f>'Dane+Rozwiazania'!C197</f>
        <v>Mateusz</v>
      </c>
      <c r="B96" s="1" t="str">
        <f>'Dane+Rozwiazania'!B197</f>
        <v>Kowalski</v>
      </c>
      <c r="C96">
        <f>VALUE(MID('Dane+Rozwiazania'!A197,7,3))</f>
        <v>25</v>
      </c>
    </row>
    <row r="97" spans="1:3" x14ac:dyDescent="0.25">
      <c r="A97" s="1" t="str">
        <f>'Dane+Rozwiazania'!C92</f>
        <v>Patryk</v>
      </c>
      <c r="B97" s="1" t="str">
        <f>'Dane+Rozwiazania'!B92</f>
        <v>Gibas</v>
      </c>
      <c r="C97">
        <f>VALUE(MID('Dane+Rozwiazania'!A92,7,3))</f>
        <v>26</v>
      </c>
    </row>
    <row r="98" spans="1:3" x14ac:dyDescent="0.25">
      <c r="A98" s="1" t="str">
        <f>'Dane+Rozwiazania'!C129</f>
        <v>Nikodem</v>
      </c>
      <c r="B98" s="1" t="str">
        <f>'Dane+Rozwiazania'!B129</f>
        <v>Jama</v>
      </c>
      <c r="C98">
        <f>VALUE(MID('Dane+Rozwiazania'!A129,7,3))</f>
        <v>26</v>
      </c>
    </row>
    <row r="99" spans="1:3" x14ac:dyDescent="0.25">
      <c r="A99" s="1" t="str">
        <f>'Dane+Rozwiazania'!C152</f>
        <v>Milena</v>
      </c>
      <c r="B99" s="1" t="str">
        <f>'Dane+Rozwiazania'!B152</f>
        <v>Karolewska</v>
      </c>
      <c r="C99">
        <f>VALUE(MID('Dane+Rozwiazania'!A152,7,3))</f>
        <v>26</v>
      </c>
    </row>
    <row r="100" spans="1:3" x14ac:dyDescent="0.25">
      <c r="A100" s="1" t="str">
        <f>'Dane+Rozwiazania'!C291</f>
        <v>Kornelia</v>
      </c>
      <c r="B100" s="1" t="str">
        <f>'Dane+Rozwiazania'!B291</f>
        <v>Obarowska</v>
      </c>
      <c r="C100">
        <f>VALUE(MID('Dane+Rozwiazania'!A291,7,3))</f>
        <v>26</v>
      </c>
    </row>
    <row r="101" spans="1:3" x14ac:dyDescent="0.25">
      <c r="A101" s="1" t="str">
        <f>'Dane+Rozwiazania'!C298</f>
        <v>Kinga</v>
      </c>
      <c r="B101" s="1" t="str">
        <f>'Dane+Rozwiazania'!B298</f>
        <v>Orczyk</v>
      </c>
      <c r="C101">
        <f>VALUE(MID('Dane+Rozwiazania'!A298,7,3))</f>
        <v>26</v>
      </c>
    </row>
    <row r="102" spans="1:3" x14ac:dyDescent="0.25">
      <c r="A102" s="1" t="str">
        <f>'Dane+Rozwiazania'!C377</f>
        <v>Gabriel</v>
      </c>
      <c r="B102" s="1" t="str">
        <f>'Dane+Rozwiazania'!B377</f>
        <v>Skaluba</v>
      </c>
      <c r="C102">
        <f>VALUE(MID('Dane+Rozwiazania'!A377,7,3))</f>
        <v>26</v>
      </c>
    </row>
    <row r="103" spans="1:3" x14ac:dyDescent="0.25">
      <c r="A103" s="1" t="str">
        <f>'Dane+Rozwiazania'!C473</f>
        <v>Adrian</v>
      </c>
      <c r="B103" s="1" t="str">
        <f>'Dane+Rozwiazania'!B473</f>
        <v>Wysokinski</v>
      </c>
      <c r="C103">
        <f>VALUE(MID('Dane+Rozwiazania'!A473,7,3))</f>
        <v>26</v>
      </c>
    </row>
    <row r="104" spans="1:3" x14ac:dyDescent="0.25">
      <c r="A104" s="1" t="str">
        <f>'Dane+Rozwiazania'!C180</f>
        <v>Marta</v>
      </c>
      <c r="B104" s="1" t="str">
        <f>'Dane+Rozwiazania'!B180</f>
        <v>Korbus</v>
      </c>
      <c r="C104">
        <f>VALUE(MID('Dane+Rozwiazania'!A180,7,3))</f>
        <v>27</v>
      </c>
    </row>
    <row r="105" spans="1:3" x14ac:dyDescent="0.25">
      <c r="A105" s="1" t="str">
        <f>'Dane+Rozwiazania'!C286</f>
        <v>Kajetan</v>
      </c>
      <c r="B105" s="1" t="str">
        <f>'Dane+Rozwiazania'!B286</f>
        <v>Nieradko</v>
      </c>
      <c r="C105">
        <f>VALUE(MID('Dane+Rozwiazania'!A286,7,3))</f>
        <v>27</v>
      </c>
    </row>
    <row r="106" spans="1:3" x14ac:dyDescent="0.25">
      <c r="A106" s="1" t="str">
        <f>'Dane+Rozwiazania'!C447</f>
        <v>Amelia</v>
      </c>
      <c r="B106" s="1" t="str">
        <f>'Dane+Rozwiazania'!B447</f>
        <v>Wicher</v>
      </c>
      <c r="C106">
        <f>VALUE(MID('Dane+Rozwiazania'!A447,7,3))</f>
        <v>27</v>
      </c>
    </row>
    <row r="107" spans="1:3" x14ac:dyDescent="0.25">
      <c r="A107" s="1" t="str">
        <f>'Dane+Rozwiazania'!C481</f>
        <v>Aleksandra</v>
      </c>
      <c r="B107" s="1" t="str">
        <f>'Dane+Rozwiazania'!B481</f>
        <v>Zaremba</v>
      </c>
      <c r="C107">
        <f>VALUE(MID('Dane+Rozwiazania'!A481,7,3))</f>
        <v>27</v>
      </c>
    </row>
    <row r="108" spans="1:3" x14ac:dyDescent="0.25">
      <c r="A108" s="1" t="str">
        <f>'Dane+Rozwiazania'!C272</f>
        <v>Lena</v>
      </c>
      <c r="B108" s="1" t="str">
        <f>'Dane+Rozwiazania'!B272</f>
        <v>Mielcarz</v>
      </c>
      <c r="C108">
        <f>VALUE(MID('Dane+Rozwiazania'!A272,7,3))</f>
        <v>28</v>
      </c>
    </row>
    <row r="109" spans="1:3" x14ac:dyDescent="0.25">
      <c r="A109" s="1" t="str">
        <f>'Dane+Rozwiazania'!C317</f>
        <v>Jan</v>
      </c>
      <c r="B109" s="1" t="str">
        <f>'Dane+Rozwiazania'!B317</f>
        <v>Pietraszczyk</v>
      </c>
      <c r="C109">
        <f>VALUE(MID('Dane+Rozwiazania'!A317,7,3))</f>
        <v>28</v>
      </c>
    </row>
    <row r="110" spans="1:3" x14ac:dyDescent="0.25">
      <c r="A110" s="1" t="str">
        <f>'Dane+Rozwiazania'!C73</f>
        <v>Vanessa</v>
      </c>
      <c r="B110" s="1" t="str">
        <f>'Dane+Rozwiazania'!B73</f>
        <v>Edel</v>
      </c>
      <c r="C110">
        <f>VALUE(MID('Dane+Rozwiazania'!A73,7,3))</f>
        <v>29</v>
      </c>
    </row>
    <row r="111" spans="1:3" x14ac:dyDescent="0.25">
      <c r="A111" s="1" t="str">
        <f>'Dane+Rozwiazania'!C56</f>
        <v>Szczepan</v>
      </c>
      <c r="B111" s="1" t="str">
        <f>'Dane+Rozwiazania'!B56</f>
        <v>Dabrowski</v>
      </c>
      <c r="C111">
        <f>VALUE(MID('Dane+Rozwiazania'!A56,7,3))</f>
        <v>30</v>
      </c>
    </row>
    <row r="112" spans="1:3" x14ac:dyDescent="0.25">
      <c r="A112" s="1" t="str">
        <f>'Dane+Rozwiazania'!C111</f>
        <v>Nina</v>
      </c>
      <c r="B112" s="1" t="str">
        <f>'Dane+Rozwiazania'!B111</f>
        <v>Grzesiak</v>
      </c>
      <c r="C112">
        <f>VALUE(MID('Dane+Rozwiazania'!A111,7,3))</f>
        <v>30</v>
      </c>
    </row>
    <row r="113" spans="1:3" x14ac:dyDescent="0.25">
      <c r="A113" s="1" t="str">
        <f>'Dane+Rozwiazania'!C130</f>
        <v>Nikodem</v>
      </c>
      <c r="B113" s="1" t="str">
        <f>'Dane+Rozwiazania'!B130</f>
        <v>Janczynski</v>
      </c>
      <c r="C113">
        <f>VALUE(MID('Dane+Rozwiazania'!A130,7,3))</f>
        <v>30</v>
      </c>
    </row>
    <row r="114" spans="1:3" x14ac:dyDescent="0.25">
      <c r="A114" s="1" t="str">
        <f>'Dane+Rozwiazania'!C271</f>
        <v>Krystian</v>
      </c>
      <c r="B114" s="1" t="str">
        <f>'Dane+Rozwiazania'!B271</f>
        <v>Mieczkowski</v>
      </c>
      <c r="C114">
        <f>VALUE(MID('Dane+Rozwiazania'!A271,7,3))</f>
        <v>30</v>
      </c>
    </row>
    <row r="115" spans="1:3" x14ac:dyDescent="0.25">
      <c r="A115" s="1" t="str">
        <f>'Dane+Rozwiazania'!C278</f>
        <v>Lena</v>
      </c>
      <c r="B115" s="1" t="str">
        <f>'Dane+Rozwiazania'!B278</f>
        <v>Mrozek</v>
      </c>
      <c r="C115">
        <f>VALUE(MID('Dane+Rozwiazania'!A278,7,3))</f>
        <v>30</v>
      </c>
    </row>
    <row r="116" spans="1:3" x14ac:dyDescent="0.25">
      <c r="A116" s="1" t="str">
        <f>'Dane+Rozwiazania'!C467</f>
        <v>Aleksander</v>
      </c>
      <c r="B116" s="1" t="str">
        <f>'Dane+Rozwiazania'!B467</f>
        <v>Wojtaszewski</v>
      </c>
      <c r="C116">
        <f>VALUE(MID('Dane+Rozwiazania'!A467,7,3))</f>
        <v>30</v>
      </c>
    </row>
    <row r="117" spans="1:3" x14ac:dyDescent="0.25">
      <c r="A117" s="1" t="str">
        <f>'Dane+Rozwiazania'!C231</f>
        <v>Olga</v>
      </c>
      <c r="B117" s="1" t="str">
        <f>'Dane+Rozwiazania'!B231</f>
        <v>Lewandowska</v>
      </c>
      <c r="C117">
        <f>VALUE(MID('Dane+Rozwiazania'!A231,7,3))</f>
        <v>31</v>
      </c>
    </row>
    <row r="118" spans="1:3" x14ac:dyDescent="0.25">
      <c r="A118" s="1" t="str">
        <f>'Dane+Rozwiazania'!C25</f>
        <v>Olga</v>
      </c>
      <c r="B118" s="1" t="str">
        <f>'Dane+Rozwiazania'!B25</f>
        <v>Broszczak</v>
      </c>
      <c r="C118">
        <f>VALUE(MID('Dane+Rozwiazania'!A25,7,3))</f>
        <v>32</v>
      </c>
    </row>
    <row r="119" spans="1:3" x14ac:dyDescent="0.25">
      <c r="A119" s="1" t="str">
        <f>'Dane+Rozwiazania'!C475</f>
        <v>Aleksandra</v>
      </c>
      <c r="B119" s="1" t="str">
        <f>'Dane+Rozwiazania'!B475</f>
        <v>Zaborowska</v>
      </c>
      <c r="C119">
        <f>VALUE(MID('Dane+Rozwiazania'!A475,7,3))</f>
        <v>32</v>
      </c>
    </row>
    <row r="120" spans="1:3" x14ac:dyDescent="0.25">
      <c r="A120" s="1" t="str">
        <f>'Dane+Rozwiazania'!C406</f>
        <v>Fabian</v>
      </c>
      <c r="B120" s="1" t="str">
        <f>'Dane+Rozwiazania'!B406</f>
        <v>Sykus</v>
      </c>
      <c r="C120">
        <f>VALUE(MID('Dane+Rozwiazania'!A406,7,3))</f>
        <v>33</v>
      </c>
    </row>
    <row r="121" spans="1:3" x14ac:dyDescent="0.25">
      <c r="A121" s="1" t="str">
        <f>'Dane+Rozwiazania'!C62</f>
        <v>Weronika</v>
      </c>
      <c r="B121" s="1" t="str">
        <f>'Dane+Rozwiazania'!B62</f>
        <v>Derosas</v>
      </c>
      <c r="C121">
        <f>VALUE(MID('Dane+Rozwiazania'!A62,7,3))</f>
        <v>34</v>
      </c>
    </row>
    <row r="122" spans="1:3" x14ac:dyDescent="0.25">
      <c r="A122" s="1" t="str">
        <f>'Dane+Rozwiazania'!C134</f>
        <v>Natalia</v>
      </c>
      <c r="B122" s="1" t="str">
        <f>'Dane+Rozwiazania'!B134</f>
        <v>Janiszek</v>
      </c>
      <c r="C122">
        <f>VALUE(MID('Dane+Rozwiazania'!A134,7,3))</f>
        <v>34</v>
      </c>
    </row>
    <row r="123" spans="1:3" x14ac:dyDescent="0.25">
      <c r="A123" s="1" t="str">
        <f>'Dane+Rozwiazania'!C144</f>
        <v>Mikolaj</v>
      </c>
      <c r="B123" s="1" t="str">
        <f>'Dane+Rozwiazania'!B144</f>
        <v>Kaczor</v>
      </c>
      <c r="C123">
        <f>VALUE(MID('Dane+Rozwiazania'!A144,7,3))</f>
        <v>34</v>
      </c>
    </row>
    <row r="124" spans="1:3" x14ac:dyDescent="0.25">
      <c r="A124" s="1" t="str">
        <f>'Dane+Rozwiazania'!C169</f>
        <v>Matylda</v>
      </c>
      <c r="B124" s="1" t="str">
        <f>'Dane+Rozwiazania'!B169</f>
        <v>Klukowska</v>
      </c>
      <c r="C124">
        <f>VALUE(MID('Dane+Rozwiazania'!A169,7,3))</f>
        <v>34</v>
      </c>
    </row>
    <row r="125" spans="1:3" x14ac:dyDescent="0.25">
      <c r="A125" s="1" t="str">
        <f>'Dane+Rozwiazania'!C41</f>
        <v>Marta</v>
      </c>
      <c r="B125" s="1" t="str">
        <f>'Dane+Rozwiazania'!B41</f>
        <v>Cichowlas</v>
      </c>
      <c r="C125">
        <f>VALUE(MID('Dane+Rozwiazania'!A41,7,3))</f>
        <v>35</v>
      </c>
    </row>
    <row r="126" spans="1:3" x14ac:dyDescent="0.25">
      <c r="A126" s="1" t="str">
        <f>'Dane+Rozwiazania'!C260</f>
        <v>Lena</v>
      </c>
      <c r="B126" s="1" t="str">
        <f>'Dane+Rozwiazania'!B260</f>
        <v>Marynowska</v>
      </c>
      <c r="C126">
        <f>VALUE(MID('Dane+Rozwiazania'!A260,7,3))</f>
        <v>35</v>
      </c>
    </row>
    <row r="127" spans="1:3" x14ac:dyDescent="0.25">
      <c r="A127" s="1" t="str">
        <f>'Dane+Rozwiazania'!C263</f>
        <v>Krzysztof</v>
      </c>
      <c r="B127" s="1" t="str">
        <f>'Dane+Rozwiazania'!B263</f>
        <v>Mazniewski</v>
      </c>
      <c r="C127">
        <f>VALUE(MID('Dane+Rozwiazania'!A263,7,3))</f>
        <v>35</v>
      </c>
    </row>
    <row r="128" spans="1:3" x14ac:dyDescent="0.25">
      <c r="A128" s="1" t="str">
        <f>'Dane+Rozwiazania'!C340</f>
        <v>Julia</v>
      </c>
      <c r="B128" s="1" t="str">
        <f>'Dane+Rozwiazania'!B340</f>
        <v>Puzlecka</v>
      </c>
      <c r="C128">
        <f>VALUE(MID('Dane+Rozwiazania'!A340,7,3))</f>
        <v>35</v>
      </c>
    </row>
    <row r="129" spans="1:3" x14ac:dyDescent="0.25">
      <c r="A129" s="1" t="str">
        <f>'Dane+Rozwiazania'!C65</f>
        <v>Sambor</v>
      </c>
      <c r="B129" s="1" t="str">
        <f>'Dane+Rozwiazania'!B65</f>
        <v>Dombrowski</v>
      </c>
      <c r="C129">
        <f>VALUE(MID('Dane+Rozwiazania'!A65,7,3))</f>
        <v>36</v>
      </c>
    </row>
    <row r="130" spans="1:3" x14ac:dyDescent="0.25">
      <c r="A130" s="1" t="str">
        <f>'Dane+Rozwiazania'!C94</f>
        <v>Patryk</v>
      </c>
      <c r="B130" s="1" t="str">
        <f>'Dane+Rozwiazania'!B94</f>
        <v>Glac</v>
      </c>
      <c r="C130">
        <f>VALUE(MID('Dane+Rozwiazania'!A94,7,3))</f>
        <v>36</v>
      </c>
    </row>
    <row r="131" spans="1:3" x14ac:dyDescent="0.25">
      <c r="A131" s="1" t="str">
        <f>'Dane+Rozwiazania'!C148</f>
        <v>Mikolaj</v>
      </c>
      <c r="B131" s="1" t="str">
        <f>'Dane+Rozwiazania'!B148</f>
        <v>Kaliszuk</v>
      </c>
      <c r="C131">
        <f>VALUE(MID('Dane+Rozwiazania'!A148,7,3))</f>
        <v>36</v>
      </c>
    </row>
    <row r="132" spans="1:3" x14ac:dyDescent="0.25">
      <c r="A132" s="1" t="str">
        <f>'Dane+Rozwiazania'!C153</f>
        <v>Milena</v>
      </c>
      <c r="B132" s="1" t="str">
        <f>'Dane+Rozwiazania'!B153</f>
        <v>Karwik</v>
      </c>
      <c r="C132">
        <f>VALUE(MID('Dane+Rozwiazania'!A153,7,3))</f>
        <v>36</v>
      </c>
    </row>
    <row r="133" spans="1:3" x14ac:dyDescent="0.25">
      <c r="A133" s="1" t="str">
        <f>'Dane+Rozwiazania'!C199</f>
        <v>Malgorzata</v>
      </c>
      <c r="B133" s="1" t="str">
        <f>'Dane+Rozwiazania'!B199</f>
        <v>Kozlowska</v>
      </c>
      <c r="C133">
        <f>VALUE(MID('Dane+Rozwiazania'!A199,7,3))</f>
        <v>36</v>
      </c>
    </row>
    <row r="134" spans="1:3" x14ac:dyDescent="0.25">
      <c r="A134" s="1" t="str">
        <f>'Dane+Rozwiazania'!C237</f>
        <v>Marta</v>
      </c>
      <c r="B134" s="1" t="str">
        <f>'Dane+Rozwiazania'!B237</f>
        <v>Lubinska</v>
      </c>
      <c r="C134">
        <f>VALUE(MID('Dane+Rozwiazania'!A237,7,3))</f>
        <v>36</v>
      </c>
    </row>
    <row r="135" spans="1:3" x14ac:dyDescent="0.25">
      <c r="A135" s="1" t="str">
        <f>'Dane+Rozwiazania'!C449</f>
        <v>Arkadiusz</v>
      </c>
      <c r="B135" s="1" t="str">
        <f>'Dane+Rozwiazania'!B449</f>
        <v>Wieniarski</v>
      </c>
      <c r="C135">
        <f>VALUE(MID('Dane+Rozwiazania'!A449,7,3))</f>
        <v>36</v>
      </c>
    </row>
    <row r="136" spans="1:3" x14ac:dyDescent="0.25">
      <c r="A136" s="1" t="str">
        <f>'Dane+Rozwiazania'!C69</f>
        <v>Victoria</v>
      </c>
      <c r="B136" s="1" t="str">
        <f>'Dane+Rozwiazania'!B69</f>
        <v>Dunislawska</v>
      </c>
      <c r="C136">
        <f>VALUE(MID('Dane+Rozwiazania'!A69,7,3))</f>
        <v>37</v>
      </c>
    </row>
    <row r="137" spans="1:3" x14ac:dyDescent="0.25">
      <c r="A137" s="1" t="str">
        <f>'Dane+Rozwiazania'!C243</f>
        <v>Magdalena</v>
      </c>
      <c r="B137" s="1" t="str">
        <f>'Dane+Rozwiazania'!B243</f>
        <v>Lupinska</v>
      </c>
      <c r="C137">
        <f>VALUE(MID('Dane+Rozwiazania'!A243,7,3))</f>
        <v>37</v>
      </c>
    </row>
    <row r="138" spans="1:3" x14ac:dyDescent="0.25">
      <c r="A138" s="1" t="str">
        <f>'Dane+Rozwiazania'!C456</f>
        <v>Andrzej</v>
      </c>
      <c r="B138" s="1" t="str">
        <f>'Dane+Rozwiazania'!B456</f>
        <v>Wizniewski</v>
      </c>
      <c r="C138">
        <f>VALUE(MID('Dane+Rozwiazania'!A456,7,3))</f>
        <v>37</v>
      </c>
    </row>
    <row r="139" spans="1:3" x14ac:dyDescent="0.25">
      <c r="A139" s="1" t="str">
        <f>'Dane+Rozwiazania'!C66</f>
        <v>Ryszard</v>
      </c>
      <c r="B139" s="1" t="str">
        <f>'Dane+Rozwiazania'!B66</f>
        <v>Domzala</v>
      </c>
      <c r="C139">
        <f>VALUE(MID('Dane+Rozwiazania'!A66,7,3))</f>
        <v>38</v>
      </c>
    </row>
    <row r="140" spans="1:3" x14ac:dyDescent="0.25">
      <c r="A140" s="1" t="str">
        <f>'Dane+Rozwiazania'!C256</f>
        <v>Leon</v>
      </c>
      <c r="B140" s="1" t="str">
        <f>'Dane+Rozwiazania'!B256</f>
        <v>Markowiak</v>
      </c>
      <c r="C140">
        <f>VALUE(MID('Dane+Rozwiazania'!A256,7,3))</f>
        <v>38</v>
      </c>
    </row>
    <row r="141" spans="1:3" x14ac:dyDescent="0.25">
      <c r="A141" s="1" t="str">
        <f>'Dane+Rozwiazania'!C373</f>
        <v>Hubert</v>
      </c>
      <c r="B141" s="1" t="str">
        <f>'Dane+Rozwiazania'!B373</f>
        <v>Sikora</v>
      </c>
      <c r="C141">
        <f>VALUE(MID('Dane+Rozwiazania'!A373,7,3))</f>
        <v>38</v>
      </c>
    </row>
    <row r="142" spans="1:3" x14ac:dyDescent="0.25">
      <c r="A142" s="1" t="str">
        <f>'Dane+Rozwiazania'!C390</f>
        <v>Helena</v>
      </c>
      <c r="B142" s="1" t="str">
        <f>'Dane+Rozwiazania'!B390</f>
        <v>Stachurska</v>
      </c>
      <c r="C142">
        <f>VALUE(MID('Dane+Rozwiazania'!A390,7,3))</f>
        <v>38</v>
      </c>
    </row>
    <row r="143" spans="1:3" x14ac:dyDescent="0.25">
      <c r="A143" s="1" t="str">
        <f>'Dane+Rozwiazania'!C414</f>
        <v>Dominika</v>
      </c>
      <c r="B143" s="1" t="str">
        <f>'Dane+Rozwiazania'!B414</f>
        <v>Sznejder</v>
      </c>
      <c r="C143">
        <f>VALUE(MID('Dane+Rozwiazania'!A414,7,3))</f>
        <v>38</v>
      </c>
    </row>
    <row r="144" spans="1:3" x14ac:dyDescent="0.25">
      <c r="A144" s="1" t="str">
        <f>'Dane+Rozwiazania'!C161</f>
        <v>Michalina</v>
      </c>
      <c r="B144" s="1" t="str">
        <f>'Dane+Rozwiazania'!B161</f>
        <v>Kirwiel</v>
      </c>
      <c r="C144">
        <f>VALUE(MID('Dane+Rozwiazania'!A161,7,3))</f>
        <v>39</v>
      </c>
    </row>
    <row r="145" spans="1:3" x14ac:dyDescent="0.25">
      <c r="A145" s="1" t="str">
        <f>'Dane+Rozwiazania'!C209</f>
        <v>Maja</v>
      </c>
      <c r="B145" s="1" t="str">
        <f>'Dane+Rozwiazania'!B209</f>
        <v>Kuban</v>
      </c>
      <c r="C145">
        <f>VALUE(MID('Dane+Rozwiazania'!A209,7,3))</f>
        <v>39</v>
      </c>
    </row>
    <row r="146" spans="1:3" x14ac:dyDescent="0.25">
      <c r="A146" s="1" t="str">
        <f>'Dane+Rozwiazania'!C217</f>
        <v>Marcin</v>
      </c>
      <c r="B146" s="1" t="str">
        <f>'Dane+Rozwiazania'!B217</f>
        <v>Kutnik</v>
      </c>
      <c r="C146">
        <f>VALUE(MID('Dane+Rozwiazania'!A217,7,3))</f>
        <v>39</v>
      </c>
    </row>
    <row r="147" spans="1:3" x14ac:dyDescent="0.25">
      <c r="A147" s="1" t="str">
        <f>'Dane+Rozwiazania'!C248</f>
        <v>Lucja</v>
      </c>
      <c r="B147" s="1" t="str">
        <f>'Dane+Rozwiazania'!B248</f>
        <v>Madej</v>
      </c>
      <c r="C147">
        <f>VALUE(MID('Dane+Rozwiazania'!A248,7,3))</f>
        <v>39</v>
      </c>
    </row>
    <row r="148" spans="1:3" x14ac:dyDescent="0.25">
      <c r="A148" s="1" t="str">
        <f>'Dane+Rozwiazania'!C342</f>
        <v>Julia</v>
      </c>
      <c r="B148" s="1" t="str">
        <f>'Dane+Rozwiazania'!B342</f>
        <v>Radosz</v>
      </c>
      <c r="C148">
        <f>VALUE(MID('Dane+Rozwiazania'!A342,7,3))</f>
        <v>39</v>
      </c>
    </row>
    <row r="149" spans="1:3" x14ac:dyDescent="0.25">
      <c r="A149" s="1" t="str">
        <f>'Dane+Rozwiazania'!C404</f>
        <v>Antonina</v>
      </c>
      <c r="B149" s="1" t="str">
        <f>'Dane+Rozwiazania'!B404</f>
        <v>Swirk</v>
      </c>
      <c r="C149">
        <f>VALUE(MID('Dane+Rozwiazania'!A404,7,3))</f>
        <v>39</v>
      </c>
    </row>
    <row r="150" spans="1:3" x14ac:dyDescent="0.25">
      <c r="A150" s="1" t="str">
        <f>'Dane+Rozwiazania'!C446</f>
        <v>Artur</v>
      </c>
      <c r="B150" s="1" t="str">
        <f>'Dane+Rozwiazania'!B446</f>
        <v>Werbowy</v>
      </c>
      <c r="C150">
        <f>VALUE(MID('Dane+Rozwiazania'!A446,7,3))</f>
        <v>39</v>
      </c>
    </row>
    <row r="151" spans="1:3" x14ac:dyDescent="0.25">
      <c r="A151" s="1" t="str">
        <f>'Dane+Rozwiazania'!C225</f>
        <v>Mariusz</v>
      </c>
      <c r="B151" s="1" t="str">
        <f>'Dane+Rozwiazania'!B225</f>
        <v>Laskowski</v>
      </c>
      <c r="C151">
        <f>VALUE(MID('Dane+Rozwiazania'!A225,7,3))</f>
        <v>40</v>
      </c>
    </row>
    <row r="152" spans="1:3" x14ac:dyDescent="0.25">
      <c r="A152" s="1" t="str">
        <f>'Dane+Rozwiazania'!C229</f>
        <v>Ewa</v>
      </c>
      <c r="B152" s="1" t="str">
        <f>'Dane+Rozwiazania'!B229</f>
        <v>Lewandowska</v>
      </c>
      <c r="C152">
        <f>VALUE(MID('Dane+Rozwiazania'!A229,7,3))</f>
        <v>40</v>
      </c>
    </row>
    <row r="153" spans="1:3" x14ac:dyDescent="0.25">
      <c r="A153" s="1" t="str">
        <f>'Dane+Rozwiazania'!C299</f>
        <v>Beatrycze</v>
      </c>
      <c r="B153" s="1" t="str">
        <f>'Dane+Rozwiazania'!B299</f>
        <v>Ostrowska</v>
      </c>
      <c r="C153">
        <f>VALUE(MID('Dane+Rozwiazania'!A299,7,3))</f>
        <v>40</v>
      </c>
    </row>
    <row r="154" spans="1:3" x14ac:dyDescent="0.25">
      <c r="A154" s="1" t="str">
        <f>'Dane+Rozwiazania'!C303</f>
        <v>Katarzyna</v>
      </c>
      <c r="B154" s="1" t="str">
        <f>'Dane+Rozwiazania'!B303</f>
        <v>Paliniewicz</v>
      </c>
      <c r="C154">
        <f>VALUE(MID('Dane+Rozwiazania'!A303,7,3))</f>
        <v>40</v>
      </c>
    </row>
    <row r="155" spans="1:3" x14ac:dyDescent="0.25">
      <c r="A155" s="1" t="str">
        <f>'Dane+Rozwiazania'!C135</f>
        <v>Nataniel</v>
      </c>
      <c r="B155" s="1" t="str">
        <f>'Dane+Rozwiazania'!B135</f>
        <v>Janowski</v>
      </c>
      <c r="C155">
        <f>VALUE(MID('Dane+Rozwiazania'!A135,7,3))</f>
        <v>41</v>
      </c>
    </row>
    <row r="156" spans="1:3" x14ac:dyDescent="0.25">
      <c r="A156" s="1" t="str">
        <f>'Dane+Rozwiazania'!C216</f>
        <v>Maja</v>
      </c>
      <c r="B156" s="1" t="str">
        <f>'Dane+Rozwiazania'!B216</f>
        <v>Kuszner</v>
      </c>
      <c r="C156">
        <f>VALUE(MID('Dane+Rozwiazania'!A216,7,3))</f>
        <v>41</v>
      </c>
    </row>
    <row r="157" spans="1:3" x14ac:dyDescent="0.25">
      <c r="A157" s="1" t="str">
        <f>'Dane+Rozwiazania'!C236</f>
        <v>Magdalena</v>
      </c>
      <c r="B157" s="1" t="str">
        <f>'Dane+Rozwiazania'!B236</f>
        <v>Lubinska</v>
      </c>
      <c r="C157">
        <f>VALUE(MID('Dane+Rozwiazania'!A236,7,3))</f>
        <v>41</v>
      </c>
    </row>
    <row r="158" spans="1:3" x14ac:dyDescent="0.25">
      <c r="A158" s="1" t="str">
        <f>'Dane+Rozwiazania'!C372</f>
        <v>Jagoda</v>
      </c>
      <c r="B158" s="1" t="str">
        <f>'Dane+Rozwiazania'!B372</f>
        <v>Siemistkowska</v>
      </c>
      <c r="C158">
        <f>VALUE(MID('Dane+Rozwiazania'!A372,7,3))</f>
        <v>41</v>
      </c>
    </row>
    <row r="159" spans="1:3" x14ac:dyDescent="0.25">
      <c r="A159" s="1" t="str">
        <f>'Dane+Rozwiazania'!C120</f>
        <v>Olaf</v>
      </c>
      <c r="B159" s="1" t="str">
        <f>'Dane+Rozwiazania'!B120</f>
        <v>Iwanowski</v>
      </c>
      <c r="C159">
        <f>VALUE(MID('Dane+Rozwiazania'!A120,7,3))</f>
        <v>42</v>
      </c>
    </row>
    <row r="160" spans="1:3" x14ac:dyDescent="0.25">
      <c r="A160" s="1" t="str">
        <f>'Dane+Rozwiazania'!C184</f>
        <v>Mateusz</v>
      </c>
      <c r="B160" s="1" t="str">
        <f>'Dane+Rozwiazania'!B184</f>
        <v>Korkosz</v>
      </c>
      <c r="C160">
        <f>VALUE(MID('Dane+Rozwiazania'!A184,7,3))</f>
        <v>42</v>
      </c>
    </row>
    <row r="161" spans="1:3" x14ac:dyDescent="0.25">
      <c r="A161" s="1" t="str">
        <f>'Dane+Rozwiazania'!C280</f>
        <v>Laura</v>
      </c>
      <c r="B161" s="1" t="str">
        <f>'Dane+Rozwiazania'!B280</f>
        <v>Mucha</v>
      </c>
      <c r="C161">
        <f>VALUE(MID('Dane+Rozwiazania'!A280,7,3))</f>
        <v>42</v>
      </c>
    </row>
    <row r="162" spans="1:3" x14ac:dyDescent="0.25">
      <c r="A162" s="1" t="str">
        <f>'Dane+Rozwiazania'!C422</f>
        <v>Antonina</v>
      </c>
      <c r="B162" s="1" t="str">
        <f>'Dane+Rozwiazania'!B422</f>
        <v>Szymichowska</v>
      </c>
      <c r="C162">
        <f>VALUE(MID('Dane+Rozwiazania'!A422,7,3))</f>
        <v>42</v>
      </c>
    </row>
    <row r="163" spans="1:3" x14ac:dyDescent="0.25">
      <c r="A163" s="1" t="str">
        <f>'Dane+Rozwiazania'!C453</f>
        <v>Andrzej</v>
      </c>
      <c r="B163" s="1" t="str">
        <f>'Dane+Rozwiazania'!B453</f>
        <v>Wit</v>
      </c>
      <c r="C163">
        <f>VALUE(MID('Dane+Rozwiazania'!A453,7,3))</f>
        <v>42</v>
      </c>
    </row>
    <row r="164" spans="1:3" x14ac:dyDescent="0.25">
      <c r="A164" s="1" t="str">
        <f>'Dane+Rozwiazania'!C464</f>
        <v>Alojzy</v>
      </c>
      <c r="B164" s="1" t="str">
        <f>'Dane+Rozwiazania'!B464</f>
        <v>Wojciechowski</v>
      </c>
      <c r="C164">
        <f>VALUE(MID('Dane+Rozwiazania'!A464,7,3))</f>
        <v>42</v>
      </c>
    </row>
    <row r="165" spans="1:3" x14ac:dyDescent="0.25">
      <c r="A165" s="1" t="str">
        <f>'Dane+Rozwiazania'!C318</f>
        <v>Jan</v>
      </c>
      <c r="B165" s="1" t="str">
        <f>'Dane+Rozwiazania'!B318</f>
        <v>Pinker</v>
      </c>
      <c r="C165">
        <f>VALUE(MID('Dane+Rozwiazania'!A318,7,3))</f>
        <v>43</v>
      </c>
    </row>
    <row r="166" spans="1:3" x14ac:dyDescent="0.25">
      <c r="A166" s="1" t="str">
        <f>'Dane+Rozwiazania'!C359</f>
        <v>Igor</v>
      </c>
      <c r="B166" s="1" t="str">
        <f>'Dane+Rozwiazania'!B359</f>
        <v>Rybinski</v>
      </c>
      <c r="C166">
        <f>VALUE(MID('Dane+Rozwiazania'!A359,7,3))</f>
        <v>43</v>
      </c>
    </row>
    <row r="167" spans="1:3" x14ac:dyDescent="0.25">
      <c r="A167" s="1" t="str">
        <f>'Dane+Rozwiazania'!C29</f>
        <v>Tomasz</v>
      </c>
      <c r="B167" s="1" t="str">
        <f>'Dane+Rozwiazania'!B29</f>
        <v>Brzoskowski</v>
      </c>
      <c r="C167">
        <f>VALUE(MID('Dane+Rozwiazania'!A29,7,3))</f>
        <v>45</v>
      </c>
    </row>
    <row r="168" spans="1:3" x14ac:dyDescent="0.25">
      <c r="A168" s="1" t="str">
        <f>'Dane+Rozwiazania'!C98</f>
        <v>Oliwia</v>
      </c>
      <c r="B168" s="1" t="str">
        <f>'Dane+Rozwiazania'!B98</f>
        <v>Gorczynska</v>
      </c>
      <c r="C168">
        <f>VALUE(MID('Dane+Rozwiazania'!A98,7,3))</f>
        <v>45</v>
      </c>
    </row>
    <row r="169" spans="1:3" x14ac:dyDescent="0.25">
      <c r="A169" s="1" t="str">
        <f>'Dane+Rozwiazania'!C224</f>
        <v>Maciej</v>
      </c>
      <c r="B169" s="1" t="str">
        <f>'Dane+Rozwiazania'!B224</f>
        <v>Laskowski</v>
      </c>
      <c r="C169">
        <f>VALUE(MID('Dane+Rozwiazania'!A224,7,3))</f>
        <v>45</v>
      </c>
    </row>
    <row r="170" spans="1:3" x14ac:dyDescent="0.25">
      <c r="A170" s="1" t="str">
        <f>'Dane+Rozwiazania'!C244</f>
        <v>Maciej</v>
      </c>
      <c r="B170" s="1" t="str">
        <f>'Dane+Rozwiazania'!B244</f>
        <v>Lutczyk</v>
      </c>
      <c r="C170">
        <f>VALUE(MID('Dane+Rozwiazania'!A244,7,3))</f>
        <v>45</v>
      </c>
    </row>
    <row r="171" spans="1:3" x14ac:dyDescent="0.25">
      <c r="A171" s="1" t="str">
        <f>'Dane+Rozwiazania'!C428</f>
        <v>Anna</v>
      </c>
      <c r="B171" s="1" t="str">
        <f>'Dane+Rozwiazania'!B428</f>
        <v>Tomaszewska</v>
      </c>
      <c r="C171">
        <f>VALUE(MID('Dane+Rozwiazania'!A428,7,3))</f>
        <v>45</v>
      </c>
    </row>
    <row r="172" spans="1:3" x14ac:dyDescent="0.25">
      <c r="A172" s="1" t="str">
        <f>'Dane+Rozwiazania'!C87</f>
        <v>Pola</v>
      </c>
      <c r="B172" s="1" t="str">
        <f>'Dane+Rozwiazania'!B87</f>
        <v>Gachewicz</v>
      </c>
      <c r="C172">
        <f>VALUE(MID('Dane+Rozwiazania'!A87,7,3))</f>
        <v>46</v>
      </c>
    </row>
    <row r="173" spans="1:3" x14ac:dyDescent="0.25">
      <c r="A173" s="1" t="str">
        <f>'Dane+Rozwiazania'!C88</f>
        <v>Pola</v>
      </c>
      <c r="B173" s="1" t="str">
        <f>'Dane+Rozwiazania'!B88</f>
        <v>Gadomska</v>
      </c>
      <c r="C173">
        <f>VALUE(MID('Dane+Rozwiazania'!A88,7,3))</f>
        <v>46</v>
      </c>
    </row>
    <row r="174" spans="1:3" x14ac:dyDescent="0.25">
      <c r="A174" s="1" t="str">
        <f>'Dane+Rozwiazania'!C173</f>
        <v>Martyna</v>
      </c>
      <c r="B174" s="1" t="str">
        <f>'Dane+Rozwiazania'!B173</f>
        <v>Kmita</v>
      </c>
      <c r="C174">
        <f>VALUE(MID('Dane+Rozwiazania'!A173,7,3))</f>
        <v>46</v>
      </c>
    </row>
    <row r="175" spans="1:3" x14ac:dyDescent="0.25">
      <c r="A175" s="1" t="str">
        <f>'Dane+Rozwiazania'!C181</f>
        <v>Maciej</v>
      </c>
      <c r="B175" s="1" t="str">
        <f>'Dane+Rozwiazania'!B181</f>
        <v>Korda</v>
      </c>
      <c r="C175">
        <f>VALUE(MID('Dane+Rozwiazania'!A181,7,3))</f>
        <v>46</v>
      </c>
    </row>
    <row r="176" spans="1:3" x14ac:dyDescent="0.25">
      <c r="A176" s="1" t="str">
        <f>'Dane+Rozwiazania'!C285</f>
        <v>Kamil</v>
      </c>
      <c r="B176" s="1" t="str">
        <f>'Dane+Rozwiazania'!B285</f>
        <v>Niemczyk</v>
      </c>
      <c r="C176">
        <f>VALUE(MID('Dane+Rozwiazania'!A285,7,3))</f>
        <v>46</v>
      </c>
    </row>
    <row r="177" spans="1:3" x14ac:dyDescent="0.25">
      <c r="A177" s="1" t="str">
        <f>'Dane+Rozwiazania'!C307</f>
        <v>Karolina</v>
      </c>
      <c r="B177" s="1" t="str">
        <f>'Dane+Rozwiazania'!B307</f>
        <v>Pawelska</v>
      </c>
      <c r="C177">
        <f>VALUE(MID('Dane+Rozwiazania'!A307,7,3))</f>
        <v>46</v>
      </c>
    </row>
    <row r="178" spans="1:3" x14ac:dyDescent="0.25">
      <c r="A178" s="1" t="str">
        <f>'Dane+Rozwiazania'!C49</f>
        <v>Katarzyna</v>
      </c>
      <c r="B178" s="1" t="str">
        <f>'Dane+Rozwiazania'!B49</f>
        <v>Czarkowska</v>
      </c>
      <c r="C178">
        <f>VALUE(MID('Dane+Rozwiazania'!A49,7,3))</f>
        <v>47</v>
      </c>
    </row>
    <row r="179" spans="1:3" x14ac:dyDescent="0.25">
      <c r="A179" s="1" t="str">
        <f>'Dane+Rozwiazania'!C93</f>
        <v>Patryk</v>
      </c>
      <c r="B179" s="1" t="str">
        <f>'Dane+Rozwiazania'!B93</f>
        <v>Giemza</v>
      </c>
      <c r="C179">
        <f>VALUE(MID('Dane+Rozwiazania'!A93,7,3))</f>
        <v>47</v>
      </c>
    </row>
    <row r="180" spans="1:3" x14ac:dyDescent="0.25">
      <c r="A180" s="1" t="str">
        <f>'Dane+Rozwiazania'!C114</f>
        <v>Olgierd</v>
      </c>
      <c r="B180" s="1" t="str">
        <f>'Dane+Rozwiazania'!B114</f>
        <v>Hazubski</v>
      </c>
      <c r="C180">
        <f>VALUE(MID('Dane+Rozwiazania'!A114,7,3))</f>
        <v>47</v>
      </c>
    </row>
    <row r="181" spans="1:3" x14ac:dyDescent="0.25">
      <c r="A181" s="1" t="str">
        <f>'Dane+Rozwiazania'!C353</f>
        <v>Jakub</v>
      </c>
      <c r="B181" s="1" t="str">
        <f>'Dane+Rozwiazania'!B353</f>
        <v>Ropiak</v>
      </c>
      <c r="C181">
        <f>VALUE(MID('Dane+Rozwiazania'!A353,7,3))</f>
        <v>47</v>
      </c>
    </row>
    <row r="182" spans="1:3" x14ac:dyDescent="0.25">
      <c r="A182" s="1" t="str">
        <f>'Dane+Rozwiazania'!C360</f>
        <v>Igor</v>
      </c>
      <c r="B182" s="1" t="str">
        <f>'Dane+Rozwiazania'!B360</f>
        <v>Ryngwelski</v>
      </c>
      <c r="C182">
        <f>VALUE(MID('Dane+Rozwiazania'!A360,7,3))</f>
        <v>47</v>
      </c>
    </row>
    <row r="183" spans="1:3" x14ac:dyDescent="0.25">
      <c r="A183" s="1" t="str">
        <f>'Dane+Rozwiazania'!C488</f>
        <v>Adam</v>
      </c>
      <c r="B183" s="1" t="str">
        <f>'Dane+Rozwiazania'!B488</f>
        <v>Ziolkowski</v>
      </c>
      <c r="C183">
        <f>VALUE(MID('Dane+Rozwiazania'!A488,7,3))</f>
        <v>47</v>
      </c>
    </row>
    <row r="184" spans="1:3" x14ac:dyDescent="0.25">
      <c r="A184" s="1" t="str">
        <f>'Dane+Rozwiazania'!C104</f>
        <v>Oskar</v>
      </c>
      <c r="B184" s="1" t="str">
        <f>'Dane+Rozwiazania'!B104</f>
        <v>Grabek</v>
      </c>
      <c r="C184">
        <f>VALUE(MID('Dane+Rozwiazania'!A104,7,3))</f>
        <v>48</v>
      </c>
    </row>
    <row r="185" spans="1:3" x14ac:dyDescent="0.25">
      <c r="A185" s="1" t="str">
        <f>'Dane+Rozwiazania'!C351</f>
        <v>Jakub</v>
      </c>
      <c r="B185" s="1" t="str">
        <f>'Dane+Rozwiazania'!B351</f>
        <v>Rodak</v>
      </c>
      <c r="C185">
        <f>VALUE(MID('Dane+Rozwiazania'!A351,7,3))</f>
        <v>48</v>
      </c>
    </row>
    <row r="186" spans="1:3" x14ac:dyDescent="0.25">
      <c r="A186" s="1" t="str">
        <f>'Dane+Rozwiazania'!C419</f>
        <v>Dariusz</v>
      </c>
      <c r="B186" s="1" t="str">
        <f>'Dane+Rozwiazania'!B419</f>
        <v>Szumilewicz</v>
      </c>
      <c r="C186">
        <f>VALUE(MID('Dane+Rozwiazania'!A419,7,3))</f>
        <v>48</v>
      </c>
    </row>
    <row r="187" spans="1:3" x14ac:dyDescent="0.25">
      <c r="A187" s="1" t="str">
        <f>'Dane+Rozwiazania'!C436</f>
        <v>Bartosz</v>
      </c>
      <c r="B187" s="1" t="str">
        <f>'Dane+Rozwiazania'!B436</f>
        <v>Ukomski</v>
      </c>
      <c r="C187">
        <f>VALUE(MID('Dane+Rozwiazania'!A436,7,3))</f>
        <v>48</v>
      </c>
    </row>
    <row r="188" spans="1:3" x14ac:dyDescent="0.25">
      <c r="A188" s="1" t="str">
        <f>'Dane+Rozwiazania'!C174</f>
        <v>Martyna</v>
      </c>
      <c r="B188" s="1" t="str">
        <f>'Dane+Rozwiazania'!B174</f>
        <v>Kocur</v>
      </c>
      <c r="C188">
        <f>VALUE(MID('Dane+Rozwiazania'!A174,7,3))</f>
        <v>49</v>
      </c>
    </row>
    <row r="189" spans="1:3" x14ac:dyDescent="0.25">
      <c r="A189" s="1" t="str">
        <f>'Dane+Rozwiazania'!C292</f>
        <v>Konstancja</v>
      </c>
      <c r="B189" s="1" t="str">
        <f>'Dane+Rozwiazania'!B292</f>
        <v>Ogrodowczyk</v>
      </c>
      <c r="C189">
        <f>VALUE(MID('Dane+Rozwiazania'!A292,7,3))</f>
        <v>49</v>
      </c>
    </row>
    <row r="190" spans="1:3" x14ac:dyDescent="0.25">
      <c r="A190" s="1" t="str">
        <f>'Dane+Rozwiazania'!C388</f>
        <v>Helena</v>
      </c>
      <c r="B190" s="1" t="str">
        <f>'Dane+Rozwiazania'!B388</f>
        <v>Srokowska</v>
      </c>
      <c r="C190">
        <f>VALUE(MID('Dane+Rozwiazania'!A388,7,3))</f>
        <v>49</v>
      </c>
    </row>
    <row r="191" spans="1:3" x14ac:dyDescent="0.25">
      <c r="A191" s="1" t="str">
        <f>'Dane+Rozwiazania'!C389</f>
        <v>Iga</v>
      </c>
      <c r="B191" s="1" t="str">
        <f>'Dane+Rozwiazania'!B389</f>
        <v>Srokowska</v>
      </c>
      <c r="C191">
        <f>VALUE(MID('Dane+Rozwiazania'!A389,7,3))</f>
        <v>49</v>
      </c>
    </row>
    <row r="192" spans="1:3" x14ac:dyDescent="0.25">
      <c r="A192" s="1" t="str">
        <f>'Dane+Rozwiazania'!C20</f>
        <v>Zofia</v>
      </c>
      <c r="B192" s="1" t="str">
        <f>'Dane+Rozwiazania'!B20</f>
        <v>Bikonis</v>
      </c>
      <c r="C192">
        <f>VALUE(MID('Dane+Rozwiazania'!A20,7,3))</f>
        <v>50</v>
      </c>
    </row>
    <row r="193" spans="1:3" x14ac:dyDescent="0.25">
      <c r="A193" s="1" t="str">
        <f>'Dane+Rozwiazania'!C201</f>
        <v>Malgorzata</v>
      </c>
      <c r="B193" s="1" t="str">
        <f>'Dane+Rozwiazania'!B201</f>
        <v>Krainska</v>
      </c>
      <c r="C193">
        <f>VALUE(MID('Dane+Rozwiazania'!A201,7,3))</f>
        <v>50</v>
      </c>
    </row>
    <row r="194" spans="1:3" x14ac:dyDescent="0.25">
      <c r="A194" s="1" t="str">
        <f>'Dane+Rozwiazania'!C255</f>
        <v>Liliana</v>
      </c>
      <c r="B194" s="1" t="str">
        <f>'Dane+Rozwiazania'!B255</f>
        <v>Marczynska</v>
      </c>
      <c r="C194">
        <f>VALUE(MID('Dane+Rozwiazania'!A255,7,3))</f>
        <v>50</v>
      </c>
    </row>
    <row r="195" spans="1:3" x14ac:dyDescent="0.25">
      <c r="A195" s="1" t="str">
        <f>'Dane+Rozwiazania'!C300</f>
        <v>Katarzyna</v>
      </c>
      <c r="B195" s="1" t="str">
        <f>'Dane+Rozwiazania'!B300</f>
        <v>Oszmana</v>
      </c>
      <c r="C195">
        <f>VALUE(MID('Dane+Rozwiazania'!A300,7,3))</f>
        <v>50</v>
      </c>
    </row>
    <row r="196" spans="1:3" x14ac:dyDescent="0.25">
      <c r="A196" s="1" t="str">
        <f>'Dane+Rozwiazania'!C495</f>
        <v>Adelajda</v>
      </c>
      <c r="B196" s="1" t="str">
        <f>'Dane+Rozwiazania'!B495</f>
        <v>Zylinska</v>
      </c>
      <c r="C196">
        <f>VALUE(MID('Dane+Rozwiazania'!A495,7,3))</f>
        <v>50</v>
      </c>
    </row>
    <row r="197" spans="1:3" x14ac:dyDescent="0.25">
      <c r="A197" s="1" t="str">
        <f>'Dane+Rozwiazania'!C8</f>
        <v>Jadwiga</v>
      </c>
      <c r="B197" s="1" t="str">
        <f>'Dane+Rozwiazania'!B8</f>
        <v>Bajer</v>
      </c>
      <c r="C197">
        <f>VALUE(MID('Dane+Rozwiazania'!A8,7,3))</f>
        <v>51</v>
      </c>
    </row>
    <row r="198" spans="1:3" x14ac:dyDescent="0.25">
      <c r="A198" s="1" t="str">
        <f>'Dane+Rozwiazania'!C33</f>
        <v>Tomasz</v>
      </c>
      <c r="B198" s="1" t="str">
        <f>'Dane+Rozwiazania'!B33</f>
        <v>Budny</v>
      </c>
      <c r="C198">
        <f>VALUE(MID('Dane+Rozwiazania'!A33,7,3))</f>
        <v>51</v>
      </c>
    </row>
    <row r="199" spans="1:3" x14ac:dyDescent="0.25">
      <c r="A199" s="1" t="str">
        <f>'Dane+Rozwiazania'!C50</f>
        <v>Wiktoria</v>
      </c>
      <c r="B199" s="1" t="str">
        <f>'Dane+Rozwiazania'!B50</f>
        <v>Czartoryjska</v>
      </c>
      <c r="C199">
        <f>VALUE(MID('Dane+Rozwiazania'!A50,7,3))</f>
        <v>51</v>
      </c>
    </row>
    <row r="200" spans="1:3" x14ac:dyDescent="0.25">
      <c r="A200" s="1" t="str">
        <f>'Dane+Rozwiazania'!C53</f>
        <v>Weronika</v>
      </c>
      <c r="B200" s="1" t="str">
        <f>'Dane+Rozwiazania'!B53</f>
        <v>Czerlonek</v>
      </c>
      <c r="C200">
        <f>VALUE(MID('Dane+Rozwiazania'!A53,7,3))</f>
        <v>51</v>
      </c>
    </row>
    <row r="201" spans="1:3" x14ac:dyDescent="0.25">
      <c r="A201" s="1" t="str">
        <f>'Dane+Rozwiazania'!C77</f>
        <v>Piotr</v>
      </c>
      <c r="B201" s="1" t="str">
        <f>'Dane+Rozwiazania'!B77</f>
        <v>Fiebig</v>
      </c>
      <c r="C201">
        <f>VALUE(MID('Dane+Rozwiazania'!A77,7,3))</f>
        <v>51</v>
      </c>
    </row>
    <row r="202" spans="1:3" x14ac:dyDescent="0.25">
      <c r="A202" s="1" t="str">
        <f>'Dane+Rozwiazania'!C91</f>
        <v>Patryk</v>
      </c>
      <c r="B202" s="1" t="str">
        <f>'Dane+Rozwiazania'!B91</f>
        <v>Geszczynski</v>
      </c>
      <c r="C202">
        <f>VALUE(MID('Dane+Rozwiazania'!A91,7,3))</f>
        <v>51</v>
      </c>
    </row>
    <row r="203" spans="1:3" x14ac:dyDescent="0.25">
      <c r="A203" s="1" t="str">
        <f>'Dane+Rozwiazania'!C105</f>
        <v>Oliwia</v>
      </c>
      <c r="B203" s="1" t="str">
        <f>'Dane+Rozwiazania'!B105</f>
        <v>Greszczuk</v>
      </c>
      <c r="C203">
        <f>VALUE(MID('Dane+Rozwiazania'!A105,7,3))</f>
        <v>51</v>
      </c>
    </row>
    <row r="204" spans="1:3" x14ac:dyDescent="0.25">
      <c r="A204" s="1" t="str">
        <f>'Dane+Rozwiazania'!C106</f>
        <v>Oskar</v>
      </c>
      <c r="B204" s="1" t="str">
        <f>'Dane+Rozwiazania'!B106</f>
        <v>Grodzki</v>
      </c>
      <c r="C204">
        <f>VALUE(MID('Dane+Rozwiazania'!A106,7,3))</f>
        <v>51</v>
      </c>
    </row>
    <row r="205" spans="1:3" x14ac:dyDescent="0.25">
      <c r="A205" s="1" t="str">
        <f>'Dane+Rozwiazania'!C295</f>
        <v>Kinga</v>
      </c>
      <c r="B205" s="1" t="str">
        <f>'Dane+Rozwiazania'!B295</f>
        <v>Oldakowska</v>
      </c>
      <c r="C205">
        <f>VALUE(MID('Dane+Rozwiazania'!A295,7,3))</f>
        <v>51</v>
      </c>
    </row>
    <row r="206" spans="1:3" x14ac:dyDescent="0.25">
      <c r="A206" s="1" t="str">
        <f>'Dane+Rozwiazania'!C370</f>
        <v>Joanna</v>
      </c>
      <c r="B206" s="1" t="str">
        <f>'Dane+Rozwiazania'!B370</f>
        <v>Seredynska</v>
      </c>
      <c r="C206">
        <f>VALUE(MID('Dane+Rozwiazania'!A370,7,3))</f>
        <v>51</v>
      </c>
    </row>
    <row r="207" spans="1:3" x14ac:dyDescent="0.25">
      <c r="A207" s="1" t="str">
        <f>'Dane+Rozwiazania'!C433</f>
        <v>Bartosz</v>
      </c>
      <c r="B207" s="1" t="str">
        <f>'Dane+Rozwiazania'!B433</f>
        <v>Trwoga</v>
      </c>
      <c r="C207">
        <f>VALUE(MID('Dane+Rozwiazania'!A433,7,3))</f>
        <v>51</v>
      </c>
    </row>
    <row r="208" spans="1:3" x14ac:dyDescent="0.25">
      <c r="A208" s="1" t="str">
        <f>'Dane+Rozwiazania'!C59</f>
        <v>Stanislaw</v>
      </c>
      <c r="B208" s="1" t="str">
        <f>'Dane+Rozwiazania'!B59</f>
        <v>Degowski</v>
      </c>
      <c r="C208">
        <f>VALUE(MID('Dane+Rozwiazania'!A59,7,3))</f>
        <v>52</v>
      </c>
    </row>
    <row r="209" spans="1:3" x14ac:dyDescent="0.25">
      <c r="A209" s="1" t="str">
        <f>'Dane+Rozwiazania'!C100</f>
        <v>Oliwia</v>
      </c>
      <c r="B209" s="1" t="str">
        <f>'Dane+Rozwiazania'!B100</f>
        <v>Gorska</v>
      </c>
      <c r="C209">
        <f>VALUE(MID('Dane+Rozwiazania'!A100,7,3))</f>
        <v>52</v>
      </c>
    </row>
    <row r="210" spans="1:3" x14ac:dyDescent="0.25">
      <c r="A210" s="1" t="str">
        <f>'Dane+Rozwiazania'!C158</f>
        <v>Michal</v>
      </c>
      <c r="B210" s="1" t="str">
        <f>'Dane+Rozwiazania'!B158</f>
        <v>Kieloch</v>
      </c>
      <c r="C210">
        <f>VALUE(MID('Dane+Rozwiazania'!A158,7,3))</f>
        <v>53</v>
      </c>
    </row>
    <row r="211" spans="1:3" x14ac:dyDescent="0.25">
      <c r="A211" s="1" t="str">
        <f>'Dane+Rozwiazania'!C258</f>
        <v>Kuba</v>
      </c>
      <c r="B211" s="1" t="str">
        <f>'Dane+Rozwiazania'!B258</f>
        <v>Marszalek</v>
      </c>
      <c r="C211">
        <f>VALUE(MID('Dane+Rozwiazania'!A258,7,3))</f>
        <v>53</v>
      </c>
    </row>
    <row r="212" spans="1:3" x14ac:dyDescent="0.25">
      <c r="A212" s="1" t="str">
        <f>'Dane+Rozwiazania'!C9</f>
        <v>Zuzanna</v>
      </c>
      <c r="B212" s="1" t="str">
        <f>'Dane+Rozwiazania'!B9</f>
        <v>Bajurska</v>
      </c>
      <c r="C212">
        <f>VALUE(MID('Dane+Rozwiazania'!A9,7,3))</f>
        <v>54</v>
      </c>
    </row>
    <row r="213" spans="1:3" x14ac:dyDescent="0.25">
      <c r="A213" s="1" t="str">
        <f>'Dane+Rozwiazania'!C26</f>
        <v>Zofia</v>
      </c>
      <c r="B213" s="1" t="str">
        <f>'Dane+Rozwiazania'!B26</f>
        <v>Broszkow</v>
      </c>
      <c r="C213">
        <f>VALUE(MID('Dane+Rozwiazania'!A26,7,3))</f>
        <v>54</v>
      </c>
    </row>
    <row r="214" spans="1:3" x14ac:dyDescent="0.25">
      <c r="A214" s="1" t="str">
        <f>'Dane+Rozwiazania'!C34</f>
        <v>Zofia</v>
      </c>
      <c r="B214" s="1" t="str">
        <f>'Dane+Rozwiazania'!B34</f>
        <v>Burghard</v>
      </c>
      <c r="C214">
        <f>VALUE(MID('Dane+Rozwiazania'!A34,7,3))</f>
        <v>54</v>
      </c>
    </row>
    <row r="215" spans="1:3" x14ac:dyDescent="0.25">
      <c r="A215" s="1" t="str">
        <f>'Dane+Rozwiazania'!C320</f>
        <v>Kalina</v>
      </c>
      <c r="B215" s="1" t="str">
        <f>'Dane+Rozwiazania'!B320</f>
        <v>Piorkowska</v>
      </c>
      <c r="C215">
        <f>VALUE(MID('Dane+Rozwiazania'!A320,7,3))</f>
        <v>54</v>
      </c>
    </row>
    <row r="216" spans="1:3" x14ac:dyDescent="0.25">
      <c r="A216" s="1" t="str">
        <f>'Dane+Rozwiazania'!C362</f>
        <v>Igor</v>
      </c>
      <c r="B216" s="1" t="str">
        <f>'Dane+Rozwiazania'!B362</f>
        <v>Rysak</v>
      </c>
      <c r="C216">
        <f>VALUE(MID('Dane+Rozwiazania'!A362,7,3))</f>
        <v>54</v>
      </c>
    </row>
    <row r="217" spans="1:3" x14ac:dyDescent="0.25">
      <c r="A217" s="1" t="str">
        <f>'Dane+Rozwiazania'!C408</f>
        <v>Ewa</v>
      </c>
      <c r="B217" s="1" t="str">
        <f>'Dane+Rozwiazania'!B408</f>
        <v>Szarmach</v>
      </c>
      <c r="C217">
        <f>VALUE(MID('Dane+Rozwiazania'!A408,7,3))</f>
        <v>54</v>
      </c>
    </row>
    <row r="218" spans="1:3" x14ac:dyDescent="0.25">
      <c r="A218" s="1" t="str">
        <f>'Dane+Rozwiazania'!C266</f>
        <v>Lena</v>
      </c>
      <c r="B218" s="1" t="str">
        <f>'Dane+Rozwiazania'!B266</f>
        <v>Mezynska</v>
      </c>
      <c r="C218">
        <f>VALUE(MID('Dane+Rozwiazania'!A266,7,3))</f>
        <v>55</v>
      </c>
    </row>
    <row r="219" spans="1:3" x14ac:dyDescent="0.25">
      <c r="A219" s="1" t="str">
        <f>'Dane+Rozwiazania'!C269</f>
        <v>Lena</v>
      </c>
      <c r="B219" s="1" t="str">
        <f>'Dane+Rozwiazania'!B269</f>
        <v>Michalska</v>
      </c>
      <c r="C219">
        <f>VALUE(MID('Dane+Rozwiazania'!A269,7,3))</f>
        <v>55</v>
      </c>
    </row>
    <row r="220" spans="1:3" x14ac:dyDescent="0.25">
      <c r="A220" s="1" t="str">
        <f>'Dane+Rozwiazania'!C4</f>
        <v>Wojciech</v>
      </c>
      <c r="B220" s="1" t="str">
        <f>'Dane+Rozwiazania'!B4</f>
        <v>Afeltowicz</v>
      </c>
      <c r="C220">
        <f>VALUE(MID('Dane+Rozwiazania'!A4,7,3))</f>
        <v>56</v>
      </c>
    </row>
    <row r="221" spans="1:3" x14ac:dyDescent="0.25">
      <c r="A221" s="1" t="str">
        <f>'Dane+Rozwiazania'!C186</f>
        <v>Marika</v>
      </c>
      <c r="B221" s="1" t="str">
        <f>'Dane+Rozwiazania'!B186</f>
        <v>Kossakowska</v>
      </c>
      <c r="C221">
        <f>VALUE(MID('Dane+Rozwiazania'!A186,7,3))</f>
        <v>56</v>
      </c>
    </row>
    <row r="222" spans="1:3" x14ac:dyDescent="0.25">
      <c r="A222" s="1" t="str">
        <f>'Dane+Rozwiazania'!C287</f>
        <v>Kacper</v>
      </c>
      <c r="B222" s="1" t="str">
        <f>'Dane+Rozwiazania'!B287</f>
        <v>Nikolajew</v>
      </c>
      <c r="C222">
        <f>VALUE(MID('Dane+Rozwiazania'!A287,7,3))</f>
        <v>56</v>
      </c>
    </row>
    <row r="223" spans="1:3" x14ac:dyDescent="0.25">
      <c r="A223" s="1" t="str">
        <f>'Dane+Rozwiazania'!C334</f>
        <v>Justyna</v>
      </c>
      <c r="B223" s="1" t="str">
        <f>'Dane+Rozwiazania'!B334</f>
        <v>Pozarzycka</v>
      </c>
      <c r="C223">
        <f>VALUE(MID('Dane+Rozwiazania'!A334,7,3))</f>
        <v>56</v>
      </c>
    </row>
    <row r="224" spans="1:3" x14ac:dyDescent="0.25">
      <c r="A224" s="1" t="str">
        <f>'Dane+Rozwiazania'!C379</f>
        <v>Antonina</v>
      </c>
      <c r="B224" s="1" t="str">
        <f>'Dane+Rozwiazania'!B379</f>
        <v>Smiecinska</v>
      </c>
      <c r="C224">
        <f>VALUE(MID('Dane+Rozwiazania'!A379,7,3))</f>
        <v>56</v>
      </c>
    </row>
    <row r="225" spans="1:3" x14ac:dyDescent="0.25">
      <c r="A225" s="1" t="str">
        <f>'Dane+Rozwiazania'!C383</f>
        <v>Filip</v>
      </c>
      <c r="B225" s="1" t="str">
        <f>'Dane+Rozwiazania'!B383</f>
        <v>Sobon</v>
      </c>
      <c r="C225">
        <f>VALUE(MID('Dane+Rozwiazania'!A383,7,3))</f>
        <v>56</v>
      </c>
    </row>
    <row r="226" spans="1:3" x14ac:dyDescent="0.25">
      <c r="A226" s="1" t="str">
        <f>'Dane+Rozwiazania'!C47</f>
        <v>Olga</v>
      </c>
      <c r="B226" s="1" t="str">
        <f>'Dane+Rozwiazania'!B47</f>
        <v>Cuper</v>
      </c>
      <c r="C226">
        <f>VALUE(MID('Dane+Rozwiazania'!A47,7,3))</f>
        <v>57</v>
      </c>
    </row>
    <row r="227" spans="1:3" x14ac:dyDescent="0.25">
      <c r="A227" s="1" t="str">
        <f>'Dane+Rozwiazania'!C293</f>
        <v>Kacper</v>
      </c>
      <c r="B227" s="1" t="str">
        <f>'Dane+Rozwiazania'!B293</f>
        <v>Okla</v>
      </c>
      <c r="C227">
        <f>VALUE(MID('Dane+Rozwiazania'!A293,7,3))</f>
        <v>57</v>
      </c>
    </row>
    <row r="228" spans="1:3" x14ac:dyDescent="0.25">
      <c r="A228" s="1" t="str">
        <f>'Dane+Rozwiazania'!C297</f>
        <v>Kacper</v>
      </c>
      <c r="B228" s="1" t="str">
        <f>'Dane+Rozwiazania'!B297</f>
        <v>Olszewski</v>
      </c>
      <c r="C228">
        <f>VALUE(MID('Dane+Rozwiazania'!A297,7,3))</f>
        <v>57</v>
      </c>
    </row>
    <row r="229" spans="1:3" x14ac:dyDescent="0.25">
      <c r="A229" s="1" t="str">
        <f>'Dane+Rozwiazania'!C12</f>
        <v>Aleksander</v>
      </c>
      <c r="B229" s="1" t="str">
        <f>'Dane+Rozwiazania'!B12</f>
        <v>Becla</v>
      </c>
      <c r="C229">
        <f>VALUE(MID('Dane+Rozwiazania'!A12,7,3))</f>
        <v>58</v>
      </c>
    </row>
    <row r="230" spans="1:3" x14ac:dyDescent="0.25">
      <c r="A230" s="1" t="str">
        <f>'Dane+Rozwiazania'!C319</f>
        <v>Jan</v>
      </c>
      <c r="B230" s="1" t="str">
        <f>'Dane+Rozwiazania'!B319</f>
        <v>Pinkowski</v>
      </c>
      <c r="C230">
        <f>VALUE(MID('Dane+Rozwiazania'!A319,7,3))</f>
        <v>58</v>
      </c>
    </row>
    <row r="231" spans="1:3" x14ac:dyDescent="0.25">
      <c r="A231" s="1" t="str">
        <f>'Dane+Rozwiazania'!C322</f>
        <v>Mariusz</v>
      </c>
      <c r="B231" s="1" t="str">
        <f>'Dane+Rozwiazania'!B322</f>
        <v>Piotrowski</v>
      </c>
      <c r="C231">
        <f>VALUE(MID('Dane+Rozwiazania'!A322,7,3))</f>
        <v>58</v>
      </c>
    </row>
    <row r="232" spans="1:3" x14ac:dyDescent="0.25">
      <c r="A232" s="1" t="str">
        <f>'Dane+Rozwiazania'!C330</f>
        <v>Piotr</v>
      </c>
      <c r="B232" s="1" t="str">
        <f>'Dane+Rozwiazania'!B330</f>
        <v>Polubinski</v>
      </c>
      <c r="C232">
        <f>VALUE(MID('Dane+Rozwiazania'!A330,7,3))</f>
        <v>58</v>
      </c>
    </row>
    <row r="233" spans="1:3" x14ac:dyDescent="0.25">
      <c r="A233" s="1" t="str">
        <f>'Dane+Rozwiazania'!C335</f>
        <v>Jakub</v>
      </c>
      <c r="B233" s="1" t="str">
        <f>'Dane+Rozwiazania'!B335</f>
        <v>Prochniewicz</v>
      </c>
      <c r="C233">
        <f>VALUE(MID('Dane+Rozwiazania'!A335,7,3))</f>
        <v>58</v>
      </c>
    </row>
    <row r="234" spans="1:3" x14ac:dyDescent="0.25">
      <c r="A234" s="1" t="str">
        <f>'Dane+Rozwiazania'!C355</f>
        <v>Jacek</v>
      </c>
      <c r="B234" s="1" t="str">
        <f>'Dane+Rozwiazania'!B355</f>
        <v>Rozek</v>
      </c>
      <c r="C234">
        <f>VALUE(MID('Dane+Rozwiazania'!A355,7,3))</f>
        <v>58</v>
      </c>
    </row>
    <row r="235" spans="1:3" x14ac:dyDescent="0.25">
      <c r="A235" s="1" t="str">
        <f>'Dane+Rozwiazania'!C36</f>
        <v>Kamila</v>
      </c>
      <c r="B235" s="1" t="str">
        <f>'Dane+Rozwiazania'!B36</f>
        <v>Cejnog</v>
      </c>
      <c r="C235">
        <f>VALUE(MID('Dane+Rozwiazania'!A36,7,3))</f>
        <v>59</v>
      </c>
    </row>
    <row r="236" spans="1:3" x14ac:dyDescent="0.25">
      <c r="A236" s="1" t="str">
        <f>'Dane+Rozwiazania'!C140</f>
        <v>Mikolaj</v>
      </c>
      <c r="B236" s="1" t="str">
        <f>'Dane+Rozwiazania'!B140</f>
        <v>Juralewicz</v>
      </c>
      <c r="C236">
        <f>VALUE(MID('Dane+Rozwiazania'!A140,7,3))</f>
        <v>59</v>
      </c>
    </row>
    <row r="237" spans="1:3" x14ac:dyDescent="0.25">
      <c r="A237" s="1" t="str">
        <f>'Dane+Rozwiazania'!C151</f>
        <v>Mikolaj</v>
      </c>
      <c r="B237" s="1" t="str">
        <f>'Dane+Rozwiazania'!B151</f>
        <v>Kaminski</v>
      </c>
      <c r="C237">
        <f>VALUE(MID('Dane+Rozwiazania'!A151,7,3))</f>
        <v>59</v>
      </c>
    </row>
    <row r="238" spans="1:3" x14ac:dyDescent="0.25">
      <c r="A238" s="1" t="str">
        <f>'Dane+Rozwiazania'!C207</f>
        <v>Mateusz</v>
      </c>
      <c r="B238" s="1" t="str">
        <f>'Dane+Rozwiazania'!B207</f>
        <v>Krynicki</v>
      </c>
      <c r="C238">
        <f>VALUE(MID('Dane+Rozwiazania'!A207,7,3))</f>
        <v>59</v>
      </c>
    </row>
    <row r="239" spans="1:3" x14ac:dyDescent="0.25">
      <c r="A239" s="1" t="str">
        <f>'Dane+Rozwiazania'!C324</f>
        <v>Jan</v>
      </c>
      <c r="B239" s="1" t="str">
        <f>'Dane+Rozwiazania'!B324</f>
        <v>Piwowarek</v>
      </c>
      <c r="C239">
        <f>VALUE(MID('Dane+Rozwiazania'!A324,7,3))</f>
        <v>59</v>
      </c>
    </row>
    <row r="240" spans="1:3" x14ac:dyDescent="0.25">
      <c r="A240" s="1" t="str">
        <f>'Dane+Rozwiazania'!C440</f>
        <v>Angelika</v>
      </c>
      <c r="B240" s="1" t="str">
        <f>'Dane+Rozwiazania'!B440</f>
        <v>Walaszek</v>
      </c>
      <c r="C240">
        <f>VALUE(MID('Dane+Rozwiazania'!A440,7,3))</f>
        <v>59</v>
      </c>
    </row>
    <row r="241" spans="1:3" x14ac:dyDescent="0.25">
      <c r="A241" s="1" t="str">
        <f>'Dane+Rozwiazania'!C71</f>
        <v>Piotr</v>
      </c>
      <c r="B241" s="1" t="str">
        <f>'Dane+Rozwiazania'!B71</f>
        <v>Duszota</v>
      </c>
      <c r="C241">
        <f>VALUE(MID('Dane+Rozwiazania'!A71,7,3))</f>
        <v>60</v>
      </c>
    </row>
    <row r="242" spans="1:3" x14ac:dyDescent="0.25">
      <c r="A242" s="1" t="str">
        <f>'Dane+Rozwiazania'!C136</f>
        <v>Milosz</v>
      </c>
      <c r="B242" s="1" t="str">
        <f>'Dane+Rozwiazania'!B136</f>
        <v>Jarosiewicz</v>
      </c>
      <c r="C242">
        <f>VALUE(MID('Dane+Rozwiazania'!A136,7,3))</f>
        <v>60</v>
      </c>
    </row>
    <row r="243" spans="1:3" x14ac:dyDescent="0.25">
      <c r="A243" s="1" t="str">
        <f>'Dane+Rozwiazania'!C262</f>
        <v>Lena</v>
      </c>
      <c r="B243" s="1" t="str">
        <f>'Dane+Rozwiazania'!B262</f>
        <v>Mauruszewicz</v>
      </c>
      <c r="C243">
        <f>VALUE(MID('Dane+Rozwiazania'!A262,7,3))</f>
        <v>60</v>
      </c>
    </row>
    <row r="244" spans="1:3" x14ac:dyDescent="0.25">
      <c r="A244" s="1" t="str">
        <f>'Dane+Rozwiazania'!C442</f>
        <v>Bartlomiej</v>
      </c>
      <c r="B244" s="1" t="str">
        <f>'Dane+Rozwiazania'!B442</f>
        <v>Wasilewski</v>
      </c>
      <c r="C244">
        <f>VALUE(MID('Dane+Rozwiazania'!A442,7,3))</f>
        <v>60</v>
      </c>
    </row>
    <row r="245" spans="1:3" x14ac:dyDescent="0.25">
      <c r="A245" s="1" t="str">
        <f>'Dane+Rozwiazania'!C16</f>
        <v>Zuzanna</v>
      </c>
      <c r="B245" s="1" t="str">
        <f>'Dane+Rozwiazania'!B16</f>
        <v>Bialek</v>
      </c>
      <c r="C245">
        <f>VALUE(MID('Dane+Rozwiazania'!A16,7,3))</f>
        <v>61</v>
      </c>
    </row>
    <row r="246" spans="1:3" x14ac:dyDescent="0.25">
      <c r="A246" s="1" t="str">
        <f>'Dane+Rozwiazania'!C113</f>
        <v>Nina</v>
      </c>
      <c r="B246" s="1" t="str">
        <f>'Dane+Rozwiazania'!B113</f>
        <v>Harris</v>
      </c>
      <c r="C246">
        <f>VALUE(MID('Dane+Rozwiazania'!A113,7,3))</f>
        <v>61</v>
      </c>
    </row>
    <row r="247" spans="1:3" x14ac:dyDescent="0.25">
      <c r="A247" s="1" t="str">
        <f>'Dane+Rozwiazania'!C189</f>
        <v>Marika</v>
      </c>
      <c r="B247" s="1" t="str">
        <f>'Dane+Rozwiazania'!B189</f>
        <v>Koszucka</v>
      </c>
      <c r="C247">
        <f>VALUE(MID('Dane+Rozwiazania'!A189,7,3))</f>
        <v>61</v>
      </c>
    </row>
    <row r="248" spans="1:3" x14ac:dyDescent="0.25">
      <c r="A248" s="1" t="str">
        <f>'Dane+Rozwiazania'!C476</f>
        <v>Aleksandra</v>
      </c>
      <c r="B248" s="1" t="str">
        <f>'Dane+Rozwiazania'!B476</f>
        <v>Zacharska</v>
      </c>
      <c r="C248">
        <f>VALUE(MID('Dane+Rozwiazania'!A476,7,3))</f>
        <v>61</v>
      </c>
    </row>
    <row r="249" spans="1:3" x14ac:dyDescent="0.25">
      <c r="A249" s="1" t="str">
        <f>'Dane+Rozwiazania'!C89</f>
        <v>Paulina</v>
      </c>
      <c r="B249" s="1" t="str">
        <f>'Dane+Rozwiazania'!B89</f>
        <v>Galla</v>
      </c>
      <c r="C249">
        <f>VALUE(MID('Dane+Rozwiazania'!A89,7,3))</f>
        <v>62</v>
      </c>
    </row>
    <row r="250" spans="1:3" x14ac:dyDescent="0.25">
      <c r="A250" s="1" t="str">
        <f>'Dane+Rozwiazania'!C478</f>
        <v>Olga</v>
      </c>
      <c r="B250" s="1" t="str">
        <f>'Dane+Rozwiazania'!B478</f>
        <v>Zakrzewska</v>
      </c>
      <c r="C250">
        <f>VALUE(MID('Dane+Rozwiazania'!A478,7,3))</f>
        <v>62</v>
      </c>
    </row>
    <row r="251" spans="1:3" x14ac:dyDescent="0.25">
      <c r="A251" s="1" t="str">
        <f>'Dane+Rozwiazania'!C75</f>
        <v>Urszula</v>
      </c>
      <c r="B251" s="1" t="str">
        <f>'Dane+Rozwiazania'!B75</f>
        <v>Erbel</v>
      </c>
      <c r="C251">
        <f>VALUE(MID('Dane+Rozwiazania'!A75,7,3))</f>
        <v>63</v>
      </c>
    </row>
    <row r="252" spans="1:3" x14ac:dyDescent="0.25">
      <c r="A252" s="1" t="str">
        <f>'Dane+Rozwiazania'!C160</f>
        <v>Michal</v>
      </c>
      <c r="B252" s="1" t="str">
        <f>'Dane+Rozwiazania'!B160</f>
        <v>Kirwiel</v>
      </c>
      <c r="C252">
        <f>VALUE(MID('Dane+Rozwiazania'!A160,7,3))</f>
        <v>63</v>
      </c>
    </row>
    <row r="253" spans="1:3" x14ac:dyDescent="0.25">
      <c r="A253" s="1" t="str">
        <f>'Dane+Rozwiazania'!C477</f>
        <v>Ewa</v>
      </c>
      <c r="B253" s="1" t="str">
        <f>'Dane+Rozwiazania'!B477</f>
        <v>Zakrzewska</v>
      </c>
      <c r="C253">
        <f>VALUE(MID('Dane+Rozwiazania'!A477,7,3))</f>
        <v>63</v>
      </c>
    </row>
    <row r="254" spans="1:3" x14ac:dyDescent="0.25">
      <c r="A254" s="1" t="str">
        <f>'Dane+Rozwiazania'!C484</f>
        <v>Adam</v>
      </c>
      <c r="B254" s="1" t="str">
        <f>'Dane+Rozwiazania'!B484</f>
        <v>Zawizlak</v>
      </c>
      <c r="C254">
        <f>VALUE(MID('Dane+Rozwiazania'!A484,7,3))</f>
        <v>63</v>
      </c>
    </row>
    <row r="255" spans="1:3" x14ac:dyDescent="0.25">
      <c r="A255" s="1" t="str">
        <f>'Dane+Rozwiazania'!C486</f>
        <v>Adam</v>
      </c>
      <c r="B255" s="1" t="str">
        <f>'Dane+Rozwiazania'!B486</f>
        <v>Zega</v>
      </c>
      <c r="C255">
        <f>VALUE(MID('Dane+Rozwiazania'!A486,7,3))</f>
        <v>63</v>
      </c>
    </row>
    <row r="256" spans="1:3" x14ac:dyDescent="0.25">
      <c r="A256" s="1" t="str">
        <f>'Dane+Rozwiazania'!C52</f>
        <v>Wiktoria</v>
      </c>
      <c r="B256" s="1" t="str">
        <f>'Dane+Rozwiazania'!B52</f>
        <v>Czechowska</v>
      </c>
      <c r="C256">
        <f>VALUE(MID('Dane+Rozwiazania'!A52,7,3))</f>
        <v>64</v>
      </c>
    </row>
    <row r="257" spans="1:3" x14ac:dyDescent="0.25">
      <c r="A257" s="1" t="str">
        <f>'Dane+Rozwiazania'!C415</f>
        <v>Dominika</v>
      </c>
      <c r="B257" s="1" t="str">
        <f>'Dane+Rozwiazania'!B415</f>
        <v>Szostakowska</v>
      </c>
      <c r="C257">
        <f>VALUE(MID('Dane+Rozwiazania'!A415,7,3))</f>
        <v>65</v>
      </c>
    </row>
    <row r="258" spans="1:3" x14ac:dyDescent="0.25">
      <c r="A258" s="1" t="str">
        <f>'Dane+Rozwiazania'!C472</f>
        <v>Alicja</v>
      </c>
      <c r="B258" s="1" t="str">
        <f>'Dane+Rozwiazania'!B472</f>
        <v>Wymyslowska</v>
      </c>
      <c r="C258">
        <f>VALUE(MID('Dane+Rozwiazania'!A472,7,3))</f>
        <v>65</v>
      </c>
    </row>
    <row r="259" spans="1:3" x14ac:dyDescent="0.25">
      <c r="A259" s="1" t="str">
        <f>'Dane+Rozwiazania'!C31</f>
        <v>Mateusz</v>
      </c>
      <c r="B259" s="1" t="str">
        <f>'Dane+Rozwiazania'!B31</f>
        <v>Buczkowski</v>
      </c>
      <c r="C259">
        <f>VALUE(MID('Dane+Rozwiazania'!A31,7,3))</f>
        <v>66</v>
      </c>
    </row>
    <row r="260" spans="1:3" x14ac:dyDescent="0.25">
      <c r="A260" s="1" t="str">
        <f>'Dane+Rozwiazania'!C157</f>
        <v>Milena</v>
      </c>
      <c r="B260" s="1" t="str">
        <f>'Dane+Rozwiazania'!B157</f>
        <v>Kielbowicz</v>
      </c>
      <c r="C260">
        <f>VALUE(MID('Dane+Rozwiazania'!A157,7,3))</f>
        <v>66</v>
      </c>
    </row>
    <row r="261" spans="1:3" x14ac:dyDescent="0.25">
      <c r="A261" s="1" t="str">
        <f>'Dane+Rozwiazania'!C314</f>
        <v>Jan</v>
      </c>
      <c r="B261" s="1" t="str">
        <f>'Dane+Rozwiazania'!B314</f>
        <v>Pettka</v>
      </c>
      <c r="C261">
        <f>VALUE(MID('Dane+Rozwiazania'!A314,7,3))</f>
        <v>66</v>
      </c>
    </row>
    <row r="262" spans="1:3" x14ac:dyDescent="0.25">
      <c r="A262" s="1" t="str">
        <f>'Dane+Rozwiazania'!C321</f>
        <v>Jacek</v>
      </c>
      <c r="B262" s="1" t="str">
        <f>'Dane+Rozwiazania'!B321</f>
        <v>Piotrowski</v>
      </c>
      <c r="C262">
        <f>VALUE(MID('Dane+Rozwiazania'!A321,7,3))</f>
        <v>66</v>
      </c>
    </row>
    <row r="263" spans="1:3" x14ac:dyDescent="0.25">
      <c r="A263" s="1" t="str">
        <f>'Dane+Rozwiazania'!C283</f>
        <v>Karol</v>
      </c>
      <c r="B263" s="1" t="str">
        <f>'Dane+Rozwiazania'!B283</f>
        <v>Mystkowski</v>
      </c>
      <c r="C263">
        <f>VALUE(MID('Dane+Rozwiazania'!A283,7,3))</f>
        <v>67</v>
      </c>
    </row>
    <row r="264" spans="1:3" x14ac:dyDescent="0.25">
      <c r="A264" s="1" t="str">
        <f>'Dane+Rozwiazania'!C284</f>
        <v>Kamil</v>
      </c>
      <c r="B264" s="1" t="str">
        <f>'Dane+Rozwiazania'!B284</f>
        <v>Nagorski</v>
      </c>
      <c r="C264">
        <f>VALUE(MID('Dane+Rozwiazania'!A284,7,3))</f>
        <v>67</v>
      </c>
    </row>
    <row r="265" spans="1:3" x14ac:dyDescent="0.25">
      <c r="A265" s="1" t="str">
        <f>'Dane+Rozwiazania'!C60</f>
        <v>Stanislaw</v>
      </c>
      <c r="B265" s="1" t="str">
        <f>'Dane+Rozwiazania'!B60</f>
        <v>Depczynski</v>
      </c>
      <c r="C265">
        <f>VALUE(MID('Dane+Rozwiazania'!A60,7,3))</f>
        <v>69</v>
      </c>
    </row>
    <row r="266" spans="1:3" x14ac:dyDescent="0.25">
      <c r="A266" s="1" t="str">
        <f>'Dane+Rozwiazania'!C147</f>
        <v>Mikolaj</v>
      </c>
      <c r="B266" s="1" t="str">
        <f>'Dane+Rozwiazania'!B147</f>
        <v>Kaleta</v>
      </c>
      <c r="C266">
        <f>VALUE(MID('Dane+Rozwiazania'!A147,7,3))</f>
        <v>69</v>
      </c>
    </row>
    <row r="267" spans="1:3" x14ac:dyDescent="0.25">
      <c r="A267" s="1" t="str">
        <f>'Dane+Rozwiazania'!C214</f>
        <v>Marcin</v>
      </c>
      <c r="B267" s="1" t="str">
        <f>'Dane+Rozwiazania'!B214</f>
        <v>Kurasik</v>
      </c>
      <c r="C267">
        <f>VALUE(MID('Dane+Rozwiazania'!A214,7,3))</f>
        <v>69</v>
      </c>
    </row>
    <row r="268" spans="1:3" x14ac:dyDescent="0.25">
      <c r="A268" s="1" t="str">
        <f>'Dane+Rozwiazania'!C403</f>
        <v>Cyprian</v>
      </c>
      <c r="B268" s="1" t="str">
        <f>'Dane+Rozwiazania'!B403</f>
        <v>Swinianski</v>
      </c>
      <c r="C268">
        <f>VALUE(MID('Dane+Rozwiazania'!A403,7,3))</f>
        <v>69</v>
      </c>
    </row>
    <row r="269" spans="1:3" x14ac:dyDescent="0.25">
      <c r="A269" s="1" t="str">
        <f>'Dane+Rozwiazania'!C305</f>
        <v>Julian</v>
      </c>
      <c r="B269" s="1" t="str">
        <f>'Dane+Rozwiazania'!B305</f>
        <v>Panow</v>
      </c>
      <c r="C269">
        <f>VALUE(MID('Dane+Rozwiazania'!A305,7,3))</f>
        <v>70</v>
      </c>
    </row>
    <row r="270" spans="1:3" x14ac:dyDescent="0.25">
      <c r="A270" s="1" t="str">
        <f>'Dane+Rozwiazania'!C412</f>
        <v>Emilia</v>
      </c>
      <c r="B270" s="1" t="str">
        <f>'Dane+Rozwiazania'!B412</f>
        <v>Szczuplinska</v>
      </c>
      <c r="C270">
        <f>VALUE(MID('Dane+Rozwiazania'!A412,7,3))</f>
        <v>70</v>
      </c>
    </row>
    <row r="271" spans="1:3" x14ac:dyDescent="0.25">
      <c r="A271" s="1" t="str">
        <f>'Dane+Rozwiazania'!C468</f>
        <v>Aleksander</v>
      </c>
      <c r="B271" s="1" t="str">
        <f>'Dane+Rozwiazania'!B468</f>
        <v>Wolski</v>
      </c>
      <c r="C271">
        <f>VALUE(MID('Dane+Rozwiazania'!A468,7,3))</f>
        <v>70</v>
      </c>
    </row>
    <row r="272" spans="1:3" x14ac:dyDescent="0.25">
      <c r="A272" s="1" t="str">
        <f>'Dane+Rozwiazania'!C302</f>
        <v>Katarzyna</v>
      </c>
      <c r="B272" s="1" t="str">
        <f>'Dane+Rozwiazania'!B302</f>
        <v>Pajsk</v>
      </c>
      <c r="C272">
        <f>VALUE(MID('Dane+Rozwiazania'!A302,7,3))</f>
        <v>71</v>
      </c>
    </row>
    <row r="273" spans="1:3" x14ac:dyDescent="0.25">
      <c r="A273" s="1" t="str">
        <f>'Dane+Rozwiazania'!C391</f>
        <v>Helena</v>
      </c>
      <c r="B273" s="1" t="str">
        <f>'Dane+Rozwiazania'!B391</f>
        <v>Stambuldzys</v>
      </c>
      <c r="C273">
        <f>VALUE(MID('Dane+Rozwiazania'!A391,7,3))</f>
        <v>71</v>
      </c>
    </row>
    <row r="274" spans="1:3" x14ac:dyDescent="0.25">
      <c r="A274" s="1" t="str">
        <f>'Dane+Rozwiazania'!C32</f>
        <v>Marek</v>
      </c>
      <c r="B274" s="1" t="str">
        <f>'Dane+Rozwiazania'!B32</f>
        <v>Budkowski</v>
      </c>
      <c r="C274">
        <f>VALUE(MID('Dane+Rozwiazania'!A32,7,3))</f>
        <v>72</v>
      </c>
    </row>
    <row r="275" spans="1:3" x14ac:dyDescent="0.25">
      <c r="A275" s="1" t="str">
        <f>'Dane+Rozwiazania'!C95</f>
        <v>Paula</v>
      </c>
      <c r="B275" s="1" t="str">
        <f>'Dane+Rozwiazania'!B95</f>
        <v>Glasmann</v>
      </c>
      <c r="C275">
        <f>VALUE(MID('Dane+Rozwiazania'!A95,7,3))</f>
        <v>72</v>
      </c>
    </row>
    <row r="276" spans="1:3" x14ac:dyDescent="0.25">
      <c r="A276" s="1" t="str">
        <f>'Dane+Rozwiazania'!C132</f>
        <v>Natalia</v>
      </c>
      <c r="B276" s="1" t="str">
        <f>'Dane+Rozwiazania'!B132</f>
        <v>Janiczek</v>
      </c>
      <c r="C276">
        <f>VALUE(MID('Dane+Rozwiazania'!A132,7,3))</f>
        <v>72</v>
      </c>
    </row>
    <row r="277" spans="1:3" x14ac:dyDescent="0.25">
      <c r="A277" s="1" t="str">
        <f>'Dane+Rozwiazania'!C252</f>
        <v>Lucja</v>
      </c>
      <c r="B277" s="1" t="str">
        <f>'Dane+Rozwiazania'!B252</f>
        <v>Majtas</v>
      </c>
      <c r="C277">
        <f>VALUE(MID('Dane+Rozwiazania'!A252,7,3))</f>
        <v>72</v>
      </c>
    </row>
    <row r="278" spans="1:3" x14ac:dyDescent="0.25">
      <c r="A278" s="1" t="str">
        <f>'Dane+Rozwiazania'!C397</f>
        <v>Hanna</v>
      </c>
      <c r="B278" s="1" t="str">
        <f>'Dane+Rozwiazania'!B397</f>
        <v>Steinhardt</v>
      </c>
      <c r="C278">
        <f>VALUE(MID('Dane+Rozwiazania'!A397,7,3))</f>
        <v>72</v>
      </c>
    </row>
    <row r="279" spans="1:3" x14ac:dyDescent="0.25">
      <c r="A279" s="1" t="str">
        <f>'Dane+Rozwiazania'!C79</f>
        <v>Piotr</v>
      </c>
      <c r="B279" s="1" t="str">
        <f>'Dane+Rozwiazania'!B79</f>
        <v>Filbrandt</v>
      </c>
      <c r="C279">
        <f>VALUE(MID('Dane+Rozwiazania'!A79,7,3))</f>
        <v>74</v>
      </c>
    </row>
    <row r="280" spans="1:3" x14ac:dyDescent="0.25">
      <c r="A280" s="1" t="str">
        <f>'Dane+Rozwiazania'!C82</f>
        <v>Jan</v>
      </c>
      <c r="B280" s="1" t="str">
        <f>'Dane+Rozwiazania'!B82</f>
        <v>Formela</v>
      </c>
      <c r="C280">
        <f>VALUE(MID('Dane+Rozwiazania'!A82,7,3))</f>
        <v>74</v>
      </c>
    </row>
    <row r="281" spans="1:3" x14ac:dyDescent="0.25">
      <c r="A281" s="1" t="str">
        <f>'Dane+Rozwiazania'!C187</f>
        <v>Martyna</v>
      </c>
      <c r="B281" s="1" t="str">
        <f>'Dane+Rozwiazania'!B187</f>
        <v>Kossakowska</v>
      </c>
      <c r="C281">
        <f>VALUE(MID('Dane+Rozwiazania'!A187,7,3))</f>
        <v>74</v>
      </c>
    </row>
    <row r="282" spans="1:3" x14ac:dyDescent="0.25">
      <c r="A282" s="1" t="str">
        <f>'Dane+Rozwiazania'!C202</f>
        <v>Mateusz</v>
      </c>
      <c r="B282" s="1" t="str">
        <f>'Dane+Rozwiazania'!B202</f>
        <v>Krefta</v>
      </c>
      <c r="C282">
        <f>VALUE(MID('Dane+Rozwiazania'!A202,7,3))</f>
        <v>74</v>
      </c>
    </row>
    <row r="283" spans="1:3" x14ac:dyDescent="0.25">
      <c r="A283" s="1" t="str">
        <f>'Dane+Rozwiazania'!C254</f>
        <v>Lukasz</v>
      </c>
      <c r="B283" s="1" t="str">
        <f>'Dane+Rozwiazania'!B254</f>
        <v>Malinowski</v>
      </c>
      <c r="C283">
        <f>VALUE(MID('Dane+Rozwiazania'!A254,7,3))</f>
        <v>74</v>
      </c>
    </row>
    <row r="284" spans="1:3" x14ac:dyDescent="0.25">
      <c r="A284" s="1" t="str">
        <f>'Dane+Rozwiazania'!C289</f>
        <v>Latika</v>
      </c>
      <c r="B284" s="1" t="str">
        <f>'Dane+Rozwiazania'!B289</f>
        <v>Nowak</v>
      </c>
      <c r="C284">
        <f>VALUE(MID('Dane+Rozwiazania'!A289,7,3))</f>
        <v>74</v>
      </c>
    </row>
    <row r="285" spans="1:3" x14ac:dyDescent="0.25">
      <c r="A285" s="1" t="str">
        <f>'Dane+Rozwiazania'!C418</f>
        <v>Dawid</v>
      </c>
      <c r="B285" s="1" t="str">
        <f>'Dane+Rozwiazania'!B418</f>
        <v>Szubarczyk</v>
      </c>
      <c r="C285">
        <f>VALUE(MID('Dane+Rozwiazania'!A418,7,3))</f>
        <v>74</v>
      </c>
    </row>
    <row r="286" spans="1:3" x14ac:dyDescent="0.25">
      <c r="A286" s="1" t="str">
        <f>'Dane+Rozwiazania'!C448</f>
        <v>Amelia</v>
      </c>
      <c r="B286" s="1" t="str">
        <f>'Dane+Rozwiazania'!B448</f>
        <v>Wieczerzak</v>
      </c>
      <c r="C286">
        <f>VALUE(MID('Dane+Rozwiazania'!A448,7,3))</f>
        <v>74</v>
      </c>
    </row>
    <row r="287" spans="1:3" x14ac:dyDescent="0.25">
      <c r="A287" s="1" t="str">
        <f>'Dane+Rozwiazania'!C128</f>
        <v>Nikodem</v>
      </c>
      <c r="B287" s="1" t="str">
        <f>'Dane+Rozwiazania'!B128</f>
        <v>Jakudczyk</v>
      </c>
      <c r="C287">
        <f>VALUE(MID('Dane+Rozwiazania'!A128,7,3))</f>
        <v>75</v>
      </c>
    </row>
    <row r="288" spans="1:3" x14ac:dyDescent="0.25">
      <c r="A288" s="1" t="str">
        <f>'Dane+Rozwiazania'!C6</f>
        <v>Zuzanna</v>
      </c>
      <c r="B288" s="1" t="str">
        <f>'Dane+Rozwiazania'!B6</f>
        <v>Araucz</v>
      </c>
      <c r="C288">
        <f>VALUE(MID('Dane+Rozwiazania'!A6,7,3))</f>
        <v>76</v>
      </c>
    </row>
    <row r="289" spans="1:3" x14ac:dyDescent="0.25">
      <c r="A289" s="1" t="str">
        <f>'Dane+Rozwiazania'!C221</f>
        <v>Marcel</v>
      </c>
      <c r="B289" s="1" t="str">
        <f>'Dane+Rozwiazania'!B221</f>
        <v>Lademann</v>
      </c>
      <c r="C289">
        <f>VALUE(MID('Dane+Rozwiazania'!A221,7,3))</f>
        <v>76</v>
      </c>
    </row>
    <row r="290" spans="1:3" x14ac:dyDescent="0.25">
      <c r="A290" s="1" t="str">
        <f>'Dane+Rozwiazania'!C51</f>
        <v>Wanda</v>
      </c>
      <c r="B290" s="1" t="str">
        <f>'Dane+Rozwiazania'!B51</f>
        <v>Czechowska</v>
      </c>
      <c r="C290">
        <f>VALUE(MID('Dane+Rozwiazania'!A51,7,3))</f>
        <v>77</v>
      </c>
    </row>
    <row r="291" spans="1:3" x14ac:dyDescent="0.25">
      <c r="A291" s="1" t="str">
        <f>'Dane+Rozwiazania'!C407</f>
        <v>Emilia</v>
      </c>
      <c r="B291" s="1" t="str">
        <f>'Dane+Rozwiazania'!B407</f>
        <v>Symoszyn</v>
      </c>
      <c r="C291">
        <f>VALUE(MID('Dane+Rozwiazania'!A407,7,3))</f>
        <v>78</v>
      </c>
    </row>
    <row r="292" spans="1:3" x14ac:dyDescent="0.25">
      <c r="A292" s="1" t="str">
        <f>'Dane+Rozwiazania'!C5</f>
        <v>Wojciech</v>
      </c>
      <c r="B292" s="1" t="str">
        <f>'Dane+Rozwiazania'!B5</f>
        <v>Aniol</v>
      </c>
      <c r="C292">
        <f>VALUE(MID('Dane+Rozwiazania'!A5,7,3))</f>
        <v>79</v>
      </c>
    </row>
    <row r="293" spans="1:3" x14ac:dyDescent="0.25">
      <c r="A293" s="1" t="str">
        <f>'Dane+Rozwiazania'!C164</f>
        <v>Michal</v>
      </c>
      <c r="B293" s="1" t="str">
        <f>'Dane+Rozwiazania'!B164</f>
        <v>Kisiela</v>
      </c>
      <c r="C293">
        <f>VALUE(MID('Dane+Rozwiazania'!A164,7,3))</f>
        <v>80</v>
      </c>
    </row>
    <row r="294" spans="1:3" x14ac:dyDescent="0.25">
      <c r="A294" s="1" t="str">
        <f>'Dane+Rozwiazania'!C381</f>
        <v>Franciszek</v>
      </c>
      <c r="B294" s="1" t="str">
        <f>'Dane+Rozwiazania'!B381</f>
        <v>Snarski</v>
      </c>
      <c r="C294">
        <f>VALUE(MID('Dane+Rozwiazania'!A381,7,3))</f>
        <v>80</v>
      </c>
    </row>
    <row r="295" spans="1:3" x14ac:dyDescent="0.25">
      <c r="A295" s="1" t="str">
        <f>'Dane+Rozwiazania'!C166</f>
        <v>Michalina</v>
      </c>
      <c r="B295" s="1" t="str">
        <f>'Dane+Rozwiazania'!B166</f>
        <v>Klaus</v>
      </c>
      <c r="C295">
        <f>VALUE(MID('Dane+Rozwiazania'!A166,7,3))</f>
        <v>81</v>
      </c>
    </row>
    <row r="296" spans="1:3" x14ac:dyDescent="0.25">
      <c r="A296" s="1" t="str">
        <f>'Dane+Rozwiazania'!C68</f>
        <v>Piotr</v>
      </c>
      <c r="B296" s="1" t="str">
        <f>'Dane+Rozwiazania'!B68</f>
        <v>Dulak</v>
      </c>
      <c r="C296">
        <f>VALUE(MID('Dane+Rozwiazania'!A68,7,3))</f>
        <v>82</v>
      </c>
    </row>
    <row r="297" spans="1:3" x14ac:dyDescent="0.25">
      <c r="A297" s="1" t="str">
        <f>'Dane+Rozwiazania'!C131</f>
        <v>Nico</v>
      </c>
      <c r="B297" s="1" t="str">
        <f>'Dane+Rozwiazania'!B131</f>
        <v>Janiak</v>
      </c>
      <c r="C297">
        <f>VALUE(MID('Dane+Rozwiazania'!A131,7,3))</f>
        <v>82</v>
      </c>
    </row>
    <row r="298" spans="1:3" x14ac:dyDescent="0.25">
      <c r="A298" s="1" t="str">
        <f>'Dane+Rozwiazania'!C358</f>
        <v>Igor</v>
      </c>
      <c r="B298" s="1" t="str">
        <f>'Dane+Rozwiazania'!B358</f>
        <v>Rybienik</v>
      </c>
      <c r="C298">
        <f>VALUE(MID('Dane+Rozwiazania'!A358,7,3))</f>
        <v>82</v>
      </c>
    </row>
    <row r="299" spans="1:3" x14ac:dyDescent="0.25">
      <c r="A299" s="1" t="str">
        <f>'Dane+Rozwiazania'!C489</f>
        <v>Mariusz</v>
      </c>
      <c r="B299" s="1" t="str">
        <f>'Dane+Rozwiazania'!B489</f>
        <v>Ziolkowski</v>
      </c>
      <c r="C299">
        <f>VALUE(MID('Dane+Rozwiazania'!A489,7,3))</f>
        <v>82</v>
      </c>
    </row>
    <row r="300" spans="1:3" x14ac:dyDescent="0.25">
      <c r="A300" s="1" t="str">
        <f>'Dane+Rozwiazania'!C44</f>
        <v>Szymon</v>
      </c>
      <c r="B300" s="1" t="str">
        <f>'Dane+Rozwiazania'!B44</f>
        <v>Cieslik</v>
      </c>
      <c r="C300">
        <f>VALUE(MID('Dane+Rozwiazania'!A44,7,3))</f>
        <v>83</v>
      </c>
    </row>
    <row r="301" spans="1:3" x14ac:dyDescent="0.25">
      <c r="A301" s="1" t="str">
        <f>'Dane+Rozwiazania'!C312</f>
        <v>Jan</v>
      </c>
      <c r="B301" s="1" t="str">
        <f>'Dane+Rozwiazania'!B312</f>
        <v>Pengiel</v>
      </c>
      <c r="C301">
        <f>VALUE(MID('Dane+Rozwiazania'!A312,7,3))</f>
        <v>83</v>
      </c>
    </row>
    <row r="302" spans="1:3" x14ac:dyDescent="0.25">
      <c r="A302" s="1" t="str">
        <f>'Dane+Rozwiazania'!C361</f>
        <v>Igor</v>
      </c>
      <c r="B302" s="1" t="str">
        <f>'Dane+Rozwiazania'!B361</f>
        <v>Rys</v>
      </c>
      <c r="C302">
        <f>VALUE(MID('Dane+Rozwiazania'!A361,7,3))</f>
        <v>83</v>
      </c>
    </row>
    <row r="303" spans="1:3" x14ac:dyDescent="0.25">
      <c r="A303" s="1" t="str">
        <f>'Dane+Rozwiazania'!C424</f>
        <v>Antonina</v>
      </c>
      <c r="B303" s="1" t="str">
        <f>'Dane+Rozwiazania'!B424</f>
        <v>Tarnacka</v>
      </c>
      <c r="C303">
        <f>VALUE(MID('Dane+Rozwiazania'!A424,7,3))</f>
        <v>83</v>
      </c>
    </row>
    <row r="304" spans="1:3" x14ac:dyDescent="0.25">
      <c r="A304" s="1" t="str">
        <f>'Dane+Rozwiazania'!C470</f>
        <v>Alicja</v>
      </c>
      <c r="B304" s="1" t="str">
        <f>'Dane+Rozwiazania'!B470</f>
        <v>Wrona</v>
      </c>
      <c r="C304">
        <f>VALUE(MID('Dane+Rozwiazania'!A470,7,3))</f>
        <v>83</v>
      </c>
    </row>
    <row r="305" spans="1:3" x14ac:dyDescent="0.25">
      <c r="A305" s="1" t="str">
        <f>'Dane+Rozwiazania'!C162</f>
        <v>Michal</v>
      </c>
      <c r="B305" s="1" t="str">
        <f>'Dane+Rozwiazania'!B162</f>
        <v>Kiryk</v>
      </c>
      <c r="C305">
        <f>VALUE(MID('Dane+Rozwiazania'!A162,7,3))</f>
        <v>84</v>
      </c>
    </row>
    <row r="306" spans="1:3" x14ac:dyDescent="0.25">
      <c r="A306" s="1" t="str">
        <f>'Dane+Rozwiazania'!C259</f>
        <v>Lidia</v>
      </c>
      <c r="B306" s="1" t="str">
        <f>'Dane+Rozwiazania'!B259</f>
        <v>Marszalek</v>
      </c>
      <c r="C306">
        <f>VALUE(MID('Dane+Rozwiazania'!A259,7,3))</f>
        <v>84</v>
      </c>
    </row>
    <row r="307" spans="1:3" x14ac:dyDescent="0.25">
      <c r="A307" s="1" t="str">
        <f>'Dane+Rozwiazania'!C352</f>
        <v>Jakub</v>
      </c>
      <c r="B307" s="1" t="str">
        <f>'Dane+Rozwiazania'!B352</f>
        <v>Rohde</v>
      </c>
      <c r="C307">
        <f>VALUE(MID('Dane+Rozwiazania'!A352,7,3))</f>
        <v>84</v>
      </c>
    </row>
    <row r="308" spans="1:3" x14ac:dyDescent="0.25">
      <c r="A308" s="1" t="str">
        <f>'Dane+Rozwiazania'!C465</f>
        <v>Alan</v>
      </c>
      <c r="B308" s="1" t="str">
        <f>'Dane+Rozwiazania'!B465</f>
        <v>Wojcik</v>
      </c>
      <c r="C308">
        <f>VALUE(MID('Dane+Rozwiazania'!A465,7,3))</f>
        <v>84</v>
      </c>
    </row>
    <row r="309" spans="1:3" x14ac:dyDescent="0.25">
      <c r="A309" s="1" t="str">
        <f>'Dane+Rozwiazania'!C43</f>
        <v>Stanislaw</v>
      </c>
      <c r="B309" s="1" t="str">
        <f>'Dane+Rozwiazania'!B43</f>
        <v>Cieslik</v>
      </c>
      <c r="C309">
        <f>VALUE(MID('Dane+Rozwiazania'!A43,7,3))</f>
        <v>85</v>
      </c>
    </row>
    <row r="310" spans="1:3" x14ac:dyDescent="0.25">
      <c r="A310" s="1" t="str">
        <f>'Dane+Rozwiazania'!C474</f>
        <v>Adrian</v>
      </c>
      <c r="B310" s="1" t="str">
        <f>'Dane+Rozwiazania'!B474</f>
        <v>Yuksek</v>
      </c>
      <c r="C310">
        <f>VALUE(MID('Dane+Rozwiazania'!A474,7,3))</f>
        <v>85</v>
      </c>
    </row>
    <row r="311" spans="1:3" x14ac:dyDescent="0.25">
      <c r="A311" s="1" t="str">
        <f>'Dane+Rozwiazania'!C192</f>
        <v>Maria</v>
      </c>
      <c r="B311" s="1" t="str">
        <f>'Dane+Rozwiazania'!B192</f>
        <v>Kowalczuk</v>
      </c>
      <c r="C311">
        <f>VALUE(MID('Dane+Rozwiazania'!A192,7,3))</f>
        <v>86</v>
      </c>
    </row>
    <row r="312" spans="1:3" x14ac:dyDescent="0.25">
      <c r="A312" s="1" t="str">
        <f>'Dane+Rozwiazania'!C81</f>
        <v>Roxana</v>
      </c>
      <c r="B312" s="1" t="str">
        <f>'Dane+Rozwiazania'!B81</f>
        <v>Forjasz</v>
      </c>
      <c r="C312">
        <f>VALUE(MID('Dane+Rozwiazania'!A81,7,3))</f>
        <v>87</v>
      </c>
    </row>
    <row r="313" spans="1:3" x14ac:dyDescent="0.25">
      <c r="A313" s="1" t="str">
        <f>'Dane+Rozwiazania'!C182</f>
        <v>Mateusz</v>
      </c>
      <c r="B313" s="1" t="str">
        <f>'Dane+Rozwiazania'!B182</f>
        <v>Korda</v>
      </c>
      <c r="C313">
        <f>VALUE(MID('Dane+Rozwiazania'!A182,7,3))</f>
        <v>87</v>
      </c>
    </row>
    <row r="314" spans="1:3" x14ac:dyDescent="0.25">
      <c r="A314" s="1" t="str">
        <f>'Dane+Rozwiazania'!C395</f>
        <v>Hanna</v>
      </c>
      <c r="B314" s="1" t="str">
        <f>'Dane+Rozwiazania'!B395</f>
        <v>Stawirej</v>
      </c>
      <c r="C314">
        <f>VALUE(MID('Dane+Rozwiazania'!A395,7,3))</f>
        <v>88</v>
      </c>
    </row>
    <row r="315" spans="1:3" x14ac:dyDescent="0.25">
      <c r="A315" s="1" t="str">
        <f>'Dane+Rozwiazania'!C48</f>
        <v>Szymon</v>
      </c>
      <c r="B315" s="1" t="str">
        <f>'Dane+Rozwiazania'!B48</f>
        <v>Czapiewski</v>
      </c>
      <c r="C315">
        <f>VALUE(MID('Dane+Rozwiazania'!A48,7,3))</f>
        <v>89</v>
      </c>
    </row>
    <row r="316" spans="1:3" x14ac:dyDescent="0.25">
      <c r="A316" s="1" t="str">
        <f>'Dane+Rozwiazania'!C309</f>
        <v>Jerzy</v>
      </c>
      <c r="B316" s="1" t="str">
        <f>'Dane+Rozwiazania'!B309</f>
        <v>Pawlak</v>
      </c>
      <c r="C316">
        <f>VALUE(MID('Dane+Rozwiazania'!A309,7,3))</f>
        <v>89</v>
      </c>
    </row>
    <row r="317" spans="1:3" x14ac:dyDescent="0.25">
      <c r="A317" s="1" t="str">
        <f>'Dane+Rozwiazania'!C139</f>
        <v>Mikolaj</v>
      </c>
      <c r="B317" s="1" t="str">
        <f>'Dane+Rozwiazania'!B139</f>
        <v>Jozwiak</v>
      </c>
      <c r="C317">
        <f>VALUE(MID('Dane+Rozwiazania'!A139,7,3))</f>
        <v>90</v>
      </c>
    </row>
    <row r="318" spans="1:3" x14ac:dyDescent="0.25">
      <c r="A318" s="1" t="str">
        <f>'Dane+Rozwiazania'!C178</f>
        <v>Maurycy</v>
      </c>
      <c r="B318" s="1" t="str">
        <f>'Dane+Rozwiazania'!B178</f>
        <v>Kopiejc</v>
      </c>
      <c r="C318">
        <f>VALUE(MID('Dane+Rozwiazania'!A178,7,3))</f>
        <v>90</v>
      </c>
    </row>
    <row r="319" spans="1:3" x14ac:dyDescent="0.25">
      <c r="A319" s="1" t="str">
        <f>'Dane+Rozwiazania'!C191</f>
        <v>Maria</v>
      </c>
      <c r="B319" s="1" t="str">
        <f>'Dane+Rozwiazania'!B191</f>
        <v>Kowakczyk</v>
      </c>
      <c r="C319">
        <f>VALUE(MID('Dane+Rozwiazania'!A191,7,3))</f>
        <v>90</v>
      </c>
    </row>
    <row r="320" spans="1:3" x14ac:dyDescent="0.25">
      <c r="A320" s="1" t="str">
        <f>'Dane+Rozwiazania'!C240</f>
        <v>Maciej</v>
      </c>
      <c r="B320" s="1" t="str">
        <f>'Dane+Rozwiazania'!B240</f>
        <v>Lukowski</v>
      </c>
      <c r="C320">
        <f>VALUE(MID('Dane+Rozwiazania'!A240,7,3))</f>
        <v>90</v>
      </c>
    </row>
    <row r="321" spans="1:3" x14ac:dyDescent="0.25">
      <c r="A321" s="1" t="str">
        <f>'Dane+Rozwiazania'!C385</f>
        <v>Filip</v>
      </c>
      <c r="B321" s="1" t="str">
        <f>'Dane+Rozwiazania'!B385</f>
        <v>Sosnowski</v>
      </c>
      <c r="C321">
        <f>VALUE(MID('Dane+Rozwiazania'!A385,7,3))</f>
        <v>90</v>
      </c>
    </row>
    <row r="322" spans="1:3" x14ac:dyDescent="0.25">
      <c r="A322" s="1" t="str">
        <f>'Dane+Rozwiazania'!C121</f>
        <v>Nikodem</v>
      </c>
      <c r="B322" s="1" t="str">
        <f>'Dane+Rozwiazania'!B121</f>
        <v>Jablonski</v>
      </c>
      <c r="C322">
        <f>VALUE(MID('Dane+Rozwiazania'!A121,7,3))</f>
        <v>91</v>
      </c>
    </row>
    <row r="323" spans="1:3" x14ac:dyDescent="0.25">
      <c r="A323" s="1" t="str">
        <f>'Dane+Rozwiazania'!C175</f>
        <v>Marta</v>
      </c>
      <c r="B323" s="1" t="str">
        <f>'Dane+Rozwiazania'!B175</f>
        <v>Koczakowska</v>
      </c>
      <c r="C323">
        <f>VALUE(MID('Dane+Rozwiazania'!A175,7,3))</f>
        <v>91</v>
      </c>
    </row>
    <row r="324" spans="1:3" x14ac:dyDescent="0.25">
      <c r="A324" s="1" t="str">
        <f>'Dane+Rozwiazania'!C171</f>
        <v>Malwina</v>
      </c>
      <c r="B324" s="1" t="str">
        <f>'Dane+Rozwiazania'!B171</f>
        <v>Kmiecik</v>
      </c>
      <c r="C324">
        <f>VALUE(MID('Dane+Rozwiazania'!A171,7,3))</f>
        <v>92</v>
      </c>
    </row>
    <row r="325" spans="1:3" x14ac:dyDescent="0.25">
      <c r="A325" s="1" t="str">
        <f>'Dane+Rozwiazania'!C64</f>
        <v>Sebastian</v>
      </c>
      <c r="B325" s="1" t="str">
        <f>'Dane+Rozwiazania'!B64</f>
        <v>Domanski</v>
      </c>
      <c r="C325">
        <f>VALUE(MID('Dane+Rozwiazania'!A64,7,3))</f>
        <v>93</v>
      </c>
    </row>
    <row r="326" spans="1:3" x14ac:dyDescent="0.25">
      <c r="A326" s="1" t="str">
        <f>'Dane+Rozwiazania'!C282</f>
        <v>Karol</v>
      </c>
      <c r="B326" s="1" t="str">
        <f>'Dane+Rozwiazania'!B282</f>
        <v>Muzyka</v>
      </c>
      <c r="C326">
        <f>VALUE(MID('Dane+Rozwiazania'!A282,7,3))</f>
        <v>93</v>
      </c>
    </row>
    <row r="327" spans="1:3" x14ac:dyDescent="0.25">
      <c r="A327" s="1" t="str">
        <f>'Dane+Rozwiazania'!C306</f>
        <v>Jan</v>
      </c>
      <c r="B327" s="1" t="str">
        <f>'Dane+Rozwiazania'!B306</f>
        <v>Pawelec</v>
      </c>
      <c r="C327">
        <f>VALUE(MID('Dane+Rozwiazania'!A306,7,3))</f>
        <v>93</v>
      </c>
    </row>
    <row r="328" spans="1:3" x14ac:dyDescent="0.25">
      <c r="A328" s="1" t="str">
        <f>'Dane+Rozwiazania'!C492</f>
        <v>Adam</v>
      </c>
      <c r="B328" s="1" t="str">
        <f>'Dane+Rozwiazania'!B492</f>
        <v>Zurawski</v>
      </c>
      <c r="C328">
        <f>VALUE(MID('Dane+Rozwiazania'!A492,7,3))</f>
        <v>93</v>
      </c>
    </row>
    <row r="329" spans="1:3" x14ac:dyDescent="0.25">
      <c r="A329" s="1" t="str">
        <f>'Dane+Rozwiazania'!C80</f>
        <v>Sandra</v>
      </c>
      <c r="B329" s="1" t="str">
        <f>'Dane+Rozwiazania'!B80</f>
        <v>Florek</v>
      </c>
      <c r="C329">
        <f>VALUE(MID('Dane+Rozwiazania'!A80,7,3))</f>
        <v>94</v>
      </c>
    </row>
    <row r="330" spans="1:3" x14ac:dyDescent="0.25">
      <c r="A330" s="1" t="str">
        <f>'Dane+Rozwiazania'!C228</f>
        <v>Maja</v>
      </c>
      <c r="B330" s="1" t="str">
        <f>'Dane+Rozwiazania'!B228</f>
        <v>Leszczynska</v>
      </c>
      <c r="C330">
        <f>VALUE(MID('Dane+Rozwiazania'!A228,7,3))</f>
        <v>94</v>
      </c>
    </row>
    <row r="331" spans="1:3" x14ac:dyDescent="0.25">
      <c r="A331" s="1" t="str">
        <f>'Dane+Rozwiazania'!C430</f>
        <v>Bruno</v>
      </c>
      <c r="B331" s="1" t="str">
        <f>'Dane+Rozwiazania'!B430</f>
        <v>Tomczyk</v>
      </c>
      <c r="C331">
        <f>VALUE(MID('Dane+Rozwiazania'!A430,7,3))</f>
        <v>94</v>
      </c>
    </row>
    <row r="332" spans="1:3" x14ac:dyDescent="0.25">
      <c r="A332" s="1" t="str">
        <f>'Dane+Rozwiazania'!C273</f>
        <v>Lena</v>
      </c>
      <c r="B332" s="1" t="str">
        <f>'Dane+Rozwiazania'!B273</f>
        <v>Mielewczyk</v>
      </c>
      <c r="C332">
        <f>VALUE(MID('Dane+Rozwiazania'!A273,7,3))</f>
        <v>96</v>
      </c>
    </row>
    <row r="333" spans="1:3" x14ac:dyDescent="0.25">
      <c r="A333" s="1" t="str">
        <f>'Dane+Rozwiazania'!C380</f>
        <v>Franciszek</v>
      </c>
      <c r="B333" s="1" t="str">
        <f>'Dane+Rozwiazania'!B380</f>
        <v>Smoliniec</v>
      </c>
      <c r="C333">
        <f>VALUE(MID('Dane+Rozwiazania'!A380,7,3))</f>
        <v>96</v>
      </c>
    </row>
    <row r="334" spans="1:3" x14ac:dyDescent="0.25">
      <c r="A334" s="1" t="str">
        <f>'Dane+Rozwiazania'!C126</f>
        <v>Natalia</v>
      </c>
      <c r="B334" s="1" t="str">
        <f>'Dane+Rozwiazania'!B126</f>
        <v>Jakubowska</v>
      </c>
      <c r="C334">
        <f>VALUE(MID('Dane+Rozwiazania'!A126,7,3))</f>
        <v>97</v>
      </c>
    </row>
    <row r="335" spans="1:3" x14ac:dyDescent="0.25">
      <c r="A335" s="1" t="str">
        <f>'Dane+Rozwiazania'!C344</f>
        <v>Julia</v>
      </c>
      <c r="B335" s="1" t="str">
        <f>'Dane+Rozwiazania'!B344</f>
        <v>Rafinska</v>
      </c>
      <c r="C335">
        <f>VALUE(MID('Dane+Rozwiazania'!A344,7,3))</f>
        <v>97</v>
      </c>
    </row>
    <row r="336" spans="1:3" x14ac:dyDescent="0.25">
      <c r="A336" s="1" t="str">
        <f>'Dane+Rozwiazania'!C345</f>
        <v>Julia</v>
      </c>
      <c r="B336" s="1" t="str">
        <f>'Dane+Rozwiazania'!B345</f>
        <v>Ramlo</v>
      </c>
      <c r="C336">
        <f>VALUE(MID('Dane+Rozwiazania'!A345,7,3))</f>
        <v>97</v>
      </c>
    </row>
    <row r="337" spans="1:3" x14ac:dyDescent="0.25">
      <c r="A337" s="1" t="str">
        <f>'Dane+Rozwiazania'!C90</f>
        <v>Pawel</v>
      </c>
      <c r="B337" s="1" t="str">
        <f>'Dane+Rozwiazania'!B90</f>
        <v>Gdaniec</v>
      </c>
      <c r="C337">
        <f>VALUE(MID('Dane+Rozwiazania'!A90,7,3))</f>
        <v>98</v>
      </c>
    </row>
    <row r="338" spans="1:3" x14ac:dyDescent="0.25">
      <c r="A338" s="1" t="str">
        <f>'Dane+Rozwiazania'!C97</f>
        <v>Patryk</v>
      </c>
      <c r="B338" s="1" t="str">
        <f>'Dane+Rozwiazania'!B97</f>
        <v>Gorazdowski</v>
      </c>
      <c r="C338">
        <f>VALUE(MID('Dane+Rozwiazania'!A97,7,3))</f>
        <v>98</v>
      </c>
    </row>
    <row r="339" spans="1:3" x14ac:dyDescent="0.25">
      <c r="A339" s="1" t="str">
        <f>'Dane+Rozwiazania'!C208</f>
        <v>Zuzanna</v>
      </c>
      <c r="B339" s="1" t="str">
        <f>'Dane+Rozwiazania'!B208</f>
        <v>Krzywiec</v>
      </c>
      <c r="C339">
        <f>VALUE(MID('Dane+Rozwiazania'!A208,7,3))</f>
        <v>99</v>
      </c>
    </row>
    <row r="340" spans="1:3" x14ac:dyDescent="0.25">
      <c r="A340" s="1" t="str">
        <f>'Dane+Rozwiazania'!C141</f>
        <v>Mikolaj</v>
      </c>
      <c r="B340" s="1" t="str">
        <f>'Dane+Rozwiazania'!B141</f>
        <v>Jurczak</v>
      </c>
      <c r="C340">
        <f>VALUE(MID('Dane+Rozwiazania'!A141,7,3))</f>
        <v>100</v>
      </c>
    </row>
    <row r="341" spans="1:3" x14ac:dyDescent="0.25">
      <c r="A341" s="1" t="str">
        <f>'Dane+Rozwiazania'!C301</f>
        <v>Julian</v>
      </c>
      <c r="B341" s="1" t="str">
        <f>'Dane+Rozwiazania'!B301</f>
        <v>Paciorek</v>
      </c>
      <c r="C341">
        <f>VALUE(MID('Dane+Rozwiazania'!A301,7,3))</f>
        <v>101</v>
      </c>
    </row>
    <row r="342" spans="1:3" x14ac:dyDescent="0.25">
      <c r="A342" s="1" t="str">
        <f>'Dane+Rozwiazania'!C328</f>
        <v>Jakub</v>
      </c>
      <c r="B342" s="1" t="str">
        <f>'Dane+Rozwiazania'!B328</f>
        <v>Podolszynski</v>
      </c>
      <c r="C342">
        <f>VALUE(MID('Dane+Rozwiazania'!A328,7,3))</f>
        <v>102</v>
      </c>
    </row>
    <row r="343" spans="1:3" x14ac:dyDescent="0.25">
      <c r="A343" s="1" t="str">
        <f>'Dane+Rozwiazania'!C416</f>
        <v>Dawid</v>
      </c>
      <c r="B343" s="1" t="str">
        <f>'Dane+Rozwiazania'!B416</f>
        <v>Szpak</v>
      </c>
      <c r="C343">
        <f>VALUE(MID('Dane+Rozwiazania'!A416,7,3))</f>
        <v>102</v>
      </c>
    </row>
    <row r="344" spans="1:3" x14ac:dyDescent="0.25">
      <c r="A344" s="1" t="str">
        <f>'Dane+Rozwiazania'!C268</f>
        <v>Krzysztof</v>
      </c>
      <c r="B344" s="1" t="str">
        <f>'Dane+Rozwiazania'!B268</f>
        <v>Michalak</v>
      </c>
      <c r="C344">
        <f>VALUE(MID('Dane+Rozwiazania'!A268,7,3))</f>
        <v>107</v>
      </c>
    </row>
    <row r="345" spans="1:3" x14ac:dyDescent="0.25">
      <c r="A345" s="1" t="str">
        <f>'Dane+Rozwiazania'!C325</f>
        <v>Jakub</v>
      </c>
      <c r="B345" s="1" t="str">
        <f>'Dane+Rozwiazania'!B325</f>
        <v>Plichta</v>
      </c>
      <c r="C345">
        <f>VALUE(MID('Dane+Rozwiazania'!A325,7,3))</f>
        <v>108</v>
      </c>
    </row>
    <row r="346" spans="1:3" x14ac:dyDescent="0.25">
      <c r="A346" s="1" t="str">
        <f>'Dane+Rozwiazania'!C396</f>
        <v>Hanna</v>
      </c>
      <c r="B346" s="1" t="str">
        <f>'Dane+Rozwiazania'!B396</f>
        <v>Steinborn</v>
      </c>
      <c r="C346">
        <f>VALUE(MID('Dane+Rozwiazania'!A396,7,3))</f>
        <v>108</v>
      </c>
    </row>
    <row r="347" spans="1:3" x14ac:dyDescent="0.25">
      <c r="A347" s="1" t="str">
        <f>'Dane+Rozwiazania'!C441</f>
        <v>Anastazja</v>
      </c>
      <c r="B347" s="1" t="str">
        <f>'Dane+Rozwiazania'!B441</f>
        <v>Wamka</v>
      </c>
      <c r="C347">
        <f>VALUE(MID('Dane+Rozwiazania'!A441,7,3))</f>
        <v>108</v>
      </c>
    </row>
    <row r="348" spans="1:3" x14ac:dyDescent="0.25">
      <c r="A348" s="1" t="str">
        <f>'Dane+Rozwiazania'!C125</f>
        <v>Natalia</v>
      </c>
      <c r="B348" s="1" t="str">
        <f>'Dane+Rozwiazania'!B125</f>
        <v>Jakubczyk</v>
      </c>
      <c r="C348">
        <f>VALUE(MID('Dane+Rozwiazania'!A125,7,3))</f>
        <v>109</v>
      </c>
    </row>
    <row r="349" spans="1:3" x14ac:dyDescent="0.25">
      <c r="A349" s="1" t="str">
        <f>'Dane+Rozwiazania'!C210</f>
        <v>Mariusz</v>
      </c>
      <c r="B349" s="1" t="str">
        <f>'Dane+Rozwiazania'!B210</f>
        <v>Kubisiak</v>
      </c>
      <c r="C349">
        <f>VALUE(MID('Dane+Rozwiazania'!A210,7,3))</f>
        <v>110</v>
      </c>
    </row>
    <row r="350" spans="1:3" x14ac:dyDescent="0.25">
      <c r="A350" s="1" t="str">
        <f>'Dane+Rozwiazania'!C265</f>
        <v>Krzysztof</v>
      </c>
      <c r="B350" s="1" t="str">
        <f>'Dane+Rozwiazania'!B265</f>
        <v>Mendrek</v>
      </c>
      <c r="C350">
        <f>VALUE(MID('Dane+Rozwiazania'!A265,7,3))</f>
        <v>110</v>
      </c>
    </row>
    <row r="351" spans="1:3" x14ac:dyDescent="0.25">
      <c r="A351" s="1" t="str">
        <f>'Dane+Rozwiazania'!C327</f>
        <v>Jakub</v>
      </c>
      <c r="B351" s="1" t="str">
        <f>'Dane+Rozwiazania'!B327</f>
        <v>Podbereski</v>
      </c>
      <c r="C351">
        <f>VALUE(MID('Dane+Rozwiazania'!A327,7,3))</f>
        <v>110</v>
      </c>
    </row>
    <row r="352" spans="1:3" x14ac:dyDescent="0.25">
      <c r="A352" s="1" t="str">
        <f>'Dane+Rozwiazania'!C350</f>
        <v>Julia</v>
      </c>
      <c r="B352" s="1" t="str">
        <f>'Dane+Rozwiazania'!B350</f>
        <v>Riegel</v>
      </c>
      <c r="C352">
        <f>VALUE(MID('Dane+Rozwiazania'!A350,7,3))</f>
        <v>110</v>
      </c>
    </row>
    <row r="353" spans="1:3" x14ac:dyDescent="0.25">
      <c r="A353" s="1" t="str">
        <f>'Dane+Rozwiazania'!C18</f>
        <v>Katarzyna</v>
      </c>
      <c r="B353" s="1" t="str">
        <f>'Dane+Rozwiazania'!B18</f>
        <v>Bialkowska</v>
      </c>
      <c r="C353">
        <f>VALUE(MID('Dane+Rozwiazania'!A18,7,3))</f>
        <v>111</v>
      </c>
    </row>
    <row r="354" spans="1:3" x14ac:dyDescent="0.25">
      <c r="A354" s="1" t="str">
        <f>'Dane+Rozwiazania'!C444</f>
        <v>Amelia</v>
      </c>
      <c r="B354" s="1" t="str">
        <f>'Dane+Rozwiazania'!B444</f>
        <v>Wejner</v>
      </c>
      <c r="C354">
        <f>VALUE(MID('Dane+Rozwiazania'!A444,7,3))</f>
        <v>111</v>
      </c>
    </row>
    <row r="355" spans="1:3" x14ac:dyDescent="0.25">
      <c r="A355" s="1" t="str">
        <f>'Dane+Rozwiazania'!C163</f>
        <v>Michal</v>
      </c>
      <c r="B355" s="1" t="str">
        <f>'Dane+Rozwiazania'!B163</f>
        <v>Kisiel</v>
      </c>
      <c r="C355">
        <f>VALUE(MID('Dane+Rozwiazania'!A163,7,3))</f>
        <v>112</v>
      </c>
    </row>
    <row r="356" spans="1:3" x14ac:dyDescent="0.25">
      <c r="A356" s="1" t="str">
        <f>'Dane+Rozwiazania'!C437</f>
        <v>Bartosz</v>
      </c>
      <c r="B356" s="1" t="str">
        <f>'Dane+Rozwiazania'!B437</f>
        <v>Ulewicz</v>
      </c>
      <c r="C356">
        <f>VALUE(MID('Dane+Rozwiazania'!A437,7,3))</f>
        <v>112</v>
      </c>
    </row>
    <row r="357" spans="1:3" x14ac:dyDescent="0.25">
      <c r="A357" s="1" t="str">
        <f>'Dane+Rozwiazania'!C85</f>
        <v>Piotr</v>
      </c>
      <c r="B357" s="1" t="str">
        <f>'Dane+Rozwiazania'!B85</f>
        <v>Freda</v>
      </c>
      <c r="C357">
        <f>VALUE(MID('Dane+Rozwiazania'!A85,7,3))</f>
        <v>113</v>
      </c>
    </row>
    <row r="358" spans="1:3" x14ac:dyDescent="0.25">
      <c r="A358" s="1" t="str">
        <f>'Dane+Rozwiazania'!C116</f>
        <v>Nikola</v>
      </c>
      <c r="B358" s="1" t="str">
        <f>'Dane+Rozwiazania'!B116</f>
        <v>Hintzke</v>
      </c>
      <c r="C358">
        <f>VALUE(MID('Dane+Rozwiazania'!A116,7,3))</f>
        <v>113</v>
      </c>
    </row>
    <row r="359" spans="1:3" x14ac:dyDescent="0.25">
      <c r="A359" s="1" t="str">
        <f>'Dane+Rozwiazania'!C195</f>
        <v>Mateusz</v>
      </c>
      <c r="B359" s="1" t="str">
        <f>'Dane+Rozwiazania'!B195</f>
        <v>Kowalik</v>
      </c>
      <c r="C359">
        <f>VALUE(MID('Dane+Rozwiazania'!A195,7,3))</f>
        <v>113</v>
      </c>
    </row>
    <row r="360" spans="1:3" x14ac:dyDescent="0.25">
      <c r="A360" s="1" t="str">
        <f>'Dane+Rozwiazania'!C450</f>
        <v>Amelia</v>
      </c>
      <c r="B360" s="1" t="str">
        <f>'Dane+Rozwiazania'!B450</f>
        <v>Wierzbicka</v>
      </c>
      <c r="C360">
        <f>VALUE(MID('Dane+Rozwiazania'!A450,7,3))</f>
        <v>114</v>
      </c>
    </row>
    <row r="361" spans="1:3" x14ac:dyDescent="0.25">
      <c r="A361" s="1" t="str">
        <f>'Dane+Rozwiazania'!C480</f>
        <v>Aleksandra</v>
      </c>
      <c r="B361" s="1" t="str">
        <f>'Dane+Rozwiazania'!B480</f>
        <v>Zalewska</v>
      </c>
      <c r="C361">
        <f>VALUE(MID('Dane+Rozwiazania'!A480,7,3))</f>
        <v>114</v>
      </c>
    </row>
    <row r="362" spans="1:3" x14ac:dyDescent="0.25">
      <c r="A362" s="1" t="str">
        <f>'Dane+Rozwiazania'!C439</f>
        <v>Bartosz</v>
      </c>
      <c r="B362" s="1" t="str">
        <f>'Dane+Rozwiazania'!B439</f>
        <v>Waclawski</v>
      </c>
      <c r="C362">
        <f>VALUE(MID('Dane+Rozwiazania'!A439,7,3))</f>
        <v>115</v>
      </c>
    </row>
    <row r="363" spans="1:3" x14ac:dyDescent="0.25">
      <c r="A363" s="1" t="str">
        <f>'Dane+Rozwiazania'!C232</f>
        <v>Magdalena</v>
      </c>
      <c r="B363" s="1" t="str">
        <f>'Dane+Rozwiazania'!B232</f>
        <v>Lewicka</v>
      </c>
      <c r="C363">
        <f>VALUE(MID('Dane+Rozwiazania'!A232,7,3))</f>
        <v>117</v>
      </c>
    </row>
    <row r="364" spans="1:3" x14ac:dyDescent="0.25">
      <c r="A364" s="1" t="str">
        <f>'Dane+Rozwiazania'!C54</f>
        <v>Szymon</v>
      </c>
      <c r="B364" s="1" t="str">
        <f>'Dane+Rozwiazania'!B54</f>
        <v>Dabrowa</v>
      </c>
      <c r="C364">
        <f>VALUE(MID('Dane+Rozwiazania'!A54,7,3))</f>
        <v>119</v>
      </c>
    </row>
    <row r="365" spans="1:3" x14ac:dyDescent="0.25">
      <c r="A365" s="1" t="str">
        <f>'Dane+Rozwiazania'!C7</f>
        <v>Wojciech</v>
      </c>
      <c r="B365" s="1" t="str">
        <f>'Dane+Rozwiazania'!B7</f>
        <v>Arendt</v>
      </c>
      <c r="C365">
        <f>VALUE(MID('Dane+Rozwiazania'!A7,7,3))</f>
        <v>122</v>
      </c>
    </row>
    <row r="366" spans="1:3" x14ac:dyDescent="0.25">
      <c r="A366" s="1" t="str">
        <f>'Dane+Rozwiazania'!C425</f>
        <v>Antonia</v>
      </c>
      <c r="B366" s="1" t="str">
        <f>'Dane+Rozwiazania'!B425</f>
        <v>Tokarska</v>
      </c>
      <c r="C366">
        <f>VALUE(MID('Dane+Rozwiazania'!A425,7,3))</f>
        <v>122</v>
      </c>
    </row>
    <row r="367" spans="1:3" x14ac:dyDescent="0.25">
      <c r="A367" s="1" t="str">
        <f>'Dane+Rozwiazania'!C482</f>
        <v>Agnieszka</v>
      </c>
      <c r="B367" s="1" t="str">
        <f>'Dane+Rozwiazania'!B482</f>
        <v>Zasowska</v>
      </c>
      <c r="C367">
        <f>VALUE(MID('Dane+Rozwiazania'!A482,7,3))</f>
        <v>124</v>
      </c>
    </row>
    <row r="368" spans="1:3" x14ac:dyDescent="0.25">
      <c r="A368" s="1" t="str">
        <f>'Dane+Rozwiazania'!C108</f>
        <v>Oliwier</v>
      </c>
      <c r="B368" s="1" t="str">
        <f>'Dane+Rozwiazania'!B108</f>
        <v>Gryniewicz</v>
      </c>
      <c r="C368">
        <f>VALUE(MID('Dane+Rozwiazania'!A108,7,3))</f>
        <v>125</v>
      </c>
    </row>
    <row r="369" spans="1:3" x14ac:dyDescent="0.25">
      <c r="A369" s="1" t="str">
        <f>'Dane+Rozwiazania'!C234</f>
        <v>Maksymilian</v>
      </c>
      <c r="B369" s="1" t="str">
        <f>'Dane+Rozwiazania'!B234</f>
        <v>Ligman</v>
      </c>
      <c r="C369">
        <f>VALUE(MID('Dane+Rozwiazania'!A234,7,3))</f>
        <v>126</v>
      </c>
    </row>
    <row r="370" spans="1:3" x14ac:dyDescent="0.25">
      <c r="A370" s="1" t="str">
        <f>'Dane+Rozwiazania'!C227</f>
        <v>Marcel</v>
      </c>
      <c r="B370" s="1" t="str">
        <f>'Dane+Rozwiazania'!B227</f>
        <v>Leoniuk</v>
      </c>
      <c r="C370">
        <f>VALUE(MID('Dane+Rozwiazania'!A227,7,3))</f>
        <v>128</v>
      </c>
    </row>
    <row r="371" spans="1:3" x14ac:dyDescent="0.25">
      <c r="A371" s="1" t="str">
        <f>'Dane+Rozwiazania'!C400</f>
        <v>Filip</v>
      </c>
      <c r="B371" s="1" t="str">
        <f>'Dane+Rozwiazania'!B400</f>
        <v>Strojek</v>
      </c>
      <c r="C371">
        <f>VALUE(MID('Dane+Rozwiazania'!A400,7,3))</f>
        <v>129</v>
      </c>
    </row>
    <row r="372" spans="1:3" x14ac:dyDescent="0.25">
      <c r="A372" s="1" t="str">
        <f>'Dane+Rozwiazania'!C479</f>
        <v>Adrian</v>
      </c>
      <c r="B372" s="1" t="str">
        <f>'Dane+Rozwiazania'!B479</f>
        <v>Zaleski</v>
      </c>
      <c r="C372">
        <f>VALUE(MID('Dane+Rozwiazania'!A479,7,3))</f>
        <v>131</v>
      </c>
    </row>
    <row r="373" spans="1:3" x14ac:dyDescent="0.25">
      <c r="A373" s="1" t="str">
        <f>'Dane+Rozwiazania'!C57</f>
        <v>Szymon</v>
      </c>
      <c r="B373" s="1" t="str">
        <f>'Dane+Rozwiazania'!B57</f>
        <v>Dabrowski</v>
      </c>
      <c r="C373">
        <f>VALUE(MID('Dane+Rozwiazania'!A57,7,3))</f>
        <v>140</v>
      </c>
    </row>
    <row r="374" spans="1:3" x14ac:dyDescent="0.25">
      <c r="A374" s="1" t="str">
        <f>'Dane+Rozwiazania'!C107</f>
        <v>Oskar</v>
      </c>
      <c r="B374" s="1" t="str">
        <f>'Dane+Rozwiazania'!B107</f>
        <v>Grubba</v>
      </c>
      <c r="C374">
        <f>VALUE(MID('Dane+Rozwiazania'!A107,7,3))</f>
        <v>143</v>
      </c>
    </row>
    <row r="375" spans="1:3" x14ac:dyDescent="0.25">
      <c r="A375" s="1" t="str">
        <f>'Dane+Rozwiazania'!C246</f>
        <v>Maciej</v>
      </c>
      <c r="B375" s="1" t="str">
        <f>'Dane+Rozwiazania'!B246</f>
        <v>Machalski</v>
      </c>
      <c r="C375">
        <f>VALUE(MID('Dane+Rozwiazania'!A246,7,3))</f>
        <v>146</v>
      </c>
    </row>
    <row r="376" spans="1:3" x14ac:dyDescent="0.25">
      <c r="A376" s="1" t="str">
        <f>'Dane+Rozwiazania'!C339</f>
        <v>Jakub</v>
      </c>
      <c r="B376" s="1" t="str">
        <f>'Dane+Rozwiazania'!B339</f>
        <v>Pupp</v>
      </c>
      <c r="C376">
        <f>VALUE(MID('Dane+Rozwiazania'!A339,7,3))</f>
        <v>146</v>
      </c>
    </row>
    <row r="377" spans="1:3" x14ac:dyDescent="0.25">
      <c r="A377" s="1" t="str">
        <f>'Dane+Rozwiazania'!C346</f>
        <v>Julia</v>
      </c>
      <c r="B377" s="1" t="str">
        <f>'Dane+Rozwiazania'!B346</f>
        <v>Reclaw</v>
      </c>
      <c r="C377">
        <f>VALUE(MID('Dane+Rozwiazania'!A346,7,3))</f>
        <v>150</v>
      </c>
    </row>
    <row r="378" spans="1:3" x14ac:dyDescent="0.25">
      <c r="A378" s="1" t="str">
        <f>'Dane+Rozwiazania'!C338</f>
        <v>Jakub</v>
      </c>
      <c r="B378" s="1" t="str">
        <f>'Dane+Rozwiazania'!B338</f>
        <v>Przytula</v>
      </c>
      <c r="C378">
        <f>VALUE(MID('Dane+Rozwiazania'!A338,7,3))</f>
        <v>162</v>
      </c>
    </row>
    <row r="379" spans="1:3" x14ac:dyDescent="0.25">
      <c r="A379" s="1" t="str">
        <f>'Dane+Rozwiazania'!C386</f>
        <v>Filip</v>
      </c>
      <c r="B379" s="1" t="str">
        <f>'Dane+Rozwiazania'!B386</f>
        <v>Spanowski</v>
      </c>
      <c r="C379">
        <f>VALUE(MID('Dane+Rozwiazania'!A386,7,3))</f>
        <v>175</v>
      </c>
    </row>
    <row r="380" spans="1:3" x14ac:dyDescent="0.25">
      <c r="A380" s="1" t="str">
        <f>'Dane+Rozwiazania'!C17</f>
        <v>Kamila</v>
      </c>
      <c r="B380" s="1" t="str">
        <f>'Dane+Rozwiazania'!B17</f>
        <v>Bialkowska</v>
      </c>
      <c r="C380">
        <f>VALUE(MID('Dane+Rozwiazania'!A17,7,3))</f>
        <v>192</v>
      </c>
    </row>
    <row r="381" spans="1:3" x14ac:dyDescent="0.25">
      <c r="A381" s="1" t="str">
        <f>'Dane+Rozwiazania'!C220</f>
        <v>Marcel</v>
      </c>
      <c r="B381" s="1" t="str">
        <f>'Dane+Rozwiazania'!B220</f>
        <v>Labuda</v>
      </c>
      <c r="C381">
        <f>VALUE(MID('Dane+Rozwiazania'!A220,7,3))</f>
        <v>195</v>
      </c>
    </row>
    <row r="382" spans="1:3" x14ac:dyDescent="0.25">
      <c r="A382" s="1" t="str">
        <f>'Dane+Rozwiazania'!C215</f>
        <v>Maja</v>
      </c>
      <c r="B382" s="1" t="str">
        <f>'Dane+Rozwiazania'!B215</f>
        <v>Kurowska</v>
      </c>
      <c r="C382">
        <f>VALUE(MID('Dane+Rozwiazania'!A215,7,3))</f>
        <v>198</v>
      </c>
    </row>
    <row r="383" spans="1:3" x14ac:dyDescent="0.25">
      <c r="A383" s="1" t="str">
        <f>'Dane+Rozwiazania'!C35</f>
        <v>Stanislaw</v>
      </c>
      <c r="B383" s="1" t="str">
        <f>'Dane+Rozwiazania'!B35</f>
        <v>Burza</v>
      </c>
      <c r="C383">
        <f>VALUE(MID('Dane+Rozwiazania'!A35,7,3))</f>
        <v>201</v>
      </c>
    </row>
    <row r="384" spans="1:3" x14ac:dyDescent="0.25">
      <c r="A384" s="1" t="str">
        <f>'Dane+Rozwiazania'!C365</f>
        <v>Julia</v>
      </c>
      <c r="B384" s="1" t="str">
        <f>'Dane+Rozwiazania'!B365</f>
        <v>Salanowska</v>
      </c>
      <c r="C384">
        <f>VALUE(MID('Dane+Rozwiazania'!A365,7,3))</f>
        <v>204</v>
      </c>
    </row>
    <row r="385" spans="1:3" x14ac:dyDescent="0.25">
      <c r="A385" s="1" t="str">
        <f>'Dane+Rozwiazania'!C454</f>
        <v>Andrea</v>
      </c>
      <c r="B385" s="1" t="str">
        <f>'Dane+Rozwiazania'!B454</f>
        <v>Witkowski</v>
      </c>
      <c r="C385">
        <f>VALUE(MID('Dane+Rozwiazania'!A454,7,3))</f>
        <v>204</v>
      </c>
    </row>
    <row r="386" spans="1:3" x14ac:dyDescent="0.25">
      <c r="A386" s="1" t="str">
        <f>'Dane+Rozwiazania'!C434</f>
        <v>Anna</v>
      </c>
      <c r="B386" s="1" t="str">
        <f>'Dane+Rozwiazania'!B434</f>
        <v>Trzebiatowska</v>
      </c>
      <c r="C386">
        <f>VALUE(MID('Dane+Rozwiazania'!A434,7,3))</f>
        <v>242</v>
      </c>
    </row>
    <row r="387" spans="1:3" x14ac:dyDescent="0.25">
      <c r="A387" s="1" t="str">
        <f>'Dane+Rozwiazania'!C247</f>
        <v>Maciej</v>
      </c>
      <c r="B387" s="1" t="str">
        <f>'Dane+Rozwiazania'!B247</f>
        <v>Machol</v>
      </c>
      <c r="C387">
        <f>VALUE(MID('Dane+Rozwiazania'!A247,7,3))</f>
        <v>261</v>
      </c>
    </row>
    <row r="388" spans="1:3" x14ac:dyDescent="0.25">
      <c r="A388" s="1" t="str">
        <f>'Dane+Rozwiazania'!C429</f>
        <v>Bruno</v>
      </c>
      <c r="B388" s="1" t="str">
        <f>'Dane+Rozwiazania'!B429</f>
        <v>Tomaszewski</v>
      </c>
      <c r="C388">
        <f>VALUE(MID('Dane+Rozwiazania'!A429,7,3))</f>
        <v>278</v>
      </c>
    </row>
    <row r="389" spans="1:3" x14ac:dyDescent="0.25">
      <c r="A389" s="1" t="str">
        <f>'Dane+Rozwiazania'!C457</f>
        <v>Antoni</v>
      </c>
      <c r="B389" s="1" t="str">
        <f>'Dane+Rozwiazania'!B457</f>
        <v>Wizniewski</v>
      </c>
      <c r="C389">
        <f>VALUE(MID('Dane+Rozwiazania'!A457,7,3))</f>
        <v>285</v>
      </c>
    </row>
    <row r="390" spans="1:3" x14ac:dyDescent="0.25">
      <c r="A390" s="1" t="str">
        <f>'Dane+Rozwiazania'!C112</f>
        <v>Olivier</v>
      </c>
      <c r="B390" s="1" t="str">
        <f>'Dane+Rozwiazania'!B112</f>
        <v>Hanczarek</v>
      </c>
      <c r="C390">
        <f>VALUE(MID('Dane+Rozwiazania'!A112,7,3))</f>
        <v>289</v>
      </c>
    </row>
    <row r="391" spans="1:3" x14ac:dyDescent="0.25">
      <c r="A391" s="1" t="str">
        <f>'Dane+Rozwiazania'!C452</f>
        <v>Amelia</v>
      </c>
      <c r="B391" s="1" t="str">
        <f>'Dane+Rozwiazania'!B452</f>
        <v>Wilk</v>
      </c>
      <c r="C391">
        <f>VALUE(MID('Dane+Rozwiazania'!A452,7,3))</f>
        <v>297</v>
      </c>
    </row>
    <row r="392" spans="1:3" x14ac:dyDescent="0.25">
      <c r="A392" s="1" t="str">
        <f>'Dane+Rozwiazania'!C323</f>
        <v>Jan</v>
      </c>
      <c r="B392" s="1" t="str">
        <f>'Dane+Rozwiazania'!B323</f>
        <v>Pistek</v>
      </c>
      <c r="C392">
        <f>VALUE(MID('Dane+Rozwiazania'!A323,7,3))</f>
        <v>303</v>
      </c>
    </row>
    <row r="393" spans="1:3" x14ac:dyDescent="0.25">
      <c r="A393" s="1" t="str">
        <f>'Dane+Rozwiazania'!C176</f>
        <v>Marta</v>
      </c>
      <c r="B393" s="1" t="str">
        <f>'Dane+Rozwiazania'!B176</f>
        <v>Kolodziejczyk</v>
      </c>
      <c r="C393">
        <f>VALUE(MID('Dane+Rozwiazania'!A176,7,3))</f>
        <v>305</v>
      </c>
    </row>
    <row r="394" spans="1:3" x14ac:dyDescent="0.25">
      <c r="A394" s="1" t="str">
        <f>'Dane+Rozwiazania'!C336</f>
        <v>Julianna</v>
      </c>
      <c r="B394" s="1" t="str">
        <f>'Dane+Rozwiazania'!B336</f>
        <v>Procinska</v>
      </c>
      <c r="C394">
        <f>VALUE(MID('Dane+Rozwiazania'!A336,7,3))</f>
        <v>325</v>
      </c>
    </row>
    <row r="395" spans="1:3" x14ac:dyDescent="0.25">
      <c r="A395" s="1" t="str">
        <f>'Dane+Rozwiazania'!C61</f>
        <v>Stanislaw</v>
      </c>
      <c r="B395" s="1" t="str">
        <f>'Dane+Rozwiazania'!B61</f>
        <v>Derek</v>
      </c>
      <c r="C395">
        <f>VALUE(MID('Dane+Rozwiazania'!A61,7,3))</f>
        <v>329</v>
      </c>
    </row>
    <row r="396" spans="1:3" x14ac:dyDescent="0.25">
      <c r="A396" s="1" t="str">
        <f>'Dane+Rozwiazania'!C167</f>
        <v>Michalina</v>
      </c>
      <c r="B396" s="1" t="str">
        <f>'Dane+Rozwiazania'!B167</f>
        <v>Klebba</v>
      </c>
      <c r="C396">
        <f>VALUE(MID('Dane+Rozwiazania'!A167,7,3))</f>
        <v>333</v>
      </c>
    </row>
    <row r="397" spans="1:3" x14ac:dyDescent="0.25">
      <c r="A397" s="1" t="str">
        <f>'Dane+Rozwiazania'!C28</f>
        <v>Mariusz</v>
      </c>
      <c r="B397" s="1" t="str">
        <f>'Dane+Rozwiazania'!B28</f>
        <v>Brydzinski</v>
      </c>
      <c r="C397">
        <f>VALUE(MID('Dane+Rozwiazania'!A28,7,3))</f>
        <v>334</v>
      </c>
    </row>
    <row r="398" spans="1:3" x14ac:dyDescent="0.25">
      <c r="A398" s="1" t="str">
        <f>'Dane+Rozwiazania'!C347</f>
        <v>Jakub</v>
      </c>
      <c r="B398" s="1" t="str">
        <f>'Dane+Rozwiazania'!B347</f>
        <v>Rembiewski</v>
      </c>
      <c r="C398">
        <f>VALUE(MID('Dane+Rozwiazania'!A347,7,3))</f>
        <v>356</v>
      </c>
    </row>
    <row r="399" spans="1:3" x14ac:dyDescent="0.25">
      <c r="A399" s="1" t="str">
        <f>'Dane+Rozwiazania'!C382</f>
        <v>Filip</v>
      </c>
      <c r="B399" s="1" t="str">
        <f>'Dane+Rozwiazania'!B382</f>
        <v>Sobol</v>
      </c>
      <c r="C399">
        <f>VALUE(MID('Dane+Rozwiazania'!A382,7,3))</f>
        <v>360</v>
      </c>
    </row>
    <row r="400" spans="1:3" x14ac:dyDescent="0.25">
      <c r="A400" s="1" t="str">
        <f>'Dane+Rozwiazania'!C405</f>
        <v>Damian</v>
      </c>
      <c r="B400" s="1" t="str">
        <f>'Dane+Rozwiazania'!B405</f>
        <v>Swistek</v>
      </c>
      <c r="C400">
        <f>VALUE(MID('Dane+Rozwiazania'!A405,7,3))</f>
        <v>363</v>
      </c>
    </row>
    <row r="401" spans="1:3" x14ac:dyDescent="0.25">
      <c r="A401" s="1" t="str">
        <f>'Dane+Rozwiazania'!C374</f>
        <v>Henryk</v>
      </c>
      <c r="B401" s="1" t="str">
        <f>'Dane+Rozwiazania'!B374</f>
        <v>Silakowski</v>
      </c>
      <c r="C401">
        <f>VALUE(MID('Dane+Rozwiazania'!A374,7,3))</f>
        <v>371</v>
      </c>
    </row>
    <row r="402" spans="1:3" x14ac:dyDescent="0.25">
      <c r="A402" s="1" t="str">
        <f>'Dane+Rozwiazania'!C290</f>
        <v>Kornelia</v>
      </c>
      <c r="B402" s="1" t="str">
        <f>'Dane+Rozwiazania'!B290</f>
        <v>Nowakowska</v>
      </c>
      <c r="C402">
        <f>VALUE(MID('Dane+Rozwiazania'!A290,7,3))</f>
        <v>377</v>
      </c>
    </row>
    <row r="403" spans="1:3" x14ac:dyDescent="0.25">
      <c r="A403" s="1" t="str">
        <f>'Dane+Rozwiazania'!C115</f>
        <v>Ines</v>
      </c>
      <c r="B403" s="1" t="str">
        <f>'Dane+Rozwiazania'!B115</f>
        <v>Helinska</v>
      </c>
      <c r="C403">
        <f>VALUE(MID('Dane+Rozwiazania'!A115,7,3))</f>
        <v>401</v>
      </c>
    </row>
    <row r="404" spans="1:3" x14ac:dyDescent="0.25">
      <c r="A404" s="1" t="str">
        <f>'Dane+Rozwiazania'!C42</f>
        <v>Wiktoria</v>
      </c>
      <c r="B404" s="1" t="str">
        <f>'Dane+Rozwiazania'!B42</f>
        <v>Ciesielska</v>
      </c>
      <c r="C404">
        <f>VALUE(MID('Dane+Rozwiazania'!A42,7,3))</f>
        <v>411</v>
      </c>
    </row>
    <row r="405" spans="1:3" x14ac:dyDescent="0.25">
      <c r="A405" s="1" t="str">
        <f>'Dane+Rozwiazania'!C185</f>
        <v>Mateusz</v>
      </c>
      <c r="B405" s="1" t="str">
        <f>'Dane+Rozwiazania'!B185</f>
        <v>Kornatowski</v>
      </c>
      <c r="C405">
        <f>VALUE(MID('Dane+Rozwiazania'!A185,7,3))</f>
        <v>433</v>
      </c>
    </row>
    <row r="406" spans="1:3" x14ac:dyDescent="0.25">
      <c r="A406" s="1" t="str">
        <f>'Dane+Rozwiazania'!C222</f>
        <v>Maja</v>
      </c>
      <c r="B406" s="1" t="str">
        <f>'Dane+Rozwiazania'!B222</f>
        <v>Lange</v>
      </c>
      <c r="C406">
        <f>VALUE(MID('Dane+Rozwiazania'!A222,7,3))</f>
        <v>433</v>
      </c>
    </row>
    <row r="407" spans="1:3" x14ac:dyDescent="0.25">
      <c r="A407" s="1" t="str">
        <f>'Dane+Rozwiazania'!C281</f>
        <v>Laura</v>
      </c>
      <c r="B407" s="1" t="str">
        <f>'Dane+Rozwiazania'!B281</f>
        <v>Murczynska</v>
      </c>
      <c r="C407">
        <f>VALUE(MID('Dane+Rozwiazania'!A281,7,3))</f>
        <v>448</v>
      </c>
    </row>
    <row r="408" spans="1:3" x14ac:dyDescent="0.25">
      <c r="A408" s="1" t="str">
        <f>'Dane+Rozwiazania'!C264</f>
        <v>Lena</v>
      </c>
      <c r="B408" s="1" t="str">
        <f>'Dane+Rozwiazania'!B264</f>
        <v>Mazurkiewicz</v>
      </c>
      <c r="C408">
        <f>VALUE(MID('Dane+Rozwiazania'!A264,7,3))</f>
        <v>459</v>
      </c>
    </row>
    <row r="409" spans="1:3" x14ac:dyDescent="0.25">
      <c r="A409" s="1" t="str">
        <f>'Dane+Rozwiazania'!C443</f>
        <v>Bartlomiej</v>
      </c>
      <c r="B409" s="1" t="str">
        <f>'Dane+Rozwiazania'!B443</f>
        <v>Wasiluk</v>
      </c>
      <c r="C409">
        <f>VALUE(MID('Dane+Rozwiazania'!A443,7,3))</f>
        <v>461</v>
      </c>
    </row>
    <row r="410" spans="1:3" x14ac:dyDescent="0.25">
      <c r="A410" s="1" t="str">
        <f>'Dane+Rozwiazania'!C401</f>
        <v>Filip</v>
      </c>
      <c r="B410" s="1" t="str">
        <f>'Dane+Rozwiazania'!B401</f>
        <v>Strupiechowski</v>
      </c>
      <c r="C410">
        <f>VALUE(MID('Dane+Rozwiazania'!A401,7,3))</f>
        <v>467</v>
      </c>
    </row>
    <row r="411" spans="1:3" x14ac:dyDescent="0.25">
      <c r="A411" s="1" t="str">
        <f>'Dane+Rozwiazania'!C30</f>
        <v>Arleta</v>
      </c>
      <c r="B411" s="1" t="str">
        <f>'Dane+Rozwiazania'!B30</f>
        <v>Bsk</v>
      </c>
      <c r="C411">
        <f>VALUE(MID('Dane+Rozwiazania'!A30,7,3))</f>
        <v>472</v>
      </c>
    </row>
    <row r="412" spans="1:3" x14ac:dyDescent="0.25">
      <c r="A412" s="1" t="str">
        <f>'Dane+Rozwiazania'!C331</f>
        <v>Jakub</v>
      </c>
      <c r="B412" s="1" t="str">
        <f>'Dane+Rozwiazania'!B331</f>
        <v>Porydzaj</v>
      </c>
      <c r="C412">
        <f>VALUE(MID('Dane+Rozwiazania'!A331,7,3))</f>
        <v>487</v>
      </c>
    </row>
    <row r="413" spans="1:3" x14ac:dyDescent="0.25">
      <c r="A413" s="1" t="str">
        <f>'Dane+Rozwiazania'!C387</f>
        <v>Filip</v>
      </c>
      <c r="B413" s="1" t="str">
        <f>'Dane+Rozwiazania'!B387</f>
        <v>Spychala</v>
      </c>
      <c r="C413">
        <f>VALUE(MID('Dane+Rozwiazania'!A387,7,3))</f>
        <v>487</v>
      </c>
    </row>
    <row r="414" spans="1:3" x14ac:dyDescent="0.25">
      <c r="A414" s="1" t="str">
        <f>'Dane+Rozwiazania'!C483</f>
        <v>Adrian</v>
      </c>
      <c r="B414" s="1" t="str">
        <f>'Dane+Rozwiazania'!B483</f>
        <v>Zawisza</v>
      </c>
      <c r="C414">
        <f>VALUE(MID('Dane+Rozwiazania'!A483,7,3))</f>
        <v>495</v>
      </c>
    </row>
    <row r="415" spans="1:3" x14ac:dyDescent="0.25">
      <c r="A415" s="1" t="str">
        <f>'Dane+Rozwiazania'!C363</f>
        <v>Julia</v>
      </c>
      <c r="B415" s="1" t="str">
        <f>'Dane+Rozwiazania'!B363</f>
        <v>Sachse</v>
      </c>
      <c r="C415">
        <f>VALUE(MID('Dane+Rozwiazania'!A363,7,3))</f>
        <v>499</v>
      </c>
    </row>
    <row r="416" spans="1:3" x14ac:dyDescent="0.25">
      <c r="A416" s="1" t="str">
        <f>'Dane+Rozwiazania'!C343</f>
        <v>Jakub</v>
      </c>
      <c r="B416" s="1" t="str">
        <f>'Dane+Rozwiazania'!B343</f>
        <v>Radziszewski</v>
      </c>
      <c r="C416">
        <f>VALUE(MID('Dane+Rozwiazania'!A343,7,3))</f>
        <v>509</v>
      </c>
    </row>
    <row r="417" spans="1:3" x14ac:dyDescent="0.25">
      <c r="A417" s="1" t="str">
        <f>'Dane+Rozwiazania'!C27</f>
        <v>Zofia</v>
      </c>
      <c r="B417" s="1" t="str">
        <f>'Dane+Rozwiazania'!B27</f>
        <v>Broukin</v>
      </c>
      <c r="C417">
        <f>VALUE(MID('Dane+Rozwiazania'!A27,7,3))</f>
        <v>516</v>
      </c>
    </row>
    <row r="418" spans="1:3" x14ac:dyDescent="0.25">
      <c r="A418" s="1" t="str">
        <f>'Dane+Rozwiazania'!C193</f>
        <v>Mateusz</v>
      </c>
      <c r="B418" s="1" t="str">
        <f>'Dane+Rozwiazania'!B193</f>
        <v>Kowalczyk</v>
      </c>
      <c r="C418">
        <f>VALUE(MID('Dane+Rozwiazania'!A193,7,3))</f>
        <v>520</v>
      </c>
    </row>
    <row r="419" spans="1:3" x14ac:dyDescent="0.25">
      <c r="A419" s="1" t="str">
        <f>'Dane+Rozwiazania'!C487</f>
        <v>Agata</v>
      </c>
      <c r="B419" s="1" t="str">
        <f>'Dane+Rozwiazania'!B487</f>
        <v>Zgadzaj</v>
      </c>
      <c r="C419">
        <f>VALUE(MID('Dane+Rozwiazania'!A487,7,3))</f>
        <v>520</v>
      </c>
    </row>
    <row r="420" spans="1:3" x14ac:dyDescent="0.25">
      <c r="A420" s="1" t="str">
        <f>'Dane+Rozwiazania'!C2</f>
        <v>Zuzanna</v>
      </c>
      <c r="B420" s="1" t="str">
        <f>'Dane+Rozwiazania'!B2</f>
        <v>Adamczyk</v>
      </c>
      <c r="C420">
        <f>VALUE(MID('Dane+Rozwiazania'!A2,7,3))</f>
        <v>521</v>
      </c>
    </row>
    <row r="421" spans="1:3" x14ac:dyDescent="0.25">
      <c r="A421" s="1" t="str">
        <f>'Dane+Rozwiazania'!C110</f>
        <v>Oliwier</v>
      </c>
      <c r="B421" s="1" t="str">
        <f>'Dane+Rozwiazania'!B110</f>
        <v>Grzelecki</v>
      </c>
      <c r="C421">
        <f>VALUE(MID('Dane+Rozwiazania'!A110,7,3))</f>
        <v>533</v>
      </c>
    </row>
    <row r="422" spans="1:3" x14ac:dyDescent="0.25">
      <c r="A422" s="1" t="str">
        <f>'Dane+Rozwiazania'!C494</f>
        <v>Adam</v>
      </c>
      <c r="B422" s="1" t="str">
        <f>'Dane+Rozwiazania'!B494</f>
        <v>Zygmunt</v>
      </c>
      <c r="C422">
        <f>VALUE(MID('Dane+Rozwiazania'!A494,7,3))</f>
        <v>534</v>
      </c>
    </row>
    <row r="423" spans="1:3" x14ac:dyDescent="0.25">
      <c r="A423" s="1" t="str">
        <f>'Dane+Rozwiazania'!C245</f>
        <v>Maciej</v>
      </c>
      <c r="B423" s="1" t="str">
        <f>'Dane+Rozwiazania'!B245</f>
        <v>Lyszcz</v>
      </c>
      <c r="C423">
        <f>VALUE(MID('Dane+Rozwiazania'!A245,7,3))</f>
        <v>545</v>
      </c>
    </row>
    <row r="424" spans="1:3" x14ac:dyDescent="0.25">
      <c r="A424" s="1" t="str">
        <f>'Dane+Rozwiazania'!C368</f>
        <v>Julia</v>
      </c>
      <c r="B424" s="1" t="str">
        <f>'Dane+Rozwiazania'!B368</f>
        <v>Sautycz</v>
      </c>
      <c r="C424">
        <f>VALUE(MID('Dane+Rozwiazania'!A368,7,3))</f>
        <v>551</v>
      </c>
    </row>
    <row r="425" spans="1:3" x14ac:dyDescent="0.25">
      <c r="A425" s="1" t="str">
        <f>'Dane+Rozwiazania'!C146</f>
        <v>Monika</v>
      </c>
      <c r="B425" s="1" t="str">
        <f>'Dane+Rozwiazania'!B146</f>
        <v>Kaftan</v>
      </c>
      <c r="C425">
        <f>VALUE(MID('Dane+Rozwiazania'!A146,7,3))</f>
        <v>568</v>
      </c>
    </row>
    <row r="426" spans="1:3" x14ac:dyDescent="0.25">
      <c r="A426" s="1" t="str">
        <f>'Dane+Rozwiazania'!C451</f>
        <v>Antoni</v>
      </c>
      <c r="B426" s="1" t="str">
        <f>'Dane+Rozwiazania'!B451</f>
        <v>Wierzbicki</v>
      </c>
      <c r="C426">
        <f>VALUE(MID('Dane+Rozwiazania'!A451,7,3))</f>
        <v>568</v>
      </c>
    </row>
    <row r="427" spans="1:3" x14ac:dyDescent="0.25">
      <c r="A427" s="1" t="str">
        <f>'Dane+Rozwiazania'!C348</f>
        <v>Jakub</v>
      </c>
      <c r="B427" s="1" t="str">
        <f>'Dane+Rozwiazania'!B348</f>
        <v>Rembisz</v>
      </c>
      <c r="C427">
        <f>VALUE(MID('Dane+Rozwiazania'!A348,7,3))</f>
        <v>574</v>
      </c>
    </row>
    <row r="428" spans="1:3" x14ac:dyDescent="0.25">
      <c r="A428" s="1" t="str">
        <f>'Dane+Rozwiazania'!C461</f>
        <v>Aleks</v>
      </c>
      <c r="B428" s="1" t="str">
        <f>'Dane+Rozwiazania'!B461</f>
        <v>Wojcicki</v>
      </c>
      <c r="C428">
        <f>VALUE(MID('Dane+Rozwiazania'!A461,7,3))</f>
        <v>576</v>
      </c>
    </row>
    <row r="429" spans="1:3" x14ac:dyDescent="0.25">
      <c r="A429" s="1" t="str">
        <f>'Dane+Rozwiazania'!C349</f>
        <v>Jakub</v>
      </c>
      <c r="B429" s="1" t="str">
        <f>'Dane+Rozwiazania'!B349</f>
        <v>Ręczmin</v>
      </c>
      <c r="C429">
        <f>VALUE(MID('Dane+Rozwiazania'!A349,7,3))</f>
        <v>588</v>
      </c>
    </row>
    <row r="430" spans="1:3" x14ac:dyDescent="0.25">
      <c r="A430" s="1" t="str">
        <f>'Dane+Rozwiazania'!C337</f>
        <v>Jakub</v>
      </c>
      <c r="B430" s="1" t="str">
        <f>'Dane+Rozwiazania'!B337</f>
        <v>Przestrzelski</v>
      </c>
      <c r="C430">
        <f>VALUE(MID('Dane+Rozwiazania'!A337,7,3))</f>
        <v>592</v>
      </c>
    </row>
    <row r="431" spans="1:3" x14ac:dyDescent="0.25">
      <c r="A431" s="1" t="str">
        <f>'Dane+Rozwiazania'!C366</f>
        <v>Julia</v>
      </c>
      <c r="B431" s="1" t="str">
        <f>'Dane+Rozwiazania'!B366</f>
        <v>Samulczyk</v>
      </c>
      <c r="C431">
        <f>VALUE(MID('Dane+Rozwiazania'!A366,7,3))</f>
        <v>615</v>
      </c>
    </row>
    <row r="432" spans="1:3" x14ac:dyDescent="0.25">
      <c r="A432" s="1" t="str">
        <f>'Dane+Rozwiazania'!C371</f>
        <v>Joanna</v>
      </c>
      <c r="B432" s="1" t="str">
        <f>'Dane+Rozwiazania'!B371</f>
        <v>Sibiga</v>
      </c>
      <c r="C432">
        <f>VALUE(MID('Dane+Rozwiazania'!A371,7,3))</f>
        <v>616</v>
      </c>
    </row>
    <row r="433" spans="1:3" x14ac:dyDescent="0.25">
      <c r="A433" s="1" t="str">
        <f>'Dane+Rozwiazania'!C218</f>
        <v>Maja</v>
      </c>
      <c r="B433" s="1" t="str">
        <f>'Dane+Rozwiazania'!B218</f>
        <v>Kwidczynska</v>
      </c>
      <c r="C433">
        <f>VALUE(MID('Dane+Rozwiazania'!A218,7,3))</f>
        <v>624</v>
      </c>
    </row>
    <row r="434" spans="1:3" x14ac:dyDescent="0.25">
      <c r="A434" s="1" t="str">
        <f>'Dane+Rozwiazania'!C213</f>
        <v>Maja</v>
      </c>
      <c r="B434" s="1" t="str">
        <f>'Dane+Rozwiazania'!B213</f>
        <v>Kulkowska</v>
      </c>
      <c r="C434">
        <f>VALUE(MID('Dane+Rozwiazania'!A213,7,3))</f>
        <v>627</v>
      </c>
    </row>
    <row r="435" spans="1:3" x14ac:dyDescent="0.25">
      <c r="A435" s="1" t="str">
        <f>'Dane+Rozwiazania'!C14</f>
        <v>Wiktor</v>
      </c>
      <c r="B435" s="1" t="str">
        <f>'Dane+Rozwiazania'!B14</f>
        <v>Berezniewicz</v>
      </c>
      <c r="C435">
        <f>VALUE(MID('Dane+Rozwiazania'!A14,7,3))</f>
        <v>630</v>
      </c>
    </row>
    <row r="436" spans="1:3" x14ac:dyDescent="0.25">
      <c r="A436" s="1" t="str">
        <f>'Dane+Rozwiazania'!C261</f>
        <v>Lena</v>
      </c>
      <c r="B436" s="1" t="str">
        <f>'Dane+Rozwiazania'!B261</f>
        <v>Marzec</v>
      </c>
      <c r="C436">
        <f>VALUE(MID('Dane+Rozwiazania'!A261,7,3))</f>
        <v>644</v>
      </c>
    </row>
    <row r="437" spans="1:3" x14ac:dyDescent="0.25">
      <c r="A437" s="1" t="str">
        <f>'Dane+Rozwiazania'!C170</f>
        <v>Matylda</v>
      </c>
      <c r="B437" s="1" t="str">
        <f>'Dane+Rozwiazania'!B170</f>
        <v>Kluziak</v>
      </c>
      <c r="C437">
        <f>VALUE(MID('Dane+Rozwiazania'!A170,7,3))</f>
        <v>646</v>
      </c>
    </row>
    <row r="438" spans="1:3" x14ac:dyDescent="0.25">
      <c r="A438" s="1" t="str">
        <f>'Dane+Rozwiazania'!C341</f>
        <v>Jakub</v>
      </c>
      <c r="B438" s="1" t="str">
        <f>'Dane+Rozwiazania'!B341</f>
        <v>Radomski</v>
      </c>
      <c r="C438">
        <f>VALUE(MID('Dane+Rozwiazania'!A341,7,3))</f>
        <v>653</v>
      </c>
    </row>
    <row r="439" spans="1:3" x14ac:dyDescent="0.25">
      <c r="A439" s="1" t="str">
        <f>'Dane+Rozwiazania'!C200</f>
        <v>Malgorzata</v>
      </c>
      <c r="B439" s="1" t="str">
        <f>'Dane+Rozwiazania'!B200</f>
        <v>Kozlowska</v>
      </c>
      <c r="C439">
        <f>VALUE(MID('Dane+Rozwiazania'!A200,7,3))</f>
        <v>666</v>
      </c>
    </row>
    <row r="440" spans="1:3" x14ac:dyDescent="0.25">
      <c r="A440" s="1" t="str">
        <f>'Dane+Rozwiazania'!C423</f>
        <v>Antonina</v>
      </c>
      <c r="B440" s="1" t="str">
        <f>'Dane+Rozwiazania'!B423</f>
        <v>Tarkowska</v>
      </c>
      <c r="C440">
        <f>VALUE(MID('Dane+Rozwiazania'!A423,7,3))</f>
        <v>668</v>
      </c>
    </row>
    <row r="441" spans="1:3" x14ac:dyDescent="0.25">
      <c r="A441" s="1" t="str">
        <f>'Dane+Rozwiazania'!C316</f>
        <v>Jan</v>
      </c>
      <c r="B441" s="1" t="str">
        <f>'Dane+Rozwiazania'!B316</f>
        <v>Pieterson</v>
      </c>
      <c r="C441">
        <f>VALUE(MID('Dane+Rozwiazania'!A316,7,3))</f>
        <v>684</v>
      </c>
    </row>
    <row r="442" spans="1:3" x14ac:dyDescent="0.25">
      <c r="A442" s="1" t="str">
        <f>'Dane+Rozwiazania'!C168</f>
        <v>Michalina</v>
      </c>
      <c r="B442" s="1" t="str">
        <f>'Dane+Rozwiazania'!B168</f>
        <v>Klein</v>
      </c>
      <c r="C442">
        <f>VALUE(MID('Dane+Rozwiazania'!A168,7,3))</f>
        <v>686</v>
      </c>
    </row>
    <row r="443" spans="1:3" x14ac:dyDescent="0.25">
      <c r="A443" s="1" t="str">
        <f>'Dane+Rozwiazania'!C188</f>
        <v>Mateusz</v>
      </c>
      <c r="B443" s="1" t="str">
        <f>'Dane+Rozwiazania'!B188</f>
        <v>Koszlaga</v>
      </c>
      <c r="C443">
        <f>VALUE(MID('Dane+Rozwiazania'!A188,7,3))</f>
        <v>690</v>
      </c>
    </row>
    <row r="444" spans="1:3" x14ac:dyDescent="0.25">
      <c r="A444" s="1" t="str">
        <f>'Dane+Rozwiazania'!C485</f>
        <v>Agata</v>
      </c>
      <c r="B444" s="1" t="str">
        <f>'Dane+Rozwiazania'!B485</f>
        <v>Zdrojewska</v>
      </c>
      <c r="C444">
        <f>VALUE(MID('Dane+Rozwiazania'!A485,7,3))</f>
        <v>699</v>
      </c>
    </row>
    <row r="445" spans="1:3" x14ac:dyDescent="0.25">
      <c r="A445" s="1" t="str">
        <f>'Dane+Rozwiazania'!C369</f>
        <v>Joanna</v>
      </c>
      <c r="B445" s="1" t="str">
        <f>'Dane+Rozwiazania'!B369</f>
        <v>Senger</v>
      </c>
      <c r="C445">
        <f>VALUE(MID('Dane+Rozwiazania'!A369,7,3))</f>
        <v>705</v>
      </c>
    </row>
    <row r="446" spans="1:3" x14ac:dyDescent="0.25">
      <c r="A446" s="1" t="str">
        <f>'Dane+Rozwiazania'!C226</f>
        <v>Maja</v>
      </c>
      <c r="B446" s="1" t="str">
        <f>'Dane+Rozwiazania'!B226</f>
        <v>Leman</v>
      </c>
      <c r="C446">
        <f>VALUE(MID('Dane+Rozwiazania'!A226,7,3))</f>
        <v>713</v>
      </c>
    </row>
    <row r="447" spans="1:3" x14ac:dyDescent="0.25">
      <c r="A447" s="1" t="str">
        <f>'Dane+Rozwiazania'!C409</f>
        <v>Emilia</v>
      </c>
      <c r="B447" s="1" t="str">
        <f>'Dane+Rozwiazania'!B409</f>
        <v>Szczepanska</v>
      </c>
      <c r="C447">
        <f>VALUE(MID('Dane+Rozwiazania'!A409,7,3))</f>
        <v>737</v>
      </c>
    </row>
    <row r="448" spans="1:3" x14ac:dyDescent="0.25">
      <c r="A448" s="1" t="str">
        <f>'Dane+Rozwiazania'!C117</f>
        <v>Nikola</v>
      </c>
      <c r="B448" s="1" t="str">
        <f>'Dane+Rozwiazania'!B117</f>
        <v>Hinz</v>
      </c>
      <c r="C448">
        <f>VALUE(MID('Dane+Rozwiazania'!A117,7,3))</f>
        <v>738</v>
      </c>
    </row>
    <row r="449" spans="1:3" x14ac:dyDescent="0.25">
      <c r="A449" s="1" t="str">
        <f>'Dane+Rozwiazania'!C490</f>
        <v>Adam</v>
      </c>
      <c r="B449" s="1" t="str">
        <f>'Dane+Rozwiazania'!B490</f>
        <v>Zmurko</v>
      </c>
      <c r="C449">
        <f>VALUE(MID('Dane+Rozwiazania'!A490,7,3))</f>
        <v>741</v>
      </c>
    </row>
    <row r="450" spans="1:3" x14ac:dyDescent="0.25">
      <c r="A450" s="1" t="str">
        <f>'Dane+Rozwiazania'!C78</f>
        <v>Sandra</v>
      </c>
      <c r="B450" s="1" t="str">
        <f>'Dane+Rozwiazania'!B78</f>
        <v>Filarska</v>
      </c>
      <c r="C450">
        <f>VALUE(MID('Dane+Rozwiazania'!A78,7,3))</f>
        <v>761</v>
      </c>
    </row>
    <row r="451" spans="1:3" x14ac:dyDescent="0.25">
      <c r="A451" s="1" t="str">
        <f>'Dane+Rozwiazania'!C45</f>
        <v>Jacek</v>
      </c>
      <c r="B451" s="1" t="str">
        <f>'Dane+Rozwiazania'!B45</f>
        <v>Ciosinski</v>
      </c>
      <c r="C451">
        <f>VALUE(MID('Dane+Rozwiazania'!A45,7,3))</f>
        <v>764</v>
      </c>
    </row>
    <row r="452" spans="1:3" x14ac:dyDescent="0.25">
      <c r="A452" s="1" t="str">
        <f>'Dane+Rozwiazania'!C402</f>
        <v>Cyprian</v>
      </c>
      <c r="B452" s="1" t="str">
        <f>'Dane+Rozwiazania'!B402</f>
        <v>Swierszcz</v>
      </c>
      <c r="C452">
        <f>VALUE(MID('Dane+Rozwiazania'!A402,7,3))</f>
        <v>775</v>
      </c>
    </row>
    <row r="453" spans="1:3" x14ac:dyDescent="0.25">
      <c r="A453" s="1" t="str">
        <f>'Dane+Rozwiazania'!C410</f>
        <v>Dorian</v>
      </c>
      <c r="B453" s="1" t="str">
        <f>'Dane+Rozwiazania'!B410</f>
        <v>Szczepkowski</v>
      </c>
      <c r="C453">
        <f>VALUE(MID('Dane+Rozwiazania'!A410,7,3))</f>
        <v>791</v>
      </c>
    </row>
    <row r="454" spans="1:3" x14ac:dyDescent="0.25">
      <c r="A454" s="1" t="str">
        <f>'Dane+Rozwiazania'!C413</f>
        <v>Dominik</v>
      </c>
      <c r="B454" s="1" t="str">
        <f>'Dane+Rozwiazania'!B413</f>
        <v>Szmitko</v>
      </c>
      <c r="C454">
        <f>VALUE(MID('Dane+Rozwiazania'!A413,7,3))</f>
        <v>791</v>
      </c>
    </row>
    <row r="455" spans="1:3" x14ac:dyDescent="0.25">
      <c r="A455" s="1" t="str">
        <f>'Dane+Rozwiazania'!C84</f>
        <v>Roksana</v>
      </c>
      <c r="B455" s="1" t="str">
        <f>'Dane+Rozwiazania'!B84</f>
        <v>Frankowska</v>
      </c>
      <c r="C455">
        <f>VALUE(MID('Dane+Rozwiazania'!A84,7,3))</f>
        <v>792</v>
      </c>
    </row>
    <row r="456" spans="1:3" x14ac:dyDescent="0.25">
      <c r="A456" s="1" t="str">
        <f>'Dane+Rozwiazania'!C279</f>
        <v>Lena</v>
      </c>
      <c r="B456" s="1" t="str">
        <f>'Dane+Rozwiazania'!B279</f>
        <v>Mrozik</v>
      </c>
      <c r="C456">
        <f>VALUE(MID('Dane+Rozwiazania'!A279,7,3))</f>
        <v>794</v>
      </c>
    </row>
    <row r="457" spans="1:3" x14ac:dyDescent="0.25">
      <c r="A457" s="1" t="str">
        <f>'Dane+Rozwiazania'!C119</f>
        <v>Olaf</v>
      </c>
      <c r="B457" s="1" t="str">
        <f>'Dane+Rozwiazania'!B119</f>
        <v>Hrywniak</v>
      </c>
      <c r="C457">
        <f>VALUE(MID('Dane+Rozwiazania'!A119,7,3))</f>
        <v>798</v>
      </c>
    </row>
    <row r="458" spans="1:3" x14ac:dyDescent="0.25">
      <c r="A458" s="1" t="str">
        <f>'Dane+Rozwiazania'!C13</f>
        <v>Mikolaj</v>
      </c>
      <c r="B458" s="1" t="str">
        <f>'Dane+Rozwiazania'!B13</f>
        <v>Beniuszys</v>
      </c>
      <c r="C458">
        <f>VALUE(MID('Dane+Rozwiazania'!A13,7,3))</f>
        <v>799</v>
      </c>
    </row>
    <row r="459" spans="1:3" x14ac:dyDescent="0.25">
      <c r="A459" s="1" t="str">
        <f>'Dane+Rozwiazania'!C399</f>
        <v>Filip</v>
      </c>
      <c r="B459" s="1" t="str">
        <f>'Dane+Rozwiazania'!B399</f>
        <v>Strehlke</v>
      </c>
      <c r="C459">
        <f>VALUE(MID('Dane+Rozwiazania'!A399,7,3))</f>
        <v>813</v>
      </c>
    </row>
    <row r="460" spans="1:3" x14ac:dyDescent="0.25">
      <c r="A460" s="1" t="str">
        <f>'Dane+Rozwiazania'!C274</f>
        <v>Kornel</v>
      </c>
      <c r="B460" s="1" t="str">
        <f>'Dane+Rozwiazania'!B274</f>
        <v>Mierzejewski</v>
      </c>
      <c r="C460">
        <f>VALUE(MID('Dane+Rozwiazania'!A274,7,3))</f>
        <v>822</v>
      </c>
    </row>
    <row r="461" spans="1:3" x14ac:dyDescent="0.25">
      <c r="A461" s="1" t="str">
        <f>'Dane+Rozwiazania'!C375</f>
        <v>Henryk</v>
      </c>
      <c r="B461" s="1" t="str">
        <f>'Dane+Rozwiazania'!B375</f>
        <v>Siminski</v>
      </c>
      <c r="C461">
        <f>VALUE(MID('Dane+Rozwiazania'!A375,7,3))</f>
        <v>839</v>
      </c>
    </row>
    <row r="462" spans="1:3" x14ac:dyDescent="0.25">
      <c r="A462" s="1" t="str">
        <f>'Dane+Rozwiazania'!C313</f>
        <v>Karolina</v>
      </c>
      <c r="B462" s="1" t="str">
        <f>'Dane+Rozwiazania'!B313</f>
        <v xml:space="preserve">Perez </v>
      </c>
      <c r="C462">
        <f>VALUE(MID('Dane+Rozwiazania'!A313,7,3))</f>
        <v>842</v>
      </c>
    </row>
    <row r="463" spans="1:3" x14ac:dyDescent="0.25">
      <c r="A463" s="1" t="str">
        <f>'Dane+Rozwiazania'!C3</f>
        <v>Zofia</v>
      </c>
      <c r="B463" s="1" t="str">
        <f>'Dane+Rozwiazania'!B3</f>
        <v>Adamiak</v>
      </c>
      <c r="C463">
        <f>VALUE(MID('Dane+Rozwiazania'!A3,7,3))</f>
        <v>845</v>
      </c>
    </row>
    <row r="464" spans="1:3" x14ac:dyDescent="0.25">
      <c r="A464" s="1" t="str">
        <f>'Dane+Rozwiazania'!C398</f>
        <v>Filip</v>
      </c>
      <c r="B464" s="1" t="str">
        <f>'Dane+Rozwiazania'!B398</f>
        <v>Strack</v>
      </c>
      <c r="C464">
        <f>VALUE(MID('Dane+Rozwiazania'!A398,7,3))</f>
        <v>848</v>
      </c>
    </row>
    <row r="465" spans="1:3" x14ac:dyDescent="0.25">
      <c r="A465" s="1" t="str">
        <f>'Dane+Rozwiazania'!C183</f>
        <v>Marika</v>
      </c>
      <c r="B465" s="1" t="str">
        <f>'Dane+Rozwiazania'!B183</f>
        <v>Korenkiewicz</v>
      </c>
      <c r="C465">
        <f>VALUE(MID('Dane+Rozwiazania'!A183,7,3))</f>
        <v>850</v>
      </c>
    </row>
    <row r="466" spans="1:3" x14ac:dyDescent="0.25">
      <c r="A466" s="1" t="str">
        <f>'Dane+Rozwiazania'!C76</f>
        <v>Doris</v>
      </c>
      <c r="B466" s="1" t="str">
        <f>'Dane+Rozwiazania'!B76</f>
        <v>Felisiak</v>
      </c>
      <c r="C466">
        <f>VALUE(MID('Dane+Rozwiazania'!A76,7,3))</f>
        <v>851</v>
      </c>
    </row>
    <row r="467" spans="1:3" x14ac:dyDescent="0.25">
      <c r="A467" s="1" t="str">
        <f>'Dane+Rozwiazania'!C122</f>
        <v>Natasza</v>
      </c>
      <c r="B467" s="1" t="str">
        <f>'Dane+Rozwiazania'!B122</f>
        <v>Jackowska</v>
      </c>
      <c r="C467">
        <f>VALUE(MID('Dane+Rozwiazania'!A122,7,3))</f>
        <v>852</v>
      </c>
    </row>
    <row r="468" spans="1:3" x14ac:dyDescent="0.25">
      <c r="A468" s="1" t="str">
        <f>'Dane+Rozwiazania'!C367</f>
        <v>Ignacy</v>
      </c>
      <c r="B468" s="1" t="str">
        <f>'Dane+Rozwiazania'!B367</f>
        <v>Sarnowski</v>
      </c>
      <c r="C468">
        <f>VALUE(MID('Dane+Rozwiazania'!A367,7,3))</f>
        <v>861</v>
      </c>
    </row>
    <row r="469" spans="1:3" x14ac:dyDescent="0.25">
      <c r="A469" s="1" t="str">
        <f>'Dane+Rozwiazania'!C74</f>
        <v>Urszula</v>
      </c>
      <c r="B469" s="1" t="str">
        <f>'Dane+Rozwiazania'!B74</f>
        <v>Engel</v>
      </c>
      <c r="C469">
        <f>VALUE(MID('Dane+Rozwiazania'!A74,7,3))</f>
        <v>863</v>
      </c>
    </row>
    <row r="470" spans="1:3" x14ac:dyDescent="0.25">
      <c r="A470" s="1" t="str">
        <f>'Dane+Rozwiazania'!C356</f>
        <v>Julia</v>
      </c>
      <c r="B470" s="1" t="str">
        <f>'Dane+Rozwiazania'!B356</f>
        <v>Rutkiewicz</v>
      </c>
      <c r="C470">
        <f>VALUE(MID('Dane+Rozwiazania'!A356,7,3))</f>
        <v>880</v>
      </c>
    </row>
    <row r="471" spans="1:3" x14ac:dyDescent="0.25">
      <c r="A471" s="1" t="str">
        <f>'Dane+Rozwiazania'!C471</f>
        <v>Adrian</v>
      </c>
      <c r="B471" s="1" t="str">
        <f>'Dane+Rozwiazania'!B471</f>
        <v>Wydrzynski</v>
      </c>
      <c r="C471">
        <f>VALUE(MID('Dane+Rozwiazania'!A471,7,3))</f>
        <v>881</v>
      </c>
    </row>
    <row r="472" spans="1:3" x14ac:dyDescent="0.25">
      <c r="A472" s="1" t="str">
        <f>'Dane+Rozwiazania'!C332</f>
        <v>Jakub</v>
      </c>
      <c r="B472" s="1" t="str">
        <f>'Dane+Rozwiazania'!B332</f>
        <v>Potocki</v>
      </c>
      <c r="C472">
        <f>VALUE(MID('Dane+Rozwiazania'!A332,7,3))</f>
        <v>886</v>
      </c>
    </row>
    <row r="473" spans="1:3" x14ac:dyDescent="0.25">
      <c r="A473" s="1" t="str">
        <f>'Dane+Rozwiazania'!C86</f>
        <v>Pawel</v>
      </c>
      <c r="B473" s="1" t="str">
        <f>'Dane+Rozwiazania'!B86</f>
        <v>Furmaniak</v>
      </c>
      <c r="C473">
        <f>VALUE(MID('Dane+Rozwiazania'!A86,7,3))</f>
        <v>890</v>
      </c>
    </row>
    <row r="474" spans="1:3" x14ac:dyDescent="0.25">
      <c r="A474" s="1" t="str">
        <f>'Dane+Rozwiazania'!C364</f>
        <v>Julia</v>
      </c>
      <c r="B474" s="1" t="str">
        <f>'Dane+Rozwiazania'!B364</f>
        <v>Sadowska</v>
      </c>
      <c r="C474">
        <f>VALUE(MID('Dane+Rozwiazania'!A364,7,3))</f>
        <v>896</v>
      </c>
    </row>
    <row r="475" spans="1:3" x14ac:dyDescent="0.25">
      <c r="A475" s="1" t="str">
        <f>'Dane+Rozwiazania'!C378</f>
        <v>Izabela</v>
      </c>
      <c r="B475" s="1" t="str">
        <f>'Dane+Rozwiazania'!B378</f>
        <v>Skrzydlak</v>
      </c>
      <c r="C475">
        <f>VALUE(MID('Dane+Rozwiazania'!A378,7,3))</f>
        <v>898</v>
      </c>
    </row>
    <row r="476" spans="1:3" x14ac:dyDescent="0.25">
      <c r="A476" s="1" t="str">
        <f>'Dane+Rozwiazania'!C392</f>
        <v>Hanna</v>
      </c>
      <c r="B476" s="1" t="str">
        <f>'Dane+Rozwiazania'!B392</f>
        <v>Stanislawska</v>
      </c>
      <c r="C476">
        <f>VALUE(MID('Dane+Rozwiazania'!A392,7,3))</f>
        <v>901</v>
      </c>
    </row>
    <row r="477" spans="1:3" x14ac:dyDescent="0.25">
      <c r="A477" s="1" t="str">
        <f>'Dane+Rozwiazania'!C466</f>
        <v>Aleks</v>
      </c>
      <c r="B477" s="1" t="str">
        <f>'Dane+Rozwiazania'!B466</f>
        <v>Wojcik</v>
      </c>
      <c r="C477">
        <f>VALUE(MID('Dane+Rozwiazania'!A466,7,3))</f>
        <v>913</v>
      </c>
    </row>
    <row r="478" spans="1:3" x14ac:dyDescent="0.25">
      <c r="A478" s="1" t="str">
        <f>'Dane+Rozwiazania'!C384</f>
        <v>Inka</v>
      </c>
      <c r="B478" s="1" t="str">
        <f>'Dane+Rozwiazania'!B384</f>
        <v>Sochacka</v>
      </c>
      <c r="C478">
        <f>VALUE(MID('Dane+Rozwiazania'!A384,7,3))</f>
        <v>923</v>
      </c>
    </row>
    <row r="479" spans="1:3" x14ac:dyDescent="0.25">
      <c r="A479" s="1" t="str">
        <f>'Dane+Rozwiazania'!C242</f>
        <v>Maksymilian</v>
      </c>
      <c r="B479" s="1" t="str">
        <f>'Dane+Rozwiazania'!B242</f>
        <v>Lupa</v>
      </c>
      <c r="C479">
        <f>VALUE(MID('Dane+Rozwiazania'!A242,7,3))</f>
        <v>927</v>
      </c>
    </row>
    <row r="480" spans="1:3" x14ac:dyDescent="0.25">
      <c r="A480" s="1" t="str">
        <f>'Dane+Rozwiazania'!C96</f>
        <v>Patrycja</v>
      </c>
      <c r="B480" s="1" t="str">
        <f>'Dane+Rozwiazania'!B96</f>
        <v>Glowinska</v>
      </c>
      <c r="C480">
        <f>VALUE(MID('Dane+Rozwiazania'!A96,7,3))</f>
        <v>929</v>
      </c>
    </row>
    <row r="481" spans="1:3" x14ac:dyDescent="0.25">
      <c r="A481" s="1" t="str">
        <f>'Dane+Rozwiazania'!C145</f>
        <v>Monika</v>
      </c>
      <c r="B481" s="1" t="str">
        <f>'Dane+Rozwiazania'!B145</f>
        <v>Kado</v>
      </c>
      <c r="C481">
        <f>VALUE(MID('Dane+Rozwiazania'!A145,7,3))</f>
        <v>936</v>
      </c>
    </row>
    <row r="482" spans="1:3" x14ac:dyDescent="0.25">
      <c r="A482" s="1" t="str">
        <f>'Dane+Rozwiazania'!C194</f>
        <v>Mateusz</v>
      </c>
      <c r="B482" s="1" t="str">
        <f>'Dane+Rozwiazania'!B194</f>
        <v>Kowalczyk</v>
      </c>
      <c r="C482">
        <f>VALUE(MID('Dane+Rozwiazania'!A194,7,3))</f>
        <v>941</v>
      </c>
    </row>
    <row r="483" spans="1:3" x14ac:dyDescent="0.25">
      <c r="A483" s="1" t="str">
        <f>'Dane+Rozwiazania'!C462</f>
        <v>Alicja</v>
      </c>
      <c r="B483" s="1" t="str">
        <f>'Dane+Rozwiazania'!B462</f>
        <v>Wojciechowska</v>
      </c>
      <c r="C483">
        <f>VALUE(MID('Dane+Rozwiazania'!A462,7,3))</f>
        <v>943</v>
      </c>
    </row>
    <row r="484" spans="1:3" x14ac:dyDescent="0.25">
      <c r="A484" s="1" t="str">
        <f>'Dane+Rozwiazania'!C275</f>
        <v>Lena</v>
      </c>
      <c r="B484" s="1" t="str">
        <f>'Dane+Rozwiazania'!B275</f>
        <v>Miszkin</v>
      </c>
      <c r="C484">
        <f>VALUE(MID('Dane+Rozwiazania'!A275,7,3))</f>
        <v>945</v>
      </c>
    </row>
    <row r="485" spans="1:3" x14ac:dyDescent="0.25">
      <c r="A485" s="1" t="str">
        <f>'Dane+Rozwiazania'!C493</f>
        <v>Adam</v>
      </c>
      <c r="B485" s="1" t="str">
        <f>'Dane+Rozwiazania'!B493</f>
        <v>Zurek</v>
      </c>
      <c r="C485">
        <f>VALUE(MID('Dane+Rozwiazania'!A493,7,3))</f>
        <v>946</v>
      </c>
    </row>
    <row r="486" spans="1:3" x14ac:dyDescent="0.25">
      <c r="A486" s="1" t="str">
        <f>'Dane+Rozwiazania'!C411</f>
        <v>Dominik</v>
      </c>
      <c r="B486" s="1" t="str">
        <f>'Dane+Rozwiazania'!B411</f>
        <v>Szczucki</v>
      </c>
      <c r="C486">
        <f>VALUE(MID('Dane+Rozwiazania'!A411,7,3))</f>
        <v>948</v>
      </c>
    </row>
    <row r="487" spans="1:3" x14ac:dyDescent="0.25">
      <c r="A487" s="1" t="str">
        <f>'Dane+Rozwiazania'!C417</f>
        <v>Dawid</v>
      </c>
      <c r="B487" s="1" t="str">
        <f>'Dane+Rozwiazania'!B417</f>
        <v>Szreder</v>
      </c>
      <c r="C487">
        <f>VALUE(MID('Dane+Rozwiazania'!A417,7,3))</f>
        <v>951</v>
      </c>
    </row>
    <row r="488" spans="1:3" x14ac:dyDescent="0.25">
      <c r="A488" s="1" t="str">
        <f>'Dane+Rozwiazania'!C142</f>
        <v>Nadia</v>
      </c>
      <c r="B488" s="1" t="str">
        <f>'Dane+Rozwiazania'!B142</f>
        <v>Jurczyk</v>
      </c>
      <c r="C488">
        <f>VALUE(MID('Dane+Rozwiazania'!A142,7,3))</f>
        <v>953</v>
      </c>
    </row>
    <row r="489" spans="1:3" x14ac:dyDescent="0.25">
      <c r="A489" s="1" t="str">
        <f>'Dane+Rozwiazania'!C212</f>
        <v>Marcjusz</v>
      </c>
      <c r="B489" s="1" t="str">
        <f>'Dane+Rozwiazania'!B212</f>
        <v>Kulakowski</v>
      </c>
      <c r="C489">
        <f>VALUE(MID('Dane+Rozwiazania'!A212,7,3))</f>
        <v>953</v>
      </c>
    </row>
    <row r="490" spans="1:3" x14ac:dyDescent="0.25">
      <c r="A490" s="1" t="str">
        <f>'Dane+Rozwiazania'!C143</f>
        <v>Nadia</v>
      </c>
      <c r="B490" s="1" t="str">
        <f>'Dane+Rozwiazania'!B143</f>
        <v>Jurewicz</v>
      </c>
      <c r="C490">
        <f>VALUE(MID('Dane+Rozwiazania'!A143,7,3))</f>
        <v>954</v>
      </c>
    </row>
    <row r="491" spans="1:3" x14ac:dyDescent="0.25">
      <c r="A491" s="1" t="str">
        <f>'Dane+Rozwiazania'!C253</f>
        <v>Luiza</v>
      </c>
      <c r="B491" s="1" t="str">
        <f>'Dane+Rozwiazania'!B253</f>
        <v>Makowska</v>
      </c>
      <c r="C491">
        <f>VALUE(MID('Dane+Rozwiazania'!A253,7,3))</f>
        <v>967</v>
      </c>
    </row>
    <row r="492" spans="1:3" x14ac:dyDescent="0.25">
      <c r="A492" s="1" t="str">
        <f>'Dane+Rozwiazania'!C55</f>
        <v>Stanislaw</v>
      </c>
      <c r="B492" s="1" t="str">
        <f>'Dane+Rozwiazania'!B55</f>
        <v>Dabrowski</v>
      </c>
      <c r="C492">
        <f>VALUE(MID('Dane+Rozwiazania'!A55,7,3))</f>
        <v>976</v>
      </c>
    </row>
    <row r="493" spans="1:3" x14ac:dyDescent="0.25">
      <c r="A493" s="1" t="str">
        <f>'Dane+Rozwiazania'!C239</f>
        <v>Magdalena</v>
      </c>
      <c r="B493" s="1" t="str">
        <f>'Dane+Rozwiazania'!B239</f>
        <v>Lukasik</v>
      </c>
      <c r="C493">
        <f>VALUE(MID('Dane+Rozwiazania'!A239,7,3))</f>
        <v>991</v>
      </c>
    </row>
    <row r="494" spans="1:3" x14ac:dyDescent="0.25">
      <c r="A494" s="1" t="str">
        <f>'Dane+Rozwiazania'!C288</f>
        <v>Kacper</v>
      </c>
      <c r="B494" s="1" t="str">
        <f>'Dane+Rozwiazania'!B288</f>
        <v>Nowak</v>
      </c>
      <c r="C494">
        <f>VALUE(MID('Dane+Rozwiazania'!A288,7,3))</f>
        <v>993</v>
      </c>
    </row>
    <row r="495" spans="1:3" x14ac:dyDescent="0.25">
      <c r="A495" s="2" t="str">
        <f>'Dane+Rozwiazania'!C72</f>
        <v>Piotr</v>
      </c>
      <c r="B495" s="2" t="str">
        <f>'Dane+Rozwiazania'!B72</f>
        <v>Dzierzak</v>
      </c>
      <c r="C495" s="3">
        <f>VALUE(MID('Dane+Rozwiazania'!A72,7,3))</f>
        <v>995</v>
      </c>
    </row>
  </sheetData>
  <sortState ref="A2:C495">
    <sortCondition ref="C2:C49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5"/>
  <sheetViews>
    <sheetView workbookViewId="0">
      <selection activeCell="F20" sqref="F20"/>
    </sheetView>
  </sheetViews>
  <sheetFormatPr defaultRowHeight="15" x14ac:dyDescent="0.25"/>
  <cols>
    <col min="1" max="1" width="17.140625" customWidth="1"/>
    <col min="2" max="3" width="14.140625" customWidth="1"/>
    <col min="4" max="4" width="17.7109375" bestFit="1" customWidth="1"/>
    <col min="5" max="5" width="13.140625" bestFit="1" customWidth="1"/>
    <col min="7" max="7" width="17.7109375" customWidth="1"/>
    <col min="8" max="8" width="34.28515625" customWidth="1"/>
  </cols>
  <sheetData>
    <row r="1" spans="1:8" x14ac:dyDescent="0.25">
      <c r="A1" s="1" t="s">
        <v>1620</v>
      </c>
      <c r="B1" s="1" t="s">
        <v>1114</v>
      </c>
      <c r="C1" s="1"/>
      <c r="D1" s="4" t="s">
        <v>1132</v>
      </c>
      <c r="E1" t="s">
        <v>1623</v>
      </c>
      <c r="H1" t="s">
        <v>1146</v>
      </c>
    </row>
    <row r="2" spans="1:8" x14ac:dyDescent="0.25">
      <c r="A2" s="1" t="s">
        <v>1098</v>
      </c>
      <c r="B2">
        <v>12</v>
      </c>
      <c r="D2" s="5">
        <v>1</v>
      </c>
      <c r="E2" s="6">
        <v>68</v>
      </c>
      <c r="G2" t="s">
        <v>1134</v>
      </c>
      <c r="H2" s="6">
        <v>68</v>
      </c>
    </row>
    <row r="3" spans="1:8" x14ac:dyDescent="0.25">
      <c r="A3" s="1" t="s">
        <v>1062</v>
      </c>
      <c r="B3">
        <v>12</v>
      </c>
      <c r="D3" s="5">
        <v>2</v>
      </c>
      <c r="E3" s="6">
        <v>33</v>
      </c>
      <c r="G3" t="s">
        <v>1135</v>
      </c>
      <c r="H3" s="6">
        <v>33</v>
      </c>
    </row>
    <row r="4" spans="1:8" x14ac:dyDescent="0.25">
      <c r="A4" s="1" t="s">
        <v>768</v>
      </c>
      <c r="B4">
        <v>11</v>
      </c>
      <c r="D4" s="5">
        <v>3</v>
      </c>
      <c r="E4" s="6">
        <v>9</v>
      </c>
      <c r="G4" t="s">
        <v>1136</v>
      </c>
      <c r="H4" s="6">
        <v>9</v>
      </c>
    </row>
    <row r="5" spans="1:8" x14ac:dyDescent="0.25">
      <c r="A5" s="1" t="s">
        <v>363</v>
      </c>
      <c r="B5">
        <v>11</v>
      </c>
      <c r="D5" s="5">
        <v>4</v>
      </c>
      <c r="E5" s="6">
        <v>16</v>
      </c>
      <c r="G5" t="s">
        <v>1137</v>
      </c>
      <c r="H5" s="6">
        <v>16</v>
      </c>
    </row>
    <row r="6" spans="1:8" x14ac:dyDescent="0.25">
      <c r="A6" s="1" t="s">
        <v>281</v>
      </c>
      <c r="B6">
        <v>8</v>
      </c>
      <c r="D6" s="5">
        <v>5</v>
      </c>
      <c r="E6" s="6">
        <v>13</v>
      </c>
      <c r="G6" t="s">
        <v>1138</v>
      </c>
      <c r="H6" s="6">
        <v>13</v>
      </c>
    </row>
    <row r="7" spans="1:8" x14ac:dyDescent="0.25">
      <c r="A7" s="1" t="s">
        <v>250</v>
      </c>
      <c r="B7">
        <v>7</v>
      </c>
      <c r="D7" s="5">
        <v>6</v>
      </c>
      <c r="E7" s="6">
        <v>15</v>
      </c>
      <c r="G7" t="s">
        <v>1139</v>
      </c>
      <c r="H7" s="6">
        <v>15</v>
      </c>
    </row>
    <row r="8" spans="1:8" x14ac:dyDescent="0.25">
      <c r="A8" s="1" t="s">
        <v>868</v>
      </c>
      <c r="B8">
        <v>12</v>
      </c>
      <c r="D8" s="5">
        <v>7</v>
      </c>
      <c r="E8" s="6">
        <v>19</v>
      </c>
      <c r="G8" t="s">
        <v>1140</v>
      </c>
      <c r="H8" s="6">
        <v>19</v>
      </c>
    </row>
    <row r="9" spans="1:8" x14ac:dyDescent="0.25">
      <c r="A9" s="1" t="s">
        <v>906</v>
      </c>
      <c r="B9">
        <v>12</v>
      </c>
      <c r="D9" s="5">
        <v>8</v>
      </c>
      <c r="E9" s="6">
        <v>22</v>
      </c>
      <c r="G9" t="s">
        <v>1141</v>
      </c>
      <c r="H9" s="6">
        <v>22</v>
      </c>
    </row>
    <row r="10" spans="1:8" x14ac:dyDescent="0.25">
      <c r="A10" s="1" t="s">
        <v>328</v>
      </c>
      <c r="B10">
        <v>10</v>
      </c>
      <c r="D10" s="5">
        <v>9</v>
      </c>
      <c r="E10" s="6">
        <v>32</v>
      </c>
      <c r="G10" t="s">
        <v>1142</v>
      </c>
      <c r="H10" s="6">
        <v>32</v>
      </c>
    </row>
    <row r="11" spans="1:8" x14ac:dyDescent="0.25">
      <c r="A11" s="1" t="s">
        <v>680</v>
      </c>
      <c r="B11">
        <v>10</v>
      </c>
      <c r="D11" s="5">
        <v>10</v>
      </c>
      <c r="E11" s="6">
        <v>67</v>
      </c>
      <c r="G11" t="s">
        <v>1143</v>
      </c>
      <c r="H11" s="6">
        <v>67</v>
      </c>
    </row>
    <row r="12" spans="1:8" x14ac:dyDescent="0.25">
      <c r="A12" s="1" t="s">
        <v>368</v>
      </c>
      <c r="B12">
        <v>11</v>
      </c>
      <c r="D12" s="5">
        <v>11</v>
      </c>
      <c r="E12" s="6">
        <v>99</v>
      </c>
      <c r="G12" t="s">
        <v>1144</v>
      </c>
      <c r="H12" s="6">
        <v>99</v>
      </c>
    </row>
    <row r="13" spans="1:8" x14ac:dyDescent="0.25">
      <c r="A13" s="1" t="s">
        <v>1021</v>
      </c>
      <c r="B13">
        <v>2</v>
      </c>
      <c r="D13" s="5">
        <v>12</v>
      </c>
      <c r="E13" s="6">
        <v>101</v>
      </c>
      <c r="G13" t="s">
        <v>1145</v>
      </c>
      <c r="H13" s="6">
        <v>101</v>
      </c>
    </row>
    <row r="14" spans="1:8" x14ac:dyDescent="0.25">
      <c r="A14" s="1" t="s">
        <v>972</v>
      </c>
      <c r="B14">
        <v>7</v>
      </c>
      <c r="D14" s="5" t="s">
        <v>1133</v>
      </c>
      <c r="E14" s="6">
        <v>494</v>
      </c>
    </row>
    <row r="15" spans="1:8" x14ac:dyDescent="0.25">
      <c r="A15" s="1" t="s">
        <v>971</v>
      </c>
      <c r="B15">
        <v>10</v>
      </c>
    </row>
    <row r="16" spans="1:8" x14ac:dyDescent="0.25">
      <c r="A16" s="1" t="s">
        <v>355</v>
      </c>
      <c r="B16">
        <v>11</v>
      </c>
    </row>
    <row r="17" spans="1:2" x14ac:dyDescent="0.25">
      <c r="A17" s="1" t="s">
        <v>1073</v>
      </c>
      <c r="B17">
        <v>7</v>
      </c>
    </row>
    <row r="18" spans="1:2" x14ac:dyDescent="0.25">
      <c r="A18" s="1" t="s">
        <v>1085</v>
      </c>
      <c r="B18">
        <v>7</v>
      </c>
    </row>
    <row r="19" spans="1:2" x14ac:dyDescent="0.25">
      <c r="A19" s="1" t="s">
        <v>375</v>
      </c>
      <c r="B19">
        <v>12</v>
      </c>
    </row>
    <row r="20" spans="1:2" x14ac:dyDescent="0.25">
      <c r="A20" s="1" t="s">
        <v>722</v>
      </c>
      <c r="B20">
        <v>10</v>
      </c>
    </row>
    <row r="21" spans="1:2" x14ac:dyDescent="0.25">
      <c r="A21" s="1" t="s">
        <v>820</v>
      </c>
      <c r="B21">
        <v>11</v>
      </c>
    </row>
    <row r="22" spans="1:2" x14ac:dyDescent="0.25">
      <c r="A22" s="1" t="s">
        <v>663</v>
      </c>
      <c r="B22">
        <v>9</v>
      </c>
    </row>
    <row r="23" spans="1:2" x14ac:dyDescent="0.25">
      <c r="A23" s="1" t="s">
        <v>330</v>
      </c>
      <c r="B23">
        <v>10</v>
      </c>
    </row>
    <row r="24" spans="1:2" x14ac:dyDescent="0.25">
      <c r="A24" s="1" t="s">
        <v>598</v>
      </c>
      <c r="B24">
        <v>2</v>
      </c>
    </row>
    <row r="25" spans="1:2" x14ac:dyDescent="0.25">
      <c r="A25" s="1" t="s">
        <v>720</v>
      </c>
      <c r="B25">
        <v>10</v>
      </c>
    </row>
    <row r="26" spans="1:2" x14ac:dyDescent="0.25">
      <c r="A26" s="1" t="s">
        <v>1095</v>
      </c>
      <c r="B26">
        <v>4</v>
      </c>
    </row>
    <row r="27" spans="1:2" x14ac:dyDescent="0.25">
      <c r="A27" s="1" t="s">
        <v>1051</v>
      </c>
      <c r="B27">
        <v>10</v>
      </c>
    </row>
    <row r="28" spans="1:2" x14ac:dyDescent="0.25">
      <c r="A28" s="1" t="s">
        <v>1018</v>
      </c>
      <c r="B28">
        <v>4</v>
      </c>
    </row>
    <row r="29" spans="1:2" x14ac:dyDescent="0.25">
      <c r="A29" s="1" t="s">
        <v>671</v>
      </c>
      <c r="B29">
        <v>10</v>
      </c>
    </row>
    <row r="30" spans="1:2" x14ac:dyDescent="0.25">
      <c r="A30" s="1" t="s">
        <v>1074</v>
      </c>
      <c r="B30">
        <v>4</v>
      </c>
    </row>
    <row r="31" spans="1:2" x14ac:dyDescent="0.25">
      <c r="A31" s="1" t="s">
        <v>713</v>
      </c>
      <c r="B31">
        <v>10</v>
      </c>
    </row>
    <row r="32" spans="1:2" x14ac:dyDescent="0.25">
      <c r="A32" s="1" t="s">
        <v>824</v>
      </c>
      <c r="B32">
        <v>11</v>
      </c>
    </row>
    <row r="33" spans="1:2" x14ac:dyDescent="0.25">
      <c r="A33" s="1" t="s">
        <v>832</v>
      </c>
      <c r="B33">
        <v>11</v>
      </c>
    </row>
    <row r="34" spans="1:2" x14ac:dyDescent="0.25">
      <c r="A34" s="1" t="s">
        <v>579</v>
      </c>
      <c r="B34">
        <v>2</v>
      </c>
    </row>
    <row r="35" spans="1:2" x14ac:dyDescent="0.25">
      <c r="A35" s="1" t="s">
        <v>1032</v>
      </c>
      <c r="B35">
        <v>5</v>
      </c>
    </row>
    <row r="36" spans="1:2" x14ac:dyDescent="0.25">
      <c r="A36" s="1" t="s">
        <v>429</v>
      </c>
      <c r="B36">
        <v>1</v>
      </c>
    </row>
    <row r="37" spans="1:2" x14ac:dyDescent="0.25">
      <c r="A37" s="1" t="s">
        <v>765</v>
      </c>
      <c r="B37">
        <v>11</v>
      </c>
    </row>
    <row r="38" spans="1:2" x14ac:dyDescent="0.25">
      <c r="A38" s="1" t="s">
        <v>752</v>
      </c>
      <c r="B38">
        <v>11</v>
      </c>
    </row>
    <row r="39" spans="1:2" x14ac:dyDescent="0.25">
      <c r="A39" s="1" t="s">
        <v>221</v>
      </c>
      <c r="B39">
        <v>6</v>
      </c>
    </row>
    <row r="40" spans="1:2" x14ac:dyDescent="0.25">
      <c r="A40" s="1" t="s">
        <v>340</v>
      </c>
      <c r="B40">
        <v>11</v>
      </c>
    </row>
    <row r="41" spans="1:2" x14ac:dyDescent="0.25">
      <c r="A41" s="1" t="s">
        <v>844</v>
      </c>
      <c r="B41">
        <v>11</v>
      </c>
    </row>
    <row r="42" spans="1:2" x14ac:dyDescent="0.25">
      <c r="A42" s="1" t="s">
        <v>1081</v>
      </c>
      <c r="B42">
        <v>8</v>
      </c>
    </row>
    <row r="43" spans="1:2" x14ac:dyDescent="0.25">
      <c r="A43" s="1" t="s">
        <v>1028</v>
      </c>
      <c r="B43">
        <v>8</v>
      </c>
    </row>
    <row r="44" spans="1:2" x14ac:dyDescent="0.25">
      <c r="A44" s="1" t="s">
        <v>748</v>
      </c>
      <c r="B44">
        <v>11</v>
      </c>
    </row>
    <row r="45" spans="1:2" x14ac:dyDescent="0.25">
      <c r="A45" s="1" t="s">
        <v>1017</v>
      </c>
      <c r="B45">
        <v>4</v>
      </c>
    </row>
    <row r="46" spans="1:2" x14ac:dyDescent="0.25">
      <c r="A46" s="1" t="s">
        <v>401</v>
      </c>
      <c r="B46">
        <v>12</v>
      </c>
    </row>
    <row r="47" spans="1:2" x14ac:dyDescent="0.25">
      <c r="A47" s="1" t="s">
        <v>365</v>
      </c>
      <c r="B47">
        <v>11</v>
      </c>
    </row>
    <row r="48" spans="1:2" x14ac:dyDescent="0.25">
      <c r="A48" s="1" t="s">
        <v>871</v>
      </c>
      <c r="B48">
        <v>12</v>
      </c>
    </row>
    <row r="49" spans="1:2" x14ac:dyDescent="0.25">
      <c r="A49" s="1" t="s">
        <v>816</v>
      </c>
      <c r="B49">
        <v>11</v>
      </c>
    </row>
    <row r="50" spans="1:2" x14ac:dyDescent="0.25">
      <c r="A50" s="1" t="s">
        <v>790</v>
      </c>
      <c r="B50">
        <v>11</v>
      </c>
    </row>
    <row r="51" spans="1:2" x14ac:dyDescent="0.25">
      <c r="A51" s="1" t="s">
        <v>559</v>
      </c>
      <c r="B51">
        <v>2</v>
      </c>
    </row>
    <row r="52" spans="1:2" x14ac:dyDescent="0.25">
      <c r="A52" s="1" t="s">
        <v>411</v>
      </c>
      <c r="B52">
        <v>12</v>
      </c>
    </row>
    <row r="53" spans="1:2" x14ac:dyDescent="0.25">
      <c r="A53" s="1" t="s">
        <v>456</v>
      </c>
      <c r="B53">
        <v>1</v>
      </c>
    </row>
    <row r="54" spans="1:2" x14ac:dyDescent="0.25">
      <c r="A54" s="1" t="s">
        <v>242</v>
      </c>
      <c r="B54">
        <v>6</v>
      </c>
    </row>
    <row r="55" spans="1:2" x14ac:dyDescent="0.25">
      <c r="A55" s="1" t="s">
        <v>1023</v>
      </c>
      <c r="B55">
        <v>2</v>
      </c>
    </row>
    <row r="56" spans="1:2" x14ac:dyDescent="0.25">
      <c r="A56" s="1" t="s">
        <v>399</v>
      </c>
      <c r="B56">
        <v>12</v>
      </c>
    </row>
    <row r="57" spans="1:2" x14ac:dyDescent="0.25">
      <c r="A57" s="1" t="s">
        <v>310</v>
      </c>
      <c r="B57">
        <v>9</v>
      </c>
    </row>
    <row r="58" spans="1:2" x14ac:dyDescent="0.25">
      <c r="A58" s="1" t="s">
        <v>575</v>
      </c>
      <c r="B58">
        <v>2</v>
      </c>
    </row>
    <row r="59" spans="1:2" x14ac:dyDescent="0.25">
      <c r="A59" s="1" t="s">
        <v>666</v>
      </c>
      <c r="B59">
        <v>10</v>
      </c>
    </row>
    <row r="60" spans="1:2" x14ac:dyDescent="0.25">
      <c r="A60" s="1" t="s">
        <v>393</v>
      </c>
      <c r="B60">
        <v>12</v>
      </c>
    </row>
    <row r="61" spans="1:2" x14ac:dyDescent="0.25">
      <c r="A61" s="1" t="s">
        <v>1013</v>
      </c>
      <c r="B61">
        <v>10</v>
      </c>
    </row>
    <row r="62" spans="1:2" x14ac:dyDescent="0.25">
      <c r="A62" s="1" t="s">
        <v>772</v>
      </c>
      <c r="B62">
        <v>11</v>
      </c>
    </row>
    <row r="63" spans="1:2" x14ac:dyDescent="0.25">
      <c r="A63" s="1" t="s">
        <v>858</v>
      </c>
      <c r="B63">
        <v>12</v>
      </c>
    </row>
    <row r="64" spans="1:2" x14ac:dyDescent="0.25">
      <c r="A64" s="1" t="s">
        <v>413</v>
      </c>
      <c r="B64">
        <v>12</v>
      </c>
    </row>
    <row r="65" spans="1:2" x14ac:dyDescent="0.25">
      <c r="A65" s="1" t="s">
        <v>780</v>
      </c>
      <c r="B65">
        <v>11</v>
      </c>
    </row>
    <row r="66" spans="1:2" x14ac:dyDescent="0.25">
      <c r="A66" s="1" t="s">
        <v>957</v>
      </c>
      <c r="B66">
        <v>12</v>
      </c>
    </row>
    <row r="67" spans="1:2" x14ac:dyDescent="0.25">
      <c r="A67" s="1" t="s">
        <v>573</v>
      </c>
      <c r="B67">
        <v>2</v>
      </c>
    </row>
    <row r="68" spans="1:2" x14ac:dyDescent="0.25">
      <c r="A68" s="1" t="s">
        <v>826</v>
      </c>
      <c r="B68">
        <v>11</v>
      </c>
    </row>
    <row r="69" spans="1:2" x14ac:dyDescent="0.25">
      <c r="A69" s="1" t="s">
        <v>909</v>
      </c>
      <c r="B69">
        <v>12</v>
      </c>
    </row>
    <row r="70" spans="1:2" x14ac:dyDescent="0.25">
      <c r="A70" s="1" t="s">
        <v>693</v>
      </c>
      <c r="B70">
        <v>10</v>
      </c>
    </row>
    <row r="71" spans="1:2" x14ac:dyDescent="0.25">
      <c r="A71" s="1" t="s">
        <v>999</v>
      </c>
      <c r="B71">
        <v>3</v>
      </c>
    </row>
    <row r="72" spans="1:2" x14ac:dyDescent="0.25">
      <c r="A72" s="1" t="s">
        <v>996</v>
      </c>
      <c r="B72">
        <v>1</v>
      </c>
    </row>
    <row r="73" spans="1:2" x14ac:dyDescent="0.25">
      <c r="A73" s="1" t="s">
        <v>586</v>
      </c>
      <c r="B73">
        <v>2</v>
      </c>
    </row>
    <row r="74" spans="1:2" x14ac:dyDescent="0.25">
      <c r="A74" s="1" t="s">
        <v>1065</v>
      </c>
      <c r="B74">
        <v>12</v>
      </c>
    </row>
    <row r="75" spans="1:2" x14ac:dyDescent="0.25">
      <c r="A75" s="1" t="s">
        <v>395</v>
      </c>
      <c r="B75">
        <v>12</v>
      </c>
    </row>
    <row r="76" spans="1:2" x14ac:dyDescent="0.25">
      <c r="A76" s="1" t="s">
        <v>1075</v>
      </c>
      <c r="B76">
        <v>11</v>
      </c>
    </row>
    <row r="77" spans="1:2" x14ac:dyDescent="0.25">
      <c r="A77" s="1" t="s">
        <v>834</v>
      </c>
      <c r="B77">
        <v>11</v>
      </c>
    </row>
    <row r="78" spans="1:2" x14ac:dyDescent="0.25">
      <c r="A78" s="1" t="s">
        <v>1050</v>
      </c>
      <c r="B78">
        <v>11</v>
      </c>
    </row>
    <row r="79" spans="1:2" x14ac:dyDescent="0.25">
      <c r="A79" s="1" t="s">
        <v>306</v>
      </c>
      <c r="B79">
        <v>9</v>
      </c>
    </row>
    <row r="80" spans="1:2" x14ac:dyDescent="0.25">
      <c r="A80" s="1" t="s">
        <v>385</v>
      </c>
      <c r="B80">
        <v>12</v>
      </c>
    </row>
    <row r="81" spans="1:2" x14ac:dyDescent="0.25">
      <c r="A81" s="1" t="s">
        <v>805</v>
      </c>
      <c r="B81">
        <v>11</v>
      </c>
    </row>
    <row r="82" spans="1:2" x14ac:dyDescent="0.25">
      <c r="A82" s="1" t="s">
        <v>308</v>
      </c>
      <c r="B82">
        <v>9</v>
      </c>
    </row>
    <row r="83" spans="1:2" x14ac:dyDescent="0.25">
      <c r="A83" s="1" t="s">
        <v>882</v>
      </c>
      <c r="B83">
        <v>12</v>
      </c>
    </row>
    <row r="84" spans="1:2" x14ac:dyDescent="0.25">
      <c r="A84" s="1" t="s">
        <v>1078</v>
      </c>
      <c r="B84">
        <v>11</v>
      </c>
    </row>
    <row r="85" spans="1:2" x14ac:dyDescent="0.25">
      <c r="A85" s="1" t="s">
        <v>271</v>
      </c>
      <c r="B85">
        <v>7</v>
      </c>
    </row>
    <row r="86" spans="1:2" x14ac:dyDescent="0.25">
      <c r="A86" s="1" t="s">
        <v>1004</v>
      </c>
      <c r="B86">
        <v>12</v>
      </c>
    </row>
    <row r="87" spans="1:2" x14ac:dyDescent="0.25">
      <c r="A87" s="1" t="s">
        <v>562</v>
      </c>
      <c r="B87">
        <v>2</v>
      </c>
    </row>
    <row r="88" spans="1:2" x14ac:dyDescent="0.25">
      <c r="A88" s="1" t="s">
        <v>589</v>
      </c>
      <c r="B88">
        <v>2</v>
      </c>
    </row>
    <row r="89" spans="1:2" x14ac:dyDescent="0.25">
      <c r="A89" s="1" t="s">
        <v>357</v>
      </c>
      <c r="B89">
        <v>11</v>
      </c>
    </row>
    <row r="90" spans="1:2" x14ac:dyDescent="0.25">
      <c r="A90" s="1" t="s">
        <v>731</v>
      </c>
      <c r="B90">
        <v>10</v>
      </c>
    </row>
    <row r="91" spans="1:2" x14ac:dyDescent="0.25">
      <c r="A91" s="1" t="s">
        <v>1010</v>
      </c>
      <c r="B91">
        <v>5</v>
      </c>
    </row>
    <row r="92" spans="1:2" x14ac:dyDescent="0.25">
      <c r="A92" s="1" t="s">
        <v>214</v>
      </c>
      <c r="B92">
        <v>5</v>
      </c>
    </row>
    <row r="93" spans="1:2" x14ac:dyDescent="0.25">
      <c r="A93" s="1" t="s">
        <v>956</v>
      </c>
      <c r="B93">
        <v>12</v>
      </c>
    </row>
    <row r="94" spans="1:2" x14ac:dyDescent="0.25">
      <c r="A94" s="1" t="s">
        <v>229</v>
      </c>
      <c r="B94">
        <v>6</v>
      </c>
    </row>
    <row r="95" spans="1:2" x14ac:dyDescent="0.25">
      <c r="A95" s="1" t="s">
        <v>360</v>
      </c>
      <c r="B95">
        <v>11</v>
      </c>
    </row>
    <row r="96" spans="1:2" x14ac:dyDescent="0.25">
      <c r="A96" s="1" t="s">
        <v>1046</v>
      </c>
      <c r="B96">
        <v>10</v>
      </c>
    </row>
    <row r="97" spans="1:2" x14ac:dyDescent="0.25">
      <c r="A97" s="1" t="s">
        <v>646</v>
      </c>
      <c r="B97">
        <v>9</v>
      </c>
    </row>
    <row r="98" spans="1:2" x14ac:dyDescent="0.25">
      <c r="A98" s="1" t="s">
        <v>822</v>
      </c>
      <c r="B98">
        <v>11</v>
      </c>
    </row>
    <row r="99" spans="1:2" x14ac:dyDescent="0.25">
      <c r="A99" s="1" t="s">
        <v>513</v>
      </c>
      <c r="B99">
        <v>1</v>
      </c>
    </row>
    <row r="100" spans="1:2" x14ac:dyDescent="0.25">
      <c r="A100" s="1" t="s">
        <v>486</v>
      </c>
      <c r="B100">
        <v>1</v>
      </c>
    </row>
    <row r="101" spans="1:2" x14ac:dyDescent="0.25">
      <c r="A101" s="1" t="s">
        <v>710</v>
      </c>
      <c r="B101">
        <v>10</v>
      </c>
    </row>
    <row r="102" spans="1:2" x14ac:dyDescent="0.25">
      <c r="A102" s="1" t="s">
        <v>373</v>
      </c>
      <c r="B102">
        <v>12</v>
      </c>
    </row>
    <row r="103" spans="1:2" x14ac:dyDescent="0.25">
      <c r="A103" s="1" t="s">
        <v>316</v>
      </c>
      <c r="B103">
        <v>9</v>
      </c>
    </row>
    <row r="104" spans="1:2" x14ac:dyDescent="0.25">
      <c r="A104" s="1" t="s">
        <v>695</v>
      </c>
      <c r="B104">
        <v>10</v>
      </c>
    </row>
    <row r="105" spans="1:2" x14ac:dyDescent="0.25">
      <c r="A105" s="1" t="s">
        <v>886</v>
      </c>
      <c r="B105">
        <v>12</v>
      </c>
    </row>
    <row r="106" spans="1:2" x14ac:dyDescent="0.25">
      <c r="A106" s="1" t="s">
        <v>370</v>
      </c>
      <c r="B106">
        <v>11</v>
      </c>
    </row>
    <row r="107" spans="1:2" x14ac:dyDescent="0.25">
      <c r="A107" s="1" t="s">
        <v>301</v>
      </c>
      <c r="B107">
        <v>9</v>
      </c>
    </row>
    <row r="108" spans="1:2" x14ac:dyDescent="0.25">
      <c r="A108" s="1" t="s">
        <v>262</v>
      </c>
      <c r="B108">
        <v>7</v>
      </c>
    </row>
    <row r="109" spans="1:2" x14ac:dyDescent="0.25">
      <c r="A109" s="1" t="s">
        <v>1091</v>
      </c>
      <c r="B109">
        <v>8</v>
      </c>
    </row>
    <row r="110" spans="1:2" x14ac:dyDescent="0.25">
      <c r="A110" s="1" t="s">
        <v>964</v>
      </c>
      <c r="B110">
        <v>1</v>
      </c>
    </row>
    <row r="111" spans="1:2" x14ac:dyDescent="0.25">
      <c r="A111" s="1" t="s">
        <v>269</v>
      </c>
      <c r="B111">
        <v>7</v>
      </c>
    </row>
    <row r="112" spans="1:2" x14ac:dyDescent="0.25">
      <c r="A112" s="1" t="s">
        <v>970</v>
      </c>
      <c r="B112">
        <v>12</v>
      </c>
    </row>
    <row r="113" spans="1:2" x14ac:dyDescent="0.25">
      <c r="A113" s="1" t="s">
        <v>761</v>
      </c>
      <c r="B113">
        <v>11</v>
      </c>
    </row>
    <row r="114" spans="1:2" x14ac:dyDescent="0.25">
      <c r="A114" s="1" t="s">
        <v>949</v>
      </c>
      <c r="B114">
        <v>12</v>
      </c>
    </row>
    <row r="115" spans="1:2" x14ac:dyDescent="0.25">
      <c r="A115" s="1" t="s">
        <v>1077</v>
      </c>
      <c r="B115">
        <v>5</v>
      </c>
    </row>
    <row r="116" spans="1:2" x14ac:dyDescent="0.25">
      <c r="A116" s="1" t="s">
        <v>1035</v>
      </c>
      <c r="B116">
        <v>10</v>
      </c>
    </row>
    <row r="117" spans="1:2" x14ac:dyDescent="0.25">
      <c r="A117" s="1" t="s">
        <v>1036</v>
      </c>
      <c r="B117">
        <v>10</v>
      </c>
    </row>
    <row r="118" spans="1:2" x14ac:dyDescent="0.25">
      <c r="A118" s="1" t="s">
        <v>876</v>
      </c>
      <c r="B118">
        <v>12</v>
      </c>
    </row>
    <row r="119" spans="1:2" x14ac:dyDescent="0.25">
      <c r="A119" s="1" t="s">
        <v>1016</v>
      </c>
      <c r="B119">
        <v>8</v>
      </c>
    </row>
    <row r="120" spans="1:2" x14ac:dyDescent="0.25">
      <c r="A120" s="1" t="s">
        <v>248</v>
      </c>
      <c r="B120">
        <v>7</v>
      </c>
    </row>
    <row r="121" spans="1:2" x14ac:dyDescent="0.25">
      <c r="A121" s="1" t="s">
        <v>199</v>
      </c>
      <c r="B121">
        <v>4</v>
      </c>
    </row>
    <row r="122" spans="1:2" x14ac:dyDescent="0.25">
      <c r="A122" s="1" t="s">
        <v>1099</v>
      </c>
      <c r="B122">
        <v>4</v>
      </c>
    </row>
    <row r="123" spans="1:2" x14ac:dyDescent="0.25">
      <c r="A123" s="1" t="s">
        <v>408</v>
      </c>
      <c r="B123">
        <v>12</v>
      </c>
    </row>
    <row r="124" spans="1:2" x14ac:dyDescent="0.25">
      <c r="A124" s="1" t="s">
        <v>321</v>
      </c>
      <c r="B124">
        <v>10</v>
      </c>
    </row>
    <row r="125" spans="1:2" x14ac:dyDescent="0.25">
      <c r="A125" s="1" t="s">
        <v>544</v>
      </c>
      <c r="B125">
        <v>1</v>
      </c>
    </row>
    <row r="126" spans="1:2" x14ac:dyDescent="0.25">
      <c r="A126" s="1" t="s">
        <v>769</v>
      </c>
      <c r="B126">
        <v>11</v>
      </c>
    </row>
    <row r="127" spans="1:2" x14ac:dyDescent="0.25">
      <c r="A127" s="1" t="s">
        <v>980</v>
      </c>
      <c r="B127">
        <v>2</v>
      </c>
    </row>
    <row r="128" spans="1:2" x14ac:dyDescent="0.25">
      <c r="A128" s="1" t="s">
        <v>260</v>
      </c>
      <c r="B128">
        <v>7</v>
      </c>
    </row>
    <row r="129" spans="1:2" x14ac:dyDescent="0.25">
      <c r="A129" s="1" t="s">
        <v>219</v>
      </c>
      <c r="B129">
        <v>6</v>
      </c>
    </row>
    <row r="130" spans="1:2" x14ac:dyDescent="0.25">
      <c r="A130" s="1" t="s">
        <v>273</v>
      </c>
      <c r="B130">
        <v>8</v>
      </c>
    </row>
    <row r="131" spans="1:2" x14ac:dyDescent="0.25">
      <c r="A131" s="1" t="s">
        <v>636</v>
      </c>
      <c r="B131">
        <v>9</v>
      </c>
    </row>
    <row r="132" spans="1:2" x14ac:dyDescent="0.25">
      <c r="A132" s="1" t="s">
        <v>890</v>
      </c>
      <c r="B132">
        <v>12</v>
      </c>
    </row>
    <row r="133" spans="1:2" x14ac:dyDescent="0.25">
      <c r="A133" s="1" t="s">
        <v>594</v>
      </c>
      <c r="B133">
        <v>2</v>
      </c>
    </row>
    <row r="134" spans="1:2" x14ac:dyDescent="0.25">
      <c r="A134" s="1" t="s">
        <v>778</v>
      </c>
      <c r="B134">
        <v>11</v>
      </c>
    </row>
    <row r="135" spans="1:2" x14ac:dyDescent="0.25">
      <c r="A135" s="1" t="s">
        <v>652</v>
      </c>
      <c r="B135">
        <v>9</v>
      </c>
    </row>
    <row r="136" spans="1:2" x14ac:dyDescent="0.25">
      <c r="A136" s="1" t="s">
        <v>433</v>
      </c>
      <c r="B136">
        <v>1</v>
      </c>
    </row>
    <row r="137" spans="1:2" x14ac:dyDescent="0.25">
      <c r="A137" s="1" t="s">
        <v>431</v>
      </c>
      <c r="B137">
        <v>1</v>
      </c>
    </row>
    <row r="138" spans="1:2" x14ac:dyDescent="0.25">
      <c r="A138" s="1" t="s">
        <v>920</v>
      </c>
      <c r="B138">
        <v>12</v>
      </c>
    </row>
    <row r="139" spans="1:2" x14ac:dyDescent="0.25">
      <c r="A139" s="1" t="s">
        <v>332</v>
      </c>
      <c r="B139">
        <v>10</v>
      </c>
    </row>
    <row r="140" spans="1:2" x14ac:dyDescent="0.25">
      <c r="A140" s="1" t="s">
        <v>472</v>
      </c>
      <c r="B140">
        <v>1</v>
      </c>
    </row>
    <row r="141" spans="1:2" x14ac:dyDescent="0.25">
      <c r="A141" s="1" t="s">
        <v>476</v>
      </c>
      <c r="B141">
        <v>1</v>
      </c>
    </row>
    <row r="142" spans="1:2" x14ac:dyDescent="0.25">
      <c r="A142" s="1" t="s">
        <v>1086</v>
      </c>
      <c r="B142">
        <v>6</v>
      </c>
    </row>
    <row r="143" spans="1:2" x14ac:dyDescent="0.25">
      <c r="A143" s="1" t="s">
        <v>1055</v>
      </c>
      <c r="B143">
        <v>10</v>
      </c>
    </row>
    <row r="144" spans="1:2" x14ac:dyDescent="0.25">
      <c r="A144" s="1" t="s">
        <v>828</v>
      </c>
      <c r="B144">
        <v>11</v>
      </c>
    </row>
    <row r="145" spans="1:2" x14ac:dyDescent="0.25">
      <c r="A145" s="1" t="s">
        <v>1103</v>
      </c>
      <c r="B145">
        <v>1</v>
      </c>
    </row>
    <row r="146" spans="1:2" x14ac:dyDescent="0.25">
      <c r="A146" s="1" t="s">
        <v>1037</v>
      </c>
      <c r="B146">
        <v>10</v>
      </c>
    </row>
    <row r="147" spans="1:2" x14ac:dyDescent="0.25">
      <c r="A147" s="1" t="s">
        <v>462</v>
      </c>
      <c r="B147">
        <v>1</v>
      </c>
    </row>
    <row r="148" spans="1:2" x14ac:dyDescent="0.25">
      <c r="A148" s="1" t="s">
        <v>264</v>
      </c>
      <c r="B148">
        <v>7</v>
      </c>
    </row>
    <row r="149" spans="1:2" x14ac:dyDescent="0.25">
      <c r="A149" s="1" t="s">
        <v>584</v>
      </c>
      <c r="B149">
        <v>2</v>
      </c>
    </row>
    <row r="150" spans="1:2" x14ac:dyDescent="0.25">
      <c r="A150" s="1" t="s">
        <v>297</v>
      </c>
      <c r="B150">
        <v>9</v>
      </c>
    </row>
    <row r="151" spans="1:2" x14ac:dyDescent="0.25">
      <c r="A151" s="1" t="s">
        <v>901</v>
      </c>
      <c r="B151">
        <v>12</v>
      </c>
    </row>
    <row r="152" spans="1:2" x14ac:dyDescent="0.25">
      <c r="A152" s="1" t="s">
        <v>930</v>
      </c>
      <c r="B152">
        <v>12</v>
      </c>
    </row>
    <row r="153" spans="1:2" x14ac:dyDescent="0.25">
      <c r="A153" s="1" t="s">
        <v>808</v>
      </c>
      <c r="B153">
        <v>11</v>
      </c>
    </row>
    <row r="154" spans="1:2" x14ac:dyDescent="0.25">
      <c r="A154" s="1" t="s">
        <v>517</v>
      </c>
      <c r="B154">
        <v>1</v>
      </c>
    </row>
    <row r="155" spans="1:2" x14ac:dyDescent="0.25">
      <c r="A155" s="1" t="s">
        <v>504</v>
      </c>
      <c r="B155">
        <v>1</v>
      </c>
    </row>
    <row r="156" spans="1:2" x14ac:dyDescent="0.25">
      <c r="A156" s="1" t="s">
        <v>892</v>
      </c>
      <c r="B156">
        <v>12</v>
      </c>
    </row>
    <row r="157" spans="1:2" x14ac:dyDescent="0.25">
      <c r="A157" s="1" t="s">
        <v>801</v>
      </c>
      <c r="B157">
        <v>11</v>
      </c>
    </row>
    <row r="158" spans="1:2" x14ac:dyDescent="0.25">
      <c r="A158" s="1" t="s">
        <v>935</v>
      </c>
      <c r="B158">
        <v>12</v>
      </c>
    </row>
    <row r="159" spans="1:2" x14ac:dyDescent="0.25">
      <c r="A159" s="1" t="s">
        <v>439</v>
      </c>
      <c r="B159">
        <v>1</v>
      </c>
    </row>
    <row r="160" spans="1:2" x14ac:dyDescent="0.25">
      <c r="A160" s="1" t="s">
        <v>913</v>
      </c>
      <c r="B160">
        <v>12</v>
      </c>
    </row>
    <row r="161" spans="1:2" x14ac:dyDescent="0.25">
      <c r="A161" s="1" t="s">
        <v>902</v>
      </c>
      <c r="B161">
        <v>12</v>
      </c>
    </row>
    <row r="162" spans="1:2" x14ac:dyDescent="0.25">
      <c r="A162" s="1" t="s">
        <v>737</v>
      </c>
      <c r="B162">
        <v>11</v>
      </c>
    </row>
    <row r="163" spans="1:2" x14ac:dyDescent="0.25">
      <c r="A163" s="1" t="s">
        <v>856</v>
      </c>
      <c r="B163">
        <v>12</v>
      </c>
    </row>
    <row r="164" spans="1:2" x14ac:dyDescent="0.25">
      <c r="A164" s="1" t="s">
        <v>860</v>
      </c>
      <c r="B164">
        <v>12</v>
      </c>
    </row>
    <row r="165" spans="1:2" x14ac:dyDescent="0.25">
      <c r="A165" s="1" t="s">
        <v>501</v>
      </c>
      <c r="B165">
        <v>1</v>
      </c>
    </row>
    <row r="166" spans="1:2" x14ac:dyDescent="0.25">
      <c r="A166" s="1" t="s">
        <v>735</v>
      </c>
      <c r="B166">
        <v>11</v>
      </c>
    </row>
    <row r="167" spans="1:2" x14ac:dyDescent="0.25">
      <c r="A167" s="1" t="s">
        <v>1096</v>
      </c>
      <c r="B167">
        <v>4</v>
      </c>
    </row>
    <row r="168" spans="1:2" x14ac:dyDescent="0.25">
      <c r="A168" s="1" t="s">
        <v>1080</v>
      </c>
      <c r="B168">
        <v>5</v>
      </c>
    </row>
    <row r="169" spans="1:2" x14ac:dyDescent="0.25">
      <c r="A169" s="1" t="s">
        <v>279</v>
      </c>
      <c r="B169">
        <v>8</v>
      </c>
    </row>
    <row r="170" spans="1:2" x14ac:dyDescent="0.25">
      <c r="A170" s="1" t="s">
        <v>1088</v>
      </c>
      <c r="B170">
        <v>7</v>
      </c>
    </row>
    <row r="171" spans="1:2" x14ac:dyDescent="0.25">
      <c r="A171" s="1" t="s">
        <v>436</v>
      </c>
      <c r="B171">
        <v>1</v>
      </c>
    </row>
    <row r="172" spans="1:2" x14ac:dyDescent="0.25">
      <c r="A172" s="1" t="s">
        <v>855</v>
      </c>
      <c r="B172">
        <v>12</v>
      </c>
    </row>
    <row r="173" spans="1:2" x14ac:dyDescent="0.25">
      <c r="A173" s="1" t="s">
        <v>560</v>
      </c>
      <c r="B173">
        <v>2</v>
      </c>
    </row>
    <row r="174" spans="1:2" x14ac:dyDescent="0.25">
      <c r="A174" s="1" t="s">
        <v>464</v>
      </c>
      <c r="B174">
        <v>1</v>
      </c>
    </row>
    <row r="175" spans="1:2" x14ac:dyDescent="0.25">
      <c r="A175" s="1" t="s">
        <v>542</v>
      </c>
      <c r="B175">
        <v>1</v>
      </c>
    </row>
    <row r="176" spans="1:2" x14ac:dyDescent="0.25">
      <c r="A176" s="1" t="s">
        <v>1083</v>
      </c>
      <c r="B176">
        <v>7</v>
      </c>
    </row>
    <row r="177" spans="1:2" x14ac:dyDescent="0.25">
      <c r="A177" s="1" t="s">
        <v>523</v>
      </c>
      <c r="B177">
        <v>1</v>
      </c>
    </row>
    <row r="178" spans="1:2" x14ac:dyDescent="0.25">
      <c r="A178" s="1" t="s">
        <v>862</v>
      </c>
      <c r="B178">
        <v>12</v>
      </c>
    </row>
    <row r="179" spans="1:2" x14ac:dyDescent="0.25">
      <c r="A179" s="1" t="s">
        <v>337</v>
      </c>
      <c r="B179">
        <v>11</v>
      </c>
    </row>
    <row r="180" spans="1:2" x14ac:dyDescent="0.25">
      <c r="A180" s="1" t="s">
        <v>387</v>
      </c>
      <c r="B180">
        <v>12</v>
      </c>
    </row>
    <row r="181" spans="1:2" x14ac:dyDescent="0.25">
      <c r="A181" s="1" t="s">
        <v>277</v>
      </c>
      <c r="B181">
        <v>8</v>
      </c>
    </row>
    <row r="182" spans="1:2" x14ac:dyDescent="0.25">
      <c r="A182" s="1" t="s">
        <v>392</v>
      </c>
      <c r="B182">
        <v>12</v>
      </c>
    </row>
    <row r="183" spans="1:2" x14ac:dyDescent="0.25">
      <c r="A183" s="1" t="s">
        <v>1100</v>
      </c>
      <c r="B183">
        <v>5</v>
      </c>
    </row>
    <row r="184" spans="1:2" x14ac:dyDescent="0.25">
      <c r="A184" s="1" t="s">
        <v>293</v>
      </c>
      <c r="B184">
        <v>9</v>
      </c>
    </row>
    <row r="185" spans="1:2" x14ac:dyDescent="0.25">
      <c r="A185" s="1" t="s">
        <v>1026</v>
      </c>
      <c r="B185">
        <v>3</v>
      </c>
    </row>
    <row r="186" spans="1:2" x14ac:dyDescent="0.25">
      <c r="A186" s="1" t="s">
        <v>323</v>
      </c>
      <c r="B186">
        <v>10</v>
      </c>
    </row>
    <row r="187" spans="1:2" x14ac:dyDescent="0.25">
      <c r="A187" s="1" t="s">
        <v>275</v>
      </c>
      <c r="B187">
        <v>8</v>
      </c>
    </row>
    <row r="188" spans="1:2" x14ac:dyDescent="0.25">
      <c r="A188" s="1" t="s">
        <v>977</v>
      </c>
      <c r="B188">
        <v>9</v>
      </c>
    </row>
    <row r="189" spans="1:2" x14ac:dyDescent="0.25">
      <c r="A189" s="1" t="s">
        <v>763</v>
      </c>
      <c r="B189">
        <v>11</v>
      </c>
    </row>
    <row r="190" spans="1:2" x14ac:dyDescent="0.25">
      <c r="A190" s="1" t="s">
        <v>416</v>
      </c>
      <c r="B190">
        <v>12</v>
      </c>
    </row>
    <row r="191" spans="1:2" x14ac:dyDescent="0.25">
      <c r="A191" s="1" t="s">
        <v>944</v>
      </c>
      <c r="B191">
        <v>12</v>
      </c>
    </row>
    <row r="192" spans="1:2" x14ac:dyDescent="0.25">
      <c r="A192" s="1" t="s">
        <v>1048</v>
      </c>
      <c r="B192">
        <v>9</v>
      </c>
    </row>
    <row r="193" spans="1:3" x14ac:dyDescent="0.25">
      <c r="A193" s="2" t="s">
        <v>974</v>
      </c>
      <c r="B193" s="3">
        <v>3</v>
      </c>
      <c r="C193" s="3"/>
    </row>
    <row r="194" spans="1:3" x14ac:dyDescent="0.25">
      <c r="A194" s="1" t="s">
        <v>983</v>
      </c>
      <c r="B194">
        <v>10</v>
      </c>
    </row>
    <row r="195" spans="1:3" x14ac:dyDescent="0.25">
      <c r="A195" s="1" t="s">
        <v>963</v>
      </c>
      <c r="B195">
        <v>2</v>
      </c>
    </row>
    <row r="196" spans="1:3" x14ac:dyDescent="0.25">
      <c r="A196" s="1" t="s">
        <v>515</v>
      </c>
      <c r="B196">
        <v>1</v>
      </c>
    </row>
    <row r="197" spans="1:3" x14ac:dyDescent="0.25">
      <c r="A197" s="1" t="s">
        <v>739</v>
      </c>
      <c r="B197">
        <v>11</v>
      </c>
    </row>
    <row r="198" spans="1:3" x14ac:dyDescent="0.25">
      <c r="A198" s="2" t="s">
        <v>510</v>
      </c>
      <c r="B198" s="3">
        <v>1</v>
      </c>
      <c r="C198" s="3"/>
    </row>
    <row r="199" spans="1:3" x14ac:dyDescent="0.25">
      <c r="A199" s="1" t="s">
        <v>846</v>
      </c>
      <c r="B199">
        <v>11</v>
      </c>
    </row>
    <row r="200" spans="1:3" x14ac:dyDescent="0.25">
      <c r="A200" s="2" t="s">
        <v>1052</v>
      </c>
      <c r="B200" s="3">
        <v>11</v>
      </c>
      <c r="C200" s="3"/>
    </row>
    <row r="201" spans="1:3" x14ac:dyDescent="0.25">
      <c r="A201" s="1" t="s">
        <v>727</v>
      </c>
      <c r="B201">
        <v>10</v>
      </c>
    </row>
    <row r="202" spans="1:3" x14ac:dyDescent="0.25">
      <c r="A202" s="1" t="s">
        <v>451</v>
      </c>
      <c r="B202">
        <v>1</v>
      </c>
    </row>
    <row r="203" spans="1:3" x14ac:dyDescent="0.25">
      <c r="A203" s="1" t="s">
        <v>546</v>
      </c>
      <c r="B203">
        <v>1</v>
      </c>
    </row>
    <row r="204" spans="1:3" x14ac:dyDescent="0.25">
      <c r="A204" s="1" t="s">
        <v>759</v>
      </c>
      <c r="B204">
        <v>11</v>
      </c>
    </row>
    <row r="205" spans="1:3" x14ac:dyDescent="0.25">
      <c r="A205" s="1" t="s">
        <v>497</v>
      </c>
      <c r="B205">
        <v>1</v>
      </c>
    </row>
    <row r="206" spans="1:3" x14ac:dyDescent="0.25">
      <c r="A206" s="1" t="s">
        <v>888</v>
      </c>
      <c r="B206">
        <v>12</v>
      </c>
    </row>
    <row r="207" spans="1:3" x14ac:dyDescent="0.25">
      <c r="A207" s="1" t="s">
        <v>209</v>
      </c>
      <c r="B207">
        <v>5</v>
      </c>
    </row>
    <row r="208" spans="1:3" x14ac:dyDescent="0.25">
      <c r="A208" s="1" t="s">
        <v>591</v>
      </c>
      <c r="B208">
        <v>2</v>
      </c>
    </row>
    <row r="209" spans="1:2" x14ac:dyDescent="0.25">
      <c r="A209" s="1" t="s">
        <v>283</v>
      </c>
      <c r="B209">
        <v>8</v>
      </c>
    </row>
    <row r="210" spans="1:2" x14ac:dyDescent="0.25">
      <c r="A210" s="1" t="s">
        <v>690</v>
      </c>
      <c r="B210">
        <v>10</v>
      </c>
    </row>
    <row r="211" spans="1:2" x14ac:dyDescent="0.25">
      <c r="A211" s="1" t="s">
        <v>692</v>
      </c>
      <c r="B211">
        <v>10</v>
      </c>
    </row>
    <row r="212" spans="1:2" x14ac:dyDescent="0.25">
      <c r="A212" s="1" t="s">
        <v>1011</v>
      </c>
      <c r="B212">
        <v>7</v>
      </c>
    </row>
    <row r="213" spans="1:2" x14ac:dyDescent="0.25">
      <c r="A213" s="1" t="s">
        <v>1064</v>
      </c>
      <c r="B213">
        <v>11</v>
      </c>
    </row>
    <row r="214" spans="1:2" x14ac:dyDescent="0.25">
      <c r="A214" s="1" t="s">
        <v>205</v>
      </c>
      <c r="B214">
        <v>5</v>
      </c>
    </row>
    <row r="215" spans="1:2" x14ac:dyDescent="0.25">
      <c r="A215" s="1" t="s">
        <v>1097</v>
      </c>
      <c r="B215">
        <v>8</v>
      </c>
    </row>
    <row r="216" spans="1:2" x14ac:dyDescent="0.25">
      <c r="A216" s="1" t="s">
        <v>601</v>
      </c>
      <c r="B216">
        <v>2</v>
      </c>
    </row>
    <row r="217" spans="1:2" x14ac:dyDescent="0.25">
      <c r="A217" s="1" t="s">
        <v>397</v>
      </c>
      <c r="B217">
        <v>12</v>
      </c>
    </row>
    <row r="218" spans="1:2" x14ac:dyDescent="0.25">
      <c r="A218" s="1" t="s">
        <v>1089</v>
      </c>
      <c r="B218">
        <v>12</v>
      </c>
    </row>
    <row r="219" spans="1:2" x14ac:dyDescent="0.25">
      <c r="A219" s="1" t="s">
        <v>488</v>
      </c>
      <c r="B219">
        <v>1</v>
      </c>
    </row>
    <row r="220" spans="1:2" x14ac:dyDescent="0.25">
      <c r="A220" s="1" t="s">
        <v>979</v>
      </c>
      <c r="B220">
        <v>4</v>
      </c>
    </row>
    <row r="221" spans="1:2" x14ac:dyDescent="0.25">
      <c r="A221" s="1" t="s">
        <v>942</v>
      </c>
      <c r="B221">
        <v>12</v>
      </c>
    </row>
    <row r="222" spans="1:2" x14ac:dyDescent="0.25">
      <c r="A222" s="1" t="s">
        <v>1084</v>
      </c>
      <c r="B222">
        <v>8</v>
      </c>
    </row>
    <row r="223" spans="1:2" x14ac:dyDescent="0.25">
      <c r="A223" s="1" t="s">
        <v>686</v>
      </c>
      <c r="B223">
        <v>10</v>
      </c>
    </row>
    <row r="224" spans="1:2" x14ac:dyDescent="0.25">
      <c r="A224" s="1" t="s">
        <v>236</v>
      </c>
      <c r="B224">
        <v>6</v>
      </c>
    </row>
    <row r="225" spans="1:2" x14ac:dyDescent="0.25">
      <c r="A225" s="1" t="s">
        <v>673</v>
      </c>
      <c r="B225">
        <v>10</v>
      </c>
    </row>
    <row r="226" spans="1:2" x14ac:dyDescent="0.25">
      <c r="A226" s="1" t="s">
        <v>1059</v>
      </c>
      <c r="B226">
        <v>7</v>
      </c>
    </row>
    <row r="227" spans="1:2" x14ac:dyDescent="0.25">
      <c r="A227" s="1" t="s">
        <v>202</v>
      </c>
      <c r="B227">
        <v>4</v>
      </c>
    </row>
    <row r="228" spans="1:2" x14ac:dyDescent="0.25">
      <c r="A228" s="1" t="s">
        <v>704</v>
      </c>
      <c r="B228">
        <v>10</v>
      </c>
    </row>
    <row r="229" spans="1:2" x14ac:dyDescent="0.25">
      <c r="A229" s="1" t="s">
        <v>565</v>
      </c>
      <c r="B229">
        <v>2</v>
      </c>
    </row>
    <row r="230" spans="1:2" x14ac:dyDescent="0.25">
      <c r="A230" s="1" t="s">
        <v>511</v>
      </c>
      <c r="B230">
        <v>1</v>
      </c>
    </row>
    <row r="231" spans="1:2" x14ac:dyDescent="0.25">
      <c r="A231" s="1" t="s">
        <v>771</v>
      </c>
      <c r="B231">
        <v>11</v>
      </c>
    </row>
    <row r="232" spans="1:2" x14ac:dyDescent="0.25">
      <c r="A232" s="1" t="s">
        <v>897</v>
      </c>
      <c r="B232">
        <v>12</v>
      </c>
    </row>
    <row r="233" spans="1:2" x14ac:dyDescent="0.25">
      <c r="A233" s="1" t="s">
        <v>231</v>
      </c>
      <c r="B233">
        <v>6</v>
      </c>
    </row>
    <row r="234" spans="1:2" x14ac:dyDescent="0.25">
      <c r="A234" s="1" t="s">
        <v>304</v>
      </c>
      <c r="B234">
        <v>9</v>
      </c>
    </row>
    <row r="235" spans="1:2" x14ac:dyDescent="0.25">
      <c r="A235" s="1" t="s">
        <v>706</v>
      </c>
      <c r="B235">
        <v>10</v>
      </c>
    </row>
    <row r="236" spans="1:2" x14ac:dyDescent="0.25">
      <c r="A236" s="1" t="s">
        <v>569</v>
      </c>
      <c r="B236">
        <v>2</v>
      </c>
    </row>
    <row r="237" spans="1:2" x14ac:dyDescent="0.25">
      <c r="A237" s="1" t="s">
        <v>875</v>
      </c>
      <c r="B237">
        <v>12</v>
      </c>
    </row>
    <row r="238" spans="1:2" x14ac:dyDescent="0.25">
      <c r="A238" s="1" t="s">
        <v>634</v>
      </c>
      <c r="B238">
        <v>9</v>
      </c>
    </row>
    <row r="239" spans="1:2" x14ac:dyDescent="0.25">
      <c r="A239" s="1" t="s">
        <v>1038</v>
      </c>
      <c r="B239">
        <v>12</v>
      </c>
    </row>
    <row r="240" spans="1:2" x14ac:dyDescent="0.25">
      <c r="A240" s="1" t="s">
        <v>916</v>
      </c>
      <c r="B240">
        <v>12</v>
      </c>
    </row>
    <row r="241" spans="1:2" x14ac:dyDescent="0.25">
      <c r="A241" s="1" t="s">
        <v>699</v>
      </c>
      <c r="B241">
        <v>10</v>
      </c>
    </row>
    <row r="242" spans="1:2" x14ac:dyDescent="0.25">
      <c r="A242" s="1" t="s">
        <v>1014</v>
      </c>
      <c r="B242">
        <v>10</v>
      </c>
    </row>
    <row r="243" spans="1:2" x14ac:dyDescent="0.25">
      <c r="A243" s="1" t="s">
        <v>810</v>
      </c>
      <c r="B243">
        <v>11</v>
      </c>
    </row>
    <row r="244" spans="1:2" x14ac:dyDescent="0.25">
      <c r="A244" s="1" t="s">
        <v>234</v>
      </c>
      <c r="B244">
        <v>6</v>
      </c>
    </row>
    <row r="245" spans="1:2" x14ac:dyDescent="0.25">
      <c r="A245" s="1" t="s">
        <v>1001</v>
      </c>
      <c r="B245">
        <v>4</v>
      </c>
    </row>
    <row r="246" spans="1:2" x14ac:dyDescent="0.25">
      <c r="A246" s="1" t="s">
        <v>985</v>
      </c>
      <c r="B246">
        <v>6</v>
      </c>
    </row>
    <row r="247" spans="1:2" x14ac:dyDescent="0.25">
      <c r="A247" s="1" t="s">
        <v>989</v>
      </c>
      <c r="B247">
        <v>3</v>
      </c>
    </row>
    <row r="248" spans="1:2" x14ac:dyDescent="0.25">
      <c r="A248" s="1" t="s">
        <v>744</v>
      </c>
      <c r="B248">
        <v>11</v>
      </c>
    </row>
    <row r="249" spans="1:2" x14ac:dyDescent="0.25">
      <c r="A249" s="1" t="s">
        <v>684</v>
      </c>
      <c r="B249">
        <v>10</v>
      </c>
    </row>
    <row r="250" spans="1:2" x14ac:dyDescent="0.25">
      <c r="A250" s="1" t="s">
        <v>540</v>
      </c>
      <c r="B250">
        <v>1</v>
      </c>
    </row>
    <row r="251" spans="1:2" x14ac:dyDescent="0.25">
      <c r="A251" s="1" t="s">
        <v>345</v>
      </c>
      <c r="B251">
        <v>11</v>
      </c>
    </row>
    <row r="252" spans="1:2" x14ac:dyDescent="0.25">
      <c r="A252" s="1" t="s">
        <v>266</v>
      </c>
      <c r="B252">
        <v>7</v>
      </c>
    </row>
    <row r="253" spans="1:2" x14ac:dyDescent="0.25">
      <c r="A253" s="1" t="s">
        <v>1058</v>
      </c>
      <c r="B253">
        <v>3</v>
      </c>
    </row>
    <row r="254" spans="1:2" x14ac:dyDescent="0.25">
      <c r="A254" s="1" t="s">
        <v>453</v>
      </c>
      <c r="B254">
        <v>1</v>
      </c>
    </row>
    <row r="255" spans="1:2" x14ac:dyDescent="0.25">
      <c r="A255" s="1" t="s">
        <v>724</v>
      </c>
      <c r="B255">
        <v>10</v>
      </c>
    </row>
    <row r="256" spans="1:2" x14ac:dyDescent="0.25">
      <c r="A256" s="1" t="s">
        <v>441</v>
      </c>
      <c r="B256">
        <v>1</v>
      </c>
    </row>
    <row r="257" spans="1:3" x14ac:dyDescent="0.25">
      <c r="A257" s="1" t="s">
        <v>937</v>
      </c>
      <c r="B257">
        <v>12</v>
      </c>
    </row>
    <row r="258" spans="1:3" x14ac:dyDescent="0.25">
      <c r="A258" s="1" t="s">
        <v>934</v>
      </c>
      <c r="B258">
        <v>12</v>
      </c>
    </row>
    <row r="259" spans="1:3" x14ac:dyDescent="0.25">
      <c r="A259" s="1" t="s">
        <v>786</v>
      </c>
      <c r="B259">
        <v>11</v>
      </c>
    </row>
    <row r="260" spans="1:3" x14ac:dyDescent="0.25">
      <c r="A260" s="1" t="s">
        <v>873</v>
      </c>
      <c r="B260">
        <v>12</v>
      </c>
    </row>
    <row r="261" spans="1:3" x14ac:dyDescent="0.25">
      <c r="A261" s="1" t="s">
        <v>1071</v>
      </c>
      <c r="B261">
        <v>1</v>
      </c>
    </row>
    <row r="262" spans="1:3" x14ac:dyDescent="0.25">
      <c r="A262" s="1" t="s">
        <v>711</v>
      </c>
      <c r="B262">
        <v>10</v>
      </c>
    </row>
    <row r="263" spans="1:3" x14ac:dyDescent="0.25">
      <c r="A263" s="1" t="s">
        <v>287</v>
      </c>
      <c r="B263">
        <v>8</v>
      </c>
    </row>
    <row r="264" spans="1:3" x14ac:dyDescent="0.25">
      <c r="A264" s="1" t="s">
        <v>1068</v>
      </c>
      <c r="B264">
        <v>10</v>
      </c>
    </row>
    <row r="265" spans="1:3" x14ac:dyDescent="0.25">
      <c r="A265" s="1" t="s">
        <v>422</v>
      </c>
      <c r="B265">
        <v>1</v>
      </c>
    </row>
    <row r="266" spans="1:3" x14ac:dyDescent="0.25">
      <c r="A266" s="1" t="s">
        <v>583</v>
      </c>
      <c r="B266">
        <v>2</v>
      </c>
    </row>
    <row r="267" spans="1:3" x14ac:dyDescent="0.25">
      <c r="A267" s="2" t="s">
        <v>403</v>
      </c>
      <c r="B267" s="3">
        <v>12</v>
      </c>
      <c r="C267" s="3"/>
    </row>
    <row r="268" spans="1:3" x14ac:dyDescent="0.25">
      <c r="A268" s="1" t="s">
        <v>789</v>
      </c>
      <c r="B268">
        <v>11</v>
      </c>
    </row>
    <row r="269" spans="1:3" x14ac:dyDescent="0.25">
      <c r="A269" s="1" t="s">
        <v>581</v>
      </c>
      <c r="B269">
        <v>2</v>
      </c>
    </row>
    <row r="270" spans="1:3" x14ac:dyDescent="0.25">
      <c r="A270" s="1" t="s">
        <v>196</v>
      </c>
      <c r="B270">
        <v>4</v>
      </c>
    </row>
    <row r="271" spans="1:3" x14ac:dyDescent="0.25">
      <c r="A271" s="1" t="s">
        <v>405</v>
      </c>
      <c r="B271">
        <v>12</v>
      </c>
    </row>
    <row r="272" spans="1:3" x14ac:dyDescent="0.25">
      <c r="A272" s="1" t="s">
        <v>592</v>
      </c>
      <c r="B272">
        <v>2</v>
      </c>
    </row>
    <row r="273" spans="1:2" x14ac:dyDescent="0.25">
      <c r="A273" s="1" t="s">
        <v>715</v>
      </c>
      <c r="B273">
        <v>10</v>
      </c>
    </row>
    <row r="274" spans="1:2" x14ac:dyDescent="0.25">
      <c r="A274" s="1" t="s">
        <v>1029</v>
      </c>
      <c r="B274">
        <v>9</v>
      </c>
    </row>
    <row r="275" spans="1:2" x14ac:dyDescent="0.25">
      <c r="A275" s="1" t="s">
        <v>1092</v>
      </c>
      <c r="B275">
        <v>11</v>
      </c>
    </row>
    <row r="276" spans="1:2" x14ac:dyDescent="0.25">
      <c r="A276" s="1" t="s">
        <v>853</v>
      </c>
      <c r="B276">
        <v>12</v>
      </c>
    </row>
    <row r="277" spans="1:2" x14ac:dyDescent="0.25">
      <c r="A277" s="1" t="s">
        <v>842</v>
      </c>
      <c r="B277">
        <v>11</v>
      </c>
    </row>
    <row r="278" spans="1:2" x14ac:dyDescent="0.25">
      <c r="A278" s="1" t="s">
        <v>571</v>
      </c>
      <c r="B278">
        <v>2</v>
      </c>
    </row>
    <row r="279" spans="1:2" x14ac:dyDescent="0.25">
      <c r="A279" s="1" t="s">
        <v>1079</v>
      </c>
      <c r="B279">
        <v>3</v>
      </c>
    </row>
    <row r="280" spans="1:2" x14ac:dyDescent="0.25">
      <c r="A280" s="1" t="s">
        <v>774</v>
      </c>
      <c r="B280">
        <v>11</v>
      </c>
    </row>
    <row r="281" spans="1:2" x14ac:dyDescent="0.25">
      <c r="A281" s="1" t="s">
        <v>1102</v>
      </c>
      <c r="B281">
        <v>6</v>
      </c>
    </row>
    <row r="282" spans="1:2" x14ac:dyDescent="0.25">
      <c r="A282" s="1" t="s">
        <v>657</v>
      </c>
      <c r="B282">
        <v>9</v>
      </c>
    </row>
    <row r="283" spans="1:2" x14ac:dyDescent="0.25">
      <c r="A283" s="1" t="s">
        <v>674</v>
      </c>
      <c r="B283">
        <v>10</v>
      </c>
    </row>
    <row r="284" spans="1:2" x14ac:dyDescent="0.25">
      <c r="A284" s="1" t="s">
        <v>676</v>
      </c>
      <c r="B284">
        <v>10</v>
      </c>
    </row>
    <row r="285" spans="1:2" x14ac:dyDescent="0.25">
      <c r="A285" s="1" t="s">
        <v>948</v>
      </c>
      <c r="B285">
        <v>12</v>
      </c>
    </row>
    <row r="286" spans="1:2" x14ac:dyDescent="0.25">
      <c r="A286" s="1" t="s">
        <v>419</v>
      </c>
      <c r="B286">
        <v>1</v>
      </c>
    </row>
    <row r="287" spans="1:2" x14ac:dyDescent="0.25">
      <c r="A287" s="1" t="s">
        <v>938</v>
      </c>
      <c r="B287">
        <v>12</v>
      </c>
    </row>
    <row r="288" spans="1:2" x14ac:dyDescent="0.25">
      <c r="A288" s="1" t="s">
        <v>1000</v>
      </c>
      <c r="B288">
        <v>12</v>
      </c>
    </row>
    <row r="289" spans="1:2" x14ac:dyDescent="0.25">
      <c r="A289" s="1" t="s">
        <v>351</v>
      </c>
      <c r="B289">
        <v>11</v>
      </c>
    </row>
    <row r="290" spans="1:2" x14ac:dyDescent="0.25">
      <c r="A290" s="1" t="s">
        <v>1094</v>
      </c>
      <c r="B290">
        <v>1</v>
      </c>
    </row>
    <row r="291" spans="1:2" x14ac:dyDescent="0.25">
      <c r="A291" s="1" t="s">
        <v>326</v>
      </c>
      <c r="B291">
        <v>10</v>
      </c>
    </row>
    <row r="292" spans="1:2" x14ac:dyDescent="0.25">
      <c r="A292" s="1" t="s">
        <v>478</v>
      </c>
      <c r="B292">
        <v>1</v>
      </c>
    </row>
    <row r="293" spans="1:2" x14ac:dyDescent="0.25">
      <c r="A293" s="1" t="s">
        <v>940</v>
      </c>
      <c r="B293">
        <v>12</v>
      </c>
    </row>
    <row r="294" spans="1:2" x14ac:dyDescent="0.25">
      <c r="A294" s="1" t="s">
        <v>295</v>
      </c>
      <c r="B294">
        <v>9</v>
      </c>
    </row>
    <row r="295" spans="1:2" x14ac:dyDescent="0.25">
      <c r="A295" s="1" t="s">
        <v>729</v>
      </c>
      <c r="B295">
        <v>10</v>
      </c>
    </row>
    <row r="296" spans="1:2" x14ac:dyDescent="0.25">
      <c r="A296" s="1" t="s">
        <v>342</v>
      </c>
      <c r="B296">
        <v>11</v>
      </c>
    </row>
    <row r="297" spans="1:2" x14ac:dyDescent="0.25">
      <c r="A297" s="1" t="s">
        <v>830</v>
      </c>
      <c r="B297">
        <v>11</v>
      </c>
    </row>
    <row r="298" spans="1:2" x14ac:dyDescent="0.25">
      <c r="A298" s="1" t="s">
        <v>840</v>
      </c>
      <c r="B298">
        <v>11</v>
      </c>
    </row>
    <row r="299" spans="1:2" x14ac:dyDescent="0.25">
      <c r="A299" s="1" t="s">
        <v>555</v>
      </c>
      <c r="B299">
        <v>2</v>
      </c>
    </row>
    <row r="300" spans="1:2" x14ac:dyDescent="0.25">
      <c r="A300" s="1" t="s">
        <v>864</v>
      </c>
      <c r="B300">
        <v>12</v>
      </c>
    </row>
    <row r="301" spans="1:2" x14ac:dyDescent="0.25">
      <c r="A301" s="1" t="s">
        <v>670</v>
      </c>
      <c r="B301">
        <v>10</v>
      </c>
    </row>
    <row r="302" spans="1:2" x14ac:dyDescent="0.25">
      <c r="A302" s="1" t="s">
        <v>895</v>
      </c>
      <c r="B302">
        <v>12</v>
      </c>
    </row>
    <row r="303" spans="1:2" x14ac:dyDescent="0.25">
      <c r="A303" s="1" t="s">
        <v>566</v>
      </c>
      <c r="B303">
        <v>2</v>
      </c>
    </row>
    <row r="304" spans="1:2" x14ac:dyDescent="0.25">
      <c r="A304" s="1" t="s">
        <v>534</v>
      </c>
      <c r="B304">
        <v>1</v>
      </c>
    </row>
    <row r="305" spans="1:2" x14ac:dyDescent="0.25">
      <c r="A305" s="1" t="s">
        <v>655</v>
      </c>
      <c r="B305">
        <v>9</v>
      </c>
    </row>
    <row r="306" spans="1:2" x14ac:dyDescent="0.25">
      <c r="A306" s="1" t="s">
        <v>1034</v>
      </c>
      <c r="B306">
        <v>8</v>
      </c>
    </row>
    <row r="307" spans="1:2" x14ac:dyDescent="0.25">
      <c r="A307" s="1" t="s">
        <v>946</v>
      </c>
      <c r="B307">
        <v>12</v>
      </c>
    </row>
    <row r="308" spans="1:2" x14ac:dyDescent="0.25">
      <c r="A308" s="1" t="s">
        <v>749</v>
      </c>
      <c r="B308">
        <v>11</v>
      </c>
    </row>
    <row r="309" spans="1:2" x14ac:dyDescent="0.25">
      <c r="A309" s="1" t="s">
        <v>288</v>
      </c>
      <c r="B309">
        <v>8</v>
      </c>
    </row>
    <row r="310" spans="1:2" x14ac:dyDescent="0.25">
      <c r="A310" s="1" t="s">
        <v>794</v>
      </c>
      <c r="B310">
        <v>11</v>
      </c>
    </row>
    <row r="311" spans="1:2" x14ac:dyDescent="0.25">
      <c r="A311" s="1" t="s">
        <v>538</v>
      </c>
      <c r="B311">
        <v>1</v>
      </c>
    </row>
    <row r="312" spans="1:2" x14ac:dyDescent="0.25">
      <c r="A312" s="1" t="s">
        <v>812</v>
      </c>
      <c r="B312">
        <v>11</v>
      </c>
    </row>
    <row r="313" spans="1:2" x14ac:dyDescent="0.25">
      <c r="A313" s="1" t="s">
        <v>1061</v>
      </c>
      <c r="B313">
        <v>12</v>
      </c>
    </row>
    <row r="314" spans="1:2" x14ac:dyDescent="0.25">
      <c r="A314" s="1" t="s">
        <v>968</v>
      </c>
      <c r="B314">
        <v>11</v>
      </c>
    </row>
    <row r="315" spans="1:2" x14ac:dyDescent="0.25">
      <c r="A315" s="1" t="s">
        <v>389</v>
      </c>
      <c r="B315">
        <v>12</v>
      </c>
    </row>
    <row r="316" spans="1:2" x14ac:dyDescent="0.25">
      <c r="A316" s="1" t="s">
        <v>1015</v>
      </c>
      <c r="B316">
        <v>2</v>
      </c>
    </row>
    <row r="317" spans="1:2" x14ac:dyDescent="0.25">
      <c r="A317" s="1" t="s">
        <v>918</v>
      </c>
      <c r="B317">
        <v>12</v>
      </c>
    </row>
    <row r="318" spans="1:2" x14ac:dyDescent="0.25">
      <c r="A318" s="1" t="s">
        <v>319</v>
      </c>
      <c r="B318">
        <v>10</v>
      </c>
    </row>
    <row r="319" spans="1:2" x14ac:dyDescent="0.25">
      <c r="A319" s="1" t="s">
        <v>639</v>
      </c>
      <c r="B319">
        <v>9</v>
      </c>
    </row>
    <row r="320" spans="1:2" x14ac:dyDescent="0.25">
      <c r="A320" s="1" t="s">
        <v>851</v>
      </c>
      <c r="B320">
        <v>12</v>
      </c>
    </row>
    <row r="321" spans="1:2" x14ac:dyDescent="0.25">
      <c r="A321" s="1" t="s">
        <v>353</v>
      </c>
      <c r="B321">
        <v>11</v>
      </c>
    </row>
    <row r="322" spans="1:2" x14ac:dyDescent="0.25">
      <c r="A322" s="1" t="s">
        <v>861</v>
      </c>
      <c r="B322">
        <v>12</v>
      </c>
    </row>
    <row r="323" spans="1:2" x14ac:dyDescent="0.25">
      <c r="A323" s="1" t="s">
        <v>1027</v>
      </c>
      <c r="B323">
        <v>1</v>
      </c>
    </row>
    <row r="324" spans="1:2" x14ac:dyDescent="0.25">
      <c r="A324" s="1" t="s">
        <v>474</v>
      </c>
      <c r="B324">
        <v>1</v>
      </c>
    </row>
    <row r="325" spans="1:2" x14ac:dyDescent="0.25">
      <c r="A325" s="1" t="s">
        <v>659</v>
      </c>
      <c r="B325">
        <v>9</v>
      </c>
    </row>
    <row r="326" spans="1:2" x14ac:dyDescent="0.25">
      <c r="A326" s="1" t="s">
        <v>702</v>
      </c>
      <c r="B326">
        <v>10</v>
      </c>
    </row>
    <row r="327" spans="1:2" x14ac:dyDescent="0.25">
      <c r="A327" s="1" t="s">
        <v>347</v>
      </c>
      <c r="B327">
        <v>11</v>
      </c>
    </row>
    <row r="328" spans="1:2" x14ac:dyDescent="0.25">
      <c r="A328" s="1" t="s">
        <v>849</v>
      </c>
      <c r="B328">
        <v>11</v>
      </c>
    </row>
    <row r="329" spans="1:2" x14ac:dyDescent="0.25">
      <c r="A329" s="1" t="s">
        <v>688</v>
      </c>
      <c r="B329">
        <v>10</v>
      </c>
    </row>
    <row r="330" spans="1:2" x14ac:dyDescent="0.25">
      <c r="A330" s="1" t="s">
        <v>831</v>
      </c>
      <c r="B330">
        <v>11</v>
      </c>
    </row>
    <row r="331" spans="1:2" x14ac:dyDescent="0.25">
      <c r="A331" s="1" t="s">
        <v>986</v>
      </c>
      <c r="B331">
        <v>11</v>
      </c>
    </row>
    <row r="332" spans="1:2" x14ac:dyDescent="0.25">
      <c r="A332" s="1" t="s">
        <v>1003</v>
      </c>
      <c r="B332">
        <v>10</v>
      </c>
    </row>
    <row r="333" spans="1:2" x14ac:dyDescent="0.25">
      <c r="A333" s="1" t="s">
        <v>391</v>
      </c>
      <c r="B333">
        <v>12</v>
      </c>
    </row>
    <row r="334" spans="1:2" x14ac:dyDescent="0.25">
      <c r="A334" s="1" t="s">
        <v>960</v>
      </c>
      <c r="B334">
        <v>12</v>
      </c>
    </row>
    <row r="335" spans="1:2" x14ac:dyDescent="0.25">
      <c r="A335" s="1" t="s">
        <v>641</v>
      </c>
      <c r="B335">
        <v>9</v>
      </c>
    </row>
    <row r="336" spans="1:2" x14ac:dyDescent="0.25">
      <c r="A336" s="1" t="s">
        <v>1082</v>
      </c>
      <c r="B336">
        <v>7</v>
      </c>
    </row>
    <row r="337" spans="1:2" x14ac:dyDescent="0.25">
      <c r="A337" s="1" t="s">
        <v>978</v>
      </c>
      <c r="B337">
        <v>6</v>
      </c>
    </row>
    <row r="338" spans="1:2" x14ac:dyDescent="0.25">
      <c r="A338" s="1" t="s">
        <v>1012</v>
      </c>
      <c r="B338">
        <v>8</v>
      </c>
    </row>
    <row r="339" spans="1:2" x14ac:dyDescent="0.25">
      <c r="A339" s="1" t="s">
        <v>644</v>
      </c>
      <c r="B339">
        <v>9</v>
      </c>
    </row>
    <row r="340" spans="1:2" x14ac:dyDescent="0.25">
      <c r="A340" s="1" t="s">
        <v>470</v>
      </c>
      <c r="B340">
        <v>1</v>
      </c>
    </row>
    <row r="341" spans="1:2" x14ac:dyDescent="0.25">
      <c r="A341" s="1" t="s">
        <v>1025</v>
      </c>
      <c r="B341">
        <v>2</v>
      </c>
    </row>
    <row r="342" spans="1:2" x14ac:dyDescent="0.25">
      <c r="A342" s="1" t="s">
        <v>521</v>
      </c>
      <c r="B342">
        <v>1</v>
      </c>
    </row>
    <row r="343" spans="1:2" x14ac:dyDescent="0.25">
      <c r="A343" s="1" t="s">
        <v>1024</v>
      </c>
      <c r="B343">
        <v>4</v>
      </c>
    </row>
    <row r="344" spans="1:2" x14ac:dyDescent="0.25">
      <c r="A344" s="1" t="s">
        <v>718</v>
      </c>
      <c r="B344">
        <v>10</v>
      </c>
    </row>
    <row r="345" spans="1:2" x14ac:dyDescent="0.25">
      <c r="A345" s="1" t="s">
        <v>716</v>
      </c>
      <c r="B345">
        <v>10</v>
      </c>
    </row>
    <row r="346" spans="1:2" x14ac:dyDescent="0.25">
      <c r="A346" s="1" t="s">
        <v>1069</v>
      </c>
      <c r="B346">
        <v>1</v>
      </c>
    </row>
    <row r="347" spans="1:2" x14ac:dyDescent="0.25">
      <c r="A347" s="1" t="s">
        <v>1009</v>
      </c>
      <c r="B347">
        <v>5</v>
      </c>
    </row>
    <row r="348" spans="1:2" x14ac:dyDescent="0.25">
      <c r="A348" s="1" t="s">
        <v>991</v>
      </c>
      <c r="B348">
        <v>3</v>
      </c>
    </row>
    <row r="349" spans="1:2" x14ac:dyDescent="0.25">
      <c r="A349" s="1" t="s">
        <v>993</v>
      </c>
      <c r="B349">
        <v>9</v>
      </c>
    </row>
    <row r="350" spans="1:2" x14ac:dyDescent="0.25">
      <c r="A350" s="1" t="s">
        <v>1053</v>
      </c>
      <c r="B350">
        <v>10</v>
      </c>
    </row>
    <row r="351" spans="1:2" x14ac:dyDescent="0.25">
      <c r="A351" s="1" t="s">
        <v>648</v>
      </c>
      <c r="B351">
        <v>9</v>
      </c>
    </row>
    <row r="352" spans="1:2" x14ac:dyDescent="0.25">
      <c r="A352" s="1" t="s">
        <v>529</v>
      </c>
      <c r="B352">
        <v>1</v>
      </c>
    </row>
    <row r="353" spans="1:2" x14ac:dyDescent="0.25">
      <c r="A353" s="1" t="s">
        <v>954</v>
      </c>
      <c r="B353">
        <v>12</v>
      </c>
    </row>
    <row r="354" spans="1:2" x14ac:dyDescent="0.25">
      <c r="A354" s="1" t="s">
        <v>311</v>
      </c>
      <c r="B354">
        <v>9</v>
      </c>
    </row>
    <row r="355" spans="1:2" x14ac:dyDescent="0.25">
      <c r="A355" s="1" t="s">
        <v>866</v>
      </c>
      <c r="B355">
        <v>12</v>
      </c>
    </row>
    <row r="356" spans="1:2" x14ac:dyDescent="0.25">
      <c r="A356" s="1" t="s">
        <v>1040</v>
      </c>
      <c r="B356">
        <v>12</v>
      </c>
    </row>
    <row r="357" spans="1:2" x14ac:dyDescent="0.25">
      <c r="A357" s="1" t="s">
        <v>285</v>
      </c>
      <c r="B357">
        <v>8</v>
      </c>
    </row>
    <row r="358" spans="1:2" x14ac:dyDescent="0.25">
      <c r="A358" s="1" t="s">
        <v>468</v>
      </c>
      <c r="B358">
        <v>1</v>
      </c>
    </row>
    <row r="359" spans="1:2" x14ac:dyDescent="0.25">
      <c r="A359" s="1" t="s">
        <v>1031</v>
      </c>
      <c r="B359">
        <v>11</v>
      </c>
    </row>
    <row r="360" spans="1:2" x14ac:dyDescent="0.25">
      <c r="A360" s="1" t="s">
        <v>952</v>
      </c>
      <c r="B360">
        <v>12</v>
      </c>
    </row>
    <row r="361" spans="1:2" x14ac:dyDescent="0.25">
      <c r="A361" s="1" t="s">
        <v>838</v>
      </c>
      <c r="B361">
        <v>11</v>
      </c>
    </row>
    <row r="362" spans="1:2" x14ac:dyDescent="0.25">
      <c r="A362" s="1" t="s">
        <v>754</v>
      </c>
      <c r="B362">
        <v>11</v>
      </c>
    </row>
    <row r="363" spans="1:2" x14ac:dyDescent="0.25">
      <c r="A363" s="1" t="s">
        <v>1054</v>
      </c>
      <c r="B363">
        <v>12</v>
      </c>
    </row>
    <row r="364" spans="1:2" x14ac:dyDescent="0.25">
      <c r="A364" s="1" t="s">
        <v>1042</v>
      </c>
      <c r="B364">
        <v>4</v>
      </c>
    </row>
    <row r="365" spans="1:2" x14ac:dyDescent="0.25">
      <c r="A365" s="1" t="s">
        <v>1044</v>
      </c>
      <c r="B365">
        <v>12</v>
      </c>
    </row>
    <row r="366" spans="1:2" x14ac:dyDescent="0.25">
      <c r="A366" s="1" t="s">
        <v>1039</v>
      </c>
      <c r="B366">
        <v>11</v>
      </c>
    </row>
    <row r="367" spans="1:2" x14ac:dyDescent="0.25">
      <c r="A367" s="1" t="s">
        <v>981</v>
      </c>
      <c r="B367">
        <v>10</v>
      </c>
    </row>
    <row r="368" spans="1:2" x14ac:dyDescent="0.25">
      <c r="A368" s="1" t="s">
        <v>1047</v>
      </c>
      <c r="B368">
        <v>12</v>
      </c>
    </row>
    <row r="369" spans="1:2" x14ac:dyDescent="0.25">
      <c r="A369" s="1" t="s">
        <v>1041</v>
      </c>
      <c r="B369">
        <v>11</v>
      </c>
    </row>
    <row r="370" spans="1:2" x14ac:dyDescent="0.25">
      <c r="A370" s="1" t="s">
        <v>766</v>
      </c>
      <c r="B370">
        <v>11</v>
      </c>
    </row>
    <row r="371" spans="1:2" x14ac:dyDescent="0.25">
      <c r="A371" s="1" t="s">
        <v>1057</v>
      </c>
      <c r="B371">
        <v>12</v>
      </c>
    </row>
    <row r="372" spans="1:2" x14ac:dyDescent="0.25">
      <c r="A372" s="1" t="s">
        <v>489</v>
      </c>
      <c r="B372">
        <v>1</v>
      </c>
    </row>
    <row r="373" spans="1:2" x14ac:dyDescent="0.25">
      <c r="A373" s="1" t="s">
        <v>444</v>
      </c>
      <c r="B373">
        <v>1</v>
      </c>
    </row>
    <row r="374" spans="1:2" x14ac:dyDescent="0.25">
      <c r="A374" s="1" t="s">
        <v>967</v>
      </c>
      <c r="B374">
        <v>2</v>
      </c>
    </row>
    <row r="375" spans="1:2" x14ac:dyDescent="0.25">
      <c r="A375" s="1" t="s">
        <v>984</v>
      </c>
      <c r="B375">
        <v>11</v>
      </c>
    </row>
    <row r="376" spans="1:2" x14ac:dyDescent="0.25">
      <c r="A376" s="1" t="s">
        <v>880</v>
      </c>
      <c r="B376">
        <v>12</v>
      </c>
    </row>
    <row r="377" spans="1:2" x14ac:dyDescent="0.25">
      <c r="A377" s="1" t="s">
        <v>733</v>
      </c>
      <c r="B377">
        <v>11</v>
      </c>
    </row>
    <row r="378" spans="1:2" x14ac:dyDescent="0.25">
      <c r="A378" s="1" t="s">
        <v>1045</v>
      </c>
      <c r="B378">
        <v>3</v>
      </c>
    </row>
    <row r="379" spans="1:2" x14ac:dyDescent="0.25">
      <c r="A379" s="1" t="s">
        <v>557</v>
      </c>
      <c r="B379">
        <v>2</v>
      </c>
    </row>
    <row r="380" spans="1:2" x14ac:dyDescent="0.25">
      <c r="A380" s="1" t="s">
        <v>531</v>
      </c>
      <c r="B380">
        <v>1</v>
      </c>
    </row>
    <row r="381" spans="1:2" x14ac:dyDescent="0.25">
      <c r="A381" s="1" t="s">
        <v>668</v>
      </c>
      <c r="B381">
        <v>10</v>
      </c>
    </row>
    <row r="382" spans="1:2" x14ac:dyDescent="0.25">
      <c r="A382" s="1" t="s">
        <v>973</v>
      </c>
      <c r="B382">
        <v>8</v>
      </c>
    </row>
    <row r="383" spans="1:2" x14ac:dyDescent="0.25">
      <c r="A383" s="1" t="s">
        <v>427</v>
      </c>
      <c r="B383">
        <v>1</v>
      </c>
    </row>
    <row r="384" spans="1:2" x14ac:dyDescent="0.25">
      <c r="A384" s="1" t="s">
        <v>1049</v>
      </c>
      <c r="B384">
        <v>6</v>
      </c>
    </row>
    <row r="385" spans="1:2" x14ac:dyDescent="0.25">
      <c r="A385" s="1" t="s">
        <v>665</v>
      </c>
      <c r="B385">
        <v>10</v>
      </c>
    </row>
    <row r="386" spans="1:2" x14ac:dyDescent="0.25">
      <c r="A386" s="1" t="s">
        <v>987</v>
      </c>
      <c r="B386">
        <v>11</v>
      </c>
    </row>
    <row r="387" spans="1:2" x14ac:dyDescent="0.25">
      <c r="A387" s="1" t="s">
        <v>1007</v>
      </c>
      <c r="B387">
        <v>10</v>
      </c>
    </row>
    <row r="388" spans="1:2" x14ac:dyDescent="0.25">
      <c r="A388" s="1" t="s">
        <v>548</v>
      </c>
      <c r="B388">
        <v>1</v>
      </c>
    </row>
    <row r="389" spans="1:2" x14ac:dyDescent="0.25">
      <c r="A389" s="1" t="s">
        <v>551</v>
      </c>
      <c r="B389">
        <v>1</v>
      </c>
    </row>
    <row r="390" spans="1:2" x14ac:dyDescent="0.25">
      <c r="A390" s="1" t="s">
        <v>911</v>
      </c>
      <c r="B390">
        <v>12</v>
      </c>
    </row>
    <row r="391" spans="1:2" x14ac:dyDescent="0.25">
      <c r="A391" s="1" t="s">
        <v>553</v>
      </c>
      <c r="B391">
        <v>1</v>
      </c>
    </row>
    <row r="392" spans="1:2" x14ac:dyDescent="0.25">
      <c r="A392" s="1" t="s">
        <v>1043</v>
      </c>
      <c r="B392">
        <v>10</v>
      </c>
    </row>
    <row r="393" spans="1:2" x14ac:dyDescent="0.25">
      <c r="A393" s="1" t="s">
        <v>1060</v>
      </c>
      <c r="B393">
        <v>10</v>
      </c>
    </row>
    <row r="394" spans="1:2" x14ac:dyDescent="0.25">
      <c r="A394" s="1" t="s">
        <v>932</v>
      </c>
      <c r="B394">
        <v>12</v>
      </c>
    </row>
    <row r="395" spans="1:2" x14ac:dyDescent="0.25">
      <c r="A395" s="1" t="s">
        <v>596</v>
      </c>
      <c r="B395">
        <v>2</v>
      </c>
    </row>
    <row r="396" spans="1:2" x14ac:dyDescent="0.25">
      <c r="A396" s="1" t="s">
        <v>1056</v>
      </c>
      <c r="B396">
        <v>11</v>
      </c>
    </row>
    <row r="397" spans="1:2" x14ac:dyDescent="0.25">
      <c r="A397" s="1" t="s">
        <v>803</v>
      </c>
      <c r="B397">
        <v>11</v>
      </c>
    </row>
    <row r="398" spans="1:2" x14ac:dyDescent="0.25">
      <c r="A398" s="1" t="s">
        <v>1002</v>
      </c>
      <c r="B398">
        <v>11</v>
      </c>
    </row>
    <row r="399" spans="1:2" x14ac:dyDescent="0.25">
      <c r="A399" s="1" t="s">
        <v>1019</v>
      </c>
      <c r="B399">
        <v>1</v>
      </c>
    </row>
    <row r="400" spans="1:2" x14ac:dyDescent="0.25">
      <c r="A400" s="1" t="s">
        <v>481</v>
      </c>
      <c r="B400">
        <v>1</v>
      </c>
    </row>
    <row r="401" spans="1:2" x14ac:dyDescent="0.25">
      <c r="A401" s="1" t="s">
        <v>1005</v>
      </c>
      <c r="B401">
        <v>10</v>
      </c>
    </row>
    <row r="402" spans="1:2" x14ac:dyDescent="0.25">
      <c r="A402" s="1" t="s">
        <v>994</v>
      </c>
      <c r="B402">
        <v>11</v>
      </c>
    </row>
    <row r="403" spans="1:2" x14ac:dyDescent="0.25">
      <c r="A403" s="1" t="s">
        <v>899</v>
      </c>
      <c r="B403">
        <v>12</v>
      </c>
    </row>
    <row r="404" spans="1:2" x14ac:dyDescent="0.25">
      <c r="A404" s="1" t="s">
        <v>499</v>
      </c>
      <c r="B404">
        <v>1</v>
      </c>
    </row>
    <row r="405" spans="1:2" x14ac:dyDescent="0.25">
      <c r="A405" s="1" t="s">
        <v>962</v>
      </c>
      <c r="B405">
        <v>10</v>
      </c>
    </row>
    <row r="406" spans="1:2" x14ac:dyDescent="0.25">
      <c r="A406" s="1" t="s">
        <v>678</v>
      </c>
      <c r="B406">
        <v>10</v>
      </c>
    </row>
    <row r="407" spans="1:2" x14ac:dyDescent="0.25">
      <c r="A407" s="1" t="s">
        <v>746</v>
      </c>
      <c r="B407">
        <v>11</v>
      </c>
    </row>
    <row r="408" spans="1:2" x14ac:dyDescent="0.25">
      <c r="A408" s="1" t="s">
        <v>577</v>
      </c>
      <c r="B408">
        <v>2</v>
      </c>
    </row>
    <row r="409" spans="1:2" x14ac:dyDescent="0.25">
      <c r="A409" s="1" t="s">
        <v>1070</v>
      </c>
      <c r="B409">
        <v>11</v>
      </c>
    </row>
    <row r="410" spans="1:2" x14ac:dyDescent="0.25">
      <c r="A410" s="1" t="s">
        <v>976</v>
      </c>
      <c r="B410">
        <v>3</v>
      </c>
    </row>
    <row r="411" spans="1:2" x14ac:dyDescent="0.25">
      <c r="A411" s="1" t="s">
        <v>1008</v>
      </c>
      <c r="B411">
        <v>5</v>
      </c>
    </row>
    <row r="412" spans="1:2" x14ac:dyDescent="0.25">
      <c r="A412" s="1" t="s">
        <v>447</v>
      </c>
      <c r="B412">
        <v>1</v>
      </c>
    </row>
    <row r="413" spans="1:2" x14ac:dyDescent="0.25">
      <c r="A413" s="1" t="s">
        <v>990</v>
      </c>
      <c r="B413">
        <v>5</v>
      </c>
    </row>
    <row r="414" spans="1:2" x14ac:dyDescent="0.25">
      <c r="A414" s="1" t="s">
        <v>750</v>
      </c>
      <c r="B414">
        <v>11</v>
      </c>
    </row>
    <row r="415" spans="1:2" x14ac:dyDescent="0.25">
      <c r="A415" s="1" t="s">
        <v>459</v>
      </c>
      <c r="B415">
        <v>1</v>
      </c>
    </row>
    <row r="416" spans="1:2" x14ac:dyDescent="0.25">
      <c r="A416" s="1" t="s">
        <v>742</v>
      </c>
      <c r="B416">
        <v>11</v>
      </c>
    </row>
    <row r="417" spans="1:2" x14ac:dyDescent="0.25">
      <c r="A417" s="1" t="s">
        <v>1030</v>
      </c>
      <c r="B417">
        <v>5</v>
      </c>
    </row>
    <row r="418" spans="1:2" x14ac:dyDescent="0.25">
      <c r="A418" s="1" t="s">
        <v>449</v>
      </c>
      <c r="B418">
        <v>1</v>
      </c>
    </row>
    <row r="419" spans="1:2" x14ac:dyDescent="0.25">
      <c r="A419" s="1" t="s">
        <v>756</v>
      </c>
      <c r="B419">
        <v>11</v>
      </c>
    </row>
    <row r="420" spans="1:2" x14ac:dyDescent="0.25">
      <c r="A420" s="1" t="s">
        <v>796</v>
      </c>
      <c r="B420">
        <v>11</v>
      </c>
    </row>
    <row r="421" spans="1:2" x14ac:dyDescent="0.25">
      <c r="A421" s="1" t="s">
        <v>313</v>
      </c>
      <c r="B421">
        <v>9</v>
      </c>
    </row>
    <row r="422" spans="1:2" x14ac:dyDescent="0.25">
      <c r="A422" s="1" t="s">
        <v>776</v>
      </c>
      <c r="B422">
        <v>11</v>
      </c>
    </row>
    <row r="423" spans="1:2" x14ac:dyDescent="0.25">
      <c r="A423" s="1" t="s">
        <v>1101</v>
      </c>
      <c r="B423">
        <v>11</v>
      </c>
    </row>
    <row r="424" spans="1:2" x14ac:dyDescent="0.25">
      <c r="A424" s="1" t="s">
        <v>697</v>
      </c>
      <c r="B424">
        <v>10</v>
      </c>
    </row>
    <row r="425" spans="1:2" x14ac:dyDescent="0.25">
      <c r="A425" s="1" t="s">
        <v>494</v>
      </c>
      <c r="B425">
        <v>1</v>
      </c>
    </row>
    <row r="426" spans="1:2" x14ac:dyDescent="0.25">
      <c r="A426" s="1" t="s">
        <v>519</v>
      </c>
      <c r="B426">
        <v>1</v>
      </c>
    </row>
    <row r="427" spans="1:2" x14ac:dyDescent="0.25">
      <c r="A427" s="1" t="s">
        <v>792</v>
      </c>
      <c r="B427">
        <v>11</v>
      </c>
    </row>
    <row r="428" spans="1:2" x14ac:dyDescent="0.25">
      <c r="A428" s="1" t="s">
        <v>1090</v>
      </c>
      <c r="B428">
        <v>8</v>
      </c>
    </row>
    <row r="429" spans="1:2" x14ac:dyDescent="0.25">
      <c r="A429" s="1" t="s">
        <v>1006</v>
      </c>
      <c r="B429">
        <v>7</v>
      </c>
    </row>
    <row r="430" spans="1:2" x14ac:dyDescent="0.25">
      <c r="A430" s="1" t="s">
        <v>224</v>
      </c>
      <c r="B430">
        <v>6</v>
      </c>
    </row>
    <row r="431" spans="1:2" x14ac:dyDescent="0.25">
      <c r="A431" s="1" t="s">
        <v>424</v>
      </c>
      <c r="B431">
        <v>1</v>
      </c>
    </row>
    <row r="432" spans="1:2" x14ac:dyDescent="0.25">
      <c r="A432" s="1" t="s">
        <v>884</v>
      </c>
      <c r="B432">
        <v>12</v>
      </c>
    </row>
    <row r="433" spans="1:2" x14ac:dyDescent="0.25">
      <c r="A433" s="1" t="s">
        <v>682</v>
      </c>
      <c r="B433">
        <v>10</v>
      </c>
    </row>
    <row r="434" spans="1:2" x14ac:dyDescent="0.25">
      <c r="A434" s="1" t="s">
        <v>1087</v>
      </c>
      <c r="B434">
        <v>7</v>
      </c>
    </row>
    <row r="435" spans="1:2" x14ac:dyDescent="0.25">
      <c r="A435" s="1" t="s">
        <v>926</v>
      </c>
      <c r="B435">
        <v>12</v>
      </c>
    </row>
    <row r="436" spans="1:2" x14ac:dyDescent="0.25">
      <c r="A436" s="1" t="s">
        <v>650</v>
      </c>
      <c r="B436">
        <v>9</v>
      </c>
    </row>
    <row r="437" spans="1:2" x14ac:dyDescent="0.25">
      <c r="A437" s="1" t="s">
        <v>492</v>
      </c>
      <c r="B437">
        <v>1</v>
      </c>
    </row>
    <row r="438" spans="1:2" x14ac:dyDescent="0.25">
      <c r="A438" s="1" t="s">
        <v>372</v>
      </c>
      <c r="B438">
        <v>11</v>
      </c>
    </row>
    <row r="439" spans="1:2" x14ac:dyDescent="0.25">
      <c r="A439" s="1" t="s">
        <v>378</v>
      </c>
      <c r="B439">
        <v>12</v>
      </c>
    </row>
    <row r="440" spans="1:2" x14ac:dyDescent="0.25">
      <c r="A440" s="1" t="s">
        <v>928</v>
      </c>
      <c r="B440">
        <v>12</v>
      </c>
    </row>
    <row r="441" spans="1:2" x14ac:dyDescent="0.25">
      <c r="A441" s="1" t="s">
        <v>1072</v>
      </c>
      <c r="B441">
        <v>8</v>
      </c>
    </row>
    <row r="442" spans="1:2" x14ac:dyDescent="0.25">
      <c r="A442" s="1" t="s">
        <v>966</v>
      </c>
      <c r="B442">
        <v>8</v>
      </c>
    </row>
    <row r="443" spans="1:2" x14ac:dyDescent="0.25">
      <c r="A443" s="1" t="s">
        <v>965</v>
      </c>
      <c r="B443">
        <v>11</v>
      </c>
    </row>
    <row r="444" spans="1:2" x14ac:dyDescent="0.25">
      <c r="A444" s="1" t="s">
        <v>333</v>
      </c>
      <c r="B444">
        <v>10</v>
      </c>
    </row>
    <row r="445" spans="1:2" x14ac:dyDescent="0.25">
      <c r="A445" s="1" t="s">
        <v>324</v>
      </c>
      <c r="B445">
        <v>10</v>
      </c>
    </row>
    <row r="446" spans="1:2" x14ac:dyDescent="0.25">
      <c r="A446" s="1" t="s">
        <v>904</v>
      </c>
      <c r="B446">
        <v>12</v>
      </c>
    </row>
    <row r="447" spans="1:2" x14ac:dyDescent="0.25">
      <c r="A447" s="1" t="s">
        <v>924</v>
      </c>
      <c r="B447">
        <v>12</v>
      </c>
    </row>
    <row r="448" spans="1:2" x14ac:dyDescent="0.25">
      <c r="A448" s="1" t="s">
        <v>258</v>
      </c>
      <c r="B448">
        <v>7</v>
      </c>
    </row>
    <row r="449" spans="1:3" x14ac:dyDescent="0.25">
      <c r="A449" s="1" t="s">
        <v>783</v>
      </c>
      <c r="B449">
        <v>11</v>
      </c>
    </row>
    <row r="450" spans="1:3" x14ac:dyDescent="0.25">
      <c r="A450" s="1" t="s">
        <v>799</v>
      </c>
      <c r="B450">
        <v>11</v>
      </c>
    </row>
    <row r="451" spans="1:3" x14ac:dyDescent="0.25">
      <c r="A451" s="1" t="s">
        <v>982</v>
      </c>
      <c r="B451">
        <v>9</v>
      </c>
    </row>
    <row r="452" spans="1:3" x14ac:dyDescent="0.25">
      <c r="A452" s="1" t="s">
        <v>1093</v>
      </c>
      <c r="B452">
        <v>1</v>
      </c>
    </row>
    <row r="453" spans="1:3" x14ac:dyDescent="0.25">
      <c r="A453" s="1" t="s">
        <v>466</v>
      </c>
      <c r="B453">
        <v>1</v>
      </c>
    </row>
    <row r="454" spans="1:3" x14ac:dyDescent="0.25">
      <c r="A454" s="1" t="s">
        <v>1022</v>
      </c>
      <c r="B454">
        <v>4</v>
      </c>
    </row>
    <row r="455" spans="1:3" x14ac:dyDescent="0.25">
      <c r="A455" s="2" t="s">
        <v>894</v>
      </c>
      <c r="B455" s="3">
        <v>12</v>
      </c>
      <c r="C455" s="3"/>
    </row>
    <row r="456" spans="1:3" x14ac:dyDescent="0.25">
      <c r="A456" s="1" t="s">
        <v>383</v>
      </c>
      <c r="B456">
        <v>12</v>
      </c>
    </row>
    <row r="457" spans="1:3" x14ac:dyDescent="0.25">
      <c r="A457" s="1" t="s">
        <v>995</v>
      </c>
      <c r="B457">
        <v>11</v>
      </c>
    </row>
    <row r="458" spans="1:3" x14ac:dyDescent="0.25">
      <c r="A458" s="1" t="s">
        <v>381</v>
      </c>
      <c r="B458">
        <v>12</v>
      </c>
    </row>
    <row r="459" spans="1:3" x14ac:dyDescent="0.25">
      <c r="A459" s="1" t="s">
        <v>299</v>
      </c>
      <c r="B459">
        <v>9</v>
      </c>
    </row>
    <row r="460" spans="1:3" x14ac:dyDescent="0.25">
      <c r="A460" s="1" t="s">
        <v>335</v>
      </c>
      <c r="B460">
        <v>11</v>
      </c>
    </row>
    <row r="461" spans="1:3" x14ac:dyDescent="0.25">
      <c r="A461" s="1" t="s">
        <v>975</v>
      </c>
      <c r="B461">
        <v>10</v>
      </c>
    </row>
    <row r="462" spans="1:3" x14ac:dyDescent="0.25">
      <c r="A462" s="1" t="s">
        <v>1076</v>
      </c>
      <c r="B462">
        <v>5</v>
      </c>
    </row>
    <row r="463" spans="1:3" x14ac:dyDescent="0.25">
      <c r="A463" s="1" t="s">
        <v>701</v>
      </c>
      <c r="B463">
        <v>10</v>
      </c>
    </row>
    <row r="464" spans="1:3" x14ac:dyDescent="0.25">
      <c r="A464" s="1" t="s">
        <v>226</v>
      </c>
      <c r="B464">
        <v>6</v>
      </c>
    </row>
    <row r="465" spans="1:2" x14ac:dyDescent="0.25">
      <c r="A465" s="1" t="s">
        <v>349</v>
      </c>
      <c r="B465">
        <v>11</v>
      </c>
    </row>
    <row r="466" spans="1:2" x14ac:dyDescent="0.25">
      <c r="A466" s="1" t="s">
        <v>1033</v>
      </c>
      <c r="B466">
        <v>2</v>
      </c>
    </row>
    <row r="467" spans="1:2" x14ac:dyDescent="0.25">
      <c r="A467" s="1" t="s">
        <v>814</v>
      </c>
      <c r="B467">
        <v>11</v>
      </c>
    </row>
    <row r="468" spans="1:2" x14ac:dyDescent="0.25">
      <c r="A468" s="1" t="s">
        <v>240</v>
      </c>
      <c r="B468">
        <v>6</v>
      </c>
    </row>
    <row r="469" spans="1:2" x14ac:dyDescent="0.25">
      <c r="A469" s="1" t="s">
        <v>878</v>
      </c>
      <c r="B469">
        <v>12</v>
      </c>
    </row>
    <row r="470" spans="1:2" x14ac:dyDescent="0.25">
      <c r="A470" s="1" t="s">
        <v>847</v>
      </c>
      <c r="B470">
        <v>11</v>
      </c>
    </row>
    <row r="471" spans="1:2" x14ac:dyDescent="0.25">
      <c r="A471" s="1" t="s">
        <v>1020</v>
      </c>
      <c r="B471">
        <v>10</v>
      </c>
    </row>
    <row r="472" spans="1:2" x14ac:dyDescent="0.25">
      <c r="A472" s="1" t="s">
        <v>922</v>
      </c>
      <c r="B472">
        <v>12</v>
      </c>
    </row>
    <row r="473" spans="1:2" x14ac:dyDescent="0.25">
      <c r="A473" s="1" t="s">
        <v>740</v>
      </c>
      <c r="B473">
        <v>11</v>
      </c>
    </row>
    <row r="474" spans="1:2" x14ac:dyDescent="0.25">
      <c r="A474" s="1" t="s">
        <v>997</v>
      </c>
      <c r="B474">
        <v>12</v>
      </c>
    </row>
    <row r="475" spans="1:2" x14ac:dyDescent="0.25">
      <c r="A475" s="1" t="s">
        <v>907</v>
      </c>
      <c r="B475">
        <v>12</v>
      </c>
    </row>
    <row r="476" spans="1:2" x14ac:dyDescent="0.25">
      <c r="A476" s="1" t="s">
        <v>818</v>
      </c>
      <c r="B476">
        <v>11</v>
      </c>
    </row>
    <row r="477" spans="1:2" x14ac:dyDescent="0.25">
      <c r="A477" s="1" t="s">
        <v>527</v>
      </c>
      <c r="B477">
        <v>1</v>
      </c>
    </row>
    <row r="478" spans="1:2" x14ac:dyDescent="0.25">
      <c r="A478" s="1" t="s">
        <v>525</v>
      </c>
      <c r="B478">
        <v>1</v>
      </c>
    </row>
    <row r="479" spans="1:2" x14ac:dyDescent="0.25">
      <c r="A479" s="1" t="s">
        <v>643</v>
      </c>
      <c r="B479">
        <v>9</v>
      </c>
    </row>
    <row r="480" spans="1:2" x14ac:dyDescent="0.25">
      <c r="A480" s="1" t="s">
        <v>708</v>
      </c>
      <c r="B480">
        <v>10</v>
      </c>
    </row>
    <row r="481" spans="1:2" x14ac:dyDescent="0.25">
      <c r="A481" s="1" t="s">
        <v>483</v>
      </c>
      <c r="B481">
        <v>1</v>
      </c>
    </row>
    <row r="482" spans="1:2" x14ac:dyDescent="0.25">
      <c r="A482" s="1" t="s">
        <v>290</v>
      </c>
      <c r="B482">
        <v>8</v>
      </c>
    </row>
    <row r="483" spans="1:2" x14ac:dyDescent="0.25">
      <c r="A483" s="1" t="s">
        <v>998</v>
      </c>
      <c r="B483">
        <v>4</v>
      </c>
    </row>
    <row r="484" spans="1:2" x14ac:dyDescent="0.25">
      <c r="A484" s="1" t="s">
        <v>798</v>
      </c>
      <c r="B484">
        <v>11</v>
      </c>
    </row>
    <row r="485" spans="1:2" x14ac:dyDescent="0.25">
      <c r="A485" s="1" t="s">
        <v>1066</v>
      </c>
      <c r="B485">
        <v>4</v>
      </c>
    </row>
    <row r="486" spans="1:2" x14ac:dyDescent="0.25">
      <c r="A486" s="1" t="s">
        <v>914</v>
      </c>
      <c r="B486">
        <v>12</v>
      </c>
    </row>
    <row r="487" spans="1:2" x14ac:dyDescent="0.25">
      <c r="A487" s="1" t="s">
        <v>1067</v>
      </c>
      <c r="B487">
        <v>12</v>
      </c>
    </row>
    <row r="488" spans="1:2" x14ac:dyDescent="0.25">
      <c r="A488" s="1" t="s">
        <v>836</v>
      </c>
      <c r="B488">
        <v>11</v>
      </c>
    </row>
    <row r="489" spans="1:2" x14ac:dyDescent="0.25">
      <c r="A489" s="1" t="s">
        <v>883</v>
      </c>
      <c r="B489">
        <v>12</v>
      </c>
    </row>
    <row r="490" spans="1:2" x14ac:dyDescent="0.25">
      <c r="A490" s="1" t="s">
        <v>988</v>
      </c>
      <c r="B490">
        <v>12</v>
      </c>
    </row>
    <row r="491" spans="1:2" x14ac:dyDescent="0.25">
      <c r="A491" s="1" t="s">
        <v>507</v>
      </c>
      <c r="B491">
        <v>1</v>
      </c>
    </row>
    <row r="492" spans="1:2" x14ac:dyDescent="0.25">
      <c r="A492" s="1" t="s">
        <v>661</v>
      </c>
      <c r="B492">
        <v>9</v>
      </c>
    </row>
    <row r="493" spans="1:2" x14ac:dyDescent="0.25">
      <c r="A493" s="1" t="s">
        <v>992</v>
      </c>
      <c r="B493">
        <v>12</v>
      </c>
    </row>
    <row r="494" spans="1:2" x14ac:dyDescent="0.25">
      <c r="A494" s="1" t="s">
        <v>969</v>
      </c>
      <c r="B494">
        <v>2</v>
      </c>
    </row>
    <row r="495" spans="1:2" x14ac:dyDescent="0.25">
      <c r="A495" s="1" t="s">
        <v>1063</v>
      </c>
      <c r="B495">
        <v>12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5"/>
  <sheetViews>
    <sheetView workbookViewId="0">
      <selection activeCell="D13" sqref="D13"/>
    </sheetView>
  </sheetViews>
  <sheetFormatPr defaultRowHeight="15" x14ac:dyDescent="0.25"/>
  <cols>
    <col min="1" max="1" width="17.140625" customWidth="1"/>
    <col min="2" max="2" width="14.85546875" customWidth="1"/>
    <col min="3" max="3" width="17.7109375" bestFit="1" customWidth="1"/>
    <col min="4" max="4" width="13.140625" bestFit="1" customWidth="1"/>
    <col min="6" max="6" width="18.42578125" customWidth="1"/>
    <col min="7" max="7" width="17.28515625" customWidth="1"/>
  </cols>
  <sheetData>
    <row r="1" spans="1:7" x14ac:dyDescent="0.25">
      <c r="A1" s="1" t="s">
        <v>1620</v>
      </c>
      <c r="B1" s="1" t="s">
        <v>1621</v>
      </c>
      <c r="C1" s="4" t="s">
        <v>1132</v>
      </c>
      <c r="D1" t="s">
        <v>1623</v>
      </c>
      <c r="F1" s="7"/>
      <c r="G1" s="7"/>
    </row>
    <row r="2" spans="1:7" x14ac:dyDescent="0.25">
      <c r="A2" s="1" t="s">
        <v>1098</v>
      </c>
      <c r="B2" t="s">
        <v>1609</v>
      </c>
      <c r="C2" s="5" t="s">
        <v>1170</v>
      </c>
      <c r="D2" s="6">
        <v>2</v>
      </c>
      <c r="F2" s="5"/>
      <c r="G2" s="6"/>
    </row>
    <row r="3" spans="1:7" x14ac:dyDescent="0.25">
      <c r="A3" s="1" t="s">
        <v>1062</v>
      </c>
      <c r="B3" t="s">
        <v>1609</v>
      </c>
      <c r="C3" s="5" t="s">
        <v>1173</v>
      </c>
      <c r="D3" s="6">
        <v>2</v>
      </c>
      <c r="F3" s="5"/>
      <c r="G3" s="6"/>
    </row>
    <row r="4" spans="1:7" x14ac:dyDescent="0.25">
      <c r="A4" s="1" t="s">
        <v>768</v>
      </c>
      <c r="B4" t="s">
        <v>1594</v>
      </c>
      <c r="C4" s="5" t="s">
        <v>1179</v>
      </c>
      <c r="D4" s="6">
        <v>2</v>
      </c>
      <c r="F4" s="5"/>
      <c r="G4" s="6"/>
    </row>
    <row r="5" spans="1:7" x14ac:dyDescent="0.25">
      <c r="A5" s="1" t="s">
        <v>363</v>
      </c>
      <c r="B5" t="s">
        <v>1595</v>
      </c>
      <c r="C5" s="5" t="s">
        <v>1180</v>
      </c>
      <c r="D5" s="6">
        <v>2</v>
      </c>
      <c r="F5" s="5"/>
      <c r="G5" s="6"/>
    </row>
    <row r="6" spans="1:7" x14ac:dyDescent="0.25">
      <c r="A6" s="1" t="s">
        <v>281</v>
      </c>
      <c r="B6" t="s">
        <v>1610</v>
      </c>
      <c r="C6" s="5" t="s">
        <v>1183</v>
      </c>
      <c r="D6" s="6">
        <v>2</v>
      </c>
      <c r="F6" s="5"/>
      <c r="G6" s="6"/>
    </row>
    <row r="7" spans="1:7" x14ac:dyDescent="0.25">
      <c r="A7" s="1" t="s">
        <v>250</v>
      </c>
      <c r="B7" t="s">
        <v>1596</v>
      </c>
      <c r="C7" s="5" t="s">
        <v>1218</v>
      </c>
      <c r="D7" s="6">
        <v>2</v>
      </c>
      <c r="F7" s="5"/>
      <c r="G7" s="6"/>
    </row>
    <row r="8" spans="1:7" x14ac:dyDescent="0.25">
      <c r="A8" s="1" t="s">
        <v>868</v>
      </c>
      <c r="B8" t="s">
        <v>1276</v>
      </c>
      <c r="C8" s="5" t="s">
        <v>1298</v>
      </c>
      <c r="D8" s="6">
        <v>2</v>
      </c>
      <c r="F8" s="5"/>
      <c r="G8" s="6"/>
    </row>
    <row r="9" spans="1:7" x14ac:dyDescent="0.25">
      <c r="A9" s="1" t="s">
        <v>906</v>
      </c>
      <c r="B9" t="s">
        <v>1611</v>
      </c>
      <c r="C9" s="5" t="s">
        <v>1341</v>
      </c>
      <c r="D9" s="6">
        <v>2</v>
      </c>
      <c r="F9" s="5"/>
      <c r="G9" s="6"/>
    </row>
    <row r="10" spans="1:7" x14ac:dyDescent="0.25">
      <c r="A10" s="1" t="s">
        <v>328</v>
      </c>
      <c r="B10" t="s">
        <v>1612</v>
      </c>
      <c r="C10" s="5" t="s">
        <v>1376</v>
      </c>
      <c r="D10" s="6">
        <v>2</v>
      </c>
      <c r="F10" s="5"/>
      <c r="G10" s="6"/>
    </row>
    <row r="11" spans="1:7" x14ac:dyDescent="0.25">
      <c r="A11" s="1" t="s">
        <v>680</v>
      </c>
      <c r="B11" t="s">
        <v>1597</v>
      </c>
      <c r="C11" s="5" t="s">
        <v>1433</v>
      </c>
      <c r="D11" s="6">
        <v>2</v>
      </c>
      <c r="F11" s="5"/>
      <c r="G11" s="6"/>
    </row>
    <row r="12" spans="1:7" x14ac:dyDescent="0.25">
      <c r="A12" s="1" t="s">
        <v>368</v>
      </c>
      <c r="B12" t="s">
        <v>1147</v>
      </c>
      <c r="C12" s="5" t="s">
        <v>1438</v>
      </c>
      <c r="D12" s="6">
        <v>2</v>
      </c>
      <c r="F12" s="5"/>
      <c r="G12" s="6"/>
    </row>
    <row r="13" spans="1:7" x14ac:dyDescent="0.25">
      <c r="A13" s="1" t="s">
        <v>1021</v>
      </c>
      <c r="B13" t="s">
        <v>1393</v>
      </c>
      <c r="C13" s="5" t="s">
        <v>1450</v>
      </c>
      <c r="D13" s="6">
        <v>4</v>
      </c>
      <c r="F13" s="5"/>
      <c r="G13" s="6"/>
    </row>
    <row r="14" spans="1:7" x14ac:dyDescent="0.25">
      <c r="A14" s="1" t="s">
        <v>972</v>
      </c>
      <c r="B14" t="s">
        <v>1598</v>
      </c>
      <c r="C14" s="5" t="s">
        <v>1486</v>
      </c>
      <c r="D14" s="6">
        <v>2</v>
      </c>
      <c r="F14" s="5"/>
      <c r="G14" s="6"/>
    </row>
    <row r="15" spans="1:7" x14ac:dyDescent="0.25">
      <c r="A15" s="1" t="s">
        <v>971</v>
      </c>
      <c r="B15" t="s">
        <v>1542</v>
      </c>
      <c r="C15" s="5" t="s">
        <v>1513</v>
      </c>
      <c r="D15" s="6">
        <v>2</v>
      </c>
      <c r="F15" s="5"/>
      <c r="G15" s="6"/>
    </row>
    <row r="16" spans="1:7" x14ac:dyDescent="0.25">
      <c r="A16" s="1" t="s">
        <v>355</v>
      </c>
      <c r="B16" t="s">
        <v>1613</v>
      </c>
      <c r="C16" s="5" t="s">
        <v>1519</v>
      </c>
      <c r="D16" s="6">
        <v>2</v>
      </c>
      <c r="F16" s="5"/>
      <c r="G16" s="6"/>
    </row>
    <row r="17" spans="1:7" x14ac:dyDescent="0.25">
      <c r="A17" s="1" t="s">
        <v>1073</v>
      </c>
      <c r="B17" t="s">
        <v>1335</v>
      </c>
      <c r="C17" s="5" t="s">
        <v>1520</v>
      </c>
      <c r="D17" s="6">
        <v>2</v>
      </c>
      <c r="F17" s="5"/>
      <c r="G17" s="6"/>
    </row>
    <row r="18" spans="1:7" x14ac:dyDescent="0.25">
      <c r="A18" s="1" t="s">
        <v>1085</v>
      </c>
      <c r="B18" t="s">
        <v>1334</v>
      </c>
      <c r="C18" s="5" t="s">
        <v>1573</v>
      </c>
      <c r="D18" s="6">
        <v>2</v>
      </c>
      <c r="F18" s="5"/>
      <c r="G18" s="6"/>
    </row>
    <row r="19" spans="1:7" x14ac:dyDescent="0.25">
      <c r="A19" s="1" t="s">
        <v>375</v>
      </c>
      <c r="B19" t="s">
        <v>1614</v>
      </c>
      <c r="C19" s="5" t="s">
        <v>1577</v>
      </c>
      <c r="D19" s="6">
        <v>2</v>
      </c>
      <c r="F19" s="5"/>
      <c r="G19" s="6"/>
    </row>
    <row r="20" spans="1:7" x14ac:dyDescent="0.25">
      <c r="A20" s="1" t="s">
        <v>722</v>
      </c>
      <c r="B20" t="s">
        <v>1615</v>
      </c>
      <c r="C20" s="5" t="s">
        <v>1609</v>
      </c>
      <c r="D20" s="6">
        <v>2</v>
      </c>
      <c r="F20" s="5"/>
      <c r="G20" s="6"/>
    </row>
    <row r="21" spans="1:7" x14ac:dyDescent="0.25">
      <c r="A21" s="1" t="s">
        <v>820</v>
      </c>
      <c r="B21" t="s">
        <v>1586</v>
      </c>
      <c r="C21" s="5" t="s">
        <v>1133</v>
      </c>
      <c r="D21" s="6">
        <v>40</v>
      </c>
      <c r="F21" s="5"/>
      <c r="G21" s="6"/>
    </row>
    <row r="22" spans="1:7" x14ac:dyDescent="0.25">
      <c r="A22" s="1" t="s">
        <v>663</v>
      </c>
      <c r="B22" t="s">
        <v>1587</v>
      </c>
      <c r="F22" s="5"/>
      <c r="G22" s="6"/>
    </row>
    <row r="23" spans="1:7" x14ac:dyDescent="0.25">
      <c r="A23" s="1" t="s">
        <v>330</v>
      </c>
      <c r="B23" t="s">
        <v>1394</v>
      </c>
      <c r="F23" s="5"/>
      <c r="G23" s="6"/>
    </row>
    <row r="24" spans="1:7" x14ac:dyDescent="0.25">
      <c r="A24" s="1" t="s">
        <v>598</v>
      </c>
      <c r="B24" t="s">
        <v>1148</v>
      </c>
      <c r="F24" s="5"/>
      <c r="G24" s="6"/>
    </row>
    <row r="25" spans="1:7" x14ac:dyDescent="0.25">
      <c r="A25" s="1" t="s">
        <v>720</v>
      </c>
      <c r="B25" t="s">
        <v>1525</v>
      </c>
      <c r="F25" s="5"/>
      <c r="G25" s="6"/>
    </row>
    <row r="26" spans="1:7" x14ac:dyDescent="0.25">
      <c r="A26" s="1" t="s">
        <v>1095</v>
      </c>
      <c r="B26" t="s">
        <v>1616</v>
      </c>
      <c r="F26" s="5"/>
      <c r="G26" s="6"/>
    </row>
    <row r="27" spans="1:7" x14ac:dyDescent="0.25">
      <c r="A27" s="1" t="s">
        <v>1051</v>
      </c>
      <c r="B27" t="s">
        <v>1617</v>
      </c>
      <c r="F27" s="5"/>
      <c r="G27" s="6"/>
    </row>
    <row r="28" spans="1:7" x14ac:dyDescent="0.25">
      <c r="A28" s="1" t="s">
        <v>1018</v>
      </c>
      <c r="B28" t="s">
        <v>1395</v>
      </c>
      <c r="F28" s="5"/>
      <c r="G28" s="6"/>
    </row>
    <row r="29" spans="1:7" x14ac:dyDescent="0.25">
      <c r="A29" s="1" t="s">
        <v>671</v>
      </c>
      <c r="B29" t="s">
        <v>1588</v>
      </c>
      <c r="F29" s="5"/>
      <c r="G29" s="6"/>
    </row>
    <row r="30" spans="1:7" x14ac:dyDescent="0.25">
      <c r="A30" s="1" t="s">
        <v>1074</v>
      </c>
      <c r="B30" t="s">
        <v>1149</v>
      </c>
      <c r="F30" s="5"/>
      <c r="G30" s="6"/>
    </row>
    <row r="31" spans="1:7" x14ac:dyDescent="0.25">
      <c r="A31" s="1" t="s">
        <v>713</v>
      </c>
      <c r="B31" t="s">
        <v>1396</v>
      </c>
      <c r="F31" s="5"/>
      <c r="G31" s="6"/>
    </row>
    <row r="32" spans="1:7" x14ac:dyDescent="0.25">
      <c r="A32" s="1" t="s">
        <v>824</v>
      </c>
      <c r="B32" t="s">
        <v>1397</v>
      </c>
      <c r="F32" s="5"/>
      <c r="G32" s="6"/>
    </row>
    <row r="33" spans="1:7" x14ac:dyDescent="0.25">
      <c r="A33" s="1" t="s">
        <v>832</v>
      </c>
      <c r="B33" t="s">
        <v>1589</v>
      </c>
      <c r="F33" s="5"/>
      <c r="G33" s="6"/>
    </row>
    <row r="34" spans="1:7" x14ac:dyDescent="0.25">
      <c r="A34" s="1" t="s">
        <v>579</v>
      </c>
      <c r="B34" t="s">
        <v>1618</v>
      </c>
      <c r="F34" s="5"/>
      <c r="G34" s="6"/>
    </row>
    <row r="35" spans="1:7" x14ac:dyDescent="0.25">
      <c r="A35" s="1" t="s">
        <v>1032</v>
      </c>
      <c r="B35" t="s">
        <v>1571</v>
      </c>
      <c r="F35" s="5"/>
      <c r="G35" s="6"/>
    </row>
    <row r="36" spans="1:7" x14ac:dyDescent="0.25">
      <c r="A36" s="1" t="s">
        <v>429</v>
      </c>
      <c r="B36" t="s">
        <v>1336</v>
      </c>
      <c r="F36" s="5"/>
      <c r="G36" s="6"/>
    </row>
    <row r="37" spans="1:7" x14ac:dyDescent="0.25">
      <c r="A37" s="1" t="s">
        <v>765</v>
      </c>
      <c r="B37" t="s">
        <v>1599</v>
      </c>
      <c r="F37" s="5"/>
      <c r="G37" s="6"/>
    </row>
    <row r="38" spans="1:7" x14ac:dyDescent="0.25">
      <c r="A38" s="1" t="s">
        <v>752</v>
      </c>
      <c r="B38" t="s">
        <v>1277</v>
      </c>
      <c r="F38" s="5"/>
      <c r="G38" s="6"/>
    </row>
    <row r="39" spans="1:7" x14ac:dyDescent="0.25">
      <c r="A39" s="1" t="s">
        <v>221</v>
      </c>
      <c r="B39" t="s">
        <v>1278</v>
      </c>
      <c r="F39" s="5"/>
      <c r="G39" s="6"/>
    </row>
    <row r="40" spans="1:7" x14ac:dyDescent="0.25">
      <c r="A40" s="1" t="s">
        <v>340</v>
      </c>
      <c r="B40" t="s">
        <v>1572</v>
      </c>
      <c r="F40" s="5"/>
      <c r="G40" s="6"/>
    </row>
    <row r="41" spans="1:7" x14ac:dyDescent="0.25">
      <c r="A41" s="1" t="s">
        <v>844</v>
      </c>
      <c r="B41" t="s">
        <v>1398</v>
      </c>
      <c r="F41" s="5"/>
      <c r="G41" s="6"/>
    </row>
    <row r="42" spans="1:7" x14ac:dyDescent="0.25">
      <c r="A42" s="1" t="s">
        <v>1081</v>
      </c>
      <c r="B42" t="s">
        <v>1600</v>
      </c>
      <c r="F42" s="5"/>
      <c r="G42" s="6"/>
    </row>
    <row r="43" spans="1:7" x14ac:dyDescent="0.25">
      <c r="A43" s="1" t="s">
        <v>1028</v>
      </c>
      <c r="B43" t="s">
        <v>1573</v>
      </c>
      <c r="F43" s="5"/>
      <c r="G43" s="6"/>
    </row>
    <row r="44" spans="1:7" x14ac:dyDescent="0.25">
      <c r="A44" s="1" t="s">
        <v>748</v>
      </c>
      <c r="B44" t="s">
        <v>1573</v>
      </c>
      <c r="F44" s="5"/>
      <c r="G44" s="6"/>
    </row>
    <row r="45" spans="1:7" x14ac:dyDescent="0.25">
      <c r="A45" s="1" t="s">
        <v>1017</v>
      </c>
      <c r="B45" t="s">
        <v>1279</v>
      </c>
      <c r="F45" s="5"/>
      <c r="G45" s="6"/>
    </row>
    <row r="46" spans="1:7" x14ac:dyDescent="0.25">
      <c r="A46" s="1" t="s">
        <v>401</v>
      </c>
      <c r="B46" t="s">
        <v>1601</v>
      </c>
      <c r="F46" s="5"/>
      <c r="G46" s="6"/>
    </row>
    <row r="47" spans="1:7" x14ac:dyDescent="0.25">
      <c r="A47" s="1" t="s">
        <v>365</v>
      </c>
      <c r="B47" t="s">
        <v>1526</v>
      </c>
      <c r="F47" s="5"/>
      <c r="G47" s="6"/>
    </row>
    <row r="48" spans="1:7" x14ac:dyDescent="0.25">
      <c r="A48" s="1" t="s">
        <v>871</v>
      </c>
      <c r="B48" t="s">
        <v>1574</v>
      </c>
      <c r="F48" s="5"/>
      <c r="G48" s="6"/>
    </row>
    <row r="49" spans="1:7" x14ac:dyDescent="0.25">
      <c r="A49" s="1" t="s">
        <v>816</v>
      </c>
      <c r="B49" t="s">
        <v>1337</v>
      </c>
      <c r="F49" s="5"/>
      <c r="G49" s="6"/>
    </row>
    <row r="50" spans="1:7" x14ac:dyDescent="0.25">
      <c r="A50" s="1" t="s">
        <v>790</v>
      </c>
      <c r="B50" t="s">
        <v>1602</v>
      </c>
      <c r="F50" s="5"/>
      <c r="G50" s="6"/>
    </row>
    <row r="51" spans="1:7" x14ac:dyDescent="0.25">
      <c r="A51" s="1" t="s">
        <v>559</v>
      </c>
      <c r="B51" t="s">
        <v>1605</v>
      </c>
      <c r="F51" s="5"/>
      <c r="G51" s="6"/>
    </row>
    <row r="52" spans="1:7" x14ac:dyDescent="0.25">
      <c r="A52" s="1" t="s">
        <v>411</v>
      </c>
      <c r="B52" t="s">
        <v>1603</v>
      </c>
      <c r="F52" s="5"/>
      <c r="G52" s="6"/>
    </row>
    <row r="53" spans="1:7" x14ac:dyDescent="0.25">
      <c r="A53" s="1" t="s">
        <v>456</v>
      </c>
      <c r="B53" t="s">
        <v>1604</v>
      </c>
      <c r="F53" s="5"/>
      <c r="G53" s="6"/>
    </row>
    <row r="54" spans="1:7" x14ac:dyDescent="0.25">
      <c r="A54" s="1" t="s">
        <v>242</v>
      </c>
      <c r="B54" t="s">
        <v>1577</v>
      </c>
      <c r="F54" s="5"/>
      <c r="G54" s="6"/>
    </row>
    <row r="55" spans="1:7" x14ac:dyDescent="0.25">
      <c r="A55" s="1" t="s">
        <v>1023</v>
      </c>
      <c r="B55" t="s">
        <v>1577</v>
      </c>
      <c r="F55" s="5"/>
      <c r="G55" s="6"/>
    </row>
    <row r="56" spans="1:7" x14ac:dyDescent="0.25">
      <c r="A56" s="1" t="s">
        <v>399</v>
      </c>
      <c r="B56" t="s">
        <v>1575</v>
      </c>
      <c r="F56" s="5"/>
      <c r="G56" s="6"/>
    </row>
    <row r="57" spans="1:7" x14ac:dyDescent="0.25">
      <c r="A57" s="1" t="s">
        <v>310</v>
      </c>
      <c r="B57" t="s">
        <v>1576</v>
      </c>
      <c r="F57" s="5"/>
      <c r="G57" s="6"/>
    </row>
    <row r="58" spans="1:7" x14ac:dyDescent="0.25">
      <c r="A58" s="1" t="s">
        <v>575</v>
      </c>
      <c r="B58" t="s">
        <v>1606</v>
      </c>
      <c r="F58" s="5"/>
      <c r="G58" s="6"/>
    </row>
    <row r="59" spans="1:7" x14ac:dyDescent="0.25">
      <c r="A59" s="1" t="s">
        <v>666</v>
      </c>
      <c r="B59" t="s">
        <v>1578</v>
      </c>
      <c r="F59" s="5"/>
      <c r="G59" s="6"/>
    </row>
    <row r="60" spans="1:7" x14ac:dyDescent="0.25">
      <c r="A60" s="1" t="s">
        <v>393</v>
      </c>
      <c r="B60" t="s">
        <v>1579</v>
      </c>
      <c r="F60" s="5"/>
      <c r="G60" s="6"/>
    </row>
    <row r="61" spans="1:7" x14ac:dyDescent="0.25">
      <c r="A61" s="1" t="s">
        <v>1013</v>
      </c>
      <c r="B61" t="s">
        <v>1580</v>
      </c>
      <c r="F61" s="5"/>
      <c r="G61" s="6"/>
    </row>
    <row r="62" spans="1:7" x14ac:dyDescent="0.25">
      <c r="A62" s="1" t="s">
        <v>772</v>
      </c>
      <c r="B62" t="s">
        <v>1607</v>
      </c>
      <c r="F62" s="5"/>
      <c r="G62" s="6"/>
    </row>
    <row r="63" spans="1:7" x14ac:dyDescent="0.25">
      <c r="A63" s="1" t="s">
        <v>858</v>
      </c>
      <c r="B63" t="s">
        <v>1581</v>
      </c>
      <c r="F63" s="5"/>
      <c r="G63" s="6"/>
    </row>
    <row r="64" spans="1:7" x14ac:dyDescent="0.25">
      <c r="A64" s="1" t="s">
        <v>413</v>
      </c>
      <c r="B64" t="s">
        <v>1582</v>
      </c>
      <c r="F64" s="5"/>
      <c r="G64" s="6"/>
    </row>
    <row r="65" spans="1:7" x14ac:dyDescent="0.25">
      <c r="A65" s="1" t="s">
        <v>780</v>
      </c>
      <c r="B65" t="s">
        <v>1583</v>
      </c>
      <c r="F65" s="5"/>
      <c r="G65" s="6"/>
    </row>
    <row r="66" spans="1:7" x14ac:dyDescent="0.25">
      <c r="A66" s="1" t="s">
        <v>957</v>
      </c>
      <c r="B66" t="s">
        <v>1568</v>
      </c>
      <c r="F66" s="5"/>
      <c r="G66" s="6"/>
    </row>
    <row r="67" spans="1:7" x14ac:dyDescent="0.25">
      <c r="A67" s="1" t="s">
        <v>573</v>
      </c>
      <c r="B67" t="s">
        <v>1608</v>
      </c>
      <c r="F67" s="5"/>
      <c r="G67" s="6"/>
    </row>
    <row r="68" spans="1:7" x14ac:dyDescent="0.25">
      <c r="A68" s="1" t="s">
        <v>826</v>
      </c>
      <c r="B68" t="s">
        <v>1543</v>
      </c>
      <c r="F68" s="5"/>
      <c r="G68" s="6"/>
    </row>
    <row r="69" spans="1:7" x14ac:dyDescent="0.25">
      <c r="A69" s="1" t="s">
        <v>909</v>
      </c>
      <c r="B69" t="s">
        <v>1592</v>
      </c>
      <c r="F69" s="5"/>
      <c r="G69" s="6"/>
    </row>
    <row r="70" spans="1:7" x14ac:dyDescent="0.25">
      <c r="A70" s="1" t="s">
        <v>693</v>
      </c>
      <c r="B70" t="s">
        <v>1544</v>
      </c>
      <c r="F70" s="5"/>
      <c r="G70" s="6"/>
    </row>
    <row r="71" spans="1:7" x14ac:dyDescent="0.25">
      <c r="A71" s="1" t="s">
        <v>999</v>
      </c>
      <c r="B71" t="s">
        <v>1545</v>
      </c>
      <c r="F71" s="5"/>
      <c r="G71" s="6"/>
    </row>
    <row r="72" spans="1:7" x14ac:dyDescent="0.25">
      <c r="A72" s="1" t="s">
        <v>996</v>
      </c>
      <c r="B72" t="s">
        <v>1546</v>
      </c>
      <c r="F72" s="5"/>
      <c r="G72" s="6"/>
    </row>
    <row r="73" spans="1:7" x14ac:dyDescent="0.25">
      <c r="A73" s="1" t="s">
        <v>586</v>
      </c>
      <c r="B73" t="s">
        <v>1593</v>
      </c>
      <c r="F73" s="5"/>
      <c r="G73" s="6"/>
    </row>
    <row r="74" spans="1:7" x14ac:dyDescent="0.25">
      <c r="A74" s="1" t="s">
        <v>1065</v>
      </c>
      <c r="B74" t="s">
        <v>1590</v>
      </c>
      <c r="F74" s="5"/>
      <c r="G74" s="6"/>
    </row>
    <row r="75" spans="1:7" x14ac:dyDescent="0.25">
      <c r="A75" s="1" t="s">
        <v>395</v>
      </c>
      <c r="B75" t="s">
        <v>1591</v>
      </c>
      <c r="F75" s="5"/>
      <c r="G75" s="6"/>
    </row>
    <row r="76" spans="1:7" x14ac:dyDescent="0.25">
      <c r="A76" s="1" t="s">
        <v>1075</v>
      </c>
      <c r="B76" t="s">
        <v>1221</v>
      </c>
      <c r="F76" s="5"/>
      <c r="G76" s="6"/>
    </row>
    <row r="77" spans="1:7" x14ac:dyDescent="0.25">
      <c r="A77" s="1" t="s">
        <v>834</v>
      </c>
      <c r="B77" t="s">
        <v>1547</v>
      </c>
      <c r="F77" s="5"/>
      <c r="G77" s="6"/>
    </row>
    <row r="78" spans="1:7" x14ac:dyDescent="0.25">
      <c r="A78" s="1" t="s">
        <v>1050</v>
      </c>
      <c r="B78" t="s">
        <v>1584</v>
      </c>
      <c r="F78" s="5"/>
      <c r="G78" s="6"/>
    </row>
    <row r="79" spans="1:7" x14ac:dyDescent="0.25">
      <c r="A79" s="1" t="s">
        <v>306</v>
      </c>
      <c r="B79" t="s">
        <v>1548</v>
      </c>
      <c r="F79" s="5"/>
      <c r="G79" s="6"/>
    </row>
    <row r="80" spans="1:7" x14ac:dyDescent="0.25">
      <c r="A80" s="1" t="s">
        <v>385</v>
      </c>
      <c r="B80" t="s">
        <v>1585</v>
      </c>
      <c r="F80" s="5"/>
      <c r="G80" s="6"/>
    </row>
    <row r="81" spans="1:7" x14ac:dyDescent="0.25">
      <c r="A81" s="1" t="s">
        <v>805</v>
      </c>
      <c r="B81" t="s">
        <v>1569</v>
      </c>
      <c r="F81" s="5"/>
      <c r="G81" s="6"/>
    </row>
    <row r="82" spans="1:7" x14ac:dyDescent="0.25">
      <c r="A82" s="1" t="s">
        <v>308</v>
      </c>
      <c r="B82" t="s">
        <v>1280</v>
      </c>
      <c r="F82" s="5"/>
      <c r="G82" s="6"/>
    </row>
    <row r="83" spans="1:7" x14ac:dyDescent="0.25">
      <c r="A83" s="1" t="s">
        <v>882</v>
      </c>
      <c r="B83" t="s">
        <v>1549</v>
      </c>
      <c r="F83" s="5"/>
      <c r="G83" s="6"/>
    </row>
    <row r="84" spans="1:7" x14ac:dyDescent="0.25">
      <c r="A84" s="1" t="s">
        <v>1078</v>
      </c>
      <c r="B84" t="s">
        <v>1570</v>
      </c>
      <c r="F84" s="5"/>
      <c r="G84" s="6"/>
    </row>
    <row r="85" spans="1:7" x14ac:dyDescent="0.25">
      <c r="A85" s="1" t="s">
        <v>271</v>
      </c>
      <c r="B85" t="s">
        <v>1550</v>
      </c>
      <c r="F85" s="5"/>
      <c r="G85" s="6"/>
    </row>
    <row r="86" spans="1:7" x14ac:dyDescent="0.25">
      <c r="A86" s="1" t="s">
        <v>1004</v>
      </c>
      <c r="B86" t="s">
        <v>1551</v>
      </c>
      <c r="F86" s="5"/>
      <c r="G86" s="6"/>
    </row>
    <row r="87" spans="1:7" x14ac:dyDescent="0.25">
      <c r="A87" s="1" t="s">
        <v>562</v>
      </c>
      <c r="B87" t="s">
        <v>1552</v>
      </c>
      <c r="F87" s="5"/>
      <c r="G87" s="6"/>
    </row>
    <row r="88" spans="1:7" x14ac:dyDescent="0.25">
      <c r="A88" s="1" t="s">
        <v>589</v>
      </c>
      <c r="B88" t="s">
        <v>1553</v>
      </c>
      <c r="F88" s="5"/>
      <c r="G88" s="6"/>
    </row>
    <row r="89" spans="1:7" x14ac:dyDescent="0.25">
      <c r="A89" s="1" t="s">
        <v>357</v>
      </c>
      <c r="B89" t="s">
        <v>1554</v>
      </c>
      <c r="F89" s="5"/>
      <c r="G89" s="6"/>
    </row>
    <row r="90" spans="1:7" x14ac:dyDescent="0.25">
      <c r="A90" s="1" t="s">
        <v>731</v>
      </c>
      <c r="B90" t="s">
        <v>1555</v>
      </c>
      <c r="F90" s="5"/>
      <c r="G90" s="6"/>
    </row>
    <row r="91" spans="1:7" x14ac:dyDescent="0.25">
      <c r="A91" s="1" t="s">
        <v>1010</v>
      </c>
      <c r="B91" t="s">
        <v>1556</v>
      </c>
      <c r="F91" s="5"/>
      <c r="G91" s="6"/>
    </row>
    <row r="92" spans="1:7" x14ac:dyDescent="0.25">
      <c r="A92" s="1" t="s">
        <v>214</v>
      </c>
      <c r="B92" t="s">
        <v>1557</v>
      </c>
      <c r="F92" s="5"/>
      <c r="G92" s="6"/>
    </row>
    <row r="93" spans="1:7" x14ac:dyDescent="0.25">
      <c r="A93" s="1" t="s">
        <v>956</v>
      </c>
      <c r="B93" t="s">
        <v>1558</v>
      </c>
      <c r="F93" s="5"/>
      <c r="G93" s="6"/>
    </row>
    <row r="94" spans="1:7" x14ac:dyDescent="0.25">
      <c r="A94" s="1" t="s">
        <v>229</v>
      </c>
      <c r="B94" t="s">
        <v>1560</v>
      </c>
      <c r="F94" s="5"/>
      <c r="G94" s="6"/>
    </row>
    <row r="95" spans="1:7" x14ac:dyDescent="0.25">
      <c r="A95" s="1" t="s">
        <v>360</v>
      </c>
      <c r="B95" t="s">
        <v>1559</v>
      </c>
      <c r="F95" s="5"/>
      <c r="G95" s="6"/>
    </row>
    <row r="96" spans="1:7" x14ac:dyDescent="0.25">
      <c r="A96" s="1" t="s">
        <v>1046</v>
      </c>
      <c r="B96" t="s">
        <v>1561</v>
      </c>
      <c r="F96" s="5"/>
      <c r="G96" s="6"/>
    </row>
    <row r="97" spans="1:7" x14ac:dyDescent="0.25">
      <c r="A97" s="1" t="s">
        <v>646</v>
      </c>
      <c r="B97" t="s">
        <v>1562</v>
      </c>
      <c r="F97" s="5"/>
      <c r="G97" s="6"/>
    </row>
    <row r="98" spans="1:7" x14ac:dyDescent="0.25">
      <c r="A98" s="1" t="s">
        <v>822</v>
      </c>
      <c r="B98" t="s">
        <v>1527</v>
      </c>
      <c r="F98" s="5"/>
      <c r="G98" s="6"/>
    </row>
    <row r="99" spans="1:7" x14ac:dyDescent="0.25">
      <c r="A99" s="1" t="s">
        <v>513</v>
      </c>
      <c r="B99" t="s">
        <v>1563</v>
      </c>
      <c r="F99" s="5"/>
      <c r="G99" s="6"/>
    </row>
    <row r="100" spans="1:7" x14ac:dyDescent="0.25">
      <c r="A100" s="1" t="s">
        <v>486</v>
      </c>
      <c r="B100" t="s">
        <v>1528</v>
      </c>
      <c r="F100" s="5"/>
      <c r="G100" s="6"/>
    </row>
    <row r="101" spans="1:7" x14ac:dyDescent="0.25">
      <c r="A101" s="1" t="s">
        <v>710</v>
      </c>
      <c r="B101" t="s">
        <v>1564</v>
      </c>
      <c r="F101" s="5"/>
      <c r="G101" s="6"/>
    </row>
    <row r="102" spans="1:7" x14ac:dyDescent="0.25">
      <c r="A102" s="1" t="s">
        <v>373</v>
      </c>
      <c r="B102" t="s">
        <v>1565</v>
      </c>
      <c r="F102" s="5"/>
      <c r="G102" s="6"/>
    </row>
    <row r="103" spans="1:7" x14ac:dyDescent="0.25">
      <c r="A103" s="1" t="s">
        <v>316</v>
      </c>
      <c r="B103" t="s">
        <v>1529</v>
      </c>
      <c r="F103" s="5"/>
      <c r="G103" s="6"/>
    </row>
    <row r="104" spans="1:7" x14ac:dyDescent="0.25">
      <c r="A104" s="1" t="s">
        <v>695</v>
      </c>
      <c r="B104" t="s">
        <v>1530</v>
      </c>
      <c r="F104" s="5"/>
      <c r="G104" s="6"/>
    </row>
    <row r="105" spans="1:7" x14ac:dyDescent="0.25">
      <c r="A105" s="1" t="s">
        <v>886</v>
      </c>
      <c r="B105" t="s">
        <v>1531</v>
      </c>
      <c r="F105" s="5"/>
      <c r="G105" s="6"/>
    </row>
    <row r="106" spans="1:7" x14ac:dyDescent="0.25">
      <c r="A106" s="1" t="s">
        <v>370</v>
      </c>
      <c r="B106" t="s">
        <v>1532</v>
      </c>
      <c r="F106" s="5"/>
      <c r="G106" s="6"/>
    </row>
    <row r="107" spans="1:7" x14ac:dyDescent="0.25">
      <c r="A107" s="1" t="s">
        <v>301</v>
      </c>
      <c r="B107" t="s">
        <v>1533</v>
      </c>
      <c r="F107" s="5"/>
      <c r="G107" s="6"/>
    </row>
    <row r="108" spans="1:7" x14ac:dyDescent="0.25">
      <c r="A108" s="1" t="s">
        <v>262</v>
      </c>
      <c r="B108" t="s">
        <v>1534</v>
      </c>
      <c r="F108" s="5"/>
      <c r="G108" s="6"/>
    </row>
    <row r="109" spans="1:7" x14ac:dyDescent="0.25">
      <c r="A109" s="1" t="s">
        <v>1091</v>
      </c>
      <c r="B109" t="s">
        <v>1504</v>
      </c>
      <c r="F109" s="5"/>
      <c r="G109" s="6"/>
    </row>
    <row r="110" spans="1:7" x14ac:dyDescent="0.25">
      <c r="A110" s="1" t="s">
        <v>964</v>
      </c>
      <c r="B110" t="s">
        <v>1535</v>
      </c>
      <c r="F110" s="5"/>
      <c r="G110" s="6"/>
    </row>
    <row r="111" spans="1:7" x14ac:dyDescent="0.25">
      <c r="A111" s="1" t="s">
        <v>269</v>
      </c>
      <c r="B111" t="s">
        <v>1503</v>
      </c>
      <c r="F111" s="5"/>
      <c r="G111" s="6"/>
    </row>
    <row r="112" spans="1:7" x14ac:dyDescent="0.25">
      <c r="A112" s="1" t="s">
        <v>970</v>
      </c>
      <c r="B112" t="s">
        <v>1536</v>
      </c>
      <c r="F112" s="5"/>
      <c r="G112" s="6"/>
    </row>
    <row r="113" spans="1:7" x14ac:dyDescent="0.25">
      <c r="A113" s="1" t="s">
        <v>761</v>
      </c>
      <c r="B113" t="s">
        <v>1505</v>
      </c>
      <c r="F113" s="5"/>
      <c r="G113" s="6"/>
    </row>
    <row r="114" spans="1:7" x14ac:dyDescent="0.25">
      <c r="A114" s="1" t="s">
        <v>949</v>
      </c>
      <c r="B114" t="s">
        <v>1537</v>
      </c>
      <c r="F114" s="5"/>
      <c r="G114" s="6"/>
    </row>
    <row r="115" spans="1:7" x14ac:dyDescent="0.25">
      <c r="A115" s="1" t="s">
        <v>1077</v>
      </c>
      <c r="B115" t="s">
        <v>1265</v>
      </c>
      <c r="F115" s="5"/>
      <c r="G115" s="6"/>
    </row>
    <row r="116" spans="1:7" x14ac:dyDescent="0.25">
      <c r="A116" s="1" t="s">
        <v>1035</v>
      </c>
      <c r="B116" t="s">
        <v>1507</v>
      </c>
      <c r="F116" s="5"/>
      <c r="G116" s="6"/>
    </row>
    <row r="117" spans="1:7" x14ac:dyDescent="0.25">
      <c r="A117" s="1" t="s">
        <v>1036</v>
      </c>
      <c r="B117" t="s">
        <v>1506</v>
      </c>
      <c r="F117" s="5"/>
      <c r="G117" s="6"/>
    </row>
    <row r="118" spans="1:7" x14ac:dyDescent="0.25">
      <c r="A118" s="1" t="s">
        <v>876</v>
      </c>
      <c r="B118" t="s">
        <v>1508</v>
      </c>
      <c r="F118" s="5"/>
      <c r="G118" s="6"/>
    </row>
    <row r="119" spans="1:7" x14ac:dyDescent="0.25">
      <c r="A119" s="1" t="s">
        <v>1016</v>
      </c>
      <c r="B119" t="s">
        <v>1538</v>
      </c>
      <c r="F119" s="5"/>
      <c r="G119" s="6"/>
    </row>
    <row r="120" spans="1:7" x14ac:dyDescent="0.25">
      <c r="A120" s="1" t="s">
        <v>248</v>
      </c>
      <c r="B120" t="s">
        <v>1539</v>
      </c>
      <c r="F120" s="5"/>
      <c r="G120" s="6"/>
    </row>
    <row r="121" spans="1:7" x14ac:dyDescent="0.25">
      <c r="A121" s="1" t="s">
        <v>199</v>
      </c>
      <c r="B121" t="s">
        <v>1509</v>
      </c>
      <c r="F121" s="5"/>
      <c r="G121" s="6"/>
    </row>
    <row r="122" spans="1:7" x14ac:dyDescent="0.25">
      <c r="A122" s="1" t="s">
        <v>1099</v>
      </c>
      <c r="B122" t="s">
        <v>1510</v>
      </c>
      <c r="F122" s="5"/>
      <c r="G122" s="6"/>
    </row>
    <row r="123" spans="1:7" x14ac:dyDescent="0.25">
      <c r="A123" s="1" t="s">
        <v>408</v>
      </c>
      <c r="B123" t="s">
        <v>1512</v>
      </c>
      <c r="F123" s="5"/>
      <c r="G123" s="6"/>
    </row>
    <row r="124" spans="1:7" x14ac:dyDescent="0.25">
      <c r="A124" s="1" t="s">
        <v>321</v>
      </c>
      <c r="B124" t="s">
        <v>1511</v>
      </c>
      <c r="F124" s="5"/>
      <c r="G124" s="6"/>
    </row>
    <row r="125" spans="1:7" x14ac:dyDescent="0.25">
      <c r="A125" s="1" t="s">
        <v>544</v>
      </c>
      <c r="B125" t="s">
        <v>1513</v>
      </c>
      <c r="F125" s="5"/>
      <c r="G125" s="6"/>
    </row>
    <row r="126" spans="1:7" x14ac:dyDescent="0.25">
      <c r="A126" s="1" t="s">
        <v>769</v>
      </c>
      <c r="B126" t="s">
        <v>1514</v>
      </c>
      <c r="F126" s="5"/>
      <c r="G126" s="6"/>
    </row>
    <row r="127" spans="1:7" x14ac:dyDescent="0.25">
      <c r="A127" s="1" t="s">
        <v>980</v>
      </c>
      <c r="B127" t="s">
        <v>1515</v>
      </c>
      <c r="F127" s="5"/>
      <c r="G127" s="6"/>
    </row>
    <row r="128" spans="1:7" x14ac:dyDescent="0.25">
      <c r="A128" s="1" t="s">
        <v>260</v>
      </c>
      <c r="B128" t="s">
        <v>1513</v>
      </c>
      <c r="F128" s="5"/>
      <c r="G128" s="6"/>
    </row>
    <row r="129" spans="1:7" x14ac:dyDescent="0.25">
      <c r="A129" s="1" t="s">
        <v>219</v>
      </c>
      <c r="B129" t="s">
        <v>1516</v>
      </c>
      <c r="F129" s="5"/>
      <c r="G129" s="6"/>
    </row>
    <row r="130" spans="1:7" x14ac:dyDescent="0.25">
      <c r="A130" s="1" t="s">
        <v>273</v>
      </c>
      <c r="B130" t="s">
        <v>1520</v>
      </c>
      <c r="F130" s="5"/>
      <c r="G130" s="6"/>
    </row>
    <row r="131" spans="1:7" x14ac:dyDescent="0.25">
      <c r="A131" s="1" t="s">
        <v>636</v>
      </c>
      <c r="B131" t="s">
        <v>1519</v>
      </c>
      <c r="F131" s="5"/>
      <c r="G131" s="6"/>
    </row>
    <row r="132" spans="1:7" x14ac:dyDescent="0.25">
      <c r="A132" s="1" t="s">
        <v>890</v>
      </c>
      <c r="B132" t="s">
        <v>1517</v>
      </c>
      <c r="F132" s="5"/>
      <c r="G132" s="6"/>
    </row>
    <row r="133" spans="1:7" x14ac:dyDescent="0.25">
      <c r="A133" s="1" t="s">
        <v>594</v>
      </c>
      <c r="B133" t="s">
        <v>1519</v>
      </c>
      <c r="F133" s="5"/>
      <c r="G133" s="6"/>
    </row>
    <row r="134" spans="1:7" x14ac:dyDescent="0.25">
      <c r="A134" s="1" t="s">
        <v>778</v>
      </c>
      <c r="B134" t="s">
        <v>1520</v>
      </c>
      <c r="F134" s="5"/>
      <c r="G134" s="6"/>
    </row>
    <row r="135" spans="1:7" x14ac:dyDescent="0.25">
      <c r="A135" s="1" t="s">
        <v>652</v>
      </c>
      <c r="B135" t="s">
        <v>1518</v>
      </c>
      <c r="F135" s="5"/>
      <c r="G135" s="6"/>
    </row>
    <row r="136" spans="1:7" x14ac:dyDescent="0.25">
      <c r="A136" s="1" t="s">
        <v>433</v>
      </c>
      <c r="B136" t="s">
        <v>1399</v>
      </c>
      <c r="F136" s="5"/>
      <c r="G136" s="6"/>
    </row>
    <row r="137" spans="1:7" x14ac:dyDescent="0.25">
      <c r="A137" s="1" t="s">
        <v>431</v>
      </c>
      <c r="B137" t="s">
        <v>1521</v>
      </c>
      <c r="F137" s="5"/>
      <c r="G137" s="6"/>
    </row>
    <row r="138" spans="1:7" x14ac:dyDescent="0.25">
      <c r="A138" s="1" t="s">
        <v>920</v>
      </c>
      <c r="B138" t="s">
        <v>1522</v>
      </c>
      <c r="F138" s="5"/>
      <c r="G138" s="6"/>
    </row>
    <row r="139" spans="1:7" x14ac:dyDescent="0.25">
      <c r="A139" s="1" t="s">
        <v>332</v>
      </c>
      <c r="B139" t="s">
        <v>1400</v>
      </c>
      <c r="F139" s="5"/>
      <c r="G139" s="6"/>
    </row>
    <row r="140" spans="1:7" x14ac:dyDescent="0.25">
      <c r="A140" s="1" t="s">
        <v>472</v>
      </c>
      <c r="B140" t="s">
        <v>1401</v>
      </c>
      <c r="F140" s="5"/>
      <c r="G140" s="6"/>
    </row>
    <row r="141" spans="1:7" x14ac:dyDescent="0.25">
      <c r="A141" s="1" t="s">
        <v>476</v>
      </c>
      <c r="B141" t="s">
        <v>1402</v>
      </c>
      <c r="F141" s="5"/>
      <c r="G141" s="6"/>
    </row>
    <row r="142" spans="1:7" x14ac:dyDescent="0.25">
      <c r="A142" s="1" t="s">
        <v>1086</v>
      </c>
      <c r="B142" t="s">
        <v>1523</v>
      </c>
      <c r="F142" s="5"/>
      <c r="G142" s="6"/>
    </row>
    <row r="143" spans="1:7" x14ac:dyDescent="0.25">
      <c r="A143" s="1" t="s">
        <v>1055</v>
      </c>
      <c r="B143" t="s">
        <v>1524</v>
      </c>
      <c r="F143" s="5"/>
      <c r="G143" s="6"/>
    </row>
    <row r="144" spans="1:7" x14ac:dyDescent="0.25">
      <c r="A144" s="1" t="s">
        <v>828</v>
      </c>
      <c r="B144" t="s">
        <v>1403</v>
      </c>
      <c r="F144" s="5"/>
      <c r="G144" s="6"/>
    </row>
    <row r="145" spans="1:7" x14ac:dyDescent="0.25">
      <c r="A145" s="1" t="s">
        <v>1103</v>
      </c>
      <c r="B145" t="s">
        <v>1404</v>
      </c>
      <c r="F145" s="5"/>
      <c r="G145" s="6"/>
    </row>
    <row r="146" spans="1:7" x14ac:dyDescent="0.25">
      <c r="A146" s="1" t="s">
        <v>1037</v>
      </c>
      <c r="B146" t="s">
        <v>1405</v>
      </c>
      <c r="F146" s="5"/>
      <c r="G146" s="6"/>
    </row>
    <row r="147" spans="1:7" x14ac:dyDescent="0.25">
      <c r="A147" s="1" t="s">
        <v>462</v>
      </c>
      <c r="B147" t="s">
        <v>1407</v>
      </c>
      <c r="F147" s="5"/>
      <c r="G147" s="6"/>
    </row>
    <row r="148" spans="1:7" x14ac:dyDescent="0.25">
      <c r="A148" s="1" t="s">
        <v>264</v>
      </c>
      <c r="B148" t="s">
        <v>1406</v>
      </c>
      <c r="F148" s="5"/>
      <c r="G148" s="6"/>
    </row>
    <row r="149" spans="1:7" x14ac:dyDescent="0.25">
      <c r="A149" s="1" t="s">
        <v>584</v>
      </c>
      <c r="B149" t="s">
        <v>1408</v>
      </c>
      <c r="F149" s="5"/>
      <c r="G149" s="6"/>
    </row>
    <row r="150" spans="1:7" x14ac:dyDescent="0.25">
      <c r="A150" s="1" t="s">
        <v>297</v>
      </c>
      <c r="B150" t="s">
        <v>1409</v>
      </c>
      <c r="F150" s="5"/>
      <c r="G150" s="6"/>
    </row>
    <row r="151" spans="1:7" x14ac:dyDescent="0.25">
      <c r="A151" s="1" t="s">
        <v>901</v>
      </c>
      <c r="B151" t="s">
        <v>1410</v>
      </c>
      <c r="F151" s="5"/>
      <c r="G151" s="6"/>
    </row>
    <row r="152" spans="1:7" x14ac:dyDescent="0.25">
      <c r="A152" s="1" t="s">
        <v>930</v>
      </c>
      <c r="B152" t="s">
        <v>1412</v>
      </c>
      <c r="F152" s="5"/>
      <c r="G152" s="6"/>
    </row>
    <row r="153" spans="1:7" x14ac:dyDescent="0.25">
      <c r="A153" s="1" t="s">
        <v>808</v>
      </c>
      <c r="B153" t="s">
        <v>1411</v>
      </c>
      <c r="F153" s="5"/>
      <c r="G153" s="6"/>
    </row>
    <row r="154" spans="1:7" x14ac:dyDescent="0.25">
      <c r="A154" s="1" t="s">
        <v>517</v>
      </c>
      <c r="B154" t="s">
        <v>1413</v>
      </c>
      <c r="F154" s="5"/>
      <c r="G154" s="6"/>
    </row>
    <row r="155" spans="1:7" x14ac:dyDescent="0.25">
      <c r="A155" s="1" t="s">
        <v>504</v>
      </c>
      <c r="B155" t="s">
        <v>1414</v>
      </c>
      <c r="F155" s="5"/>
      <c r="G155" s="6"/>
    </row>
    <row r="156" spans="1:7" x14ac:dyDescent="0.25">
      <c r="A156" s="1" t="s">
        <v>892</v>
      </c>
      <c r="B156" t="s">
        <v>1415</v>
      </c>
      <c r="F156" s="5"/>
      <c r="G156" s="6"/>
    </row>
    <row r="157" spans="1:7" x14ac:dyDescent="0.25">
      <c r="A157" s="1" t="s">
        <v>801</v>
      </c>
      <c r="B157" t="s">
        <v>1416</v>
      </c>
      <c r="F157" s="5"/>
      <c r="G157" s="6"/>
    </row>
    <row r="158" spans="1:7" x14ac:dyDescent="0.25">
      <c r="A158" s="1" t="s">
        <v>935</v>
      </c>
      <c r="B158" t="s">
        <v>1417</v>
      </c>
      <c r="F158" s="5"/>
      <c r="G158" s="6"/>
    </row>
    <row r="159" spans="1:7" x14ac:dyDescent="0.25">
      <c r="A159" s="1" t="s">
        <v>439</v>
      </c>
      <c r="B159" t="s">
        <v>1418</v>
      </c>
      <c r="F159" s="5"/>
      <c r="G159" s="6"/>
    </row>
    <row r="160" spans="1:7" x14ac:dyDescent="0.25">
      <c r="A160" s="1" t="s">
        <v>913</v>
      </c>
      <c r="B160" t="s">
        <v>1421</v>
      </c>
      <c r="F160" s="5"/>
      <c r="G160" s="6"/>
    </row>
    <row r="161" spans="1:7" x14ac:dyDescent="0.25">
      <c r="A161" s="1" t="s">
        <v>902</v>
      </c>
      <c r="B161" t="s">
        <v>1419</v>
      </c>
      <c r="F161" s="5"/>
      <c r="G161" s="6"/>
    </row>
    <row r="162" spans="1:7" x14ac:dyDescent="0.25">
      <c r="A162" s="1" t="s">
        <v>737</v>
      </c>
      <c r="B162" t="s">
        <v>1420</v>
      </c>
      <c r="F162" s="5"/>
      <c r="G162" s="6"/>
    </row>
    <row r="163" spans="1:7" x14ac:dyDescent="0.25">
      <c r="A163" s="1" t="s">
        <v>856</v>
      </c>
      <c r="B163" t="s">
        <v>1423</v>
      </c>
      <c r="F163" s="5"/>
      <c r="G163" s="6"/>
    </row>
    <row r="164" spans="1:7" x14ac:dyDescent="0.25">
      <c r="A164" s="1" t="s">
        <v>860</v>
      </c>
      <c r="B164" t="s">
        <v>1422</v>
      </c>
      <c r="F164" s="5"/>
      <c r="G164" s="6"/>
    </row>
    <row r="165" spans="1:7" x14ac:dyDescent="0.25">
      <c r="A165" s="1" t="s">
        <v>501</v>
      </c>
      <c r="B165" t="s">
        <v>1424</v>
      </c>
      <c r="F165" s="5"/>
      <c r="G165" s="6"/>
    </row>
    <row r="166" spans="1:7" x14ac:dyDescent="0.25">
      <c r="A166" s="1" t="s">
        <v>735</v>
      </c>
      <c r="B166" t="s">
        <v>1425</v>
      </c>
      <c r="F166" s="5"/>
      <c r="G166" s="6"/>
    </row>
    <row r="167" spans="1:7" x14ac:dyDescent="0.25">
      <c r="A167" s="1" t="s">
        <v>1096</v>
      </c>
      <c r="B167" t="s">
        <v>1427</v>
      </c>
      <c r="F167" s="5"/>
      <c r="G167" s="6"/>
    </row>
    <row r="168" spans="1:7" x14ac:dyDescent="0.25">
      <c r="A168" s="1" t="s">
        <v>1080</v>
      </c>
      <c r="B168" t="s">
        <v>1426</v>
      </c>
      <c r="F168" s="5"/>
      <c r="G168" s="6"/>
    </row>
    <row r="169" spans="1:7" x14ac:dyDescent="0.25">
      <c r="A169" s="1" t="s">
        <v>279</v>
      </c>
      <c r="B169" t="s">
        <v>1428</v>
      </c>
      <c r="F169" s="5"/>
      <c r="G169" s="6"/>
    </row>
    <row r="170" spans="1:7" x14ac:dyDescent="0.25">
      <c r="A170" s="1" t="s">
        <v>1088</v>
      </c>
      <c r="B170" t="s">
        <v>1429</v>
      </c>
      <c r="F170" s="5"/>
      <c r="G170" s="6"/>
    </row>
    <row r="171" spans="1:7" x14ac:dyDescent="0.25">
      <c r="A171" s="1" t="s">
        <v>436</v>
      </c>
      <c r="B171" t="s">
        <v>1430</v>
      </c>
      <c r="F171" s="5"/>
      <c r="G171" s="6"/>
    </row>
    <row r="172" spans="1:7" x14ac:dyDescent="0.25">
      <c r="A172" s="1" t="s">
        <v>855</v>
      </c>
      <c r="B172" t="s">
        <v>1431</v>
      </c>
      <c r="F172" s="5"/>
      <c r="G172" s="6"/>
    </row>
    <row r="173" spans="1:7" x14ac:dyDescent="0.25">
      <c r="A173" s="1" t="s">
        <v>560</v>
      </c>
      <c r="B173" t="s">
        <v>1432</v>
      </c>
      <c r="F173" s="5"/>
      <c r="G173" s="6"/>
    </row>
    <row r="174" spans="1:7" x14ac:dyDescent="0.25">
      <c r="A174" s="1" t="s">
        <v>464</v>
      </c>
      <c r="B174" t="s">
        <v>1433</v>
      </c>
      <c r="F174" s="5"/>
      <c r="G174" s="6"/>
    </row>
    <row r="175" spans="1:7" x14ac:dyDescent="0.25">
      <c r="A175" s="1" t="s">
        <v>542</v>
      </c>
      <c r="B175" t="s">
        <v>1433</v>
      </c>
      <c r="F175" s="5"/>
      <c r="G175" s="6"/>
    </row>
    <row r="176" spans="1:7" x14ac:dyDescent="0.25">
      <c r="A176" s="1" t="s">
        <v>1083</v>
      </c>
      <c r="B176" t="s">
        <v>1434</v>
      </c>
      <c r="F176" s="5"/>
      <c r="G176" s="6"/>
    </row>
    <row r="177" spans="1:7" x14ac:dyDescent="0.25">
      <c r="A177" s="1" t="s">
        <v>523</v>
      </c>
      <c r="B177" t="s">
        <v>1435</v>
      </c>
      <c r="F177" s="5"/>
      <c r="G177" s="6"/>
    </row>
    <row r="178" spans="1:7" x14ac:dyDescent="0.25">
      <c r="A178" s="1" t="s">
        <v>862</v>
      </c>
      <c r="B178" t="s">
        <v>1437</v>
      </c>
      <c r="F178" s="5"/>
      <c r="G178" s="6"/>
    </row>
    <row r="179" spans="1:7" x14ac:dyDescent="0.25">
      <c r="A179" s="1" t="s">
        <v>337</v>
      </c>
      <c r="B179" t="s">
        <v>1436</v>
      </c>
      <c r="F179" s="5"/>
      <c r="G179" s="6"/>
    </row>
    <row r="180" spans="1:7" x14ac:dyDescent="0.25">
      <c r="A180" s="1" t="s">
        <v>387</v>
      </c>
      <c r="B180" t="s">
        <v>1441</v>
      </c>
      <c r="F180" s="5"/>
      <c r="G180" s="6"/>
    </row>
    <row r="181" spans="1:7" x14ac:dyDescent="0.25">
      <c r="A181" s="1" t="s">
        <v>277</v>
      </c>
      <c r="B181" t="s">
        <v>1440</v>
      </c>
      <c r="F181" s="5"/>
      <c r="G181" s="6"/>
    </row>
    <row r="182" spans="1:7" x14ac:dyDescent="0.25">
      <c r="A182" s="1" t="s">
        <v>392</v>
      </c>
      <c r="B182" t="s">
        <v>1439</v>
      </c>
      <c r="F182" s="5"/>
      <c r="G182" s="6"/>
    </row>
    <row r="183" spans="1:7" x14ac:dyDescent="0.25">
      <c r="A183" s="1" t="s">
        <v>1100</v>
      </c>
      <c r="B183" t="s">
        <v>1442</v>
      </c>
      <c r="F183" s="5"/>
      <c r="G183" s="6"/>
    </row>
    <row r="184" spans="1:7" x14ac:dyDescent="0.25">
      <c r="A184" s="1" t="s">
        <v>293</v>
      </c>
      <c r="B184" t="s">
        <v>1438</v>
      </c>
      <c r="F184" s="5"/>
      <c r="G184" s="6"/>
    </row>
    <row r="185" spans="1:7" x14ac:dyDescent="0.25">
      <c r="A185" s="1" t="s">
        <v>1026</v>
      </c>
      <c r="B185" t="s">
        <v>1438</v>
      </c>
      <c r="F185" s="5"/>
      <c r="G185" s="6"/>
    </row>
    <row r="186" spans="1:7" x14ac:dyDescent="0.25">
      <c r="A186" s="1" t="s">
        <v>323</v>
      </c>
      <c r="B186" t="s">
        <v>1445</v>
      </c>
      <c r="F186" s="5"/>
      <c r="G186" s="6"/>
    </row>
    <row r="187" spans="1:7" x14ac:dyDescent="0.25">
      <c r="A187" s="1" t="s">
        <v>275</v>
      </c>
      <c r="B187" t="s">
        <v>1446</v>
      </c>
      <c r="F187" s="5"/>
      <c r="G187" s="6"/>
    </row>
    <row r="188" spans="1:7" x14ac:dyDescent="0.25">
      <c r="A188" s="1" t="s">
        <v>977</v>
      </c>
      <c r="B188" t="s">
        <v>1443</v>
      </c>
      <c r="F188" s="5"/>
      <c r="G188" s="6"/>
    </row>
    <row r="189" spans="1:7" x14ac:dyDescent="0.25">
      <c r="A189" s="1" t="s">
        <v>763</v>
      </c>
      <c r="B189" t="s">
        <v>1444</v>
      </c>
      <c r="F189" s="5"/>
      <c r="G189" s="6"/>
    </row>
    <row r="190" spans="1:7" x14ac:dyDescent="0.25">
      <c r="A190" s="1" t="s">
        <v>416</v>
      </c>
      <c r="B190" t="s">
        <v>1447</v>
      </c>
      <c r="F190" s="5"/>
      <c r="G190" s="6"/>
    </row>
    <row r="191" spans="1:7" x14ac:dyDescent="0.25">
      <c r="A191" s="1" t="s">
        <v>944</v>
      </c>
      <c r="B191" t="s">
        <v>1450</v>
      </c>
      <c r="F191" s="5"/>
      <c r="G191" s="6"/>
    </row>
    <row r="192" spans="1:7" x14ac:dyDescent="0.25">
      <c r="A192" s="1" t="s">
        <v>1048</v>
      </c>
      <c r="B192" t="s">
        <v>1450</v>
      </c>
      <c r="F192" s="5"/>
      <c r="G192" s="6"/>
    </row>
    <row r="193" spans="1:7" x14ac:dyDescent="0.25">
      <c r="A193" s="2" t="s">
        <v>974</v>
      </c>
      <c r="B193" t="s">
        <v>1451</v>
      </c>
      <c r="F193" s="5"/>
      <c r="G193" s="6"/>
    </row>
    <row r="194" spans="1:7" x14ac:dyDescent="0.25">
      <c r="A194" s="1" t="s">
        <v>983</v>
      </c>
      <c r="B194" t="s">
        <v>1450</v>
      </c>
      <c r="F194" s="5"/>
      <c r="G194" s="6"/>
    </row>
    <row r="195" spans="1:7" x14ac:dyDescent="0.25">
      <c r="A195" s="1" t="s">
        <v>963</v>
      </c>
      <c r="B195" t="s">
        <v>1449</v>
      </c>
      <c r="F195" s="5"/>
      <c r="G195" s="6"/>
    </row>
    <row r="196" spans="1:7" x14ac:dyDescent="0.25">
      <c r="A196" s="1" t="s">
        <v>515</v>
      </c>
      <c r="B196" t="s">
        <v>1450</v>
      </c>
      <c r="F196" s="5"/>
      <c r="G196" s="6"/>
    </row>
    <row r="197" spans="1:7" x14ac:dyDescent="0.25">
      <c r="A197" s="1" t="s">
        <v>739</v>
      </c>
      <c r="B197" t="s">
        <v>1448</v>
      </c>
      <c r="F197" s="5"/>
      <c r="G197" s="6"/>
    </row>
    <row r="198" spans="1:7" x14ac:dyDescent="0.25">
      <c r="A198" s="2" t="s">
        <v>510</v>
      </c>
      <c r="B198" t="s">
        <v>1452</v>
      </c>
      <c r="F198" s="5"/>
      <c r="G198" s="6"/>
    </row>
    <row r="199" spans="1:7" x14ac:dyDescent="0.25">
      <c r="A199" s="1" t="s">
        <v>846</v>
      </c>
      <c r="B199" t="s">
        <v>1453</v>
      </c>
      <c r="F199" s="5"/>
      <c r="G199" s="6"/>
    </row>
    <row r="200" spans="1:7" x14ac:dyDescent="0.25">
      <c r="A200" s="2" t="s">
        <v>1052</v>
      </c>
      <c r="B200" t="s">
        <v>1454</v>
      </c>
      <c r="F200" s="5"/>
      <c r="G200" s="6"/>
    </row>
    <row r="201" spans="1:7" x14ac:dyDescent="0.25">
      <c r="A201" s="1" t="s">
        <v>727</v>
      </c>
      <c r="B201" t="s">
        <v>1455</v>
      </c>
      <c r="F201" s="5"/>
      <c r="G201" s="6"/>
    </row>
    <row r="202" spans="1:7" x14ac:dyDescent="0.25">
      <c r="A202" s="1" t="s">
        <v>451</v>
      </c>
      <c r="B202" t="s">
        <v>1456</v>
      </c>
      <c r="F202" s="5"/>
      <c r="G202" s="6"/>
    </row>
    <row r="203" spans="1:7" x14ac:dyDescent="0.25">
      <c r="A203" s="1" t="s">
        <v>546</v>
      </c>
      <c r="B203" t="s">
        <v>1458</v>
      </c>
      <c r="F203" s="5"/>
      <c r="G203" s="6"/>
    </row>
    <row r="204" spans="1:7" x14ac:dyDescent="0.25">
      <c r="A204" s="1" t="s">
        <v>759</v>
      </c>
      <c r="B204" t="s">
        <v>1457</v>
      </c>
      <c r="F204" s="5"/>
      <c r="G204" s="6"/>
    </row>
    <row r="205" spans="1:7" x14ac:dyDescent="0.25">
      <c r="A205" s="1" t="s">
        <v>497</v>
      </c>
      <c r="B205" t="s">
        <v>1459</v>
      </c>
      <c r="F205" s="5"/>
      <c r="G205" s="6"/>
    </row>
    <row r="206" spans="1:7" x14ac:dyDescent="0.25">
      <c r="A206" s="1" t="s">
        <v>888</v>
      </c>
      <c r="B206" t="s">
        <v>1460</v>
      </c>
      <c r="F206" s="5"/>
      <c r="G206" s="6"/>
    </row>
    <row r="207" spans="1:7" x14ac:dyDescent="0.25">
      <c r="A207" s="1" t="s">
        <v>209</v>
      </c>
      <c r="B207" t="s">
        <v>1461</v>
      </c>
      <c r="F207" s="5"/>
      <c r="G207" s="6"/>
    </row>
    <row r="208" spans="1:7" x14ac:dyDescent="0.25">
      <c r="A208" s="1" t="s">
        <v>591</v>
      </c>
      <c r="B208" t="s">
        <v>1619</v>
      </c>
      <c r="F208" s="5"/>
      <c r="G208" s="6"/>
    </row>
    <row r="209" spans="1:7" x14ac:dyDescent="0.25">
      <c r="A209" s="1" t="s">
        <v>283</v>
      </c>
      <c r="B209" t="s">
        <v>1463</v>
      </c>
      <c r="F209" s="5"/>
      <c r="G209" s="6"/>
    </row>
    <row r="210" spans="1:7" x14ac:dyDescent="0.25">
      <c r="A210" s="1" t="s">
        <v>690</v>
      </c>
      <c r="B210" t="s">
        <v>1462</v>
      </c>
      <c r="F210" s="5"/>
      <c r="G210" s="6"/>
    </row>
    <row r="211" spans="1:7" x14ac:dyDescent="0.25">
      <c r="A211" s="1" t="s">
        <v>692</v>
      </c>
      <c r="B211" t="s">
        <v>1464</v>
      </c>
      <c r="F211" s="5"/>
      <c r="G211" s="6"/>
    </row>
    <row r="212" spans="1:7" x14ac:dyDescent="0.25">
      <c r="A212" s="1" t="s">
        <v>1011</v>
      </c>
      <c r="B212" t="s">
        <v>1465</v>
      </c>
      <c r="F212" s="5"/>
      <c r="G212" s="6"/>
    </row>
    <row r="213" spans="1:7" x14ac:dyDescent="0.25">
      <c r="A213" s="1" t="s">
        <v>1064</v>
      </c>
      <c r="B213" t="s">
        <v>1466</v>
      </c>
      <c r="F213" s="5"/>
      <c r="G213" s="6"/>
    </row>
    <row r="214" spans="1:7" x14ac:dyDescent="0.25">
      <c r="A214" s="1" t="s">
        <v>205</v>
      </c>
      <c r="B214" t="s">
        <v>1468</v>
      </c>
      <c r="F214" s="5"/>
      <c r="G214" s="6"/>
    </row>
    <row r="215" spans="1:7" x14ac:dyDescent="0.25">
      <c r="A215" s="1" t="s">
        <v>1097</v>
      </c>
      <c r="B215" t="s">
        <v>1467</v>
      </c>
      <c r="F215" s="5"/>
      <c r="G215" s="6"/>
    </row>
    <row r="216" spans="1:7" x14ac:dyDescent="0.25">
      <c r="A216" s="1" t="s">
        <v>601</v>
      </c>
      <c r="B216" t="s">
        <v>1469</v>
      </c>
      <c r="F216" s="5"/>
      <c r="G216" s="6"/>
    </row>
    <row r="217" spans="1:7" x14ac:dyDescent="0.25">
      <c r="A217" s="1" t="s">
        <v>397</v>
      </c>
      <c r="B217" t="s">
        <v>1470</v>
      </c>
      <c r="F217" s="5"/>
      <c r="G217" s="6"/>
    </row>
    <row r="218" spans="1:7" x14ac:dyDescent="0.25">
      <c r="A218" s="1" t="s">
        <v>1089</v>
      </c>
      <c r="B218" t="s">
        <v>1471</v>
      </c>
      <c r="F218" s="5"/>
      <c r="G218" s="6"/>
    </row>
    <row r="219" spans="1:7" x14ac:dyDescent="0.25">
      <c r="A219" s="1" t="s">
        <v>488</v>
      </c>
      <c r="B219" t="s">
        <v>1566</v>
      </c>
      <c r="F219" s="5"/>
      <c r="G219" s="6"/>
    </row>
    <row r="220" spans="1:7" x14ac:dyDescent="0.25">
      <c r="A220" s="1" t="s">
        <v>979</v>
      </c>
      <c r="B220" t="s">
        <v>1472</v>
      </c>
      <c r="F220" s="5"/>
      <c r="G220" s="6"/>
    </row>
    <row r="221" spans="1:7" x14ac:dyDescent="0.25">
      <c r="A221" s="1" t="s">
        <v>942</v>
      </c>
      <c r="B221" t="s">
        <v>1473</v>
      </c>
      <c r="F221" s="5"/>
      <c r="G221" s="6"/>
    </row>
    <row r="222" spans="1:7" x14ac:dyDescent="0.25">
      <c r="A222" s="1" t="s">
        <v>1084</v>
      </c>
      <c r="B222" t="s">
        <v>1474</v>
      </c>
      <c r="F222" s="5"/>
      <c r="G222" s="6"/>
    </row>
    <row r="223" spans="1:7" x14ac:dyDescent="0.25">
      <c r="A223" s="1" t="s">
        <v>686</v>
      </c>
      <c r="B223" t="s">
        <v>1475</v>
      </c>
      <c r="F223" s="5"/>
      <c r="G223" s="6"/>
    </row>
    <row r="224" spans="1:7" x14ac:dyDescent="0.25">
      <c r="A224" s="1" t="s">
        <v>236</v>
      </c>
      <c r="B224" t="s">
        <v>1477</v>
      </c>
      <c r="F224" s="5"/>
      <c r="G224" s="6"/>
    </row>
    <row r="225" spans="1:7" x14ac:dyDescent="0.25">
      <c r="A225" s="1" t="s">
        <v>673</v>
      </c>
      <c r="B225" t="s">
        <v>1476</v>
      </c>
      <c r="F225" s="5"/>
      <c r="G225" s="6"/>
    </row>
    <row r="226" spans="1:7" x14ac:dyDescent="0.25">
      <c r="A226" s="1" t="s">
        <v>1059</v>
      </c>
      <c r="B226" t="s">
        <v>1478</v>
      </c>
      <c r="F226" s="5"/>
      <c r="G226" s="6"/>
    </row>
    <row r="227" spans="1:7" x14ac:dyDescent="0.25">
      <c r="A227" s="1" t="s">
        <v>202</v>
      </c>
      <c r="B227" t="s">
        <v>1479</v>
      </c>
      <c r="F227" s="5"/>
      <c r="G227" s="6"/>
    </row>
    <row r="228" spans="1:7" x14ac:dyDescent="0.25">
      <c r="A228" s="1" t="s">
        <v>704</v>
      </c>
      <c r="B228" t="s">
        <v>1480</v>
      </c>
      <c r="F228" s="5"/>
      <c r="G228" s="6"/>
    </row>
    <row r="229" spans="1:7" x14ac:dyDescent="0.25">
      <c r="A229" s="1" t="s">
        <v>565</v>
      </c>
      <c r="B229" t="s">
        <v>1233</v>
      </c>
      <c r="F229" s="5"/>
      <c r="G229" s="6"/>
    </row>
    <row r="230" spans="1:7" x14ac:dyDescent="0.25">
      <c r="A230" s="1" t="s">
        <v>511</v>
      </c>
      <c r="B230" t="s">
        <v>1481</v>
      </c>
      <c r="F230" s="5"/>
      <c r="G230" s="6"/>
    </row>
    <row r="231" spans="1:7" x14ac:dyDescent="0.25">
      <c r="A231" s="1" t="s">
        <v>771</v>
      </c>
      <c r="B231" t="s">
        <v>1540</v>
      </c>
      <c r="F231" s="5"/>
      <c r="G231" s="6"/>
    </row>
    <row r="232" spans="1:7" x14ac:dyDescent="0.25">
      <c r="A232" s="1" t="s">
        <v>897</v>
      </c>
      <c r="B232" t="s">
        <v>1482</v>
      </c>
      <c r="F232" s="5"/>
      <c r="G232" s="6"/>
    </row>
    <row r="233" spans="1:7" x14ac:dyDescent="0.25">
      <c r="A233" s="1" t="s">
        <v>231</v>
      </c>
      <c r="B233" t="s">
        <v>1483</v>
      </c>
      <c r="F233" s="5"/>
      <c r="G233" s="6"/>
    </row>
    <row r="234" spans="1:7" x14ac:dyDescent="0.25">
      <c r="A234" s="1" t="s">
        <v>304</v>
      </c>
      <c r="B234" t="s">
        <v>1484</v>
      </c>
      <c r="F234" s="5"/>
      <c r="G234" s="6"/>
    </row>
    <row r="235" spans="1:7" x14ac:dyDescent="0.25">
      <c r="A235" s="1" t="s">
        <v>706</v>
      </c>
      <c r="B235" t="s">
        <v>1485</v>
      </c>
      <c r="F235" s="5"/>
      <c r="G235" s="6"/>
    </row>
    <row r="236" spans="1:7" x14ac:dyDescent="0.25">
      <c r="A236" s="1" t="s">
        <v>569</v>
      </c>
      <c r="B236" t="s">
        <v>1486</v>
      </c>
      <c r="F236" s="5"/>
      <c r="G236" s="6"/>
    </row>
    <row r="237" spans="1:7" x14ac:dyDescent="0.25">
      <c r="A237" s="1" t="s">
        <v>875</v>
      </c>
      <c r="B237" t="s">
        <v>1486</v>
      </c>
      <c r="F237" s="5"/>
      <c r="G237" s="6"/>
    </row>
    <row r="238" spans="1:7" x14ac:dyDescent="0.25">
      <c r="A238" s="1" t="s">
        <v>634</v>
      </c>
      <c r="B238" t="s">
        <v>1487</v>
      </c>
      <c r="F238" s="5"/>
      <c r="G238" s="6"/>
    </row>
    <row r="239" spans="1:7" x14ac:dyDescent="0.25">
      <c r="A239" s="1" t="s">
        <v>1038</v>
      </c>
      <c r="B239" t="s">
        <v>1488</v>
      </c>
      <c r="F239" s="5"/>
      <c r="G239" s="6"/>
    </row>
    <row r="240" spans="1:7" x14ac:dyDescent="0.25">
      <c r="A240" s="1" t="s">
        <v>916</v>
      </c>
      <c r="B240" t="s">
        <v>1489</v>
      </c>
      <c r="F240" s="5"/>
      <c r="G240" s="6"/>
    </row>
    <row r="241" spans="1:7" x14ac:dyDescent="0.25">
      <c r="A241" s="1" t="s">
        <v>699</v>
      </c>
      <c r="B241" t="s">
        <v>1490</v>
      </c>
      <c r="F241" s="5"/>
      <c r="G241" s="6"/>
    </row>
    <row r="242" spans="1:7" x14ac:dyDescent="0.25">
      <c r="A242" s="1" t="s">
        <v>1014</v>
      </c>
      <c r="B242" t="s">
        <v>1491</v>
      </c>
      <c r="F242" s="5"/>
      <c r="G242" s="6"/>
    </row>
    <row r="243" spans="1:7" x14ac:dyDescent="0.25">
      <c r="A243" s="1" t="s">
        <v>810</v>
      </c>
      <c r="B243" t="s">
        <v>1492</v>
      </c>
      <c r="F243" s="5"/>
      <c r="G243" s="6"/>
    </row>
    <row r="244" spans="1:7" x14ac:dyDescent="0.25">
      <c r="A244" s="1" t="s">
        <v>234</v>
      </c>
      <c r="B244" t="s">
        <v>1493</v>
      </c>
      <c r="F244" s="5"/>
      <c r="G244" s="6"/>
    </row>
    <row r="245" spans="1:7" x14ac:dyDescent="0.25">
      <c r="A245" s="1" t="s">
        <v>1001</v>
      </c>
      <c r="B245" t="s">
        <v>1494</v>
      </c>
      <c r="F245" s="5"/>
      <c r="G245" s="6"/>
    </row>
    <row r="246" spans="1:7" x14ac:dyDescent="0.25">
      <c r="A246" s="1" t="s">
        <v>985</v>
      </c>
      <c r="B246" t="s">
        <v>1495</v>
      </c>
      <c r="F246" s="5"/>
      <c r="G246" s="6"/>
    </row>
    <row r="247" spans="1:7" x14ac:dyDescent="0.25">
      <c r="A247" s="1" t="s">
        <v>989</v>
      </c>
      <c r="B247" t="s">
        <v>1496</v>
      </c>
      <c r="F247" s="5"/>
      <c r="G247" s="6"/>
    </row>
    <row r="248" spans="1:7" x14ac:dyDescent="0.25">
      <c r="A248" s="1" t="s">
        <v>744</v>
      </c>
      <c r="B248" t="s">
        <v>1371</v>
      </c>
      <c r="F248" s="5"/>
      <c r="G248" s="6"/>
    </row>
    <row r="249" spans="1:7" x14ac:dyDescent="0.25">
      <c r="A249" s="1" t="s">
        <v>684</v>
      </c>
      <c r="B249" t="s">
        <v>1497</v>
      </c>
      <c r="F249" s="5"/>
      <c r="G249" s="6"/>
    </row>
    <row r="250" spans="1:7" x14ac:dyDescent="0.25">
      <c r="A250" s="1" t="s">
        <v>540</v>
      </c>
      <c r="B250" t="s">
        <v>1372</v>
      </c>
      <c r="F250" s="5"/>
      <c r="G250" s="6"/>
    </row>
    <row r="251" spans="1:7" x14ac:dyDescent="0.25">
      <c r="A251" s="1" t="s">
        <v>345</v>
      </c>
      <c r="B251" t="s">
        <v>1498</v>
      </c>
      <c r="F251" s="5"/>
      <c r="G251" s="6"/>
    </row>
    <row r="252" spans="1:7" x14ac:dyDescent="0.25">
      <c r="A252" s="1" t="s">
        <v>266</v>
      </c>
      <c r="B252" t="s">
        <v>1373</v>
      </c>
      <c r="F252" s="5"/>
      <c r="G252" s="6"/>
    </row>
    <row r="253" spans="1:7" x14ac:dyDescent="0.25">
      <c r="A253" s="1" t="s">
        <v>1058</v>
      </c>
      <c r="B253" t="s">
        <v>1374</v>
      </c>
      <c r="F253" s="5"/>
      <c r="G253" s="6"/>
    </row>
    <row r="254" spans="1:7" x14ac:dyDescent="0.25">
      <c r="A254" s="1" t="s">
        <v>453</v>
      </c>
      <c r="B254" t="s">
        <v>1375</v>
      </c>
      <c r="F254" s="5"/>
      <c r="G254" s="6"/>
    </row>
    <row r="255" spans="1:7" x14ac:dyDescent="0.25">
      <c r="A255" s="1" t="s">
        <v>724</v>
      </c>
      <c r="B255" t="s">
        <v>1377</v>
      </c>
      <c r="F255" s="5"/>
      <c r="G255" s="6"/>
    </row>
    <row r="256" spans="1:7" x14ac:dyDescent="0.25">
      <c r="A256" s="1" t="s">
        <v>441</v>
      </c>
      <c r="B256" t="s">
        <v>1378</v>
      </c>
      <c r="F256" s="5"/>
      <c r="G256" s="6"/>
    </row>
    <row r="257" spans="1:7" x14ac:dyDescent="0.25">
      <c r="A257" s="1" t="s">
        <v>937</v>
      </c>
      <c r="B257" t="s">
        <v>1499</v>
      </c>
      <c r="F257" s="5"/>
      <c r="G257" s="6"/>
    </row>
    <row r="258" spans="1:7" x14ac:dyDescent="0.25">
      <c r="A258" s="1" t="s">
        <v>934</v>
      </c>
      <c r="B258" t="s">
        <v>1338</v>
      </c>
      <c r="F258" s="5"/>
      <c r="G258" s="6"/>
    </row>
    <row r="259" spans="1:7" x14ac:dyDescent="0.25">
      <c r="A259" s="1" t="s">
        <v>786</v>
      </c>
      <c r="B259" t="s">
        <v>1379</v>
      </c>
      <c r="F259" s="5"/>
      <c r="G259" s="6"/>
    </row>
    <row r="260" spans="1:7" x14ac:dyDescent="0.25">
      <c r="A260" s="1" t="s">
        <v>873</v>
      </c>
      <c r="B260" t="s">
        <v>1376</v>
      </c>
      <c r="F260" s="5"/>
      <c r="G260" s="6"/>
    </row>
    <row r="261" spans="1:7" x14ac:dyDescent="0.25">
      <c r="A261" s="1" t="s">
        <v>1071</v>
      </c>
      <c r="B261" t="s">
        <v>1376</v>
      </c>
      <c r="F261" s="5"/>
      <c r="G261" s="6"/>
    </row>
    <row r="262" spans="1:7" x14ac:dyDescent="0.25">
      <c r="A262" s="1" t="s">
        <v>711</v>
      </c>
      <c r="B262" t="s">
        <v>1380</v>
      </c>
      <c r="F262" s="5"/>
      <c r="G262" s="6"/>
    </row>
    <row r="263" spans="1:7" x14ac:dyDescent="0.25">
      <c r="A263" s="1" t="s">
        <v>287</v>
      </c>
      <c r="B263" t="s">
        <v>1339</v>
      </c>
      <c r="F263" s="5"/>
      <c r="G263" s="6"/>
    </row>
    <row r="264" spans="1:7" x14ac:dyDescent="0.25">
      <c r="A264" s="1" t="s">
        <v>1068</v>
      </c>
      <c r="B264" t="s">
        <v>1381</v>
      </c>
      <c r="F264" s="5"/>
      <c r="G264" s="6"/>
    </row>
    <row r="265" spans="1:7" x14ac:dyDescent="0.25">
      <c r="A265" s="1" t="s">
        <v>422</v>
      </c>
      <c r="B265" t="s">
        <v>1340</v>
      </c>
      <c r="F265" s="5"/>
      <c r="G265" s="6"/>
    </row>
    <row r="266" spans="1:7" x14ac:dyDescent="0.25">
      <c r="A266" s="1" t="s">
        <v>583</v>
      </c>
      <c r="B266" t="s">
        <v>1382</v>
      </c>
      <c r="F266" s="5"/>
      <c r="G266" s="6"/>
    </row>
    <row r="267" spans="1:7" x14ac:dyDescent="0.25">
      <c r="A267" s="2" t="s">
        <v>403</v>
      </c>
      <c r="B267" t="s">
        <v>1341</v>
      </c>
      <c r="F267" s="5"/>
      <c r="G267" s="6"/>
    </row>
    <row r="268" spans="1:7" x14ac:dyDescent="0.25">
      <c r="A268" s="1" t="s">
        <v>789</v>
      </c>
      <c r="B268" t="s">
        <v>1341</v>
      </c>
      <c r="F268" s="5"/>
      <c r="G268" s="6"/>
    </row>
    <row r="269" spans="1:7" x14ac:dyDescent="0.25">
      <c r="A269" s="1" t="s">
        <v>581</v>
      </c>
      <c r="B269" t="s">
        <v>1383</v>
      </c>
      <c r="F269" s="5"/>
      <c r="G269" s="6"/>
    </row>
    <row r="270" spans="1:7" x14ac:dyDescent="0.25">
      <c r="A270" s="1" t="s">
        <v>196</v>
      </c>
      <c r="B270" t="s">
        <v>1342</v>
      </c>
      <c r="F270" s="5"/>
      <c r="G270" s="6"/>
    </row>
    <row r="271" spans="1:7" x14ac:dyDescent="0.25">
      <c r="A271" s="1" t="s">
        <v>405</v>
      </c>
      <c r="B271" t="s">
        <v>1344</v>
      </c>
      <c r="F271" s="5"/>
      <c r="G271" s="6"/>
    </row>
    <row r="272" spans="1:7" x14ac:dyDescent="0.25">
      <c r="A272" s="1" t="s">
        <v>592</v>
      </c>
      <c r="B272" t="s">
        <v>1385</v>
      </c>
      <c r="F272" s="5"/>
      <c r="G272" s="6"/>
    </row>
    <row r="273" spans="1:7" x14ac:dyDescent="0.25">
      <c r="A273" s="1" t="s">
        <v>715</v>
      </c>
      <c r="B273" t="s">
        <v>1384</v>
      </c>
      <c r="F273" s="5"/>
      <c r="G273" s="6"/>
    </row>
    <row r="274" spans="1:7" x14ac:dyDescent="0.25">
      <c r="A274" s="1" t="s">
        <v>1029</v>
      </c>
      <c r="B274" t="s">
        <v>1343</v>
      </c>
      <c r="F274" s="5"/>
      <c r="G274" s="6"/>
    </row>
    <row r="275" spans="1:7" x14ac:dyDescent="0.25">
      <c r="A275" s="1" t="s">
        <v>1092</v>
      </c>
      <c r="B275" t="s">
        <v>1386</v>
      </c>
      <c r="F275" s="5"/>
      <c r="G275" s="6"/>
    </row>
    <row r="276" spans="1:7" x14ac:dyDescent="0.25">
      <c r="A276" s="1" t="s">
        <v>853</v>
      </c>
      <c r="B276" t="s">
        <v>1387</v>
      </c>
      <c r="F276" s="5"/>
      <c r="G276" s="6"/>
    </row>
    <row r="277" spans="1:7" x14ac:dyDescent="0.25">
      <c r="A277" s="1" t="s">
        <v>842</v>
      </c>
      <c r="B277" t="s">
        <v>1345</v>
      </c>
      <c r="F277" s="5"/>
      <c r="G277" s="6"/>
    </row>
    <row r="278" spans="1:7" x14ac:dyDescent="0.25">
      <c r="A278" s="1" t="s">
        <v>571</v>
      </c>
      <c r="B278" t="s">
        <v>1388</v>
      </c>
      <c r="F278" s="5"/>
      <c r="G278" s="6"/>
    </row>
    <row r="279" spans="1:7" x14ac:dyDescent="0.25">
      <c r="A279" s="1" t="s">
        <v>1079</v>
      </c>
      <c r="B279" t="s">
        <v>1389</v>
      </c>
      <c r="F279" s="5"/>
      <c r="G279" s="6"/>
    </row>
    <row r="280" spans="1:7" x14ac:dyDescent="0.25">
      <c r="A280" s="1" t="s">
        <v>774</v>
      </c>
      <c r="B280" t="s">
        <v>1390</v>
      </c>
      <c r="F280" s="5"/>
      <c r="G280" s="6"/>
    </row>
    <row r="281" spans="1:7" x14ac:dyDescent="0.25">
      <c r="A281" s="1" t="s">
        <v>1102</v>
      </c>
      <c r="B281" t="s">
        <v>1391</v>
      </c>
      <c r="F281" s="5"/>
      <c r="G281" s="6"/>
    </row>
    <row r="282" spans="1:7" x14ac:dyDescent="0.25">
      <c r="A282" s="1" t="s">
        <v>657</v>
      </c>
      <c r="B282" t="s">
        <v>1346</v>
      </c>
      <c r="F282" s="5"/>
      <c r="G282" s="6"/>
    </row>
    <row r="283" spans="1:7" x14ac:dyDescent="0.25">
      <c r="A283" s="1" t="s">
        <v>674</v>
      </c>
      <c r="B283" t="s">
        <v>1347</v>
      </c>
      <c r="F283" s="5"/>
      <c r="G283" s="6"/>
    </row>
    <row r="284" spans="1:7" x14ac:dyDescent="0.25">
      <c r="A284" s="1" t="s">
        <v>676</v>
      </c>
      <c r="B284" t="s">
        <v>1348</v>
      </c>
      <c r="F284" s="5"/>
      <c r="G284" s="6"/>
    </row>
    <row r="285" spans="1:7" x14ac:dyDescent="0.25">
      <c r="A285" s="1" t="s">
        <v>948</v>
      </c>
      <c r="B285" t="s">
        <v>1349</v>
      </c>
      <c r="F285" s="5"/>
      <c r="G285" s="6"/>
    </row>
    <row r="286" spans="1:7" x14ac:dyDescent="0.25">
      <c r="A286" s="1" t="s">
        <v>419</v>
      </c>
      <c r="B286" t="s">
        <v>1350</v>
      </c>
      <c r="F286" s="5"/>
      <c r="G286" s="6"/>
    </row>
    <row r="287" spans="1:7" x14ac:dyDescent="0.25">
      <c r="A287" s="1" t="s">
        <v>938</v>
      </c>
      <c r="B287" t="s">
        <v>1351</v>
      </c>
      <c r="F287" s="5"/>
      <c r="G287" s="6"/>
    </row>
    <row r="288" spans="1:7" x14ac:dyDescent="0.25">
      <c r="A288" s="1" t="s">
        <v>1000</v>
      </c>
      <c r="B288" t="s">
        <v>1353</v>
      </c>
      <c r="F288" s="5"/>
      <c r="G288" s="6"/>
    </row>
    <row r="289" spans="1:7" x14ac:dyDescent="0.25">
      <c r="A289" s="1" t="s">
        <v>351</v>
      </c>
      <c r="B289" t="s">
        <v>1392</v>
      </c>
      <c r="F289" s="5"/>
      <c r="G289" s="6"/>
    </row>
    <row r="290" spans="1:7" x14ac:dyDescent="0.25">
      <c r="A290" s="1" t="s">
        <v>1094</v>
      </c>
      <c r="B290" t="s">
        <v>1352</v>
      </c>
      <c r="F290" s="5"/>
      <c r="G290" s="6"/>
    </row>
    <row r="291" spans="1:7" x14ac:dyDescent="0.25">
      <c r="A291" s="1" t="s">
        <v>326</v>
      </c>
      <c r="B291" t="s">
        <v>1354</v>
      </c>
      <c r="F291" s="5"/>
      <c r="G291" s="6"/>
    </row>
    <row r="292" spans="1:7" x14ac:dyDescent="0.25">
      <c r="A292" s="1" t="s">
        <v>478</v>
      </c>
      <c r="B292" t="s">
        <v>1355</v>
      </c>
      <c r="F292" s="5"/>
      <c r="G292" s="6"/>
    </row>
    <row r="293" spans="1:7" x14ac:dyDescent="0.25">
      <c r="A293" s="1" t="s">
        <v>940</v>
      </c>
      <c r="B293" t="s">
        <v>1356</v>
      </c>
      <c r="F293" s="5"/>
      <c r="G293" s="6"/>
    </row>
    <row r="294" spans="1:7" x14ac:dyDescent="0.25">
      <c r="A294" s="1" t="s">
        <v>295</v>
      </c>
      <c r="B294" t="s">
        <v>1357</v>
      </c>
      <c r="F294" s="5"/>
      <c r="G294" s="6"/>
    </row>
    <row r="295" spans="1:7" x14ac:dyDescent="0.25">
      <c r="A295" s="1" t="s">
        <v>729</v>
      </c>
      <c r="B295" t="s">
        <v>1358</v>
      </c>
      <c r="F295" s="5"/>
      <c r="G295" s="6"/>
    </row>
    <row r="296" spans="1:7" x14ac:dyDescent="0.25">
      <c r="A296" s="1" t="s">
        <v>342</v>
      </c>
      <c r="B296" t="s">
        <v>1359</v>
      </c>
      <c r="F296" s="5"/>
      <c r="G296" s="6"/>
    </row>
    <row r="297" spans="1:7" x14ac:dyDescent="0.25">
      <c r="A297" s="1" t="s">
        <v>830</v>
      </c>
      <c r="B297" t="s">
        <v>1360</v>
      </c>
      <c r="F297" s="5"/>
      <c r="G297" s="6"/>
    </row>
    <row r="298" spans="1:7" x14ac:dyDescent="0.25">
      <c r="A298" s="1" t="s">
        <v>840</v>
      </c>
      <c r="B298" t="s">
        <v>1361</v>
      </c>
      <c r="F298" s="5"/>
      <c r="G298" s="6"/>
    </row>
    <row r="299" spans="1:7" x14ac:dyDescent="0.25">
      <c r="A299" s="1" t="s">
        <v>555</v>
      </c>
      <c r="B299" t="s">
        <v>1209</v>
      </c>
      <c r="F299" s="5"/>
      <c r="G299" s="6"/>
    </row>
    <row r="300" spans="1:7" x14ac:dyDescent="0.25">
      <c r="A300" s="1" t="s">
        <v>864</v>
      </c>
      <c r="B300" t="s">
        <v>1362</v>
      </c>
      <c r="F300" s="5"/>
      <c r="G300" s="6"/>
    </row>
    <row r="301" spans="1:7" x14ac:dyDescent="0.25">
      <c r="A301" s="1" t="s">
        <v>670</v>
      </c>
      <c r="B301" t="s">
        <v>1281</v>
      </c>
      <c r="F301" s="5"/>
      <c r="G301" s="6"/>
    </row>
    <row r="302" spans="1:7" x14ac:dyDescent="0.25">
      <c r="A302" s="1" t="s">
        <v>895</v>
      </c>
      <c r="B302" t="s">
        <v>1363</v>
      </c>
      <c r="F302" s="5"/>
      <c r="G302" s="6"/>
    </row>
    <row r="303" spans="1:7" x14ac:dyDescent="0.25">
      <c r="A303" s="1" t="s">
        <v>566</v>
      </c>
      <c r="B303" t="s">
        <v>1364</v>
      </c>
      <c r="F303" s="5"/>
      <c r="G303" s="6"/>
    </row>
    <row r="304" spans="1:7" x14ac:dyDescent="0.25">
      <c r="A304" s="1" t="s">
        <v>534</v>
      </c>
      <c r="B304" t="s">
        <v>1282</v>
      </c>
      <c r="F304" s="5"/>
      <c r="G304" s="6"/>
    </row>
    <row r="305" spans="1:7" x14ac:dyDescent="0.25">
      <c r="A305" s="1" t="s">
        <v>655</v>
      </c>
      <c r="B305" t="s">
        <v>1283</v>
      </c>
      <c r="F305" s="5"/>
      <c r="G305" s="6"/>
    </row>
    <row r="306" spans="1:7" x14ac:dyDescent="0.25">
      <c r="A306" s="1" t="s">
        <v>1034</v>
      </c>
      <c r="B306" t="s">
        <v>1284</v>
      </c>
      <c r="F306" s="5"/>
      <c r="G306" s="6"/>
    </row>
    <row r="307" spans="1:7" x14ac:dyDescent="0.25">
      <c r="A307" s="1" t="s">
        <v>946</v>
      </c>
      <c r="B307" t="s">
        <v>1366</v>
      </c>
      <c r="F307" s="5"/>
      <c r="G307" s="6"/>
    </row>
    <row r="308" spans="1:7" x14ac:dyDescent="0.25">
      <c r="A308" s="1" t="s">
        <v>749</v>
      </c>
      <c r="B308" t="s">
        <v>1285</v>
      </c>
      <c r="F308" s="5"/>
      <c r="G308" s="6"/>
    </row>
    <row r="309" spans="1:7" x14ac:dyDescent="0.25">
      <c r="A309" s="1" t="s">
        <v>288</v>
      </c>
      <c r="B309" t="s">
        <v>1286</v>
      </c>
      <c r="F309" s="5"/>
      <c r="G309" s="6"/>
    </row>
    <row r="310" spans="1:7" x14ac:dyDescent="0.25">
      <c r="A310" s="1" t="s">
        <v>794</v>
      </c>
      <c r="B310" t="s">
        <v>1365</v>
      </c>
      <c r="F310" s="5"/>
      <c r="G310" s="6"/>
    </row>
    <row r="311" spans="1:7" x14ac:dyDescent="0.25">
      <c r="A311" s="1" t="s">
        <v>538</v>
      </c>
      <c r="B311" t="s">
        <v>1367</v>
      </c>
      <c r="F311" s="5"/>
      <c r="G311" s="6"/>
    </row>
    <row r="312" spans="1:7" x14ac:dyDescent="0.25">
      <c r="A312" s="1" t="s">
        <v>812</v>
      </c>
      <c r="B312" t="s">
        <v>1287</v>
      </c>
      <c r="F312" s="5"/>
      <c r="G312" s="6"/>
    </row>
    <row r="313" spans="1:7" x14ac:dyDescent="0.25">
      <c r="A313" s="1" t="s">
        <v>1061</v>
      </c>
      <c r="B313" t="s">
        <v>1368</v>
      </c>
      <c r="F313" s="5"/>
      <c r="G313" s="6"/>
    </row>
    <row r="314" spans="1:7" x14ac:dyDescent="0.25">
      <c r="A314" s="1" t="s">
        <v>968</v>
      </c>
      <c r="B314" t="s">
        <v>1288</v>
      </c>
      <c r="F314" s="5"/>
      <c r="G314" s="6"/>
    </row>
    <row r="315" spans="1:7" x14ac:dyDescent="0.25">
      <c r="A315" s="1" t="s">
        <v>389</v>
      </c>
      <c r="B315" t="s">
        <v>1290</v>
      </c>
      <c r="F315" s="5"/>
      <c r="G315" s="6"/>
    </row>
    <row r="316" spans="1:7" x14ac:dyDescent="0.25">
      <c r="A316" s="1" t="s">
        <v>1015</v>
      </c>
      <c r="B316" t="s">
        <v>1289</v>
      </c>
      <c r="F316" s="5"/>
      <c r="G316" s="6"/>
    </row>
    <row r="317" spans="1:7" x14ac:dyDescent="0.25">
      <c r="A317" s="1" t="s">
        <v>918</v>
      </c>
      <c r="B317" t="s">
        <v>1291</v>
      </c>
      <c r="F317" s="5"/>
      <c r="G317" s="6"/>
    </row>
    <row r="318" spans="1:7" x14ac:dyDescent="0.25">
      <c r="A318" s="1" t="s">
        <v>319</v>
      </c>
      <c r="B318" t="s">
        <v>1292</v>
      </c>
      <c r="F318" s="5"/>
      <c r="G318" s="6"/>
    </row>
    <row r="319" spans="1:7" x14ac:dyDescent="0.25">
      <c r="A319" s="1" t="s">
        <v>639</v>
      </c>
      <c r="B319" t="s">
        <v>1293</v>
      </c>
      <c r="F319" s="5"/>
      <c r="G319" s="6"/>
    </row>
    <row r="320" spans="1:7" x14ac:dyDescent="0.25">
      <c r="A320" s="1" t="s">
        <v>851</v>
      </c>
      <c r="B320" t="s">
        <v>1369</v>
      </c>
      <c r="F320" s="5"/>
      <c r="G320" s="6"/>
    </row>
    <row r="321" spans="1:7" x14ac:dyDescent="0.25">
      <c r="A321" s="1" t="s">
        <v>353</v>
      </c>
      <c r="B321" t="s">
        <v>1294</v>
      </c>
      <c r="F321" s="5"/>
      <c r="G321" s="6"/>
    </row>
    <row r="322" spans="1:7" x14ac:dyDescent="0.25">
      <c r="A322" s="1" t="s">
        <v>861</v>
      </c>
      <c r="B322" t="s">
        <v>1500</v>
      </c>
      <c r="F322" s="5"/>
      <c r="G322" s="6"/>
    </row>
    <row r="323" spans="1:7" x14ac:dyDescent="0.25">
      <c r="A323" s="1" t="s">
        <v>1027</v>
      </c>
      <c r="B323" t="s">
        <v>1295</v>
      </c>
      <c r="F323" s="5"/>
      <c r="G323" s="6"/>
    </row>
    <row r="324" spans="1:7" x14ac:dyDescent="0.25">
      <c r="A324" s="1" t="s">
        <v>474</v>
      </c>
      <c r="B324" t="s">
        <v>1296</v>
      </c>
      <c r="F324" s="5"/>
      <c r="G324" s="6"/>
    </row>
    <row r="325" spans="1:7" x14ac:dyDescent="0.25">
      <c r="A325" s="1" t="s">
        <v>659</v>
      </c>
      <c r="B325" t="s">
        <v>1297</v>
      </c>
      <c r="F325" s="5"/>
      <c r="G325" s="6"/>
    </row>
    <row r="326" spans="1:7" x14ac:dyDescent="0.25">
      <c r="A326" s="1" t="s">
        <v>702</v>
      </c>
      <c r="B326" t="s">
        <v>1370</v>
      </c>
      <c r="F326" s="5"/>
      <c r="G326" s="6"/>
    </row>
    <row r="327" spans="1:7" x14ac:dyDescent="0.25">
      <c r="A327" s="1" t="s">
        <v>347</v>
      </c>
      <c r="B327" t="s">
        <v>1298</v>
      </c>
      <c r="F327" s="5"/>
      <c r="G327" s="6"/>
    </row>
    <row r="328" spans="1:7" x14ac:dyDescent="0.25">
      <c r="A328" s="1" t="s">
        <v>849</v>
      </c>
      <c r="B328" t="s">
        <v>1298</v>
      </c>
      <c r="F328" s="5"/>
      <c r="G328" s="6"/>
    </row>
    <row r="329" spans="1:7" x14ac:dyDescent="0.25">
      <c r="A329" s="1" t="s">
        <v>688</v>
      </c>
      <c r="B329" t="s">
        <v>1299</v>
      </c>
      <c r="F329" s="5"/>
      <c r="G329" s="6"/>
    </row>
    <row r="330" spans="1:7" x14ac:dyDescent="0.25">
      <c r="A330" s="1" t="s">
        <v>831</v>
      </c>
      <c r="B330" t="s">
        <v>1567</v>
      </c>
      <c r="F330" s="5"/>
      <c r="G330" s="6"/>
    </row>
    <row r="331" spans="1:7" x14ac:dyDescent="0.25">
      <c r="A331" s="1" t="s">
        <v>986</v>
      </c>
      <c r="B331" t="s">
        <v>1300</v>
      </c>
      <c r="F331" s="5"/>
      <c r="G331" s="6"/>
    </row>
    <row r="332" spans="1:7" x14ac:dyDescent="0.25">
      <c r="A332" s="1" t="s">
        <v>1003</v>
      </c>
      <c r="B332" t="s">
        <v>1301</v>
      </c>
      <c r="F332" s="5"/>
      <c r="G332" s="6"/>
    </row>
    <row r="333" spans="1:7" x14ac:dyDescent="0.25">
      <c r="A333" s="1" t="s">
        <v>391</v>
      </c>
      <c r="B333" t="s">
        <v>1501</v>
      </c>
      <c r="F333" s="5"/>
      <c r="G333" s="6"/>
    </row>
    <row r="334" spans="1:7" x14ac:dyDescent="0.25">
      <c r="A334" s="1" t="s">
        <v>960</v>
      </c>
      <c r="B334" t="s">
        <v>1302</v>
      </c>
      <c r="F334" s="5"/>
      <c r="G334" s="6"/>
    </row>
    <row r="335" spans="1:7" x14ac:dyDescent="0.25">
      <c r="A335" s="1" t="s">
        <v>641</v>
      </c>
      <c r="B335" t="s">
        <v>1304</v>
      </c>
      <c r="F335" s="5"/>
      <c r="G335" s="6"/>
    </row>
    <row r="336" spans="1:7" x14ac:dyDescent="0.25">
      <c r="A336" s="1" t="s">
        <v>1082</v>
      </c>
      <c r="B336" t="s">
        <v>1303</v>
      </c>
      <c r="F336" s="5"/>
      <c r="G336" s="6"/>
    </row>
    <row r="337" spans="1:7" x14ac:dyDescent="0.25">
      <c r="A337" s="1" t="s">
        <v>978</v>
      </c>
      <c r="B337" t="s">
        <v>1305</v>
      </c>
      <c r="F337" s="5"/>
      <c r="G337" s="6"/>
    </row>
    <row r="338" spans="1:7" x14ac:dyDescent="0.25">
      <c r="A338" s="1" t="s">
        <v>1012</v>
      </c>
      <c r="B338" t="s">
        <v>1306</v>
      </c>
      <c r="F338" s="5"/>
      <c r="G338" s="6"/>
    </row>
    <row r="339" spans="1:7" x14ac:dyDescent="0.25">
      <c r="A339" s="1" t="s">
        <v>644</v>
      </c>
      <c r="B339" t="s">
        <v>1307</v>
      </c>
      <c r="F339" s="5"/>
      <c r="G339" s="6"/>
    </row>
    <row r="340" spans="1:7" x14ac:dyDescent="0.25">
      <c r="A340" s="1" t="s">
        <v>470</v>
      </c>
      <c r="B340" t="s">
        <v>1308</v>
      </c>
      <c r="F340" s="5"/>
      <c r="G340" s="6"/>
    </row>
    <row r="341" spans="1:7" x14ac:dyDescent="0.25">
      <c r="A341" s="1" t="s">
        <v>1025</v>
      </c>
      <c r="B341" t="s">
        <v>1310</v>
      </c>
      <c r="F341" s="5"/>
      <c r="G341" s="6"/>
    </row>
    <row r="342" spans="1:7" x14ac:dyDescent="0.25">
      <c r="A342" s="1" t="s">
        <v>521</v>
      </c>
      <c r="B342" t="s">
        <v>1311</v>
      </c>
      <c r="F342" s="5"/>
      <c r="G342" s="6"/>
    </row>
    <row r="343" spans="1:7" x14ac:dyDescent="0.25">
      <c r="A343" s="1" t="s">
        <v>1024</v>
      </c>
      <c r="B343" t="s">
        <v>1309</v>
      </c>
      <c r="F343" s="5"/>
      <c r="G343" s="6"/>
    </row>
    <row r="344" spans="1:7" x14ac:dyDescent="0.25">
      <c r="A344" s="1" t="s">
        <v>718</v>
      </c>
      <c r="B344" t="s">
        <v>1312</v>
      </c>
      <c r="F344" s="5"/>
      <c r="G344" s="6"/>
    </row>
    <row r="345" spans="1:7" x14ac:dyDescent="0.25">
      <c r="A345" s="1" t="s">
        <v>716</v>
      </c>
      <c r="B345" t="s">
        <v>1313</v>
      </c>
      <c r="F345" s="5"/>
      <c r="G345" s="6"/>
    </row>
    <row r="346" spans="1:7" x14ac:dyDescent="0.25">
      <c r="A346" s="1" t="s">
        <v>1069</v>
      </c>
      <c r="B346" t="s">
        <v>1314</v>
      </c>
      <c r="F346" s="5"/>
      <c r="G346" s="6"/>
    </row>
    <row r="347" spans="1:7" x14ac:dyDescent="0.25">
      <c r="A347" s="1" t="s">
        <v>1009</v>
      </c>
      <c r="B347" t="s">
        <v>1316</v>
      </c>
      <c r="F347" s="5"/>
      <c r="G347" s="6"/>
    </row>
    <row r="348" spans="1:7" x14ac:dyDescent="0.25">
      <c r="A348" s="1" t="s">
        <v>991</v>
      </c>
      <c r="B348" t="s">
        <v>1315</v>
      </c>
      <c r="F348" s="5"/>
      <c r="G348" s="6"/>
    </row>
    <row r="349" spans="1:7" x14ac:dyDescent="0.25">
      <c r="A349" s="1" t="s">
        <v>993</v>
      </c>
      <c r="B349" t="s">
        <v>1317</v>
      </c>
      <c r="F349" s="5"/>
      <c r="G349" s="6"/>
    </row>
    <row r="350" spans="1:7" x14ac:dyDescent="0.25">
      <c r="A350" s="1" t="s">
        <v>1053</v>
      </c>
      <c r="B350" t="s">
        <v>1318</v>
      </c>
      <c r="F350" s="5"/>
      <c r="G350" s="6"/>
    </row>
    <row r="351" spans="1:7" x14ac:dyDescent="0.25">
      <c r="A351" s="1" t="s">
        <v>648</v>
      </c>
      <c r="B351" t="s">
        <v>1319</v>
      </c>
      <c r="F351" s="5"/>
      <c r="G351" s="6"/>
    </row>
    <row r="352" spans="1:7" x14ac:dyDescent="0.25">
      <c r="A352" s="1" t="s">
        <v>529</v>
      </c>
      <c r="B352" t="s">
        <v>1320</v>
      </c>
      <c r="F352" s="5"/>
      <c r="G352" s="6"/>
    </row>
    <row r="353" spans="1:7" x14ac:dyDescent="0.25">
      <c r="A353" s="1" t="s">
        <v>954</v>
      </c>
      <c r="B353" t="s">
        <v>1321</v>
      </c>
      <c r="F353" s="5"/>
      <c r="G353" s="6"/>
    </row>
    <row r="354" spans="1:7" x14ac:dyDescent="0.25">
      <c r="A354" s="1" t="s">
        <v>311</v>
      </c>
      <c r="B354" t="s">
        <v>1322</v>
      </c>
      <c r="F354" s="5"/>
      <c r="G354" s="6"/>
    </row>
    <row r="355" spans="1:7" x14ac:dyDescent="0.25">
      <c r="A355" s="1" t="s">
        <v>866</v>
      </c>
      <c r="B355" t="s">
        <v>1323</v>
      </c>
      <c r="F355" s="5"/>
      <c r="G355" s="6"/>
    </row>
    <row r="356" spans="1:7" x14ac:dyDescent="0.25">
      <c r="A356" s="1" t="s">
        <v>1040</v>
      </c>
      <c r="B356" t="s">
        <v>1324</v>
      </c>
      <c r="F356" s="5"/>
      <c r="G356" s="6"/>
    </row>
    <row r="357" spans="1:7" x14ac:dyDescent="0.25">
      <c r="A357" s="1" t="s">
        <v>285</v>
      </c>
      <c r="B357" t="s">
        <v>1266</v>
      </c>
      <c r="F357" s="5"/>
      <c r="G357" s="6"/>
    </row>
    <row r="358" spans="1:7" x14ac:dyDescent="0.25">
      <c r="A358" s="1" t="s">
        <v>468</v>
      </c>
      <c r="B358" t="s">
        <v>1268</v>
      </c>
      <c r="F358" s="5"/>
      <c r="G358" s="6"/>
    </row>
    <row r="359" spans="1:7" x14ac:dyDescent="0.25">
      <c r="A359" s="1" t="s">
        <v>1031</v>
      </c>
      <c r="B359" t="s">
        <v>1267</v>
      </c>
      <c r="F359" s="5"/>
      <c r="G359" s="6"/>
    </row>
    <row r="360" spans="1:7" x14ac:dyDescent="0.25">
      <c r="A360" s="1" t="s">
        <v>952</v>
      </c>
      <c r="B360" t="s">
        <v>1269</v>
      </c>
      <c r="F360" s="5"/>
      <c r="G360" s="6"/>
    </row>
    <row r="361" spans="1:7" x14ac:dyDescent="0.25">
      <c r="A361" s="1" t="s">
        <v>838</v>
      </c>
      <c r="B361" t="s">
        <v>1271</v>
      </c>
      <c r="F361" s="5"/>
      <c r="G361" s="6"/>
    </row>
    <row r="362" spans="1:7" x14ac:dyDescent="0.25">
      <c r="A362" s="1" t="s">
        <v>754</v>
      </c>
      <c r="B362" t="s">
        <v>1270</v>
      </c>
      <c r="F362" s="5"/>
      <c r="G362" s="6"/>
    </row>
    <row r="363" spans="1:7" x14ac:dyDescent="0.25">
      <c r="A363" s="1" t="s">
        <v>1054</v>
      </c>
      <c r="B363" t="s">
        <v>1325</v>
      </c>
      <c r="F363" s="5"/>
      <c r="G363" s="6"/>
    </row>
    <row r="364" spans="1:7" x14ac:dyDescent="0.25">
      <c r="A364" s="1" t="s">
        <v>1042</v>
      </c>
      <c r="B364" t="s">
        <v>1326</v>
      </c>
      <c r="F364" s="5"/>
      <c r="G364" s="6"/>
    </row>
    <row r="365" spans="1:7" x14ac:dyDescent="0.25">
      <c r="A365" s="1" t="s">
        <v>1044</v>
      </c>
      <c r="B365" t="s">
        <v>1327</v>
      </c>
      <c r="F365" s="5"/>
      <c r="G365" s="6"/>
    </row>
    <row r="366" spans="1:7" x14ac:dyDescent="0.25">
      <c r="A366" s="1" t="s">
        <v>1039</v>
      </c>
      <c r="B366" t="s">
        <v>1328</v>
      </c>
      <c r="F366" s="5"/>
      <c r="G366" s="6"/>
    </row>
    <row r="367" spans="1:7" x14ac:dyDescent="0.25">
      <c r="A367" s="1" t="s">
        <v>981</v>
      </c>
      <c r="B367" t="s">
        <v>1272</v>
      </c>
      <c r="F367" s="5"/>
      <c r="G367" s="6"/>
    </row>
    <row r="368" spans="1:7" x14ac:dyDescent="0.25">
      <c r="A368" s="1" t="s">
        <v>1047</v>
      </c>
      <c r="B368" t="s">
        <v>1329</v>
      </c>
      <c r="F368" s="5"/>
      <c r="G368" s="6"/>
    </row>
    <row r="369" spans="1:7" x14ac:dyDescent="0.25">
      <c r="A369" s="1" t="s">
        <v>1041</v>
      </c>
      <c r="B369" t="s">
        <v>1330</v>
      </c>
      <c r="F369" s="5"/>
      <c r="G369" s="6"/>
    </row>
    <row r="370" spans="1:7" x14ac:dyDescent="0.25">
      <c r="A370" s="1" t="s">
        <v>766</v>
      </c>
      <c r="B370" t="s">
        <v>1331</v>
      </c>
      <c r="F370" s="5"/>
      <c r="G370" s="6"/>
    </row>
    <row r="371" spans="1:7" x14ac:dyDescent="0.25">
      <c r="A371" s="1" t="s">
        <v>1057</v>
      </c>
      <c r="B371" t="s">
        <v>1332</v>
      </c>
      <c r="F371" s="5"/>
      <c r="G371" s="6"/>
    </row>
    <row r="372" spans="1:7" x14ac:dyDescent="0.25">
      <c r="A372" s="1" t="s">
        <v>489</v>
      </c>
      <c r="B372" t="s">
        <v>1333</v>
      </c>
      <c r="F372" s="5"/>
      <c r="G372" s="6"/>
    </row>
    <row r="373" spans="1:7" x14ac:dyDescent="0.25">
      <c r="A373" s="1" t="s">
        <v>444</v>
      </c>
      <c r="B373" t="s">
        <v>1254</v>
      </c>
      <c r="F373" s="5"/>
      <c r="G373" s="6"/>
    </row>
    <row r="374" spans="1:7" x14ac:dyDescent="0.25">
      <c r="A374" s="1" t="s">
        <v>967</v>
      </c>
      <c r="B374" t="s">
        <v>1255</v>
      </c>
      <c r="F374" s="5"/>
      <c r="G374" s="6"/>
    </row>
    <row r="375" spans="1:7" x14ac:dyDescent="0.25">
      <c r="A375" s="1" t="s">
        <v>984</v>
      </c>
      <c r="B375" t="s">
        <v>1256</v>
      </c>
      <c r="F375" s="5"/>
      <c r="G375" s="6"/>
    </row>
    <row r="376" spans="1:7" x14ac:dyDescent="0.25">
      <c r="A376" s="1" t="s">
        <v>880</v>
      </c>
      <c r="B376" t="s">
        <v>1252</v>
      </c>
      <c r="F376" s="5"/>
      <c r="G376" s="6"/>
    </row>
    <row r="377" spans="1:7" x14ac:dyDescent="0.25">
      <c r="A377" s="1" t="s">
        <v>733</v>
      </c>
      <c r="B377" t="s">
        <v>1253</v>
      </c>
      <c r="F377" s="5"/>
      <c r="G377" s="6"/>
    </row>
    <row r="378" spans="1:7" x14ac:dyDescent="0.25">
      <c r="A378" s="1" t="s">
        <v>1045</v>
      </c>
      <c r="B378" t="s">
        <v>1273</v>
      </c>
      <c r="F378" s="5"/>
      <c r="G378" s="6"/>
    </row>
    <row r="379" spans="1:7" x14ac:dyDescent="0.25">
      <c r="A379" s="1" t="s">
        <v>557</v>
      </c>
      <c r="B379" t="s">
        <v>1150</v>
      </c>
      <c r="F379" s="5"/>
      <c r="G379" s="6"/>
    </row>
    <row r="380" spans="1:7" x14ac:dyDescent="0.25">
      <c r="A380" s="1" t="s">
        <v>531</v>
      </c>
      <c r="B380" t="s">
        <v>1239</v>
      </c>
      <c r="F380" s="5"/>
      <c r="G380" s="6"/>
    </row>
    <row r="381" spans="1:7" x14ac:dyDescent="0.25">
      <c r="A381" s="1" t="s">
        <v>668</v>
      </c>
      <c r="B381" t="s">
        <v>1240</v>
      </c>
      <c r="F381" s="5"/>
      <c r="G381" s="6"/>
    </row>
    <row r="382" spans="1:7" x14ac:dyDescent="0.25">
      <c r="A382" s="1" t="s">
        <v>973</v>
      </c>
      <c r="B382" t="s">
        <v>1242</v>
      </c>
      <c r="F382" s="5"/>
      <c r="G382" s="6"/>
    </row>
    <row r="383" spans="1:7" x14ac:dyDescent="0.25">
      <c r="A383" s="1" t="s">
        <v>427</v>
      </c>
      <c r="B383" t="s">
        <v>1241</v>
      </c>
      <c r="F383" s="5"/>
      <c r="G383" s="6"/>
    </row>
    <row r="384" spans="1:7" x14ac:dyDescent="0.25">
      <c r="A384" s="1" t="s">
        <v>1049</v>
      </c>
      <c r="B384" t="s">
        <v>1274</v>
      </c>
      <c r="F384" s="5"/>
      <c r="G384" s="6"/>
    </row>
    <row r="385" spans="1:7" x14ac:dyDescent="0.25">
      <c r="A385" s="1" t="s">
        <v>665</v>
      </c>
      <c r="B385" t="s">
        <v>1243</v>
      </c>
      <c r="F385" s="5"/>
      <c r="G385" s="6"/>
    </row>
    <row r="386" spans="1:7" x14ac:dyDescent="0.25">
      <c r="A386" s="1" t="s">
        <v>987</v>
      </c>
      <c r="B386" t="s">
        <v>1244</v>
      </c>
      <c r="F386" s="5"/>
      <c r="G386" s="6"/>
    </row>
    <row r="387" spans="1:7" x14ac:dyDescent="0.25">
      <c r="A387" s="1" t="s">
        <v>1007</v>
      </c>
      <c r="B387" t="s">
        <v>1245</v>
      </c>
      <c r="F387" s="5"/>
      <c r="G387" s="6"/>
    </row>
    <row r="388" spans="1:7" x14ac:dyDescent="0.25">
      <c r="A388" s="1" t="s">
        <v>548</v>
      </c>
      <c r="B388" t="s">
        <v>1257</v>
      </c>
      <c r="F388" s="5"/>
      <c r="G388" s="6"/>
    </row>
    <row r="389" spans="1:7" x14ac:dyDescent="0.25">
      <c r="A389" s="1" t="s">
        <v>551</v>
      </c>
      <c r="B389" t="s">
        <v>1275</v>
      </c>
      <c r="F389" s="5"/>
      <c r="G389" s="6"/>
    </row>
    <row r="390" spans="1:7" x14ac:dyDescent="0.25">
      <c r="A390" s="1" t="s">
        <v>911</v>
      </c>
      <c r="B390" t="s">
        <v>1259</v>
      </c>
      <c r="F390" s="5"/>
      <c r="G390" s="6"/>
    </row>
    <row r="391" spans="1:7" x14ac:dyDescent="0.25">
      <c r="A391" s="1" t="s">
        <v>553</v>
      </c>
      <c r="B391" t="s">
        <v>1258</v>
      </c>
      <c r="F391" s="5"/>
      <c r="G391" s="6"/>
    </row>
    <row r="392" spans="1:7" x14ac:dyDescent="0.25">
      <c r="A392" s="1" t="s">
        <v>1043</v>
      </c>
      <c r="B392" t="s">
        <v>1261</v>
      </c>
      <c r="F392" s="5"/>
      <c r="G392" s="6"/>
    </row>
    <row r="393" spans="1:7" x14ac:dyDescent="0.25">
      <c r="A393" s="1" t="s">
        <v>1060</v>
      </c>
      <c r="B393" t="s">
        <v>1260</v>
      </c>
      <c r="F393" s="5"/>
      <c r="G393" s="6"/>
    </row>
    <row r="394" spans="1:7" x14ac:dyDescent="0.25">
      <c r="A394" s="1" t="s">
        <v>932</v>
      </c>
      <c r="B394" t="s">
        <v>1246</v>
      </c>
      <c r="F394" s="5"/>
      <c r="G394" s="6"/>
    </row>
    <row r="395" spans="1:7" x14ac:dyDescent="0.25">
      <c r="A395" s="1" t="s">
        <v>596</v>
      </c>
      <c r="B395" t="s">
        <v>1262</v>
      </c>
      <c r="F395" s="5"/>
      <c r="G395" s="6"/>
    </row>
    <row r="396" spans="1:7" x14ac:dyDescent="0.25">
      <c r="A396" s="1" t="s">
        <v>1056</v>
      </c>
      <c r="B396" t="s">
        <v>1263</v>
      </c>
      <c r="F396" s="5"/>
      <c r="G396" s="6"/>
    </row>
    <row r="397" spans="1:7" x14ac:dyDescent="0.25">
      <c r="A397" s="1" t="s">
        <v>803</v>
      </c>
      <c r="B397" t="s">
        <v>1264</v>
      </c>
      <c r="F397" s="5"/>
      <c r="G397" s="6"/>
    </row>
    <row r="398" spans="1:7" x14ac:dyDescent="0.25">
      <c r="A398" s="1" t="s">
        <v>1002</v>
      </c>
      <c r="B398" t="s">
        <v>1247</v>
      </c>
      <c r="F398" s="5"/>
      <c r="G398" s="6"/>
    </row>
    <row r="399" spans="1:7" x14ac:dyDescent="0.25">
      <c r="A399" s="1" t="s">
        <v>1019</v>
      </c>
      <c r="B399" t="s">
        <v>1250</v>
      </c>
      <c r="F399" s="5"/>
      <c r="G399" s="6"/>
    </row>
    <row r="400" spans="1:7" x14ac:dyDescent="0.25">
      <c r="A400" s="1" t="s">
        <v>481</v>
      </c>
      <c r="B400" t="s">
        <v>1248</v>
      </c>
      <c r="F400" s="5"/>
      <c r="G400" s="6"/>
    </row>
    <row r="401" spans="1:7" x14ac:dyDescent="0.25">
      <c r="A401" s="1" t="s">
        <v>1005</v>
      </c>
      <c r="B401" t="s">
        <v>1249</v>
      </c>
      <c r="F401" s="5"/>
      <c r="G401" s="6"/>
    </row>
    <row r="402" spans="1:7" x14ac:dyDescent="0.25">
      <c r="A402" s="1" t="s">
        <v>994</v>
      </c>
      <c r="B402" t="s">
        <v>1220</v>
      </c>
      <c r="F402" s="5"/>
      <c r="G402" s="6"/>
    </row>
    <row r="403" spans="1:7" x14ac:dyDescent="0.25">
      <c r="A403" s="1" t="s">
        <v>899</v>
      </c>
      <c r="B403" t="s">
        <v>1219</v>
      </c>
      <c r="F403" s="5"/>
      <c r="G403" s="6"/>
    </row>
    <row r="404" spans="1:7" x14ac:dyDescent="0.25">
      <c r="A404" s="1" t="s">
        <v>499</v>
      </c>
      <c r="B404" t="s">
        <v>1151</v>
      </c>
      <c r="F404" s="5"/>
      <c r="G404" s="6"/>
    </row>
    <row r="405" spans="1:7" x14ac:dyDescent="0.25">
      <c r="A405" s="1" t="s">
        <v>962</v>
      </c>
      <c r="B405" t="s">
        <v>1222</v>
      </c>
      <c r="F405" s="5"/>
      <c r="G405" s="6"/>
    </row>
    <row r="406" spans="1:7" x14ac:dyDescent="0.25">
      <c r="A406" s="1" t="s">
        <v>678</v>
      </c>
      <c r="B406" t="s">
        <v>1251</v>
      </c>
      <c r="F406" s="5"/>
      <c r="G406" s="6"/>
    </row>
    <row r="407" spans="1:7" x14ac:dyDescent="0.25">
      <c r="A407" s="1" t="s">
        <v>746</v>
      </c>
      <c r="B407" t="s">
        <v>1234</v>
      </c>
      <c r="F407" s="5"/>
      <c r="G407" s="6"/>
    </row>
    <row r="408" spans="1:7" x14ac:dyDescent="0.25">
      <c r="A408" s="1" t="s">
        <v>577</v>
      </c>
      <c r="B408" t="s">
        <v>1235</v>
      </c>
      <c r="F408" s="5"/>
      <c r="G408" s="6"/>
    </row>
    <row r="409" spans="1:7" x14ac:dyDescent="0.25">
      <c r="A409" s="1" t="s">
        <v>1070</v>
      </c>
      <c r="B409" t="s">
        <v>1237</v>
      </c>
      <c r="F409" s="5"/>
      <c r="G409" s="6"/>
    </row>
    <row r="410" spans="1:7" x14ac:dyDescent="0.25">
      <c r="A410" s="1" t="s">
        <v>976</v>
      </c>
      <c r="B410" t="s">
        <v>1224</v>
      </c>
      <c r="F410" s="5"/>
      <c r="G410" s="6"/>
    </row>
    <row r="411" spans="1:7" x14ac:dyDescent="0.25">
      <c r="A411" s="1" t="s">
        <v>1008</v>
      </c>
      <c r="B411" t="s">
        <v>1223</v>
      </c>
      <c r="F411" s="5"/>
      <c r="G411" s="6"/>
    </row>
    <row r="412" spans="1:7" x14ac:dyDescent="0.25">
      <c r="A412" s="1" t="s">
        <v>447</v>
      </c>
      <c r="B412" t="s">
        <v>1236</v>
      </c>
      <c r="F412" s="5"/>
      <c r="G412" s="6"/>
    </row>
    <row r="413" spans="1:7" x14ac:dyDescent="0.25">
      <c r="A413" s="1" t="s">
        <v>990</v>
      </c>
      <c r="B413" t="s">
        <v>1225</v>
      </c>
      <c r="F413" s="5"/>
      <c r="G413" s="6"/>
    </row>
    <row r="414" spans="1:7" x14ac:dyDescent="0.25">
      <c r="A414" s="1" t="s">
        <v>750</v>
      </c>
      <c r="B414" t="s">
        <v>1226</v>
      </c>
      <c r="F414" s="5"/>
      <c r="G414" s="6"/>
    </row>
    <row r="415" spans="1:7" x14ac:dyDescent="0.25">
      <c r="A415" s="1" t="s">
        <v>459</v>
      </c>
      <c r="B415" t="s">
        <v>1227</v>
      </c>
      <c r="F415" s="5"/>
      <c r="G415" s="6"/>
    </row>
    <row r="416" spans="1:7" x14ac:dyDescent="0.25">
      <c r="A416" s="1" t="s">
        <v>742</v>
      </c>
      <c r="B416" t="s">
        <v>1228</v>
      </c>
      <c r="F416" s="5"/>
      <c r="G416" s="6"/>
    </row>
    <row r="417" spans="1:7" x14ac:dyDescent="0.25">
      <c r="A417" s="1" t="s">
        <v>1030</v>
      </c>
      <c r="B417" t="s">
        <v>1229</v>
      </c>
      <c r="F417" s="5"/>
      <c r="G417" s="6"/>
    </row>
    <row r="418" spans="1:7" x14ac:dyDescent="0.25">
      <c r="A418" s="1" t="s">
        <v>449</v>
      </c>
      <c r="B418" t="s">
        <v>1230</v>
      </c>
      <c r="F418" s="5"/>
      <c r="G418" s="6"/>
    </row>
    <row r="419" spans="1:7" x14ac:dyDescent="0.25">
      <c r="A419" s="1" t="s">
        <v>756</v>
      </c>
      <c r="B419" t="s">
        <v>1231</v>
      </c>
      <c r="F419" s="5"/>
      <c r="G419" s="6"/>
    </row>
    <row r="420" spans="1:7" x14ac:dyDescent="0.25">
      <c r="A420" s="1" t="s">
        <v>796</v>
      </c>
      <c r="B420" t="s">
        <v>1232</v>
      </c>
      <c r="F420" s="5"/>
      <c r="G420" s="6"/>
    </row>
    <row r="421" spans="1:7" x14ac:dyDescent="0.25">
      <c r="A421" s="1" t="s">
        <v>313</v>
      </c>
      <c r="B421" t="s">
        <v>1152</v>
      </c>
      <c r="F421" s="5"/>
      <c r="G421" s="6"/>
    </row>
    <row r="422" spans="1:7" x14ac:dyDescent="0.25">
      <c r="A422" s="1" t="s">
        <v>776</v>
      </c>
      <c r="B422" t="s">
        <v>1153</v>
      </c>
      <c r="F422" s="5"/>
      <c r="G422" s="6"/>
    </row>
    <row r="423" spans="1:7" x14ac:dyDescent="0.25">
      <c r="A423" s="1" t="s">
        <v>1101</v>
      </c>
      <c r="B423" t="s">
        <v>1155</v>
      </c>
      <c r="F423" s="5"/>
      <c r="G423" s="6"/>
    </row>
    <row r="424" spans="1:7" x14ac:dyDescent="0.25">
      <c r="A424" s="1" t="s">
        <v>697</v>
      </c>
      <c r="B424" t="s">
        <v>1154</v>
      </c>
      <c r="F424" s="5"/>
      <c r="G424" s="6"/>
    </row>
    <row r="425" spans="1:7" x14ac:dyDescent="0.25">
      <c r="A425" s="1" t="s">
        <v>494</v>
      </c>
      <c r="B425" t="s">
        <v>1157</v>
      </c>
      <c r="F425" s="5"/>
      <c r="G425" s="6"/>
    </row>
    <row r="426" spans="1:7" x14ac:dyDescent="0.25">
      <c r="A426" s="1" t="s">
        <v>519</v>
      </c>
      <c r="B426" t="s">
        <v>1156</v>
      </c>
      <c r="F426" s="5"/>
      <c r="G426" s="6"/>
    </row>
    <row r="427" spans="1:7" x14ac:dyDescent="0.25">
      <c r="A427" s="1" t="s">
        <v>792</v>
      </c>
      <c r="B427" t="s">
        <v>1158</v>
      </c>
      <c r="F427" s="5"/>
      <c r="G427" s="6"/>
    </row>
    <row r="428" spans="1:7" x14ac:dyDescent="0.25">
      <c r="A428" s="1" t="s">
        <v>1090</v>
      </c>
      <c r="B428" t="s">
        <v>1159</v>
      </c>
      <c r="F428" s="5"/>
      <c r="G428" s="6"/>
    </row>
    <row r="429" spans="1:7" x14ac:dyDescent="0.25">
      <c r="A429" s="1" t="s">
        <v>1006</v>
      </c>
      <c r="B429" t="s">
        <v>1210</v>
      </c>
      <c r="F429" s="5"/>
      <c r="G429" s="6"/>
    </row>
    <row r="430" spans="1:7" x14ac:dyDescent="0.25">
      <c r="A430" s="1" t="s">
        <v>224</v>
      </c>
      <c r="B430" t="s">
        <v>1211</v>
      </c>
      <c r="F430" s="5"/>
      <c r="G430" s="6"/>
    </row>
    <row r="431" spans="1:7" x14ac:dyDescent="0.25">
      <c r="A431" s="1" t="s">
        <v>424</v>
      </c>
      <c r="B431" t="s">
        <v>1212</v>
      </c>
      <c r="F431" s="5"/>
      <c r="G431" s="6"/>
    </row>
    <row r="432" spans="1:7" x14ac:dyDescent="0.25">
      <c r="A432" s="1" t="s">
        <v>884</v>
      </c>
      <c r="B432" t="s">
        <v>1160</v>
      </c>
      <c r="F432" s="5"/>
      <c r="G432" s="6"/>
    </row>
    <row r="433" spans="1:7" x14ac:dyDescent="0.25">
      <c r="A433" s="1" t="s">
        <v>682</v>
      </c>
      <c r="B433" t="s">
        <v>1213</v>
      </c>
      <c r="F433" s="5"/>
      <c r="G433" s="6"/>
    </row>
    <row r="434" spans="1:7" x14ac:dyDescent="0.25">
      <c r="A434" s="1" t="s">
        <v>1087</v>
      </c>
      <c r="B434" t="s">
        <v>1161</v>
      </c>
      <c r="F434" s="5"/>
      <c r="G434" s="6"/>
    </row>
    <row r="435" spans="1:7" x14ac:dyDescent="0.25">
      <c r="A435" s="1" t="s">
        <v>926</v>
      </c>
      <c r="B435" t="s">
        <v>1214</v>
      </c>
      <c r="F435" s="5"/>
      <c r="G435" s="6"/>
    </row>
    <row r="436" spans="1:7" x14ac:dyDescent="0.25">
      <c r="A436" s="1" t="s">
        <v>650</v>
      </c>
      <c r="B436" t="s">
        <v>1215</v>
      </c>
      <c r="F436" s="5"/>
      <c r="G436" s="6"/>
    </row>
    <row r="437" spans="1:7" x14ac:dyDescent="0.25">
      <c r="A437" s="1" t="s">
        <v>492</v>
      </c>
      <c r="B437" t="s">
        <v>1216</v>
      </c>
      <c r="F437" s="5"/>
      <c r="G437" s="6"/>
    </row>
    <row r="438" spans="1:7" x14ac:dyDescent="0.25">
      <c r="A438" s="1" t="s">
        <v>372</v>
      </c>
      <c r="B438" t="s">
        <v>1162</v>
      </c>
      <c r="F438" s="5"/>
      <c r="G438" s="6"/>
    </row>
    <row r="439" spans="1:7" x14ac:dyDescent="0.25">
      <c r="A439" s="1" t="s">
        <v>378</v>
      </c>
      <c r="B439" t="s">
        <v>1217</v>
      </c>
      <c r="F439" s="5"/>
      <c r="G439" s="6"/>
    </row>
    <row r="440" spans="1:7" x14ac:dyDescent="0.25">
      <c r="A440" s="1" t="s">
        <v>928</v>
      </c>
      <c r="B440" t="s">
        <v>1163</v>
      </c>
      <c r="F440" s="5"/>
      <c r="G440" s="6"/>
    </row>
    <row r="441" spans="1:7" x14ac:dyDescent="0.25">
      <c r="A441" s="1" t="s">
        <v>1072</v>
      </c>
      <c r="B441" t="s">
        <v>1164</v>
      </c>
      <c r="F441" s="5"/>
      <c r="G441" s="6"/>
    </row>
    <row r="442" spans="1:7" x14ac:dyDescent="0.25">
      <c r="A442" s="1" t="s">
        <v>966</v>
      </c>
      <c r="B442" t="s">
        <v>1218</v>
      </c>
      <c r="F442" s="5"/>
      <c r="G442" s="6"/>
    </row>
    <row r="443" spans="1:7" x14ac:dyDescent="0.25">
      <c r="A443" s="1" t="s">
        <v>965</v>
      </c>
      <c r="B443" t="s">
        <v>1218</v>
      </c>
      <c r="F443" s="5"/>
      <c r="G443" s="6"/>
    </row>
    <row r="444" spans="1:7" x14ac:dyDescent="0.25">
      <c r="A444" s="1" t="s">
        <v>333</v>
      </c>
      <c r="B444" t="s">
        <v>1165</v>
      </c>
      <c r="F444" s="5"/>
      <c r="G444" s="6"/>
    </row>
    <row r="445" spans="1:7" x14ac:dyDescent="0.25">
      <c r="A445" s="1" t="s">
        <v>324</v>
      </c>
      <c r="B445" t="s">
        <v>1166</v>
      </c>
      <c r="F445" s="5"/>
      <c r="G445" s="6"/>
    </row>
    <row r="446" spans="1:7" x14ac:dyDescent="0.25">
      <c r="A446" s="1" t="s">
        <v>904</v>
      </c>
      <c r="B446" t="s">
        <v>1167</v>
      </c>
      <c r="F446" s="5"/>
      <c r="G446" s="6"/>
    </row>
    <row r="447" spans="1:7" x14ac:dyDescent="0.25">
      <c r="A447" s="1" t="s">
        <v>924</v>
      </c>
      <c r="B447" t="s">
        <v>1168</v>
      </c>
      <c r="F447" s="5"/>
      <c r="G447" s="6"/>
    </row>
    <row r="448" spans="1:7" x14ac:dyDescent="0.25">
      <c r="A448" s="1" t="s">
        <v>258</v>
      </c>
      <c r="B448" t="s">
        <v>1171</v>
      </c>
      <c r="F448" s="5"/>
      <c r="G448" s="6"/>
    </row>
    <row r="449" spans="1:7" x14ac:dyDescent="0.25">
      <c r="A449" s="1" t="s">
        <v>783</v>
      </c>
      <c r="B449" t="s">
        <v>1170</v>
      </c>
      <c r="F449" s="5"/>
      <c r="G449" s="6"/>
    </row>
    <row r="450" spans="1:7" x14ac:dyDescent="0.25">
      <c r="A450" s="1" t="s">
        <v>799</v>
      </c>
      <c r="B450" t="s">
        <v>1170</v>
      </c>
      <c r="F450" s="5"/>
      <c r="G450" s="6"/>
    </row>
    <row r="451" spans="1:7" x14ac:dyDescent="0.25">
      <c r="A451" s="1" t="s">
        <v>982</v>
      </c>
      <c r="B451" t="s">
        <v>1169</v>
      </c>
      <c r="F451" s="5"/>
      <c r="G451" s="6"/>
    </row>
    <row r="452" spans="1:7" x14ac:dyDescent="0.25">
      <c r="A452" s="1" t="s">
        <v>1093</v>
      </c>
      <c r="B452" t="s">
        <v>1172</v>
      </c>
      <c r="F452" s="5"/>
      <c r="G452" s="6"/>
    </row>
    <row r="453" spans="1:7" x14ac:dyDescent="0.25">
      <c r="A453" s="1" t="s">
        <v>466</v>
      </c>
      <c r="B453" t="s">
        <v>1173</v>
      </c>
      <c r="F453" s="5"/>
      <c r="G453" s="6"/>
    </row>
    <row r="454" spans="1:7" x14ac:dyDescent="0.25">
      <c r="A454" s="1" t="s">
        <v>1022</v>
      </c>
      <c r="B454" t="s">
        <v>1173</v>
      </c>
      <c r="F454" s="5"/>
      <c r="G454" s="6"/>
    </row>
    <row r="455" spans="1:7" x14ac:dyDescent="0.25">
      <c r="A455" s="2" t="s">
        <v>894</v>
      </c>
      <c r="B455" t="s">
        <v>1176</v>
      </c>
      <c r="F455" s="5"/>
      <c r="G455" s="6"/>
    </row>
    <row r="456" spans="1:7" x14ac:dyDescent="0.25">
      <c r="A456" s="1" t="s">
        <v>383</v>
      </c>
      <c r="B456" t="s">
        <v>1175</v>
      </c>
      <c r="F456" s="5"/>
      <c r="G456" s="6"/>
    </row>
    <row r="457" spans="1:7" x14ac:dyDescent="0.25">
      <c r="A457" s="1" t="s">
        <v>995</v>
      </c>
      <c r="B457" t="s">
        <v>1174</v>
      </c>
      <c r="F457" s="5"/>
      <c r="G457" s="6"/>
    </row>
    <row r="458" spans="1:7" x14ac:dyDescent="0.25">
      <c r="A458" s="1" t="s">
        <v>381</v>
      </c>
      <c r="B458" t="s">
        <v>1177</v>
      </c>
      <c r="F458" s="5"/>
      <c r="G458" s="6"/>
    </row>
    <row r="459" spans="1:7" x14ac:dyDescent="0.25">
      <c r="A459" s="1" t="s">
        <v>299</v>
      </c>
      <c r="B459" t="s">
        <v>1178</v>
      </c>
      <c r="F459" s="5"/>
      <c r="G459" s="6"/>
    </row>
    <row r="460" spans="1:7" x14ac:dyDescent="0.25">
      <c r="A460" s="1" t="s">
        <v>335</v>
      </c>
      <c r="B460" t="s">
        <v>1179</v>
      </c>
      <c r="F460" s="5"/>
      <c r="G460" s="6"/>
    </row>
    <row r="461" spans="1:7" x14ac:dyDescent="0.25">
      <c r="A461" s="1" t="s">
        <v>975</v>
      </c>
      <c r="B461" t="s">
        <v>1180</v>
      </c>
      <c r="F461" s="5"/>
      <c r="G461" s="6"/>
    </row>
    <row r="462" spans="1:7" x14ac:dyDescent="0.25">
      <c r="A462" s="1" t="s">
        <v>1076</v>
      </c>
      <c r="B462" t="s">
        <v>1182</v>
      </c>
      <c r="F462" s="5"/>
      <c r="G462" s="6"/>
    </row>
    <row r="463" spans="1:7" x14ac:dyDescent="0.25">
      <c r="A463" s="1" t="s">
        <v>701</v>
      </c>
      <c r="B463" t="s">
        <v>1181</v>
      </c>
      <c r="F463" s="5"/>
      <c r="G463" s="6"/>
    </row>
    <row r="464" spans="1:7" x14ac:dyDescent="0.25">
      <c r="A464" s="1" t="s">
        <v>226</v>
      </c>
      <c r="B464" t="s">
        <v>1183</v>
      </c>
      <c r="F464" s="5"/>
      <c r="G464" s="6"/>
    </row>
    <row r="465" spans="1:7" x14ac:dyDescent="0.25">
      <c r="A465" s="1" t="s">
        <v>349</v>
      </c>
      <c r="B465" t="s">
        <v>1180</v>
      </c>
      <c r="F465" s="5"/>
      <c r="G465" s="6"/>
    </row>
    <row r="466" spans="1:7" x14ac:dyDescent="0.25">
      <c r="A466" s="1" t="s">
        <v>1033</v>
      </c>
      <c r="B466" t="s">
        <v>1179</v>
      </c>
      <c r="F466" s="5"/>
      <c r="G466" s="6"/>
    </row>
    <row r="467" spans="1:7" x14ac:dyDescent="0.25">
      <c r="A467" s="1" t="s">
        <v>814</v>
      </c>
      <c r="B467" t="s">
        <v>1183</v>
      </c>
      <c r="F467" s="5"/>
      <c r="G467" s="6"/>
    </row>
    <row r="468" spans="1:7" x14ac:dyDescent="0.25">
      <c r="A468" s="1" t="s">
        <v>240</v>
      </c>
      <c r="B468" t="s">
        <v>1184</v>
      </c>
      <c r="F468" s="5"/>
      <c r="G468" s="6"/>
    </row>
    <row r="469" spans="1:7" x14ac:dyDescent="0.25">
      <c r="A469" s="1" t="s">
        <v>878</v>
      </c>
      <c r="B469" t="s">
        <v>1185</v>
      </c>
      <c r="F469" s="5"/>
      <c r="G469" s="6"/>
    </row>
    <row r="470" spans="1:7" x14ac:dyDescent="0.25">
      <c r="A470" s="1" t="s">
        <v>847</v>
      </c>
      <c r="B470" t="s">
        <v>1186</v>
      </c>
      <c r="F470" s="5"/>
      <c r="G470" s="6"/>
    </row>
    <row r="471" spans="1:7" x14ac:dyDescent="0.25">
      <c r="A471" s="1" t="s">
        <v>1020</v>
      </c>
      <c r="B471" t="s">
        <v>1187</v>
      </c>
      <c r="F471" s="5"/>
      <c r="G471" s="6"/>
    </row>
    <row r="472" spans="1:7" x14ac:dyDescent="0.25">
      <c r="A472" s="1" t="s">
        <v>922</v>
      </c>
      <c r="B472" t="s">
        <v>1188</v>
      </c>
      <c r="F472" s="5"/>
      <c r="G472" s="6"/>
    </row>
    <row r="473" spans="1:7" x14ac:dyDescent="0.25">
      <c r="A473" s="1" t="s">
        <v>740</v>
      </c>
      <c r="B473" t="s">
        <v>1189</v>
      </c>
      <c r="F473" s="5"/>
      <c r="G473" s="6"/>
    </row>
    <row r="474" spans="1:7" x14ac:dyDescent="0.25">
      <c r="A474" s="1" t="s">
        <v>997</v>
      </c>
      <c r="B474" t="s">
        <v>1190</v>
      </c>
      <c r="F474" s="5"/>
      <c r="G474" s="6"/>
    </row>
    <row r="475" spans="1:7" x14ac:dyDescent="0.25">
      <c r="A475" s="1" t="s">
        <v>907</v>
      </c>
      <c r="B475" t="s">
        <v>1191</v>
      </c>
    </row>
    <row r="476" spans="1:7" x14ac:dyDescent="0.25">
      <c r="A476" s="1" t="s">
        <v>818</v>
      </c>
      <c r="B476" t="s">
        <v>1192</v>
      </c>
    </row>
    <row r="477" spans="1:7" x14ac:dyDescent="0.25">
      <c r="A477" s="1" t="s">
        <v>527</v>
      </c>
      <c r="B477" t="s">
        <v>1238</v>
      </c>
    </row>
    <row r="478" spans="1:7" x14ac:dyDescent="0.25">
      <c r="A478" s="1" t="s">
        <v>525</v>
      </c>
      <c r="B478" t="s">
        <v>1541</v>
      </c>
    </row>
    <row r="479" spans="1:7" x14ac:dyDescent="0.25">
      <c r="A479" s="1" t="s">
        <v>643</v>
      </c>
      <c r="B479" t="s">
        <v>1194</v>
      </c>
    </row>
    <row r="480" spans="1:7" x14ac:dyDescent="0.25">
      <c r="A480" s="1" t="s">
        <v>708</v>
      </c>
      <c r="B480" t="s">
        <v>1193</v>
      </c>
    </row>
    <row r="481" spans="1:2" x14ac:dyDescent="0.25">
      <c r="A481" s="1" t="s">
        <v>483</v>
      </c>
      <c r="B481" t="s">
        <v>1195</v>
      </c>
    </row>
    <row r="482" spans="1:2" x14ac:dyDescent="0.25">
      <c r="A482" s="1" t="s">
        <v>290</v>
      </c>
      <c r="B482" t="s">
        <v>1196</v>
      </c>
    </row>
    <row r="483" spans="1:2" x14ac:dyDescent="0.25">
      <c r="A483" s="1" t="s">
        <v>998</v>
      </c>
      <c r="B483" t="s">
        <v>1197</v>
      </c>
    </row>
    <row r="484" spans="1:2" x14ac:dyDescent="0.25">
      <c r="A484" s="1" t="s">
        <v>798</v>
      </c>
      <c r="B484" t="s">
        <v>1198</v>
      </c>
    </row>
    <row r="485" spans="1:2" x14ac:dyDescent="0.25">
      <c r="A485" s="1" t="s">
        <v>1066</v>
      </c>
      <c r="B485" t="s">
        <v>1199</v>
      </c>
    </row>
    <row r="486" spans="1:2" x14ac:dyDescent="0.25">
      <c r="A486" s="1" t="s">
        <v>914</v>
      </c>
      <c r="B486" t="s">
        <v>1200</v>
      </c>
    </row>
    <row r="487" spans="1:2" x14ac:dyDescent="0.25">
      <c r="A487" s="1" t="s">
        <v>1067</v>
      </c>
      <c r="B487" t="s">
        <v>1201</v>
      </c>
    </row>
    <row r="488" spans="1:2" x14ac:dyDescent="0.25">
      <c r="A488" s="1" t="s">
        <v>836</v>
      </c>
      <c r="B488" t="s">
        <v>1202</v>
      </c>
    </row>
    <row r="489" spans="1:2" x14ac:dyDescent="0.25">
      <c r="A489" s="1" t="s">
        <v>883</v>
      </c>
      <c r="B489" t="s">
        <v>1502</v>
      </c>
    </row>
    <row r="490" spans="1:2" x14ac:dyDescent="0.25">
      <c r="A490" s="1" t="s">
        <v>988</v>
      </c>
      <c r="B490" t="s">
        <v>1203</v>
      </c>
    </row>
    <row r="491" spans="1:2" x14ac:dyDescent="0.25">
      <c r="A491" s="1" t="s">
        <v>507</v>
      </c>
      <c r="B491" t="s">
        <v>1204</v>
      </c>
    </row>
    <row r="492" spans="1:2" x14ac:dyDescent="0.25">
      <c r="A492" s="1" t="s">
        <v>661</v>
      </c>
      <c r="B492" t="s">
        <v>1205</v>
      </c>
    </row>
    <row r="493" spans="1:2" x14ac:dyDescent="0.25">
      <c r="A493" s="1" t="s">
        <v>992</v>
      </c>
      <c r="B493" t="s">
        <v>1206</v>
      </c>
    </row>
    <row r="494" spans="1:2" x14ac:dyDescent="0.25">
      <c r="A494" s="1" t="s">
        <v>969</v>
      </c>
      <c r="B494" t="s">
        <v>1207</v>
      </c>
    </row>
    <row r="495" spans="1:2" x14ac:dyDescent="0.25">
      <c r="A495" s="1" t="s">
        <v>1063</v>
      </c>
      <c r="B495" t="s">
        <v>1208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5"/>
  <sheetViews>
    <sheetView workbookViewId="0"/>
  </sheetViews>
  <sheetFormatPr defaultRowHeight="15" x14ac:dyDescent="0.25"/>
  <cols>
    <col min="1" max="1" width="17.140625" customWidth="1"/>
    <col min="2" max="2" width="24.140625" customWidth="1"/>
    <col min="3" max="3" width="16.85546875" customWidth="1"/>
  </cols>
  <sheetData>
    <row r="1" spans="1:3" x14ac:dyDescent="0.25">
      <c r="A1" s="1" t="s">
        <v>1620</v>
      </c>
      <c r="B1" s="1" t="s">
        <v>0</v>
      </c>
      <c r="C1" s="1" t="s">
        <v>1</v>
      </c>
    </row>
    <row r="2" spans="1:3" x14ac:dyDescent="0.25">
      <c r="A2" s="1" t="s">
        <v>196</v>
      </c>
      <c r="B2" s="1" t="s">
        <v>197</v>
      </c>
      <c r="C2" s="1" t="s">
        <v>198</v>
      </c>
    </row>
    <row r="3" spans="1:3" x14ac:dyDescent="0.25">
      <c r="A3" s="1" t="s">
        <v>199</v>
      </c>
      <c r="B3" s="1" t="s">
        <v>200</v>
      </c>
      <c r="C3" s="1" t="s">
        <v>67</v>
      </c>
    </row>
    <row r="4" spans="1:3" x14ac:dyDescent="0.25">
      <c r="A4" s="1" t="s">
        <v>202</v>
      </c>
      <c r="B4" s="1" t="s">
        <v>203</v>
      </c>
      <c r="C4" s="1" t="s">
        <v>61</v>
      </c>
    </row>
    <row r="5" spans="1:3" x14ac:dyDescent="0.25">
      <c r="A5" s="1" t="s">
        <v>205</v>
      </c>
      <c r="B5" s="1" t="s">
        <v>206</v>
      </c>
      <c r="C5" s="1" t="s">
        <v>207</v>
      </c>
    </row>
    <row r="6" spans="1:3" x14ac:dyDescent="0.25">
      <c r="A6" s="1" t="s">
        <v>209</v>
      </c>
      <c r="B6" s="1" t="s">
        <v>210</v>
      </c>
      <c r="C6" s="1" t="s">
        <v>5</v>
      </c>
    </row>
    <row r="7" spans="1:3" x14ac:dyDescent="0.25">
      <c r="A7" s="1" t="s">
        <v>214</v>
      </c>
      <c r="B7" s="1" t="s">
        <v>215</v>
      </c>
      <c r="C7" s="1" t="s">
        <v>134</v>
      </c>
    </row>
    <row r="8" spans="1:3" x14ac:dyDescent="0.25">
      <c r="A8" s="1" t="s">
        <v>219</v>
      </c>
      <c r="B8" s="1" t="s">
        <v>220</v>
      </c>
      <c r="C8" s="1" t="s">
        <v>67</v>
      </c>
    </row>
    <row r="9" spans="1:3" x14ac:dyDescent="0.25">
      <c r="A9" s="1" t="s">
        <v>221</v>
      </c>
      <c r="B9" s="1" t="s">
        <v>222</v>
      </c>
      <c r="C9" s="1" t="s">
        <v>154</v>
      </c>
    </row>
    <row r="10" spans="1:3" x14ac:dyDescent="0.25">
      <c r="A10" s="1" t="s">
        <v>224</v>
      </c>
      <c r="B10" s="1" t="s">
        <v>225</v>
      </c>
      <c r="C10" s="1" t="s">
        <v>126</v>
      </c>
    </row>
    <row r="11" spans="1:3" x14ac:dyDescent="0.25">
      <c r="A11" s="1" t="s">
        <v>226</v>
      </c>
      <c r="B11" s="1" t="s">
        <v>227</v>
      </c>
      <c r="C11" s="1" t="s">
        <v>1131</v>
      </c>
    </row>
    <row r="12" spans="1:3" x14ac:dyDescent="0.25">
      <c r="A12" s="1" t="s">
        <v>229</v>
      </c>
      <c r="B12" s="1" t="s">
        <v>230</v>
      </c>
      <c r="C12" s="1" t="s">
        <v>134</v>
      </c>
    </row>
    <row r="13" spans="1:3" x14ac:dyDescent="0.25">
      <c r="A13" s="1" t="s">
        <v>231</v>
      </c>
      <c r="B13" s="1" t="s">
        <v>232</v>
      </c>
      <c r="C13" s="1" t="s">
        <v>147</v>
      </c>
    </row>
    <row r="14" spans="1:3" x14ac:dyDescent="0.25">
      <c r="A14" s="1" t="s">
        <v>234</v>
      </c>
      <c r="B14" s="1" t="s">
        <v>235</v>
      </c>
      <c r="C14" s="1" t="s">
        <v>79</v>
      </c>
    </row>
    <row r="15" spans="1:3" x14ac:dyDescent="0.25">
      <c r="A15" s="1" t="s">
        <v>236</v>
      </c>
      <c r="B15" s="1" t="s">
        <v>237</v>
      </c>
      <c r="C15" s="1" t="s">
        <v>79</v>
      </c>
    </row>
    <row r="16" spans="1:3" x14ac:dyDescent="0.25">
      <c r="A16" s="1" t="s">
        <v>240</v>
      </c>
      <c r="B16" s="1" t="s">
        <v>241</v>
      </c>
      <c r="C16" s="1" t="s">
        <v>228</v>
      </c>
    </row>
    <row r="17" spans="1:3" x14ac:dyDescent="0.25">
      <c r="A17" s="1" t="s">
        <v>242</v>
      </c>
      <c r="B17" s="1" t="s">
        <v>1121</v>
      </c>
      <c r="C17" s="1" t="s">
        <v>243</v>
      </c>
    </row>
    <row r="18" spans="1:3" x14ac:dyDescent="0.25">
      <c r="A18" s="1" t="s">
        <v>248</v>
      </c>
      <c r="B18" s="1" t="s">
        <v>249</v>
      </c>
      <c r="C18" s="1" t="s">
        <v>152</v>
      </c>
    </row>
    <row r="19" spans="1:3" x14ac:dyDescent="0.25">
      <c r="A19" s="1" t="s">
        <v>250</v>
      </c>
      <c r="B19" s="1" t="s">
        <v>251</v>
      </c>
      <c r="C19" s="1" t="s">
        <v>252</v>
      </c>
    </row>
    <row r="20" spans="1:3" x14ac:dyDescent="0.25">
      <c r="A20" s="1" t="s">
        <v>258</v>
      </c>
      <c r="B20" s="1" t="s">
        <v>259</v>
      </c>
      <c r="C20" s="1" t="s">
        <v>213</v>
      </c>
    </row>
    <row r="21" spans="1:3" x14ac:dyDescent="0.25">
      <c r="A21" s="1" t="s">
        <v>260</v>
      </c>
      <c r="B21" s="1" t="s">
        <v>261</v>
      </c>
      <c r="C21" s="1" t="s">
        <v>67</v>
      </c>
    </row>
    <row r="22" spans="1:3" x14ac:dyDescent="0.25">
      <c r="A22" s="1" t="s">
        <v>262</v>
      </c>
      <c r="B22" s="1" t="s">
        <v>263</v>
      </c>
      <c r="C22" s="1" t="s">
        <v>9</v>
      </c>
    </row>
    <row r="23" spans="1:3" x14ac:dyDescent="0.25">
      <c r="A23" s="1" t="s">
        <v>264</v>
      </c>
      <c r="B23" s="1" t="s">
        <v>265</v>
      </c>
      <c r="C23" s="1" t="s">
        <v>168</v>
      </c>
    </row>
    <row r="24" spans="1:3" x14ac:dyDescent="0.25">
      <c r="A24" s="1" t="s">
        <v>266</v>
      </c>
      <c r="B24" s="1" t="s">
        <v>267</v>
      </c>
      <c r="C24" s="1" t="s">
        <v>268</v>
      </c>
    </row>
    <row r="25" spans="1:3" x14ac:dyDescent="0.25">
      <c r="A25" s="1" t="s">
        <v>269</v>
      </c>
      <c r="B25" s="1" t="s">
        <v>270</v>
      </c>
      <c r="C25" s="1" t="s">
        <v>208</v>
      </c>
    </row>
    <row r="26" spans="1:3" x14ac:dyDescent="0.25">
      <c r="A26" s="1" t="s">
        <v>271</v>
      </c>
      <c r="B26" s="1" t="s">
        <v>272</v>
      </c>
      <c r="C26" s="1" t="s">
        <v>30</v>
      </c>
    </row>
    <row r="27" spans="1:3" x14ac:dyDescent="0.25">
      <c r="A27" s="1" t="s">
        <v>273</v>
      </c>
      <c r="B27" s="1" t="s">
        <v>274</v>
      </c>
      <c r="C27" s="1" t="s">
        <v>67</v>
      </c>
    </row>
    <row r="28" spans="1:3" x14ac:dyDescent="0.25">
      <c r="A28" s="1" t="s">
        <v>275</v>
      </c>
      <c r="B28" s="1" t="s">
        <v>276</v>
      </c>
      <c r="C28" s="1" t="s">
        <v>438</v>
      </c>
    </row>
    <row r="29" spans="1:3" x14ac:dyDescent="0.25">
      <c r="A29" s="1" t="s">
        <v>277</v>
      </c>
      <c r="B29" s="1" t="s">
        <v>278</v>
      </c>
      <c r="C29" s="1" t="s">
        <v>79</v>
      </c>
    </row>
    <row r="30" spans="1:3" x14ac:dyDescent="0.25">
      <c r="A30" s="1" t="s">
        <v>279</v>
      </c>
      <c r="B30" s="1" t="s">
        <v>280</v>
      </c>
      <c r="C30" s="1" t="s">
        <v>186</v>
      </c>
    </row>
    <row r="31" spans="1:3" x14ac:dyDescent="0.25">
      <c r="A31" s="1" t="s">
        <v>281</v>
      </c>
      <c r="B31" s="1" t="s">
        <v>282</v>
      </c>
      <c r="C31" s="1" t="s">
        <v>239</v>
      </c>
    </row>
    <row r="32" spans="1:3" x14ac:dyDescent="0.25">
      <c r="A32" s="1" t="s">
        <v>283</v>
      </c>
      <c r="B32" s="1" t="s">
        <v>284</v>
      </c>
      <c r="C32" s="1" t="s">
        <v>90</v>
      </c>
    </row>
    <row r="33" spans="1:3" x14ac:dyDescent="0.25">
      <c r="A33" s="1" t="s">
        <v>285</v>
      </c>
      <c r="B33" s="1" t="s">
        <v>286</v>
      </c>
      <c r="C33" s="1" t="s">
        <v>192</v>
      </c>
    </row>
    <row r="34" spans="1:3" x14ac:dyDescent="0.25">
      <c r="A34" s="1" t="s">
        <v>287</v>
      </c>
      <c r="B34" s="1" t="s">
        <v>1124</v>
      </c>
      <c r="C34" s="1" t="s">
        <v>198</v>
      </c>
    </row>
    <row r="35" spans="1:3" x14ac:dyDescent="0.25">
      <c r="A35" s="1" t="s">
        <v>288</v>
      </c>
      <c r="B35" s="1" t="s">
        <v>289</v>
      </c>
      <c r="C35" s="1" t="s">
        <v>1129</v>
      </c>
    </row>
    <row r="36" spans="1:3" x14ac:dyDescent="0.25">
      <c r="A36" s="1" t="s">
        <v>290</v>
      </c>
      <c r="B36" s="1" t="s">
        <v>291</v>
      </c>
      <c r="C36" s="1" t="s">
        <v>292</v>
      </c>
    </row>
    <row r="37" spans="1:3" x14ac:dyDescent="0.25">
      <c r="A37" s="1" t="s">
        <v>293</v>
      </c>
      <c r="B37" s="1" t="s">
        <v>294</v>
      </c>
      <c r="C37" s="1" t="s">
        <v>5</v>
      </c>
    </row>
    <row r="38" spans="1:3" x14ac:dyDescent="0.25">
      <c r="A38" s="1" t="s">
        <v>295</v>
      </c>
      <c r="B38" s="1" t="s">
        <v>296</v>
      </c>
      <c r="C38" s="1" t="s">
        <v>115</v>
      </c>
    </row>
    <row r="39" spans="1:3" x14ac:dyDescent="0.25">
      <c r="A39" s="1" t="s">
        <v>297</v>
      </c>
      <c r="B39" s="1" t="s">
        <v>298</v>
      </c>
      <c r="C39" s="1" t="s">
        <v>503</v>
      </c>
    </row>
    <row r="40" spans="1:3" x14ac:dyDescent="0.25">
      <c r="A40" s="1" t="s">
        <v>299</v>
      </c>
      <c r="B40" s="1" t="s">
        <v>300</v>
      </c>
      <c r="C40" s="1" t="s">
        <v>149</v>
      </c>
    </row>
    <row r="41" spans="1:3" x14ac:dyDescent="0.25">
      <c r="A41" s="1" t="s">
        <v>301</v>
      </c>
      <c r="B41" s="1" t="s">
        <v>302</v>
      </c>
      <c r="C41" s="1" t="s">
        <v>303</v>
      </c>
    </row>
    <row r="42" spans="1:3" x14ac:dyDescent="0.25">
      <c r="A42" s="1" t="s">
        <v>304</v>
      </c>
      <c r="B42" s="1" t="s">
        <v>305</v>
      </c>
      <c r="C42" s="1" t="s">
        <v>147</v>
      </c>
    </row>
    <row r="43" spans="1:3" x14ac:dyDescent="0.25">
      <c r="A43" s="1" t="s">
        <v>306</v>
      </c>
      <c r="B43" s="1" t="s">
        <v>307</v>
      </c>
      <c r="C43" s="1" t="s">
        <v>30</v>
      </c>
    </row>
    <row r="44" spans="1:3" x14ac:dyDescent="0.25">
      <c r="A44" s="1" t="s">
        <v>308</v>
      </c>
      <c r="B44" s="1" t="s">
        <v>309</v>
      </c>
      <c r="C44" s="1" t="s">
        <v>19</v>
      </c>
    </row>
    <row r="45" spans="1:3" x14ac:dyDescent="0.25">
      <c r="A45" s="1" t="s">
        <v>310</v>
      </c>
      <c r="B45" s="1" t="s">
        <v>400</v>
      </c>
      <c r="C45" s="1" t="s">
        <v>243</v>
      </c>
    </row>
    <row r="46" spans="1:3" x14ac:dyDescent="0.25">
      <c r="A46" s="1" t="s">
        <v>311</v>
      </c>
      <c r="B46" s="1" t="s">
        <v>312</v>
      </c>
      <c r="C46" s="1" t="s">
        <v>154</v>
      </c>
    </row>
    <row r="47" spans="1:3" x14ac:dyDescent="0.25">
      <c r="A47" s="1" t="s">
        <v>313</v>
      </c>
      <c r="B47" s="1" t="s">
        <v>314</v>
      </c>
      <c r="C47" s="1" t="s">
        <v>315</v>
      </c>
    </row>
    <row r="48" spans="1:3" x14ac:dyDescent="0.25">
      <c r="A48" s="1" t="s">
        <v>316</v>
      </c>
      <c r="B48" s="1" t="s">
        <v>317</v>
      </c>
      <c r="C48" s="1" t="s">
        <v>318</v>
      </c>
    </row>
    <row r="49" spans="1:3" x14ac:dyDescent="0.25">
      <c r="A49" s="1" t="s">
        <v>319</v>
      </c>
      <c r="B49" s="1" t="s">
        <v>320</v>
      </c>
      <c r="C49" s="1" t="s">
        <v>19</v>
      </c>
    </row>
    <row r="50" spans="1:3" x14ac:dyDescent="0.25">
      <c r="A50" s="1" t="s">
        <v>321</v>
      </c>
      <c r="B50" s="1" t="s">
        <v>322</v>
      </c>
      <c r="C50" s="1" t="s">
        <v>67</v>
      </c>
    </row>
    <row r="51" spans="1:3" x14ac:dyDescent="0.25">
      <c r="A51" s="1" t="s">
        <v>323</v>
      </c>
      <c r="B51" s="1" t="s">
        <v>276</v>
      </c>
      <c r="C51" s="1" t="s">
        <v>247</v>
      </c>
    </row>
    <row r="52" spans="1:3" x14ac:dyDescent="0.25">
      <c r="A52" s="1" t="s">
        <v>324</v>
      </c>
      <c r="B52" s="1" t="s">
        <v>325</v>
      </c>
      <c r="C52" s="1" t="s">
        <v>213</v>
      </c>
    </row>
    <row r="53" spans="1:3" x14ac:dyDescent="0.25">
      <c r="A53" s="1" t="s">
        <v>326</v>
      </c>
      <c r="B53" s="1" t="s">
        <v>327</v>
      </c>
      <c r="C53" s="1" t="s">
        <v>217</v>
      </c>
    </row>
    <row r="54" spans="1:3" x14ac:dyDescent="0.25">
      <c r="A54" s="1" t="s">
        <v>328</v>
      </c>
      <c r="B54" s="1" t="s">
        <v>329</v>
      </c>
      <c r="C54" s="1" t="s">
        <v>239</v>
      </c>
    </row>
    <row r="55" spans="1:3" x14ac:dyDescent="0.25">
      <c r="A55" s="1" t="s">
        <v>330</v>
      </c>
      <c r="B55" s="1" t="s">
        <v>331</v>
      </c>
      <c r="C55" s="1" t="s">
        <v>17</v>
      </c>
    </row>
    <row r="56" spans="1:3" x14ac:dyDescent="0.25">
      <c r="A56" s="1" t="s">
        <v>332</v>
      </c>
      <c r="B56" s="1" t="s">
        <v>1112</v>
      </c>
      <c r="C56" s="1" t="s">
        <v>168</v>
      </c>
    </row>
    <row r="57" spans="1:3" x14ac:dyDescent="0.25">
      <c r="A57" s="1" t="s">
        <v>333</v>
      </c>
      <c r="B57" s="1" t="s">
        <v>334</v>
      </c>
      <c r="C57" s="1" t="s">
        <v>213</v>
      </c>
    </row>
    <row r="58" spans="1:3" x14ac:dyDescent="0.25">
      <c r="A58" s="1" t="s">
        <v>335</v>
      </c>
      <c r="B58" s="1" t="s">
        <v>336</v>
      </c>
      <c r="C58" s="1" t="s">
        <v>149</v>
      </c>
    </row>
    <row r="59" spans="1:3" x14ac:dyDescent="0.25">
      <c r="A59" s="1" t="s">
        <v>337</v>
      </c>
      <c r="B59" s="1" t="s">
        <v>338</v>
      </c>
      <c r="C59" s="1" t="s">
        <v>339</v>
      </c>
    </row>
    <row r="60" spans="1:3" x14ac:dyDescent="0.25">
      <c r="A60" s="1" t="s">
        <v>340</v>
      </c>
      <c r="B60" s="1" t="s">
        <v>341</v>
      </c>
      <c r="C60" s="1" t="s">
        <v>243</v>
      </c>
    </row>
    <row r="61" spans="1:3" x14ac:dyDescent="0.25">
      <c r="A61" s="1" t="s">
        <v>342</v>
      </c>
      <c r="B61" s="1" t="s">
        <v>343</v>
      </c>
      <c r="C61" s="1" t="s">
        <v>344</v>
      </c>
    </row>
    <row r="62" spans="1:3" x14ac:dyDescent="0.25">
      <c r="A62" s="1" t="s">
        <v>345</v>
      </c>
      <c r="B62" s="1" t="s">
        <v>346</v>
      </c>
      <c r="C62" s="1" t="s">
        <v>79</v>
      </c>
    </row>
    <row r="63" spans="1:3" x14ac:dyDescent="0.25">
      <c r="A63" s="1" t="s">
        <v>347</v>
      </c>
      <c r="B63" s="1" t="s">
        <v>348</v>
      </c>
      <c r="C63" s="1" t="s">
        <v>59</v>
      </c>
    </row>
    <row r="64" spans="1:3" x14ac:dyDescent="0.25">
      <c r="A64" s="1" t="s">
        <v>349</v>
      </c>
      <c r="B64" s="1" t="s">
        <v>194</v>
      </c>
      <c r="C64" s="1" t="s">
        <v>350</v>
      </c>
    </row>
    <row r="65" spans="1:3" x14ac:dyDescent="0.25">
      <c r="A65" s="1" t="s">
        <v>351</v>
      </c>
      <c r="B65" s="1" t="s">
        <v>114</v>
      </c>
      <c r="C65" s="1" t="s">
        <v>352</v>
      </c>
    </row>
    <row r="66" spans="1:3" x14ac:dyDescent="0.25">
      <c r="A66" s="1" t="s">
        <v>353</v>
      </c>
      <c r="B66" s="1" t="s">
        <v>354</v>
      </c>
      <c r="C66" s="1" t="s">
        <v>154</v>
      </c>
    </row>
    <row r="67" spans="1:3" x14ac:dyDescent="0.25">
      <c r="A67" s="1" t="s">
        <v>355</v>
      </c>
      <c r="B67" s="1" t="s">
        <v>356</v>
      </c>
      <c r="C67" s="1" t="s">
        <v>239</v>
      </c>
    </row>
    <row r="68" spans="1:3" x14ac:dyDescent="0.25">
      <c r="A68" s="1" t="s">
        <v>357</v>
      </c>
      <c r="B68" s="1" t="s">
        <v>358</v>
      </c>
      <c r="C68" s="1" t="s">
        <v>359</v>
      </c>
    </row>
    <row r="69" spans="1:3" x14ac:dyDescent="0.25">
      <c r="A69" s="1" t="s">
        <v>360</v>
      </c>
      <c r="B69" s="1" t="s">
        <v>361</v>
      </c>
      <c r="C69" s="1" t="s">
        <v>362</v>
      </c>
    </row>
    <row r="70" spans="1:3" x14ac:dyDescent="0.25">
      <c r="A70" s="1" t="s">
        <v>363</v>
      </c>
      <c r="B70" s="1" t="s">
        <v>364</v>
      </c>
      <c r="C70" s="1" t="s">
        <v>252</v>
      </c>
    </row>
    <row r="71" spans="1:3" x14ac:dyDescent="0.25">
      <c r="A71" s="1" t="s">
        <v>365</v>
      </c>
      <c r="B71" s="1" t="s">
        <v>366</v>
      </c>
      <c r="C71" s="1" t="s">
        <v>367</v>
      </c>
    </row>
    <row r="72" spans="1:3" x14ac:dyDescent="0.25">
      <c r="A72" s="1" t="s">
        <v>368</v>
      </c>
      <c r="B72" s="1" t="s">
        <v>369</v>
      </c>
      <c r="C72" s="1" t="s">
        <v>228</v>
      </c>
    </row>
    <row r="73" spans="1:3" x14ac:dyDescent="0.25">
      <c r="A73" s="1" t="s">
        <v>370</v>
      </c>
      <c r="B73" s="1" t="s">
        <v>371</v>
      </c>
      <c r="C73" s="1" t="s">
        <v>303</v>
      </c>
    </row>
    <row r="74" spans="1:3" x14ac:dyDescent="0.25">
      <c r="A74" s="1" t="s">
        <v>372</v>
      </c>
      <c r="B74" s="1" t="s">
        <v>1105</v>
      </c>
      <c r="C74" s="1" t="s">
        <v>184</v>
      </c>
    </row>
    <row r="75" spans="1:3" x14ac:dyDescent="0.25">
      <c r="A75" s="1" t="s">
        <v>373</v>
      </c>
      <c r="B75" s="1" t="s">
        <v>374</v>
      </c>
      <c r="C75" s="1" t="s">
        <v>134</v>
      </c>
    </row>
    <row r="76" spans="1:3" x14ac:dyDescent="0.25">
      <c r="A76" s="1" t="s">
        <v>375</v>
      </c>
      <c r="B76" s="1" t="s">
        <v>376</v>
      </c>
      <c r="C76" s="1" t="s">
        <v>377</v>
      </c>
    </row>
    <row r="77" spans="1:3" x14ac:dyDescent="0.25">
      <c r="A77" s="1" t="s">
        <v>378</v>
      </c>
      <c r="B77" s="1" t="s">
        <v>379</v>
      </c>
      <c r="C77" s="1" t="s">
        <v>380</v>
      </c>
    </row>
    <row r="78" spans="1:3" x14ac:dyDescent="0.25">
      <c r="A78" s="1" t="s">
        <v>381</v>
      </c>
      <c r="B78" s="1" t="s">
        <v>1111</v>
      </c>
      <c r="C78" s="1" t="s">
        <v>382</v>
      </c>
    </row>
    <row r="79" spans="1:3" x14ac:dyDescent="0.25">
      <c r="A79" s="1" t="s">
        <v>383</v>
      </c>
      <c r="B79" s="1" t="s">
        <v>97</v>
      </c>
      <c r="C79" s="1" t="s">
        <v>384</v>
      </c>
    </row>
    <row r="80" spans="1:3" x14ac:dyDescent="0.25">
      <c r="A80" s="1" t="s">
        <v>385</v>
      </c>
      <c r="B80" s="1" t="s">
        <v>386</v>
      </c>
      <c r="C80" s="1" t="s">
        <v>57</v>
      </c>
    </row>
    <row r="81" spans="1:3" x14ac:dyDescent="0.25">
      <c r="A81" s="1" t="s">
        <v>387</v>
      </c>
      <c r="B81" s="1" t="s">
        <v>388</v>
      </c>
      <c r="C81" s="1" t="s">
        <v>175</v>
      </c>
    </row>
    <row r="82" spans="1:3" x14ac:dyDescent="0.25">
      <c r="A82" s="1" t="s">
        <v>389</v>
      </c>
      <c r="B82" s="1" t="s">
        <v>390</v>
      </c>
      <c r="C82" s="1" t="s">
        <v>19</v>
      </c>
    </row>
    <row r="83" spans="1:3" x14ac:dyDescent="0.25">
      <c r="A83" s="1" t="s">
        <v>391</v>
      </c>
      <c r="B83" s="1" t="s">
        <v>120</v>
      </c>
      <c r="C83" s="1" t="s">
        <v>159</v>
      </c>
    </row>
    <row r="84" spans="1:3" x14ac:dyDescent="0.25">
      <c r="A84" s="1" t="s">
        <v>392</v>
      </c>
      <c r="B84" s="1" t="s">
        <v>278</v>
      </c>
      <c r="C84" s="1" t="s">
        <v>5</v>
      </c>
    </row>
    <row r="85" spans="1:3" x14ac:dyDescent="0.25">
      <c r="A85" s="1" t="s">
        <v>393</v>
      </c>
      <c r="B85" s="1" t="s">
        <v>394</v>
      </c>
      <c r="C85" s="1" t="s">
        <v>144</v>
      </c>
    </row>
    <row r="86" spans="1:3" x14ac:dyDescent="0.25">
      <c r="A86" s="1" t="s">
        <v>395</v>
      </c>
      <c r="B86" s="1" t="s">
        <v>396</v>
      </c>
      <c r="C86" s="1" t="s">
        <v>106</v>
      </c>
    </row>
    <row r="87" spans="1:3" x14ac:dyDescent="0.25">
      <c r="A87" s="1" t="s">
        <v>397</v>
      </c>
      <c r="B87" s="1" t="s">
        <v>398</v>
      </c>
      <c r="C87" s="1" t="s">
        <v>207</v>
      </c>
    </row>
    <row r="88" spans="1:3" x14ac:dyDescent="0.25">
      <c r="A88" s="1" t="s">
        <v>399</v>
      </c>
      <c r="B88" s="1" t="s">
        <v>400</v>
      </c>
      <c r="C88" s="1" t="s">
        <v>1130</v>
      </c>
    </row>
    <row r="89" spans="1:3" x14ac:dyDescent="0.25">
      <c r="A89" s="1" t="s">
        <v>401</v>
      </c>
      <c r="B89" s="1" t="s">
        <v>402</v>
      </c>
      <c r="C89" s="1" t="s">
        <v>165</v>
      </c>
    </row>
    <row r="90" spans="1:3" x14ac:dyDescent="0.25">
      <c r="A90" s="2" t="s">
        <v>403</v>
      </c>
      <c r="B90" s="2" t="s">
        <v>404</v>
      </c>
      <c r="C90" s="2" t="s">
        <v>198</v>
      </c>
    </row>
    <row r="91" spans="1:3" x14ac:dyDescent="0.25">
      <c r="A91" s="1" t="s">
        <v>405</v>
      </c>
      <c r="B91" s="1" t="s">
        <v>406</v>
      </c>
      <c r="C91" s="1" t="s">
        <v>407</v>
      </c>
    </row>
    <row r="92" spans="1:3" x14ac:dyDescent="0.25">
      <c r="A92" s="1" t="s">
        <v>408</v>
      </c>
      <c r="B92" s="1" t="s">
        <v>409</v>
      </c>
      <c r="C92" s="1" t="s">
        <v>410</v>
      </c>
    </row>
    <row r="93" spans="1:3" x14ac:dyDescent="0.25">
      <c r="A93" s="1" t="s">
        <v>411</v>
      </c>
      <c r="B93" s="1" t="s">
        <v>412</v>
      </c>
      <c r="C93" s="1" t="s">
        <v>165</v>
      </c>
    </row>
    <row r="94" spans="1:3" x14ac:dyDescent="0.25">
      <c r="A94" s="1" t="s">
        <v>413</v>
      </c>
      <c r="B94" s="1" t="s">
        <v>414</v>
      </c>
      <c r="C94" s="1" t="s">
        <v>415</v>
      </c>
    </row>
    <row r="95" spans="1:3" x14ac:dyDescent="0.25">
      <c r="A95" s="1" t="s">
        <v>416</v>
      </c>
      <c r="B95" s="1" t="s">
        <v>417</v>
      </c>
      <c r="C95" s="1" t="s">
        <v>418</v>
      </c>
    </row>
    <row r="96" spans="1:3" x14ac:dyDescent="0.25">
      <c r="A96" s="1" t="s">
        <v>419</v>
      </c>
      <c r="B96" s="1" t="s">
        <v>420</v>
      </c>
      <c r="C96" s="1" t="s">
        <v>421</v>
      </c>
    </row>
    <row r="97" spans="1:3" x14ac:dyDescent="0.25">
      <c r="A97" s="1" t="s">
        <v>422</v>
      </c>
      <c r="B97" s="1" t="s">
        <v>423</v>
      </c>
      <c r="C97" s="1" t="s">
        <v>198</v>
      </c>
    </row>
    <row r="98" spans="1:3" x14ac:dyDescent="0.25">
      <c r="A98" s="1" t="s">
        <v>424</v>
      </c>
      <c r="B98" s="1" t="s">
        <v>425</v>
      </c>
      <c r="C98" s="1" t="s">
        <v>426</v>
      </c>
    </row>
    <row r="99" spans="1:3" x14ac:dyDescent="0.25">
      <c r="A99" s="1" t="s">
        <v>427</v>
      </c>
      <c r="B99" s="1" t="s">
        <v>428</v>
      </c>
      <c r="C99" s="1" t="s">
        <v>34</v>
      </c>
    </row>
    <row r="100" spans="1:3" x14ac:dyDescent="0.25">
      <c r="A100" s="1" t="s">
        <v>429</v>
      </c>
      <c r="B100" s="1" t="s">
        <v>430</v>
      </c>
      <c r="C100" s="1" t="s">
        <v>180</v>
      </c>
    </row>
    <row r="101" spans="1:3" x14ac:dyDescent="0.25">
      <c r="A101" s="1" t="s">
        <v>431</v>
      </c>
      <c r="B101" s="1" t="s">
        <v>432</v>
      </c>
      <c r="C101" s="1" t="s">
        <v>75</v>
      </c>
    </row>
    <row r="102" spans="1:3" x14ac:dyDescent="0.25">
      <c r="A102" s="1" t="s">
        <v>433</v>
      </c>
      <c r="B102" s="1" t="s">
        <v>434</v>
      </c>
      <c r="C102" s="1" t="s">
        <v>435</v>
      </c>
    </row>
    <row r="103" spans="1:3" x14ac:dyDescent="0.25">
      <c r="A103" s="1" t="s">
        <v>436</v>
      </c>
      <c r="B103" s="1" t="s">
        <v>437</v>
      </c>
      <c r="C103" s="1" t="s">
        <v>1128</v>
      </c>
    </row>
    <row r="104" spans="1:3" x14ac:dyDescent="0.25">
      <c r="A104" s="1" t="s">
        <v>439</v>
      </c>
      <c r="B104" s="1" t="s">
        <v>440</v>
      </c>
      <c r="C104" s="1" t="s">
        <v>162</v>
      </c>
    </row>
    <row r="105" spans="1:3" x14ac:dyDescent="0.25">
      <c r="A105" s="1" t="s">
        <v>441</v>
      </c>
      <c r="B105" s="1" t="s">
        <v>442</v>
      </c>
      <c r="C105" s="1" t="s">
        <v>443</v>
      </c>
    </row>
    <row r="106" spans="1:3" x14ac:dyDescent="0.25">
      <c r="A106" s="1" t="s">
        <v>444</v>
      </c>
      <c r="B106" s="1" t="s">
        <v>445</v>
      </c>
      <c r="C106" s="1" t="s">
        <v>446</v>
      </c>
    </row>
    <row r="107" spans="1:3" x14ac:dyDescent="0.25">
      <c r="A107" s="1" t="s">
        <v>447</v>
      </c>
      <c r="B107" s="1" t="s">
        <v>448</v>
      </c>
      <c r="C107" s="1" t="s">
        <v>128</v>
      </c>
    </row>
    <row r="108" spans="1:3" x14ac:dyDescent="0.25">
      <c r="A108" s="1" t="s">
        <v>449</v>
      </c>
      <c r="B108" s="1" t="s">
        <v>450</v>
      </c>
      <c r="C108" s="1" t="s">
        <v>190</v>
      </c>
    </row>
    <row r="109" spans="1:3" x14ac:dyDescent="0.25">
      <c r="A109" s="1" t="s">
        <v>451</v>
      </c>
      <c r="B109" s="1" t="s">
        <v>452</v>
      </c>
      <c r="C109" s="1" t="s">
        <v>5</v>
      </c>
    </row>
    <row r="110" spans="1:3" x14ac:dyDescent="0.25">
      <c r="A110" s="1" t="s">
        <v>453</v>
      </c>
      <c r="B110" s="1" t="s">
        <v>454</v>
      </c>
      <c r="C110" s="1" t="s">
        <v>455</v>
      </c>
    </row>
    <row r="111" spans="1:3" x14ac:dyDescent="0.25">
      <c r="A111" s="1" t="s">
        <v>456</v>
      </c>
      <c r="B111" s="1" t="s">
        <v>457</v>
      </c>
      <c r="C111" s="1" t="s">
        <v>458</v>
      </c>
    </row>
    <row r="112" spans="1:3" x14ac:dyDescent="0.25">
      <c r="A112" s="1" t="s">
        <v>459</v>
      </c>
      <c r="B112" s="1" t="s">
        <v>460</v>
      </c>
      <c r="C112" s="1" t="s">
        <v>461</v>
      </c>
    </row>
    <row r="113" spans="1:3" x14ac:dyDescent="0.25">
      <c r="A113" s="1" t="s">
        <v>462</v>
      </c>
      <c r="B113" s="1" t="s">
        <v>463</v>
      </c>
      <c r="C113" s="1" t="s">
        <v>168</v>
      </c>
    </row>
    <row r="114" spans="1:3" x14ac:dyDescent="0.25">
      <c r="A114" s="1" t="s">
        <v>464</v>
      </c>
      <c r="B114" s="1" t="s">
        <v>465</v>
      </c>
      <c r="C114" s="1" t="s">
        <v>438</v>
      </c>
    </row>
    <row r="115" spans="1:3" x14ac:dyDescent="0.25">
      <c r="A115" s="1" t="s">
        <v>466</v>
      </c>
      <c r="B115" s="1" t="s">
        <v>467</v>
      </c>
      <c r="C115" s="1" t="s">
        <v>384</v>
      </c>
    </row>
    <row r="116" spans="1:3" x14ac:dyDescent="0.25">
      <c r="A116" s="1" t="s">
        <v>468</v>
      </c>
      <c r="B116" s="1" t="s">
        <v>469</v>
      </c>
      <c r="C116" s="1" t="s">
        <v>192</v>
      </c>
    </row>
    <row r="117" spans="1:3" x14ac:dyDescent="0.25">
      <c r="A117" s="1" t="s">
        <v>470</v>
      </c>
      <c r="B117" s="1" t="s">
        <v>471</v>
      </c>
      <c r="C117" s="1" t="s">
        <v>27</v>
      </c>
    </row>
    <row r="118" spans="1:3" x14ac:dyDescent="0.25">
      <c r="A118" s="1" t="s">
        <v>472</v>
      </c>
      <c r="B118" s="1" t="s">
        <v>473</v>
      </c>
      <c r="C118" s="1" t="s">
        <v>168</v>
      </c>
    </row>
    <row r="119" spans="1:3" x14ac:dyDescent="0.25">
      <c r="A119" s="1" t="s">
        <v>474</v>
      </c>
      <c r="B119" s="1" t="s">
        <v>475</v>
      </c>
      <c r="C119" s="1" t="s">
        <v>19</v>
      </c>
    </row>
    <row r="120" spans="1:3" x14ac:dyDescent="0.25">
      <c r="A120" s="1" t="s">
        <v>476</v>
      </c>
      <c r="B120" s="1" t="s">
        <v>477</v>
      </c>
      <c r="C120" s="1" t="s">
        <v>168</v>
      </c>
    </row>
    <row r="121" spans="1:3" x14ac:dyDescent="0.25">
      <c r="A121" s="1" t="s">
        <v>478</v>
      </c>
      <c r="B121" s="1" t="s">
        <v>479</v>
      </c>
      <c r="C121" s="1" t="s">
        <v>480</v>
      </c>
    </row>
    <row r="122" spans="1:3" x14ac:dyDescent="0.25">
      <c r="A122" s="1" t="s">
        <v>481</v>
      </c>
      <c r="B122" s="1" t="s">
        <v>482</v>
      </c>
      <c r="C122" s="1" t="s">
        <v>34</v>
      </c>
    </row>
    <row r="123" spans="1:3" x14ac:dyDescent="0.25">
      <c r="A123" s="1" t="s">
        <v>483</v>
      </c>
      <c r="B123" s="1" t="s">
        <v>484</v>
      </c>
      <c r="C123" s="1" t="s">
        <v>485</v>
      </c>
    </row>
    <row r="124" spans="1:3" x14ac:dyDescent="0.25">
      <c r="A124" s="1" t="s">
        <v>486</v>
      </c>
      <c r="B124" s="1" t="s">
        <v>487</v>
      </c>
      <c r="C124" s="1" t="s">
        <v>318</v>
      </c>
    </row>
    <row r="125" spans="1:3" x14ac:dyDescent="0.25">
      <c r="A125" s="1" t="s">
        <v>488</v>
      </c>
      <c r="B125" s="1" t="s">
        <v>1106</v>
      </c>
      <c r="C125" s="1" t="s">
        <v>359</v>
      </c>
    </row>
    <row r="126" spans="1:3" x14ac:dyDescent="0.25">
      <c r="A126" s="1" t="s">
        <v>489</v>
      </c>
      <c r="B126" s="1" t="s">
        <v>490</v>
      </c>
      <c r="C126" s="1" t="s">
        <v>491</v>
      </c>
    </row>
    <row r="127" spans="1:3" x14ac:dyDescent="0.25">
      <c r="A127" s="1" t="s">
        <v>492</v>
      </c>
      <c r="B127" s="1" t="s">
        <v>493</v>
      </c>
      <c r="C127" s="1" t="s">
        <v>380</v>
      </c>
    </row>
    <row r="128" spans="1:3" x14ac:dyDescent="0.25">
      <c r="A128" s="1" t="s">
        <v>494</v>
      </c>
      <c r="B128" s="1" t="s">
        <v>495</v>
      </c>
      <c r="C128" s="1" t="s">
        <v>496</v>
      </c>
    </row>
    <row r="129" spans="1:3" x14ac:dyDescent="0.25">
      <c r="A129" s="1" t="s">
        <v>497</v>
      </c>
      <c r="B129" s="1" t="s">
        <v>498</v>
      </c>
      <c r="C129" s="1" t="s">
        <v>5</v>
      </c>
    </row>
    <row r="130" spans="1:3" x14ac:dyDescent="0.25">
      <c r="A130" s="1" t="s">
        <v>499</v>
      </c>
      <c r="B130" s="1" t="s">
        <v>500</v>
      </c>
      <c r="C130" s="1" t="s">
        <v>254</v>
      </c>
    </row>
    <row r="131" spans="1:3" x14ac:dyDescent="0.25">
      <c r="A131" s="1" t="s">
        <v>501</v>
      </c>
      <c r="B131" s="1" t="s">
        <v>502</v>
      </c>
      <c r="C131" s="1" t="s">
        <v>503</v>
      </c>
    </row>
    <row r="132" spans="1:3" x14ac:dyDescent="0.25">
      <c r="A132" s="1" t="s">
        <v>504</v>
      </c>
      <c r="B132" s="1" t="s">
        <v>505</v>
      </c>
      <c r="C132" s="1" t="s">
        <v>506</v>
      </c>
    </row>
    <row r="133" spans="1:3" x14ac:dyDescent="0.25">
      <c r="A133" s="1" t="s">
        <v>507</v>
      </c>
      <c r="B133" s="1" t="s">
        <v>508</v>
      </c>
      <c r="C133" s="1" t="s">
        <v>509</v>
      </c>
    </row>
    <row r="134" spans="1:3" x14ac:dyDescent="0.25">
      <c r="A134" s="2" t="s">
        <v>510</v>
      </c>
      <c r="B134" s="2" t="s">
        <v>64</v>
      </c>
      <c r="C134" s="2" t="s">
        <v>65</v>
      </c>
    </row>
    <row r="135" spans="1:3" x14ac:dyDescent="0.25">
      <c r="A135" s="1" t="s">
        <v>511</v>
      </c>
      <c r="B135" s="1" t="s">
        <v>512</v>
      </c>
      <c r="C135" s="1" t="s">
        <v>90</v>
      </c>
    </row>
    <row r="136" spans="1:3" x14ac:dyDescent="0.25">
      <c r="A136" s="1" t="s">
        <v>513</v>
      </c>
      <c r="B136" s="1" t="s">
        <v>1104</v>
      </c>
      <c r="C136" s="1" t="s">
        <v>514</v>
      </c>
    </row>
    <row r="137" spans="1:3" x14ac:dyDescent="0.25">
      <c r="A137" s="1" t="s">
        <v>515</v>
      </c>
      <c r="B137" s="1" t="s">
        <v>516</v>
      </c>
      <c r="C137" s="1" t="s">
        <v>53</v>
      </c>
    </row>
    <row r="138" spans="1:3" x14ac:dyDescent="0.25">
      <c r="A138" s="1" t="s">
        <v>517</v>
      </c>
      <c r="B138" s="1" t="s">
        <v>518</v>
      </c>
      <c r="C138" s="1" t="s">
        <v>506</v>
      </c>
    </row>
    <row r="139" spans="1:3" x14ac:dyDescent="0.25">
      <c r="A139" s="1" t="s">
        <v>519</v>
      </c>
      <c r="B139" s="1" t="s">
        <v>520</v>
      </c>
      <c r="C139" s="1" t="s">
        <v>184</v>
      </c>
    </row>
    <row r="140" spans="1:3" x14ac:dyDescent="0.25">
      <c r="A140" s="1" t="s">
        <v>521</v>
      </c>
      <c r="B140" s="1" t="s">
        <v>522</v>
      </c>
      <c r="C140" s="1" t="s">
        <v>27</v>
      </c>
    </row>
    <row r="141" spans="1:3" x14ac:dyDescent="0.25">
      <c r="A141" s="1" t="s">
        <v>523</v>
      </c>
      <c r="B141" s="1" t="s">
        <v>524</v>
      </c>
      <c r="C141" s="1" t="s">
        <v>503</v>
      </c>
    </row>
    <row r="142" spans="1:3" x14ac:dyDescent="0.25">
      <c r="A142" s="1" t="s">
        <v>525</v>
      </c>
      <c r="B142" s="1" t="s">
        <v>526</v>
      </c>
      <c r="C142" s="1" t="s">
        <v>367</v>
      </c>
    </row>
    <row r="143" spans="1:3" x14ac:dyDescent="0.25">
      <c r="A143" s="1" t="s">
        <v>527</v>
      </c>
      <c r="B143" s="1" t="s">
        <v>526</v>
      </c>
      <c r="C143" s="1" t="s">
        <v>528</v>
      </c>
    </row>
    <row r="144" spans="1:3" x14ac:dyDescent="0.25">
      <c r="A144" s="1" t="s">
        <v>529</v>
      </c>
      <c r="B144" s="1" t="s">
        <v>530</v>
      </c>
      <c r="C144" s="1" t="s">
        <v>59</v>
      </c>
    </row>
    <row r="145" spans="1:3" x14ac:dyDescent="0.25">
      <c r="A145" s="1" t="s">
        <v>531</v>
      </c>
      <c r="B145" s="1" t="s">
        <v>532</v>
      </c>
      <c r="C145" s="1" t="s">
        <v>533</v>
      </c>
    </row>
    <row r="146" spans="1:3" x14ac:dyDescent="0.25">
      <c r="A146" s="1" t="s">
        <v>534</v>
      </c>
      <c r="B146" s="1" t="s">
        <v>535</v>
      </c>
      <c r="C146" s="1" t="s">
        <v>536</v>
      </c>
    </row>
    <row r="147" spans="1:3" x14ac:dyDescent="0.25">
      <c r="A147" s="1" t="s">
        <v>538</v>
      </c>
      <c r="B147" s="1" t="s">
        <v>539</v>
      </c>
      <c r="C147" s="1" t="s">
        <v>99</v>
      </c>
    </row>
    <row r="148" spans="1:3" x14ac:dyDescent="0.25">
      <c r="A148" s="1" t="s">
        <v>540</v>
      </c>
      <c r="B148" s="1" t="s">
        <v>541</v>
      </c>
      <c r="C148" s="1" t="s">
        <v>268</v>
      </c>
    </row>
    <row r="149" spans="1:3" x14ac:dyDescent="0.25">
      <c r="A149" s="1" t="s">
        <v>542</v>
      </c>
      <c r="B149" s="1" t="s">
        <v>543</v>
      </c>
      <c r="C149" s="1" t="s">
        <v>175</v>
      </c>
    </row>
    <row r="150" spans="1:3" x14ac:dyDescent="0.25">
      <c r="A150" s="1" t="s">
        <v>544</v>
      </c>
      <c r="B150" s="1" t="s">
        <v>545</v>
      </c>
      <c r="C150" s="1" t="s">
        <v>410</v>
      </c>
    </row>
    <row r="151" spans="1:3" x14ac:dyDescent="0.25">
      <c r="A151" s="1" t="s">
        <v>546</v>
      </c>
      <c r="B151" s="1" t="s">
        <v>547</v>
      </c>
      <c r="C151" s="1" t="s">
        <v>65</v>
      </c>
    </row>
    <row r="152" spans="1:3" x14ac:dyDescent="0.25">
      <c r="A152" s="1" t="s">
        <v>548</v>
      </c>
      <c r="B152" s="1" t="s">
        <v>549</v>
      </c>
      <c r="C152" s="1" t="s">
        <v>550</v>
      </c>
    </row>
    <row r="153" spans="1:3" x14ac:dyDescent="0.25">
      <c r="A153" s="1" t="s">
        <v>551</v>
      </c>
      <c r="B153" s="1" t="s">
        <v>549</v>
      </c>
      <c r="C153" s="1" t="s">
        <v>552</v>
      </c>
    </row>
    <row r="154" spans="1:3" x14ac:dyDescent="0.25">
      <c r="A154" s="1" t="s">
        <v>553</v>
      </c>
      <c r="B154" s="1" t="s">
        <v>554</v>
      </c>
      <c r="C154" s="1" t="s">
        <v>550</v>
      </c>
    </row>
    <row r="155" spans="1:3" x14ac:dyDescent="0.25">
      <c r="A155" s="1" t="s">
        <v>555</v>
      </c>
      <c r="B155" s="1" t="s">
        <v>556</v>
      </c>
      <c r="C155" s="1" t="s">
        <v>1119</v>
      </c>
    </row>
    <row r="156" spans="1:3" x14ac:dyDescent="0.25">
      <c r="A156" s="1" t="s">
        <v>557</v>
      </c>
      <c r="B156" s="1" t="s">
        <v>558</v>
      </c>
      <c r="C156" s="1" t="s">
        <v>254</v>
      </c>
    </row>
    <row r="157" spans="1:3" x14ac:dyDescent="0.25">
      <c r="A157" s="1" t="s">
        <v>559</v>
      </c>
      <c r="B157" s="1" t="s">
        <v>412</v>
      </c>
      <c r="C157" s="1" t="s">
        <v>625</v>
      </c>
    </row>
    <row r="158" spans="1:3" x14ac:dyDescent="0.25">
      <c r="A158" s="1" t="s">
        <v>560</v>
      </c>
      <c r="B158" s="1" t="s">
        <v>561</v>
      </c>
      <c r="C158" s="1" t="s">
        <v>438</v>
      </c>
    </row>
    <row r="159" spans="1:3" x14ac:dyDescent="0.25">
      <c r="A159" s="1" t="s">
        <v>562</v>
      </c>
      <c r="B159" s="1" t="s">
        <v>563</v>
      </c>
      <c r="C159" s="1" t="s">
        <v>564</v>
      </c>
    </row>
    <row r="160" spans="1:3" x14ac:dyDescent="0.25">
      <c r="A160" s="1" t="s">
        <v>565</v>
      </c>
      <c r="B160" s="1" t="s">
        <v>512</v>
      </c>
      <c r="C160" s="1" t="s">
        <v>528</v>
      </c>
    </row>
    <row r="161" spans="1:3" x14ac:dyDescent="0.25">
      <c r="A161" s="1" t="s">
        <v>566</v>
      </c>
      <c r="B161" s="1" t="s">
        <v>567</v>
      </c>
      <c r="C161" s="1" t="s">
        <v>568</v>
      </c>
    </row>
    <row r="162" spans="1:3" x14ac:dyDescent="0.25">
      <c r="A162" s="1" t="s">
        <v>569</v>
      </c>
      <c r="B162" s="1" t="s">
        <v>570</v>
      </c>
      <c r="C162" s="1" t="s">
        <v>23</v>
      </c>
    </row>
    <row r="163" spans="1:3" x14ac:dyDescent="0.25">
      <c r="A163" s="1" t="s">
        <v>571</v>
      </c>
      <c r="B163" s="1" t="s">
        <v>572</v>
      </c>
      <c r="C163" s="1" t="s">
        <v>119</v>
      </c>
    </row>
    <row r="164" spans="1:3" x14ac:dyDescent="0.25">
      <c r="A164" s="1" t="s">
        <v>573</v>
      </c>
      <c r="B164" s="1" t="s">
        <v>574</v>
      </c>
      <c r="C164" s="1" t="s">
        <v>458</v>
      </c>
    </row>
    <row r="165" spans="1:3" x14ac:dyDescent="0.25">
      <c r="A165" s="1" t="s">
        <v>575</v>
      </c>
      <c r="B165" s="1" t="s">
        <v>576</v>
      </c>
      <c r="C165" s="1" t="s">
        <v>458</v>
      </c>
    </row>
    <row r="166" spans="1:3" x14ac:dyDescent="0.25">
      <c r="A166" s="1" t="s">
        <v>577</v>
      </c>
      <c r="B166" s="1" t="s">
        <v>578</v>
      </c>
      <c r="C166" s="1" t="s">
        <v>528</v>
      </c>
    </row>
    <row r="167" spans="1:3" x14ac:dyDescent="0.25">
      <c r="A167" s="1" t="s">
        <v>579</v>
      </c>
      <c r="B167" s="1" t="s">
        <v>580</v>
      </c>
      <c r="C167" s="1" t="s">
        <v>63</v>
      </c>
    </row>
    <row r="168" spans="1:3" x14ac:dyDescent="0.25">
      <c r="A168" s="1" t="s">
        <v>581</v>
      </c>
      <c r="B168" s="1" t="s">
        <v>582</v>
      </c>
      <c r="C168" s="1" t="s">
        <v>119</v>
      </c>
    </row>
    <row r="169" spans="1:3" x14ac:dyDescent="0.25">
      <c r="A169" s="1" t="s">
        <v>583</v>
      </c>
      <c r="B169" s="1" t="s">
        <v>1125</v>
      </c>
      <c r="C169" s="1" t="s">
        <v>119</v>
      </c>
    </row>
    <row r="170" spans="1:3" x14ac:dyDescent="0.25">
      <c r="A170" s="1" t="s">
        <v>584</v>
      </c>
      <c r="B170" s="1" t="s">
        <v>585</v>
      </c>
      <c r="C170" s="1" t="s">
        <v>17</v>
      </c>
    </row>
    <row r="171" spans="1:3" x14ac:dyDescent="0.25">
      <c r="A171" s="1" t="s">
        <v>586</v>
      </c>
      <c r="B171" s="1" t="s">
        <v>587</v>
      </c>
      <c r="C171" s="1" t="s">
        <v>588</v>
      </c>
    </row>
    <row r="172" spans="1:3" x14ac:dyDescent="0.25">
      <c r="A172" s="1" t="s">
        <v>589</v>
      </c>
      <c r="B172" s="1" t="s">
        <v>590</v>
      </c>
      <c r="C172" s="1" t="s">
        <v>564</v>
      </c>
    </row>
    <row r="173" spans="1:3" x14ac:dyDescent="0.25">
      <c r="A173" s="1" t="s">
        <v>591</v>
      </c>
      <c r="B173" s="1" t="s">
        <v>1107</v>
      </c>
      <c r="C173" s="1" t="s">
        <v>239</v>
      </c>
    </row>
    <row r="174" spans="1:3" x14ac:dyDescent="0.25">
      <c r="A174" s="1" t="s">
        <v>592</v>
      </c>
      <c r="B174" s="1" t="s">
        <v>593</v>
      </c>
      <c r="C174" s="1" t="s">
        <v>119</v>
      </c>
    </row>
    <row r="175" spans="1:3" x14ac:dyDescent="0.25">
      <c r="A175" s="1" t="s">
        <v>594</v>
      </c>
      <c r="B175" s="1" t="s">
        <v>595</v>
      </c>
      <c r="C175" s="1" t="s">
        <v>410</v>
      </c>
    </row>
    <row r="176" spans="1:3" x14ac:dyDescent="0.25">
      <c r="A176" s="1" t="s">
        <v>596</v>
      </c>
      <c r="B176" s="1" t="s">
        <v>597</v>
      </c>
      <c r="C176" s="1" t="s">
        <v>44</v>
      </c>
    </row>
    <row r="177" spans="1:3" x14ac:dyDescent="0.25">
      <c r="A177" s="1" t="s">
        <v>598</v>
      </c>
      <c r="B177" s="1" t="s">
        <v>599</v>
      </c>
      <c r="C177" s="1" t="s">
        <v>184</v>
      </c>
    </row>
    <row r="178" spans="1:3" x14ac:dyDescent="0.25">
      <c r="A178" s="1" t="s">
        <v>601</v>
      </c>
      <c r="B178" s="1" t="s">
        <v>602</v>
      </c>
      <c r="C178" s="1" t="s">
        <v>90</v>
      </c>
    </row>
    <row r="179" spans="1:3" x14ac:dyDescent="0.25">
      <c r="A179" s="1" t="s">
        <v>634</v>
      </c>
      <c r="B179" s="1" t="s">
        <v>635</v>
      </c>
      <c r="C179" s="1" t="s">
        <v>147</v>
      </c>
    </row>
    <row r="180" spans="1:3" x14ac:dyDescent="0.25">
      <c r="A180" s="1" t="s">
        <v>636</v>
      </c>
      <c r="B180" s="1" t="s">
        <v>637</v>
      </c>
      <c r="C180" s="1" t="s">
        <v>638</v>
      </c>
    </row>
    <row r="181" spans="1:3" x14ac:dyDescent="0.25">
      <c r="A181" s="1" t="s">
        <v>639</v>
      </c>
      <c r="B181" s="1" t="s">
        <v>640</v>
      </c>
      <c r="C181" s="1" t="s">
        <v>19</v>
      </c>
    </row>
    <row r="182" spans="1:3" x14ac:dyDescent="0.25">
      <c r="A182" s="1" t="s">
        <v>641</v>
      </c>
      <c r="B182" s="1" t="s">
        <v>642</v>
      </c>
      <c r="C182" s="1" t="s">
        <v>59</v>
      </c>
    </row>
    <row r="183" spans="1:3" x14ac:dyDescent="0.25">
      <c r="A183" s="1" t="s">
        <v>643</v>
      </c>
      <c r="B183" s="1" t="s">
        <v>1126</v>
      </c>
      <c r="C183" s="1" t="s">
        <v>108</v>
      </c>
    </row>
    <row r="184" spans="1:3" x14ac:dyDescent="0.25">
      <c r="A184" s="1" t="s">
        <v>644</v>
      </c>
      <c r="B184" s="1" t="s">
        <v>645</v>
      </c>
      <c r="C184" s="1" t="s">
        <v>59</v>
      </c>
    </row>
    <row r="185" spans="1:3" x14ac:dyDescent="0.25">
      <c r="A185" s="1" t="s">
        <v>646</v>
      </c>
      <c r="B185" s="1" t="s">
        <v>647</v>
      </c>
      <c r="C185" s="1" t="s">
        <v>134</v>
      </c>
    </row>
    <row r="186" spans="1:3" x14ac:dyDescent="0.25">
      <c r="A186" s="1" t="s">
        <v>648</v>
      </c>
      <c r="B186" s="1" t="s">
        <v>649</v>
      </c>
      <c r="C186" s="1" t="s">
        <v>59</v>
      </c>
    </row>
    <row r="187" spans="1:3" x14ac:dyDescent="0.25">
      <c r="A187" s="1" t="s">
        <v>650</v>
      </c>
      <c r="B187" s="1" t="s">
        <v>651</v>
      </c>
      <c r="C187" s="1" t="s">
        <v>380</v>
      </c>
    </row>
    <row r="188" spans="1:3" x14ac:dyDescent="0.25">
      <c r="A188" s="1" t="s">
        <v>652</v>
      </c>
      <c r="B188" s="1" t="s">
        <v>653</v>
      </c>
      <c r="C188" s="1" t="s">
        <v>654</v>
      </c>
    </row>
    <row r="189" spans="1:3" x14ac:dyDescent="0.25">
      <c r="A189" s="1" t="s">
        <v>655</v>
      </c>
      <c r="B189" s="1" t="s">
        <v>656</v>
      </c>
      <c r="C189" s="1" t="s">
        <v>536</v>
      </c>
    </row>
    <row r="190" spans="1:3" x14ac:dyDescent="0.25">
      <c r="A190" s="1" t="s">
        <v>657</v>
      </c>
      <c r="B190" s="1" t="s">
        <v>658</v>
      </c>
      <c r="C190" s="1" t="s">
        <v>611</v>
      </c>
    </row>
    <row r="191" spans="1:3" x14ac:dyDescent="0.25">
      <c r="A191" s="1" t="s">
        <v>659</v>
      </c>
      <c r="B191" s="1" t="s">
        <v>660</v>
      </c>
      <c r="C191" s="1" t="s">
        <v>59</v>
      </c>
    </row>
    <row r="192" spans="1:3" x14ac:dyDescent="0.25">
      <c r="A192" s="1" t="s">
        <v>661</v>
      </c>
      <c r="B192" s="1" t="s">
        <v>662</v>
      </c>
      <c r="C192" s="1" t="s">
        <v>21</v>
      </c>
    </row>
    <row r="193" spans="1:3" x14ac:dyDescent="0.25">
      <c r="A193" s="1" t="s">
        <v>663</v>
      </c>
      <c r="B193" s="1" t="s">
        <v>664</v>
      </c>
      <c r="C193" s="1" t="s">
        <v>600</v>
      </c>
    </row>
    <row r="194" spans="1:3" x14ac:dyDescent="0.25">
      <c r="A194" s="1" t="s">
        <v>665</v>
      </c>
      <c r="B194" s="1" t="s">
        <v>619</v>
      </c>
      <c r="C194" s="1" t="s">
        <v>34</v>
      </c>
    </row>
    <row r="195" spans="1:3" x14ac:dyDescent="0.25">
      <c r="A195" s="1" t="s">
        <v>666</v>
      </c>
      <c r="B195" s="1" t="s">
        <v>667</v>
      </c>
      <c r="C195" s="1" t="s">
        <v>144</v>
      </c>
    </row>
    <row r="196" spans="1:3" x14ac:dyDescent="0.25">
      <c r="A196" s="1" t="s">
        <v>668</v>
      </c>
      <c r="B196" s="1" t="s">
        <v>669</v>
      </c>
      <c r="C196" s="1" t="s">
        <v>533</v>
      </c>
    </row>
    <row r="197" spans="1:3" x14ac:dyDescent="0.25">
      <c r="A197" s="1" t="s">
        <v>670</v>
      </c>
      <c r="B197" s="1" t="s">
        <v>626</v>
      </c>
      <c r="C197" s="1" t="s">
        <v>536</v>
      </c>
    </row>
    <row r="198" spans="1:3" x14ac:dyDescent="0.25">
      <c r="A198" s="1" t="s">
        <v>671</v>
      </c>
      <c r="B198" s="1" t="s">
        <v>672</v>
      </c>
      <c r="C198" s="1" t="s">
        <v>610</v>
      </c>
    </row>
    <row r="199" spans="1:3" x14ac:dyDescent="0.25">
      <c r="A199" s="1" t="s">
        <v>673</v>
      </c>
      <c r="B199" s="1" t="s">
        <v>237</v>
      </c>
      <c r="C199" s="1" t="s">
        <v>159</v>
      </c>
    </row>
    <row r="200" spans="1:3" x14ac:dyDescent="0.25">
      <c r="A200" s="1" t="s">
        <v>674</v>
      </c>
      <c r="B200" s="1" t="s">
        <v>675</v>
      </c>
      <c r="C200" s="1" t="s">
        <v>611</v>
      </c>
    </row>
    <row r="201" spans="1:3" x14ac:dyDescent="0.25">
      <c r="A201" s="1" t="s">
        <v>676</v>
      </c>
      <c r="B201" s="1" t="s">
        <v>677</v>
      </c>
      <c r="C201" s="1" t="s">
        <v>621</v>
      </c>
    </row>
    <row r="202" spans="1:3" x14ac:dyDescent="0.25">
      <c r="A202" s="1" t="s">
        <v>678</v>
      </c>
      <c r="B202" s="1" t="s">
        <v>679</v>
      </c>
      <c r="C202" s="1" t="s">
        <v>614</v>
      </c>
    </row>
    <row r="203" spans="1:3" x14ac:dyDescent="0.25">
      <c r="A203" s="1" t="s">
        <v>680</v>
      </c>
      <c r="B203" s="1" t="s">
        <v>681</v>
      </c>
      <c r="C203" s="1" t="s">
        <v>620</v>
      </c>
    </row>
    <row r="204" spans="1:3" x14ac:dyDescent="0.25">
      <c r="A204" s="1" t="s">
        <v>682</v>
      </c>
      <c r="B204" s="1" t="s">
        <v>683</v>
      </c>
      <c r="C204" s="1" t="s">
        <v>380</v>
      </c>
    </row>
    <row r="205" spans="1:3" x14ac:dyDescent="0.25">
      <c r="A205" s="1" t="s">
        <v>684</v>
      </c>
      <c r="B205" s="1" t="s">
        <v>685</v>
      </c>
      <c r="C205" s="1" t="s">
        <v>79</v>
      </c>
    </row>
    <row r="206" spans="1:3" x14ac:dyDescent="0.25">
      <c r="A206" s="1" t="s">
        <v>686</v>
      </c>
      <c r="B206" s="1" t="s">
        <v>687</v>
      </c>
      <c r="C206" s="1" t="s">
        <v>61</v>
      </c>
    </row>
    <row r="207" spans="1:3" x14ac:dyDescent="0.25">
      <c r="A207" s="1" t="s">
        <v>688</v>
      </c>
      <c r="B207" s="1" t="s">
        <v>689</v>
      </c>
      <c r="C207" s="1" t="s">
        <v>59</v>
      </c>
    </row>
    <row r="208" spans="1:3" x14ac:dyDescent="0.25">
      <c r="A208" s="1" t="s">
        <v>690</v>
      </c>
      <c r="B208" s="1" t="s">
        <v>691</v>
      </c>
      <c r="C208" s="1" t="s">
        <v>159</v>
      </c>
    </row>
    <row r="209" spans="1:3" x14ac:dyDescent="0.25">
      <c r="A209" s="1" t="s">
        <v>692</v>
      </c>
      <c r="B209" s="1" t="s">
        <v>691</v>
      </c>
      <c r="C209" s="1" t="s">
        <v>5</v>
      </c>
    </row>
    <row r="210" spans="1:3" x14ac:dyDescent="0.25">
      <c r="A210" s="1" t="s">
        <v>693</v>
      </c>
      <c r="B210" s="1" t="s">
        <v>694</v>
      </c>
      <c r="C210" s="1" t="s">
        <v>30</v>
      </c>
    </row>
    <row r="211" spans="1:3" x14ac:dyDescent="0.25">
      <c r="A211" s="1" t="s">
        <v>695</v>
      </c>
      <c r="B211" s="1" t="s">
        <v>696</v>
      </c>
      <c r="C211" s="1" t="s">
        <v>303</v>
      </c>
    </row>
    <row r="212" spans="1:3" x14ac:dyDescent="0.25">
      <c r="A212" s="1" t="s">
        <v>697</v>
      </c>
      <c r="B212" s="1" t="s">
        <v>698</v>
      </c>
      <c r="C212" s="1" t="s">
        <v>254</v>
      </c>
    </row>
    <row r="213" spans="1:3" x14ac:dyDescent="0.25">
      <c r="A213" s="1" t="s">
        <v>699</v>
      </c>
      <c r="B213" s="1" t="s">
        <v>700</v>
      </c>
      <c r="C213" s="1" t="s">
        <v>79</v>
      </c>
    </row>
    <row r="214" spans="1:3" x14ac:dyDescent="0.25">
      <c r="A214" s="1" t="s">
        <v>701</v>
      </c>
      <c r="B214" s="1" t="s">
        <v>227</v>
      </c>
      <c r="C214" s="1" t="s">
        <v>228</v>
      </c>
    </row>
    <row r="215" spans="1:3" x14ac:dyDescent="0.25">
      <c r="A215" s="1" t="s">
        <v>702</v>
      </c>
      <c r="B215" s="1" t="s">
        <v>703</v>
      </c>
      <c r="C215" s="1" t="s">
        <v>604</v>
      </c>
    </row>
    <row r="216" spans="1:3" x14ac:dyDescent="0.25">
      <c r="A216" s="1" t="s">
        <v>704</v>
      </c>
      <c r="B216" s="1" t="s">
        <v>705</v>
      </c>
      <c r="C216" s="1" t="s">
        <v>90</v>
      </c>
    </row>
    <row r="217" spans="1:3" x14ac:dyDescent="0.25">
      <c r="A217" s="1" t="s">
        <v>706</v>
      </c>
      <c r="B217" s="1" t="s">
        <v>707</v>
      </c>
      <c r="C217" s="1" t="s">
        <v>23</v>
      </c>
    </row>
    <row r="218" spans="1:3" x14ac:dyDescent="0.25">
      <c r="A218" s="1" t="s">
        <v>708</v>
      </c>
      <c r="B218" s="1" t="s">
        <v>709</v>
      </c>
      <c r="C218" s="1" t="s">
        <v>485</v>
      </c>
    </row>
    <row r="219" spans="1:3" x14ac:dyDescent="0.25">
      <c r="A219" s="1" t="s">
        <v>710</v>
      </c>
      <c r="B219" s="1" t="s">
        <v>1123</v>
      </c>
      <c r="C219" s="1" t="s">
        <v>359</v>
      </c>
    </row>
    <row r="220" spans="1:3" x14ac:dyDescent="0.25">
      <c r="A220" s="1" t="s">
        <v>711</v>
      </c>
      <c r="B220" s="1" t="s">
        <v>712</v>
      </c>
      <c r="C220" s="1" t="s">
        <v>119</v>
      </c>
    </row>
    <row r="221" spans="1:3" x14ac:dyDescent="0.25">
      <c r="A221" s="1" t="s">
        <v>713</v>
      </c>
      <c r="B221" s="1" t="s">
        <v>714</v>
      </c>
      <c r="C221" s="1" t="s">
        <v>5</v>
      </c>
    </row>
    <row r="222" spans="1:3" x14ac:dyDescent="0.25">
      <c r="A222" s="1" t="s">
        <v>715</v>
      </c>
      <c r="B222" s="1" t="s">
        <v>623</v>
      </c>
      <c r="C222" s="1" t="s">
        <v>119</v>
      </c>
    </row>
    <row r="223" spans="1:3" x14ac:dyDescent="0.25">
      <c r="A223" s="1" t="s">
        <v>716</v>
      </c>
      <c r="B223" s="1" t="s">
        <v>717</v>
      </c>
      <c r="C223" s="1" t="s">
        <v>27</v>
      </c>
    </row>
    <row r="224" spans="1:3" x14ac:dyDescent="0.25">
      <c r="A224" s="1" t="s">
        <v>718</v>
      </c>
      <c r="B224" s="1" t="s">
        <v>719</v>
      </c>
      <c r="C224" s="1" t="s">
        <v>27</v>
      </c>
    </row>
    <row r="225" spans="1:3" x14ac:dyDescent="0.25">
      <c r="A225" s="1" t="s">
        <v>720</v>
      </c>
      <c r="B225" s="1" t="s">
        <v>721</v>
      </c>
      <c r="C225" s="1" t="s">
        <v>367</v>
      </c>
    </row>
    <row r="226" spans="1:3" x14ac:dyDescent="0.25">
      <c r="A226" s="1" t="s">
        <v>722</v>
      </c>
      <c r="B226" s="1" t="s">
        <v>723</v>
      </c>
      <c r="C226" s="1" t="s">
        <v>63</v>
      </c>
    </row>
    <row r="227" spans="1:3" x14ac:dyDescent="0.25">
      <c r="A227" s="1" t="s">
        <v>724</v>
      </c>
      <c r="B227" s="1" t="s">
        <v>725</v>
      </c>
      <c r="C227" s="1" t="s">
        <v>726</v>
      </c>
    </row>
    <row r="228" spans="1:3" x14ac:dyDescent="0.25">
      <c r="A228" s="1" t="s">
        <v>727</v>
      </c>
      <c r="B228" s="1" t="s">
        <v>728</v>
      </c>
      <c r="C228" s="1" t="s">
        <v>65</v>
      </c>
    </row>
    <row r="229" spans="1:3" x14ac:dyDescent="0.25">
      <c r="A229" s="1" t="s">
        <v>729</v>
      </c>
      <c r="B229" s="1" t="s">
        <v>730</v>
      </c>
      <c r="C229" s="1" t="s">
        <v>606</v>
      </c>
    </row>
    <row r="230" spans="1:3" x14ac:dyDescent="0.25">
      <c r="A230" s="1" t="s">
        <v>731</v>
      </c>
      <c r="B230" s="1" t="s">
        <v>732</v>
      </c>
      <c r="C230" s="1" t="s">
        <v>122</v>
      </c>
    </row>
    <row r="231" spans="1:3" x14ac:dyDescent="0.25">
      <c r="A231" s="1" t="s">
        <v>733</v>
      </c>
      <c r="B231" s="1" t="s">
        <v>734</v>
      </c>
      <c r="C231" s="1" t="s">
        <v>605</v>
      </c>
    </row>
    <row r="232" spans="1:3" x14ac:dyDescent="0.25">
      <c r="A232" s="1" t="s">
        <v>735</v>
      </c>
      <c r="B232" s="1" t="s">
        <v>736</v>
      </c>
      <c r="C232" s="1" t="s">
        <v>162</v>
      </c>
    </row>
    <row r="233" spans="1:3" x14ac:dyDescent="0.25">
      <c r="A233" s="1" t="s">
        <v>737</v>
      </c>
      <c r="B233" s="1" t="s">
        <v>738</v>
      </c>
      <c r="C233" s="1" t="s">
        <v>503</v>
      </c>
    </row>
    <row r="234" spans="1:3" x14ac:dyDescent="0.25">
      <c r="A234" s="1" t="s">
        <v>739</v>
      </c>
      <c r="B234" s="1" t="s">
        <v>627</v>
      </c>
      <c r="C234" s="1" t="s">
        <v>5</v>
      </c>
    </row>
    <row r="235" spans="1:3" x14ac:dyDescent="0.25">
      <c r="A235" s="1" t="s">
        <v>740</v>
      </c>
      <c r="B235" s="1" t="s">
        <v>741</v>
      </c>
      <c r="C235" s="1" t="s">
        <v>108</v>
      </c>
    </row>
    <row r="236" spans="1:3" x14ac:dyDescent="0.25">
      <c r="A236" s="1" t="s">
        <v>742</v>
      </c>
      <c r="B236" s="1" t="s">
        <v>743</v>
      </c>
      <c r="C236" s="1" t="s">
        <v>190</v>
      </c>
    </row>
    <row r="237" spans="1:3" x14ac:dyDescent="0.25">
      <c r="A237" s="1" t="s">
        <v>744</v>
      </c>
      <c r="B237" s="1" t="s">
        <v>745</v>
      </c>
      <c r="C237" s="1" t="s">
        <v>268</v>
      </c>
    </row>
    <row r="238" spans="1:3" x14ac:dyDescent="0.25">
      <c r="A238" s="1" t="s">
        <v>746</v>
      </c>
      <c r="B238" s="1" t="s">
        <v>747</v>
      </c>
      <c r="C238" s="1" t="s">
        <v>128</v>
      </c>
    </row>
    <row r="239" spans="1:3" x14ac:dyDescent="0.25">
      <c r="A239" s="1" t="s">
        <v>748</v>
      </c>
      <c r="B239" s="1" t="s">
        <v>182</v>
      </c>
      <c r="C239" s="1" t="s">
        <v>243</v>
      </c>
    </row>
    <row r="240" spans="1:3" x14ac:dyDescent="0.25">
      <c r="A240" s="1" t="s">
        <v>749</v>
      </c>
      <c r="B240" s="1" t="s">
        <v>289</v>
      </c>
      <c r="C240" s="1" t="s">
        <v>19</v>
      </c>
    </row>
    <row r="241" spans="1:3" x14ac:dyDescent="0.25">
      <c r="A241" s="1" t="s">
        <v>750</v>
      </c>
      <c r="B241" s="1" t="s">
        <v>751</v>
      </c>
      <c r="C241" s="1" t="s">
        <v>461</v>
      </c>
    </row>
    <row r="242" spans="1:3" x14ac:dyDescent="0.25">
      <c r="A242" s="1" t="s">
        <v>752</v>
      </c>
      <c r="B242" s="1" t="s">
        <v>753</v>
      </c>
      <c r="C242" s="1" t="s">
        <v>59</v>
      </c>
    </row>
    <row r="243" spans="1:3" x14ac:dyDescent="0.25">
      <c r="A243" s="1" t="s">
        <v>754</v>
      </c>
      <c r="B243" s="1" t="s">
        <v>755</v>
      </c>
      <c r="C243" s="1" t="s">
        <v>192</v>
      </c>
    </row>
    <row r="244" spans="1:3" x14ac:dyDescent="0.25">
      <c r="A244" s="1" t="s">
        <v>756</v>
      </c>
      <c r="B244" s="1" t="s">
        <v>757</v>
      </c>
      <c r="C244" s="1" t="s">
        <v>758</v>
      </c>
    </row>
    <row r="245" spans="1:3" x14ac:dyDescent="0.25">
      <c r="A245" s="1" t="s">
        <v>759</v>
      </c>
      <c r="B245" s="1" t="s">
        <v>760</v>
      </c>
      <c r="C245" s="1" t="s">
        <v>5</v>
      </c>
    </row>
    <row r="246" spans="1:3" x14ac:dyDescent="0.25">
      <c r="A246" s="1" t="s">
        <v>761</v>
      </c>
      <c r="B246" s="1" t="s">
        <v>762</v>
      </c>
      <c r="C246" s="1" t="s">
        <v>208</v>
      </c>
    </row>
    <row r="247" spans="1:3" x14ac:dyDescent="0.25">
      <c r="A247" s="1" t="s">
        <v>763</v>
      </c>
      <c r="B247" s="1" t="s">
        <v>764</v>
      </c>
      <c r="C247" s="1" t="s">
        <v>247</v>
      </c>
    </row>
    <row r="248" spans="1:3" x14ac:dyDescent="0.25">
      <c r="A248" s="1" t="s">
        <v>765</v>
      </c>
      <c r="B248" s="1" t="s">
        <v>630</v>
      </c>
      <c r="C248" s="1" t="s">
        <v>165</v>
      </c>
    </row>
    <row r="249" spans="1:3" x14ac:dyDescent="0.25">
      <c r="A249" s="1" t="s">
        <v>766</v>
      </c>
      <c r="B249" s="1" t="s">
        <v>767</v>
      </c>
      <c r="C249" s="1" t="s">
        <v>37</v>
      </c>
    </row>
    <row r="250" spans="1:3" x14ac:dyDescent="0.25">
      <c r="A250" s="1" t="s">
        <v>768</v>
      </c>
      <c r="B250" s="1" t="s">
        <v>1109</v>
      </c>
      <c r="C250" s="1" t="s">
        <v>252</v>
      </c>
    </row>
    <row r="251" spans="1:3" x14ac:dyDescent="0.25">
      <c r="A251" s="1" t="s">
        <v>769</v>
      </c>
      <c r="B251" s="1" t="s">
        <v>770</v>
      </c>
      <c r="C251" s="1" t="s">
        <v>410</v>
      </c>
    </row>
    <row r="252" spans="1:3" x14ac:dyDescent="0.25">
      <c r="A252" s="1" t="s">
        <v>771</v>
      </c>
      <c r="B252" s="1" t="s">
        <v>512</v>
      </c>
      <c r="C252" s="1" t="s">
        <v>367</v>
      </c>
    </row>
    <row r="253" spans="1:3" x14ac:dyDescent="0.25">
      <c r="A253" s="1" t="s">
        <v>772</v>
      </c>
      <c r="B253" s="1" t="s">
        <v>773</v>
      </c>
      <c r="C253" s="1" t="s">
        <v>458</v>
      </c>
    </row>
    <row r="254" spans="1:3" x14ac:dyDescent="0.25">
      <c r="A254" s="1" t="s">
        <v>774</v>
      </c>
      <c r="B254" s="1" t="s">
        <v>775</v>
      </c>
      <c r="C254" s="1" t="s">
        <v>256</v>
      </c>
    </row>
    <row r="255" spans="1:3" x14ac:dyDescent="0.25">
      <c r="A255" s="1" t="s">
        <v>776</v>
      </c>
      <c r="B255" s="1" t="s">
        <v>777</v>
      </c>
      <c r="C255" s="1" t="s">
        <v>254</v>
      </c>
    </row>
    <row r="256" spans="1:3" x14ac:dyDescent="0.25">
      <c r="A256" s="1" t="s">
        <v>778</v>
      </c>
      <c r="B256" s="1" t="s">
        <v>779</v>
      </c>
      <c r="C256" s="1" t="s">
        <v>410</v>
      </c>
    </row>
    <row r="257" spans="1:3" x14ac:dyDescent="0.25">
      <c r="A257" s="1" t="s">
        <v>780</v>
      </c>
      <c r="B257" s="1" t="s">
        <v>781</v>
      </c>
      <c r="C257" s="1" t="s">
        <v>782</v>
      </c>
    </row>
    <row r="258" spans="1:3" x14ac:dyDescent="0.25">
      <c r="A258" s="1" t="s">
        <v>783</v>
      </c>
      <c r="B258" s="1" t="s">
        <v>784</v>
      </c>
      <c r="C258" s="1" t="s">
        <v>785</v>
      </c>
    </row>
    <row r="259" spans="1:3" x14ac:dyDescent="0.25">
      <c r="A259" s="1" t="s">
        <v>786</v>
      </c>
      <c r="B259" s="1" t="s">
        <v>787</v>
      </c>
      <c r="C259" s="1" t="s">
        <v>788</v>
      </c>
    </row>
    <row r="260" spans="1:3" x14ac:dyDescent="0.25">
      <c r="A260" s="1" t="s">
        <v>789</v>
      </c>
      <c r="B260" s="1" t="s">
        <v>404</v>
      </c>
      <c r="C260" s="1" t="s">
        <v>198</v>
      </c>
    </row>
    <row r="261" spans="1:3" x14ac:dyDescent="0.25">
      <c r="A261" s="1" t="s">
        <v>790</v>
      </c>
      <c r="B261" s="1" t="s">
        <v>791</v>
      </c>
      <c r="C261" s="1" t="s">
        <v>165</v>
      </c>
    </row>
    <row r="262" spans="1:3" x14ac:dyDescent="0.25">
      <c r="A262" s="1" t="s">
        <v>792</v>
      </c>
      <c r="B262" s="1" t="s">
        <v>793</v>
      </c>
      <c r="C262" s="1" t="s">
        <v>184</v>
      </c>
    </row>
    <row r="263" spans="1:3" x14ac:dyDescent="0.25">
      <c r="A263" s="1" t="s">
        <v>794</v>
      </c>
      <c r="B263" s="1" t="s">
        <v>795</v>
      </c>
      <c r="C263" s="1" t="s">
        <v>99</v>
      </c>
    </row>
    <row r="264" spans="1:3" x14ac:dyDescent="0.25">
      <c r="A264" s="1" t="s">
        <v>796</v>
      </c>
      <c r="B264" s="1" t="s">
        <v>797</v>
      </c>
      <c r="C264" s="1" t="s">
        <v>603</v>
      </c>
    </row>
    <row r="265" spans="1:3" x14ac:dyDescent="0.25">
      <c r="A265" s="1" t="s">
        <v>798</v>
      </c>
      <c r="B265" s="1" t="s">
        <v>616</v>
      </c>
      <c r="C265" s="1" t="s">
        <v>21</v>
      </c>
    </row>
    <row r="266" spans="1:3" x14ac:dyDescent="0.25">
      <c r="A266" s="1" t="s">
        <v>799</v>
      </c>
      <c r="B266" s="1" t="s">
        <v>800</v>
      </c>
      <c r="C266" s="1" t="s">
        <v>213</v>
      </c>
    </row>
    <row r="267" spans="1:3" x14ac:dyDescent="0.25">
      <c r="A267" s="1" t="s">
        <v>801</v>
      </c>
      <c r="B267" s="1" t="s">
        <v>802</v>
      </c>
      <c r="C267" s="1" t="s">
        <v>506</v>
      </c>
    </row>
    <row r="268" spans="1:3" x14ac:dyDescent="0.25">
      <c r="A268" s="1" t="s">
        <v>803</v>
      </c>
      <c r="B268" s="1" t="s">
        <v>804</v>
      </c>
      <c r="C268" s="1" t="s">
        <v>44</v>
      </c>
    </row>
    <row r="269" spans="1:3" x14ac:dyDescent="0.25">
      <c r="A269" s="1" t="s">
        <v>805</v>
      </c>
      <c r="B269" s="1" t="s">
        <v>806</v>
      </c>
      <c r="C269" s="1" t="s">
        <v>807</v>
      </c>
    </row>
    <row r="270" spans="1:3" x14ac:dyDescent="0.25">
      <c r="A270" s="1" t="s">
        <v>808</v>
      </c>
      <c r="B270" s="1" t="s">
        <v>809</v>
      </c>
      <c r="C270" s="1" t="s">
        <v>506</v>
      </c>
    </row>
    <row r="271" spans="1:3" x14ac:dyDescent="0.25">
      <c r="A271" s="1" t="s">
        <v>810</v>
      </c>
      <c r="B271" s="1" t="s">
        <v>811</v>
      </c>
      <c r="C271" s="1" t="s">
        <v>23</v>
      </c>
    </row>
    <row r="272" spans="1:3" x14ac:dyDescent="0.25">
      <c r="A272" s="1" t="s">
        <v>812</v>
      </c>
      <c r="B272" s="1" t="s">
        <v>813</v>
      </c>
      <c r="C272" s="1" t="s">
        <v>19</v>
      </c>
    </row>
    <row r="273" spans="1:3" x14ac:dyDescent="0.25">
      <c r="A273" s="1" t="s">
        <v>814</v>
      </c>
      <c r="B273" s="1" t="s">
        <v>815</v>
      </c>
      <c r="C273" s="1" t="s">
        <v>228</v>
      </c>
    </row>
    <row r="274" spans="1:3" x14ac:dyDescent="0.25">
      <c r="A274" s="1" t="s">
        <v>816</v>
      </c>
      <c r="B274" s="1" t="s">
        <v>817</v>
      </c>
      <c r="C274" s="1" t="s">
        <v>568</v>
      </c>
    </row>
    <row r="275" spans="1:3" x14ac:dyDescent="0.25">
      <c r="A275" s="1" t="s">
        <v>818</v>
      </c>
      <c r="B275" s="1" t="s">
        <v>819</v>
      </c>
      <c r="C275" s="1" t="s">
        <v>485</v>
      </c>
    </row>
    <row r="276" spans="1:3" x14ac:dyDescent="0.25">
      <c r="A276" s="1" t="s">
        <v>820</v>
      </c>
      <c r="B276" s="1" t="s">
        <v>821</v>
      </c>
      <c r="C276" s="1" t="s">
        <v>537</v>
      </c>
    </row>
    <row r="277" spans="1:3" x14ac:dyDescent="0.25">
      <c r="A277" s="1" t="s">
        <v>822</v>
      </c>
      <c r="B277" s="1" t="s">
        <v>823</v>
      </c>
      <c r="C277" s="1" t="s">
        <v>318</v>
      </c>
    </row>
    <row r="278" spans="1:3" x14ac:dyDescent="0.25">
      <c r="A278" s="1" t="s">
        <v>824</v>
      </c>
      <c r="B278" s="1" t="s">
        <v>825</v>
      </c>
      <c r="C278" s="1" t="s">
        <v>608</v>
      </c>
    </row>
    <row r="279" spans="1:3" x14ac:dyDescent="0.25">
      <c r="A279" s="1" t="s">
        <v>826</v>
      </c>
      <c r="B279" s="1" t="s">
        <v>827</v>
      </c>
      <c r="C279" s="1" t="s">
        <v>30</v>
      </c>
    </row>
    <row r="280" spans="1:3" x14ac:dyDescent="0.25">
      <c r="A280" s="1" t="s">
        <v>828</v>
      </c>
      <c r="B280" s="1" t="s">
        <v>829</v>
      </c>
      <c r="C280" s="1" t="s">
        <v>168</v>
      </c>
    </row>
    <row r="281" spans="1:3" x14ac:dyDescent="0.25">
      <c r="A281" s="1" t="s">
        <v>830</v>
      </c>
      <c r="B281" s="1" t="s">
        <v>624</v>
      </c>
      <c r="C281" s="1" t="s">
        <v>115</v>
      </c>
    </row>
    <row r="282" spans="1:3" x14ac:dyDescent="0.25">
      <c r="A282" s="1" t="s">
        <v>831</v>
      </c>
      <c r="B282" s="1" t="s">
        <v>612</v>
      </c>
      <c r="C282" s="1" t="s">
        <v>30</v>
      </c>
    </row>
    <row r="283" spans="1:3" x14ac:dyDescent="0.25">
      <c r="A283" s="1" t="s">
        <v>832</v>
      </c>
      <c r="B283" s="1" t="s">
        <v>833</v>
      </c>
      <c r="C283" s="1" t="s">
        <v>610</v>
      </c>
    </row>
    <row r="284" spans="1:3" x14ac:dyDescent="0.25">
      <c r="A284" s="1" t="s">
        <v>834</v>
      </c>
      <c r="B284" s="1" t="s">
        <v>835</v>
      </c>
      <c r="C284" s="1" t="s">
        <v>30</v>
      </c>
    </row>
    <row r="285" spans="1:3" x14ac:dyDescent="0.25">
      <c r="A285" s="1" t="s">
        <v>836</v>
      </c>
      <c r="B285" s="1" t="s">
        <v>837</v>
      </c>
      <c r="C285" s="1" t="s">
        <v>21</v>
      </c>
    </row>
    <row r="286" spans="1:3" x14ac:dyDescent="0.25">
      <c r="A286" s="1" t="s">
        <v>838</v>
      </c>
      <c r="B286" s="1" t="s">
        <v>839</v>
      </c>
      <c r="C286" s="1" t="s">
        <v>192</v>
      </c>
    </row>
    <row r="287" spans="1:3" x14ac:dyDescent="0.25">
      <c r="A287" s="1" t="s">
        <v>840</v>
      </c>
      <c r="B287" s="1" t="s">
        <v>841</v>
      </c>
      <c r="C287" s="1" t="s">
        <v>606</v>
      </c>
    </row>
    <row r="288" spans="1:3" x14ac:dyDescent="0.25">
      <c r="A288" s="1" t="s">
        <v>842</v>
      </c>
      <c r="B288" s="1" t="s">
        <v>843</v>
      </c>
      <c r="C288" s="1" t="s">
        <v>622</v>
      </c>
    </row>
    <row r="289" spans="1:3" x14ac:dyDescent="0.25">
      <c r="A289" s="1" t="s">
        <v>844</v>
      </c>
      <c r="B289" s="1" t="s">
        <v>845</v>
      </c>
      <c r="C289" s="1" t="s">
        <v>175</v>
      </c>
    </row>
    <row r="290" spans="1:3" x14ac:dyDescent="0.25">
      <c r="A290" s="1" t="s">
        <v>846</v>
      </c>
      <c r="B290" s="1" t="s">
        <v>64</v>
      </c>
      <c r="C290" s="1" t="s">
        <v>65</v>
      </c>
    </row>
    <row r="291" spans="1:3" x14ac:dyDescent="0.25">
      <c r="A291" s="1" t="s">
        <v>847</v>
      </c>
      <c r="B291" s="1" t="s">
        <v>848</v>
      </c>
      <c r="C291" s="1" t="s">
        <v>149</v>
      </c>
    </row>
    <row r="292" spans="1:3" x14ac:dyDescent="0.25">
      <c r="A292" s="1" t="s">
        <v>849</v>
      </c>
      <c r="B292" s="1" t="s">
        <v>850</v>
      </c>
      <c r="C292" s="1" t="s">
        <v>59</v>
      </c>
    </row>
    <row r="293" spans="1:3" x14ac:dyDescent="0.25">
      <c r="A293" s="1" t="s">
        <v>851</v>
      </c>
      <c r="B293" s="1" t="s">
        <v>852</v>
      </c>
      <c r="C293" s="1" t="s">
        <v>617</v>
      </c>
    </row>
    <row r="294" spans="1:3" x14ac:dyDescent="0.25">
      <c r="A294" s="1" t="s">
        <v>853</v>
      </c>
      <c r="B294" s="1" t="s">
        <v>854</v>
      </c>
      <c r="C294" s="1" t="s">
        <v>119</v>
      </c>
    </row>
    <row r="295" spans="1:3" x14ac:dyDescent="0.25">
      <c r="A295" s="1" t="s">
        <v>855</v>
      </c>
      <c r="B295" s="1" t="s">
        <v>437</v>
      </c>
      <c r="C295" s="1" t="s">
        <v>438</v>
      </c>
    </row>
    <row r="296" spans="1:3" x14ac:dyDescent="0.25">
      <c r="A296" s="1" t="s">
        <v>856</v>
      </c>
      <c r="B296" s="1" t="s">
        <v>857</v>
      </c>
      <c r="C296" s="1" t="s">
        <v>503</v>
      </c>
    </row>
    <row r="297" spans="1:3" x14ac:dyDescent="0.25">
      <c r="A297" s="1" t="s">
        <v>858</v>
      </c>
      <c r="B297" s="1" t="s">
        <v>859</v>
      </c>
      <c r="C297" s="1" t="s">
        <v>415</v>
      </c>
    </row>
    <row r="298" spans="1:3" x14ac:dyDescent="0.25">
      <c r="A298" s="1" t="s">
        <v>860</v>
      </c>
      <c r="B298" s="1" t="s">
        <v>618</v>
      </c>
      <c r="C298" s="1" t="s">
        <v>503</v>
      </c>
    </row>
    <row r="299" spans="1:3" x14ac:dyDescent="0.25">
      <c r="A299" s="1" t="s">
        <v>861</v>
      </c>
      <c r="B299" s="1" t="s">
        <v>354</v>
      </c>
      <c r="C299" s="1" t="s">
        <v>159</v>
      </c>
    </row>
    <row r="300" spans="1:3" x14ac:dyDescent="0.25">
      <c r="A300" s="1" t="s">
        <v>862</v>
      </c>
      <c r="B300" s="1" t="s">
        <v>863</v>
      </c>
      <c r="C300" s="1" t="s">
        <v>339</v>
      </c>
    </row>
    <row r="301" spans="1:3" x14ac:dyDescent="0.25">
      <c r="A301" s="1" t="s">
        <v>864</v>
      </c>
      <c r="B301" s="1" t="s">
        <v>865</v>
      </c>
      <c r="C301" s="1" t="s">
        <v>568</v>
      </c>
    </row>
    <row r="302" spans="1:3" x14ac:dyDescent="0.25">
      <c r="A302" s="1" t="s">
        <v>866</v>
      </c>
      <c r="B302" s="1" t="s">
        <v>867</v>
      </c>
      <c r="C302" s="1" t="s">
        <v>154</v>
      </c>
    </row>
    <row r="303" spans="1:3" x14ac:dyDescent="0.25">
      <c r="A303" s="1" t="s">
        <v>868</v>
      </c>
      <c r="B303" s="1" t="s">
        <v>869</v>
      </c>
      <c r="C303" s="1" t="s">
        <v>870</v>
      </c>
    </row>
    <row r="304" spans="1:3" x14ac:dyDescent="0.25">
      <c r="A304" s="1" t="s">
        <v>871</v>
      </c>
      <c r="B304" s="1" t="s">
        <v>872</v>
      </c>
      <c r="C304" s="1" t="s">
        <v>243</v>
      </c>
    </row>
    <row r="305" spans="1:3" x14ac:dyDescent="0.25">
      <c r="A305" s="1" t="s">
        <v>873</v>
      </c>
      <c r="B305" s="1" t="s">
        <v>874</v>
      </c>
      <c r="C305" s="1" t="s">
        <v>119</v>
      </c>
    </row>
    <row r="306" spans="1:3" x14ac:dyDescent="0.25">
      <c r="A306" s="1" t="s">
        <v>875</v>
      </c>
      <c r="B306" s="1" t="s">
        <v>570</v>
      </c>
      <c r="C306" s="1" t="s">
        <v>175</v>
      </c>
    </row>
    <row r="307" spans="1:3" x14ac:dyDescent="0.25">
      <c r="A307" s="1" t="s">
        <v>876</v>
      </c>
      <c r="B307" s="1" t="s">
        <v>877</v>
      </c>
      <c r="C307" s="1" t="s">
        <v>631</v>
      </c>
    </row>
    <row r="308" spans="1:3" x14ac:dyDescent="0.25">
      <c r="A308" s="1" t="s">
        <v>878</v>
      </c>
      <c r="B308" s="1" t="s">
        <v>879</v>
      </c>
      <c r="C308" s="1" t="s">
        <v>149</v>
      </c>
    </row>
    <row r="309" spans="1:3" x14ac:dyDescent="0.25">
      <c r="A309" s="1" t="s">
        <v>880</v>
      </c>
      <c r="B309" s="1" t="s">
        <v>881</v>
      </c>
      <c r="C309" s="1" t="s">
        <v>629</v>
      </c>
    </row>
    <row r="310" spans="1:3" x14ac:dyDescent="0.25">
      <c r="A310" s="1" t="s">
        <v>882</v>
      </c>
      <c r="B310" s="1" t="s">
        <v>309</v>
      </c>
      <c r="C310" s="1" t="s">
        <v>30</v>
      </c>
    </row>
    <row r="311" spans="1:3" x14ac:dyDescent="0.25">
      <c r="A311" s="1" t="s">
        <v>883</v>
      </c>
      <c r="B311" s="1" t="s">
        <v>837</v>
      </c>
      <c r="C311" s="1" t="s">
        <v>159</v>
      </c>
    </row>
    <row r="312" spans="1:3" x14ac:dyDescent="0.25">
      <c r="A312" s="1" t="s">
        <v>884</v>
      </c>
      <c r="B312" s="1" t="s">
        <v>885</v>
      </c>
      <c r="C312" s="1" t="s">
        <v>184</v>
      </c>
    </row>
    <row r="313" spans="1:3" x14ac:dyDescent="0.25">
      <c r="A313" s="1" t="s">
        <v>886</v>
      </c>
      <c r="B313" s="1" t="s">
        <v>887</v>
      </c>
      <c r="C313" s="1" t="s">
        <v>318</v>
      </c>
    </row>
    <row r="314" spans="1:3" x14ac:dyDescent="0.25">
      <c r="A314" s="1" t="s">
        <v>888</v>
      </c>
      <c r="B314" s="1" t="s">
        <v>889</v>
      </c>
      <c r="C314" s="1" t="s">
        <v>90</v>
      </c>
    </row>
    <row r="315" spans="1:3" x14ac:dyDescent="0.25">
      <c r="A315" s="1" t="s">
        <v>890</v>
      </c>
      <c r="B315" s="1" t="s">
        <v>891</v>
      </c>
      <c r="C315" s="1" t="s">
        <v>410</v>
      </c>
    </row>
    <row r="316" spans="1:3" x14ac:dyDescent="0.25">
      <c r="A316" s="1" t="s">
        <v>892</v>
      </c>
      <c r="B316" s="1" t="s">
        <v>893</v>
      </c>
      <c r="C316" s="1" t="s">
        <v>506</v>
      </c>
    </row>
    <row r="317" spans="1:3" x14ac:dyDescent="0.25">
      <c r="A317" s="2" t="s">
        <v>894</v>
      </c>
      <c r="B317" s="2" t="s">
        <v>97</v>
      </c>
      <c r="C317" s="2" t="s">
        <v>384</v>
      </c>
    </row>
    <row r="318" spans="1:3" x14ac:dyDescent="0.25">
      <c r="A318" s="1" t="s">
        <v>895</v>
      </c>
      <c r="B318" s="1" t="s">
        <v>896</v>
      </c>
      <c r="C318" s="1" t="s">
        <v>568</v>
      </c>
    </row>
    <row r="319" spans="1:3" x14ac:dyDescent="0.25">
      <c r="A319" s="1" t="s">
        <v>897</v>
      </c>
      <c r="B319" s="1" t="s">
        <v>898</v>
      </c>
      <c r="C319" s="1" t="s">
        <v>23</v>
      </c>
    </row>
    <row r="320" spans="1:3" x14ac:dyDescent="0.25">
      <c r="A320" s="1" t="s">
        <v>899</v>
      </c>
      <c r="B320" s="1" t="s">
        <v>900</v>
      </c>
      <c r="C320" s="1" t="s">
        <v>96</v>
      </c>
    </row>
    <row r="321" spans="1:3" x14ac:dyDescent="0.25">
      <c r="A321" s="1" t="s">
        <v>901</v>
      </c>
      <c r="B321" s="1" t="s">
        <v>298</v>
      </c>
      <c r="C321" s="1" t="s">
        <v>168</v>
      </c>
    </row>
    <row r="322" spans="1:3" x14ac:dyDescent="0.25">
      <c r="A322" s="1" t="s">
        <v>902</v>
      </c>
      <c r="B322" s="1" t="s">
        <v>903</v>
      </c>
      <c r="C322" s="1" t="s">
        <v>162</v>
      </c>
    </row>
    <row r="323" spans="1:3" x14ac:dyDescent="0.25">
      <c r="A323" s="1" t="s">
        <v>904</v>
      </c>
      <c r="B323" s="1" t="s">
        <v>905</v>
      </c>
      <c r="C323" s="1" t="s">
        <v>632</v>
      </c>
    </row>
    <row r="324" spans="1:3" x14ac:dyDescent="0.25">
      <c r="A324" s="1" t="s">
        <v>906</v>
      </c>
      <c r="B324" s="1" t="s">
        <v>633</v>
      </c>
      <c r="C324" s="1" t="s">
        <v>239</v>
      </c>
    </row>
    <row r="325" spans="1:3" x14ac:dyDescent="0.25">
      <c r="A325" s="1" t="s">
        <v>907</v>
      </c>
      <c r="B325" s="1" t="s">
        <v>908</v>
      </c>
      <c r="C325" s="1" t="s">
        <v>485</v>
      </c>
    </row>
    <row r="326" spans="1:3" x14ac:dyDescent="0.25">
      <c r="A326" s="1" t="s">
        <v>909</v>
      </c>
      <c r="B326" s="1" t="s">
        <v>910</v>
      </c>
      <c r="C326" s="1" t="s">
        <v>609</v>
      </c>
    </row>
    <row r="327" spans="1:3" x14ac:dyDescent="0.25">
      <c r="A327" s="1" t="s">
        <v>911</v>
      </c>
      <c r="B327" s="1" t="s">
        <v>912</v>
      </c>
      <c r="C327" s="1" t="s">
        <v>550</v>
      </c>
    </row>
    <row r="328" spans="1:3" x14ac:dyDescent="0.25">
      <c r="A328" s="1" t="s">
        <v>913</v>
      </c>
      <c r="B328" s="1" t="s">
        <v>903</v>
      </c>
      <c r="C328" s="1" t="s">
        <v>503</v>
      </c>
    </row>
    <row r="329" spans="1:3" x14ac:dyDescent="0.25">
      <c r="A329" s="1" t="s">
        <v>914</v>
      </c>
      <c r="B329" s="1" t="s">
        <v>915</v>
      </c>
      <c r="C329" s="1" t="s">
        <v>21</v>
      </c>
    </row>
    <row r="330" spans="1:3" x14ac:dyDescent="0.25">
      <c r="A330" s="1" t="s">
        <v>916</v>
      </c>
      <c r="B330" s="1" t="s">
        <v>917</v>
      </c>
      <c r="C330" s="1" t="s">
        <v>79</v>
      </c>
    </row>
    <row r="331" spans="1:3" x14ac:dyDescent="0.25">
      <c r="A331" s="1" t="s">
        <v>918</v>
      </c>
      <c r="B331" s="1" t="s">
        <v>919</v>
      </c>
      <c r="C331" s="1" t="s">
        <v>19</v>
      </c>
    </row>
    <row r="332" spans="1:3" x14ac:dyDescent="0.25">
      <c r="A332" s="1" t="s">
        <v>920</v>
      </c>
      <c r="B332" s="1" t="s">
        <v>921</v>
      </c>
      <c r="C332" s="1" t="s">
        <v>75</v>
      </c>
    </row>
    <row r="333" spans="1:3" x14ac:dyDescent="0.25">
      <c r="A333" s="1" t="s">
        <v>922</v>
      </c>
      <c r="B333" s="1" t="s">
        <v>923</v>
      </c>
      <c r="C333" s="1" t="s">
        <v>149</v>
      </c>
    </row>
    <row r="334" spans="1:3" x14ac:dyDescent="0.25">
      <c r="A334" s="1" t="s">
        <v>924</v>
      </c>
      <c r="B334" s="1" t="s">
        <v>925</v>
      </c>
      <c r="C334" s="1" t="s">
        <v>213</v>
      </c>
    </row>
    <row r="335" spans="1:3" x14ac:dyDescent="0.25">
      <c r="A335" s="1" t="s">
        <v>926</v>
      </c>
      <c r="B335" s="1" t="s">
        <v>927</v>
      </c>
      <c r="C335" s="1" t="s">
        <v>380</v>
      </c>
    </row>
    <row r="336" spans="1:3" x14ac:dyDescent="0.25">
      <c r="A336" s="1" t="s">
        <v>928</v>
      </c>
      <c r="B336" s="1" t="s">
        <v>929</v>
      </c>
      <c r="C336" s="1" t="s">
        <v>607</v>
      </c>
    </row>
    <row r="337" spans="1:3" x14ac:dyDescent="0.25">
      <c r="A337" s="1" t="s">
        <v>930</v>
      </c>
      <c r="B337" s="1" t="s">
        <v>931</v>
      </c>
      <c r="C337" s="1" t="s">
        <v>506</v>
      </c>
    </row>
    <row r="338" spans="1:3" x14ac:dyDescent="0.25">
      <c r="A338" s="1" t="s">
        <v>932</v>
      </c>
      <c r="B338" s="1" t="s">
        <v>933</v>
      </c>
      <c r="C338" s="1" t="s">
        <v>34</v>
      </c>
    </row>
    <row r="339" spans="1:3" x14ac:dyDescent="0.25">
      <c r="A339" s="1" t="s">
        <v>934</v>
      </c>
      <c r="B339" s="1" t="s">
        <v>787</v>
      </c>
      <c r="C339" s="1" t="s">
        <v>615</v>
      </c>
    </row>
    <row r="340" spans="1:3" x14ac:dyDescent="0.25">
      <c r="A340" s="1" t="s">
        <v>935</v>
      </c>
      <c r="B340" s="1" t="s">
        <v>936</v>
      </c>
      <c r="C340" s="1" t="s">
        <v>503</v>
      </c>
    </row>
    <row r="341" spans="1:3" x14ac:dyDescent="0.25">
      <c r="A341" s="1" t="s">
        <v>937</v>
      </c>
      <c r="B341" s="1" t="s">
        <v>1108</v>
      </c>
      <c r="C341" s="1" t="s">
        <v>438</v>
      </c>
    </row>
    <row r="342" spans="1:3" x14ac:dyDescent="0.25">
      <c r="A342" s="1" t="s">
        <v>938</v>
      </c>
      <c r="B342" s="1" t="s">
        <v>939</v>
      </c>
      <c r="C342" s="1" t="s">
        <v>115</v>
      </c>
    </row>
    <row r="343" spans="1:3" x14ac:dyDescent="0.25">
      <c r="A343" s="1" t="s">
        <v>940</v>
      </c>
      <c r="B343" s="1" t="s">
        <v>941</v>
      </c>
      <c r="C343" s="1" t="s">
        <v>115</v>
      </c>
    </row>
    <row r="344" spans="1:3" x14ac:dyDescent="0.25">
      <c r="A344" s="1" t="s">
        <v>942</v>
      </c>
      <c r="B344" s="1" t="s">
        <v>943</v>
      </c>
      <c r="C344" s="1" t="s">
        <v>61</v>
      </c>
    </row>
    <row r="345" spans="1:3" x14ac:dyDescent="0.25">
      <c r="A345" s="1" t="s">
        <v>944</v>
      </c>
      <c r="B345" s="1" t="s">
        <v>945</v>
      </c>
      <c r="C345" s="1" t="s">
        <v>53</v>
      </c>
    </row>
    <row r="346" spans="1:3" x14ac:dyDescent="0.25">
      <c r="A346" s="1" t="s">
        <v>946</v>
      </c>
      <c r="B346" s="1" t="s">
        <v>947</v>
      </c>
      <c r="C346" s="1" t="s">
        <v>99</v>
      </c>
    </row>
    <row r="347" spans="1:3" x14ac:dyDescent="0.25">
      <c r="A347" s="1" t="s">
        <v>948</v>
      </c>
      <c r="B347" s="1" t="s">
        <v>1110</v>
      </c>
      <c r="C347" s="1" t="s">
        <v>621</v>
      </c>
    </row>
    <row r="348" spans="1:3" x14ac:dyDescent="0.25">
      <c r="A348" s="1" t="s">
        <v>949</v>
      </c>
      <c r="B348" s="1" t="s">
        <v>950</v>
      </c>
      <c r="C348" s="1" t="s">
        <v>951</v>
      </c>
    </row>
    <row r="349" spans="1:3" x14ac:dyDescent="0.25">
      <c r="A349" s="1" t="s">
        <v>952</v>
      </c>
      <c r="B349" s="1" t="s">
        <v>953</v>
      </c>
      <c r="C349" s="1" t="s">
        <v>192</v>
      </c>
    </row>
    <row r="350" spans="1:3" x14ac:dyDescent="0.25">
      <c r="A350" s="1" t="s">
        <v>954</v>
      </c>
      <c r="B350" s="1" t="s">
        <v>955</v>
      </c>
      <c r="C350" s="1" t="s">
        <v>59</v>
      </c>
    </row>
    <row r="351" spans="1:3" x14ac:dyDescent="0.25">
      <c r="A351" s="1" t="s">
        <v>956</v>
      </c>
      <c r="B351" s="1" t="s">
        <v>628</v>
      </c>
      <c r="C351" s="1" t="s">
        <v>134</v>
      </c>
    </row>
    <row r="352" spans="1:3" x14ac:dyDescent="0.25">
      <c r="A352" s="1" t="s">
        <v>957</v>
      </c>
      <c r="B352" s="1" t="s">
        <v>958</v>
      </c>
      <c r="C352" s="1" t="s">
        <v>959</v>
      </c>
    </row>
    <row r="353" spans="1:3" x14ac:dyDescent="0.25">
      <c r="A353" s="1" t="s">
        <v>960</v>
      </c>
      <c r="B353" s="1" t="s">
        <v>961</v>
      </c>
      <c r="C353" s="1" t="s">
        <v>613</v>
      </c>
    </row>
    <row r="354" spans="1:3" x14ac:dyDescent="0.25">
      <c r="A354" s="1" t="s">
        <v>963</v>
      </c>
      <c r="B354" s="1" t="s">
        <v>4</v>
      </c>
      <c r="C354" s="1" t="s">
        <v>5</v>
      </c>
    </row>
    <row r="355" spans="1:3" x14ac:dyDescent="0.25">
      <c r="A355" s="1" t="s">
        <v>1035</v>
      </c>
      <c r="B355" s="1" t="s">
        <v>6</v>
      </c>
      <c r="C355" s="1" t="s">
        <v>7</v>
      </c>
    </row>
    <row r="356" spans="1:3" x14ac:dyDescent="0.25">
      <c r="A356" s="1" t="s">
        <v>962</v>
      </c>
      <c r="B356" s="1" t="s">
        <v>2</v>
      </c>
      <c r="C356" s="1" t="s">
        <v>3</v>
      </c>
    </row>
    <row r="357" spans="1:3" x14ac:dyDescent="0.25">
      <c r="A357" s="1" t="s">
        <v>964</v>
      </c>
      <c r="B357" s="1" t="s">
        <v>8</v>
      </c>
      <c r="C357" s="1" t="s">
        <v>9</v>
      </c>
    </row>
    <row r="358" spans="1:3" x14ac:dyDescent="0.25">
      <c r="A358" s="1" t="s">
        <v>1036</v>
      </c>
      <c r="B358" s="1" t="s">
        <v>10</v>
      </c>
      <c r="C358" s="1" t="s">
        <v>7</v>
      </c>
    </row>
    <row r="359" spans="1:3" x14ac:dyDescent="0.25">
      <c r="A359" s="1" t="s">
        <v>1037</v>
      </c>
      <c r="B359" s="1" t="s">
        <v>16</v>
      </c>
      <c r="C359" s="1" t="s">
        <v>17</v>
      </c>
    </row>
    <row r="360" spans="1:3" x14ac:dyDescent="0.25">
      <c r="A360" s="1" t="s">
        <v>965</v>
      </c>
      <c r="B360" s="1" t="s">
        <v>11</v>
      </c>
      <c r="C360" s="1" t="s">
        <v>12</v>
      </c>
    </row>
    <row r="361" spans="1:3" x14ac:dyDescent="0.25">
      <c r="A361" s="1" t="s">
        <v>966</v>
      </c>
      <c r="B361" s="1" t="s">
        <v>13</v>
      </c>
      <c r="C361" s="1" t="s">
        <v>12</v>
      </c>
    </row>
    <row r="362" spans="1:3" x14ac:dyDescent="0.25">
      <c r="A362" s="1" t="s">
        <v>1038</v>
      </c>
      <c r="B362" s="1" t="s">
        <v>22</v>
      </c>
      <c r="C362" s="1" t="s">
        <v>23</v>
      </c>
    </row>
    <row r="363" spans="1:3" x14ac:dyDescent="0.25">
      <c r="A363" s="1" t="s">
        <v>967</v>
      </c>
      <c r="B363" s="1" t="s">
        <v>14</v>
      </c>
      <c r="C363" s="1" t="s">
        <v>15</v>
      </c>
    </row>
    <row r="364" spans="1:3" x14ac:dyDescent="0.25">
      <c r="A364" s="1" t="s">
        <v>969</v>
      </c>
      <c r="B364" s="1" t="s">
        <v>20</v>
      </c>
      <c r="C364" s="1" t="s">
        <v>21</v>
      </c>
    </row>
    <row r="365" spans="1:3" x14ac:dyDescent="0.25">
      <c r="A365" s="1" t="s">
        <v>968</v>
      </c>
      <c r="B365" s="1" t="s">
        <v>18</v>
      </c>
      <c r="C365" s="1" t="s">
        <v>19</v>
      </c>
    </row>
    <row r="366" spans="1:3" x14ac:dyDescent="0.25">
      <c r="A366" s="1" t="s">
        <v>970</v>
      </c>
      <c r="B366" s="1" t="s">
        <v>24</v>
      </c>
      <c r="C366" s="1" t="s">
        <v>25</v>
      </c>
    </row>
    <row r="367" spans="1:3" x14ac:dyDescent="0.25">
      <c r="A367" s="1" t="s">
        <v>1039</v>
      </c>
      <c r="B367" s="1" t="s">
        <v>26</v>
      </c>
      <c r="C367" s="1" t="s">
        <v>27</v>
      </c>
    </row>
    <row r="368" spans="1:3" x14ac:dyDescent="0.25">
      <c r="A368" s="1" t="s">
        <v>972</v>
      </c>
      <c r="B368" s="1" t="s">
        <v>31</v>
      </c>
      <c r="C368" s="1" t="s">
        <v>32</v>
      </c>
    </row>
    <row r="369" spans="1:3" x14ac:dyDescent="0.25">
      <c r="A369" s="1" t="s">
        <v>971</v>
      </c>
      <c r="B369" s="1" t="s">
        <v>29</v>
      </c>
      <c r="C369" s="1" t="s">
        <v>30</v>
      </c>
    </row>
    <row r="370" spans="1:3" x14ac:dyDescent="0.25">
      <c r="A370" s="1" t="s">
        <v>1040</v>
      </c>
      <c r="B370" s="1" t="s">
        <v>28</v>
      </c>
      <c r="C370" s="1" t="s">
        <v>27</v>
      </c>
    </row>
    <row r="371" spans="1:3" x14ac:dyDescent="0.25">
      <c r="A371" s="2" t="s">
        <v>974</v>
      </c>
      <c r="B371" s="2" t="s">
        <v>35</v>
      </c>
      <c r="C371" s="2" t="s">
        <v>5</v>
      </c>
    </row>
    <row r="372" spans="1:3" x14ac:dyDescent="0.25">
      <c r="A372" s="1" t="s">
        <v>1042</v>
      </c>
      <c r="B372" s="1" t="s">
        <v>38</v>
      </c>
      <c r="C372" s="1" t="s">
        <v>27</v>
      </c>
    </row>
    <row r="373" spans="1:3" x14ac:dyDescent="0.25">
      <c r="A373" s="1" t="s">
        <v>973</v>
      </c>
      <c r="B373" s="1" t="s">
        <v>33</v>
      </c>
      <c r="C373" s="1" t="s">
        <v>34</v>
      </c>
    </row>
    <row r="374" spans="1:3" x14ac:dyDescent="0.25">
      <c r="A374" s="1" t="s">
        <v>1041</v>
      </c>
      <c r="B374" s="1" t="s">
        <v>36</v>
      </c>
      <c r="C374" s="1" t="s">
        <v>37</v>
      </c>
    </row>
    <row r="375" spans="1:3" x14ac:dyDescent="0.25">
      <c r="A375" s="1" t="s">
        <v>1043</v>
      </c>
      <c r="B375" s="1" t="s">
        <v>43</v>
      </c>
      <c r="C375" s="1" t="s">
        <v>44</v>
      </c>
    </row>
    <row r="376" spans="1:3" x14ac:dyDescent="0.25">
      <c r="A376" s="1" t="s">
        <v>976</v>
      </c>
      <c r="B376" s="1" t="s">
        <v>41</v>
      </c>
      <c r="C376" s="1" t="s">
        <v>42</v>
      </c>
    </row>
    <row r="377" spans="1:3" x14ac:dyDescent="0.25">
      <c r="A377" s="1" t="s">
        <v>975</v>
      </c>
      <c r="B377" s="1" t="s">
        <v>39</v>
      </c>
      <c r="C377" s="1" t="s">
        <v>40</v>
      </c>
    </row>
    <row r="378" spans="1:3" x14ac:dyDescent="0.25">
      <c r="A378" s="1" t="s">
        <v>1044</v>
      </c>
      <c r="B378" s="1" t="s">
        <v>45</v>
      </c>
      <c r="C378" s="1" t="s">
        <v>27</v>
      </c>
    </row>
    <row r="379" spans="1:3" x14ac:dyDescent="0.25">
      <c r="A379" s="1" t="s">
        <v>1045</v>
      </c>
      <c r="B379" s="1" t="s">
        <v>46</v>
      </c>
      <c r="C379" s="1" t="s">
        <v>47</v>
      </c>
    </row>
    <row r="380" spans="1:3" x14ac:dyDescent="0.25">
      <c r="A380" s="1" t="s">
        <v>977</v>
      </c>
      <c r="B380" s="1" t="s">
        <v>48</v>
      </c>
      <c r="C380" s="1" t="s">
        <v>5</v>
      </c>
    </row>
    <row r="381" spans="1:3" x14ac:dyDescent="0.25">
      <c r="A381" s="1" t="s">
        <v>1048</v>
      </c>
      <c r="B381" s="1" t="s">
        <v>52</v>
      </c>
      <c r="C381" s="1" t="s">
        <v>53</v>
      </c>
    </row>
    <row r="382" spans="1:3" x14ac:dyDescent="0.25">
      <c r="A382" s="1" t="s">
        <v>1046</v>
      </c>
      <c r="B382" s="1" t="s">
        <v>49</v>
      </c>
      <c r="C382" s="1" t="s">
        <v>50</v>
      </c>
    </row>
    <row r="383" spans="1:3" x14ac:dyDescent="0.25">
      <c r="A383" s="1" t="s">
        <v>1047</v>
      </c>
      <c r="B383" s="1" t="s">
        <v>51</v>
      </c>
      <c r="C383" s="1" t="s">
        <v>27</v>
      </c>
    </row>
    <row r="384" spans="1:3" x14ac:dyDescent="0.25">
      <c r="A384" s="1" t="s">
        <v>980</v>
      </c>
      <c r="B384" s="1" t="s">
        <v>66</v>
      </c>
      <c r="C384" s="1" t="s">
        <v>67</v>
      </c>
    </row>
    <row r="385" spans="1:3" x14ac:dyDescent="0.25">
      <c r="A385" s="1" t="s">
        <v>979</v>
      </c>
      <c r="B385" s="1" t="s">
        <v>60</v>
      </c>
      <c r="C385" s="1" t="s">
        <v>61</v>
      </c>
    </row>
    <row r="386" spans="1:3" x14ac:dyDescent="0.25">
      <c r="A386" s="1" t="s">
        <v>978</v>
      </c>
      <c r="B386" s="1" t="s">
        <v>58</v>
      </c>
      <c r="C386" s="1" t="s">
        <v>59</v>
      </c>
    </row>
    <row r="387" spans="1:3" x14ac:dyDescent="0.25">
      <c r="A387" s="1" t="s">
        <v>1049</v>
      </c>
      <c r="B387" s="1" t="s">
        <v>54</v>
      </c>
      <c r="C387" s="1" t="s">
        <v>55</v>
      </c>
    </row>
    <row r="388" spans="1:3" x14ac:dyDescent="0.25">
      <c r="A388" s="1" t="s">
        <v>982</v>
      </c>
      <c r="B388" s="1" t="s">
        <v>71</v>
      </c>
      <c r="C388" s="1" t="s">
        <v>72</v>
      </c>
    </row>
    <row r="389" spans="1:3" x14ac:dyDescent="0.25">
      <c r="A389" s="1" t="s">
        <v>981</v>
      </c>
      <c r="B389" s="1" t="s">
        <v>68</v>
      </c>
      <c r="C389" s="1" t="s">
        <v>69</v>
      </c>
    </row>
    <row r="390" spans="1:3" x14ac:dyDescent="0.25">
      <c r="A390" s="1" t="s">
        <v>985</v>
      </c>
      <c r="B390" s="1" t="s">
        <v>78</v>
      </c>
      <c r="C390" s="1" t="s">
        <v>79</v>
      </c>
    </row>
    <row r="391" spans="1:3" x14ac:dyDescent="0.25">
      <c r="A391" s="1" t="s">
        <v>983</v>
      </c>
      <c r="B391" s="1" t="s">
        <v>35</v>
      </c>
      <c r="C391" s="1" t="s">
        <v>5</v>
      </c>
    </row>
    <row r="392" spans="1:3" x14ac:dyDescent="0.25">
      <c r="A392" s="1" t="s">
        <v>1051</v>
      </c>
      <c r="B392" s="1" t="s">
        <v>62</v>
      </c>
      <c r="C392" s="1" t="s">
        <v>63</v>
      </c>
    </row>
    <row r="393" spans="1:3" x14ac:dyDescent="0.25">
      <c r="A393" s="1" t="s">
        <v>1050</v>
      </c>
      <c r="B393" s="1" t="s">
        <v>56</v>
      </c>
      <c r="C393" s="1" t="s">
        <v>57</v>
      </c>
    </row>
    <row r="394" spans="1:3" x14ac:dyDescent="0.25">
      <c r="A394" s="1" t="s">
        <v>984</v>
      </c>
      <c r="B394" s="1" t="s">
        <v>77</v>
      </c>
      <c r="C394" s="1" t="s">
        <v>15</v>
      </c>
    </row>
    <row r="395" spans="1:3" x14ac:dyDescent="0.25">
      <c r="A395" s="1" t="s">
        <v>1053</v>
      </c>
      <c r="B395" s="1" t="s">
        <v>70</v>
      </c>
      <c r="C395" s="1" t="s">
        <v>27</v>
      </c>
    </row>
    <row r="396" spans="1:3" x14ac:dyDescent="0.25">
      <c r="A396" s="2" t="s">
        <v>1052</v>
      </c>
      <c r="B396" s="2" t="s">
        <v>64</v>
      </c>
      <c r="C396" s="2" t="s">
        <v>65</v>
      </c>
    </row>
    <row r="397" spans="1:3" x14ac:dyDescent="0.25">
      <c r="A397" s="1" t="s">
        <v>986</v>
      </c>
      <c r="B397" s="1" t="s">
        <v>80</v>
      </c>
      <c r="C397" s="1" t="s">
        <v>59</v>
      </c>
    </row>
    <row r="398" spans="1:3" x14ac:dyDescent="0.25">
      <c r="A398" s="1" t="s">
        <v>1054</v>
      </c>
      <c r="B398" s="1" t="s">
        <v>73</v>
      </c>
      <c r="C398" s="1" t="s">
        <v>27</v>
      </c>
    </row>
    <row r="399" spans="1:3" x14ac:dyDescent="0.25">
      <c r="A399" s="1" t="s">
        <v>987</v>
      </c>
      <c r="B399" s="1" t="s">
        <v>81</v>
      </c>
      <c r="C399" s="1" t="s">
        <v>34</v>
      </c>
    </row>
    <row r="400" spans="1:3" x14ac:dyDescent="0.25">
      <c r="A400" s="1" t="s">
        <v>989</v>
      </c>
      <c r="B400" s="1" t="s">
        <v>86</v>
      </c>
      <c r="C400" s="1" t="s">
        <v>79</v>
      </c>
    </row>
    <row r="401" spans="1:3" x14ac:dyDescent="0.25">
      <c r="A401" s="1" t="s">
        <v>988</v>
      </c>
      <c r="B401" s="1" t="s">
        <v>82</v>
      </c>
      <c r="C401" s="1" t="s">
        <v>21</v>
      </c>
    </row>
    <row r="402" spans="1:3" x14ac:dyDescent="0.25">
      <c r="A402" s="1" t="s">
        <v>991</v>
      </c>
      <c r="B402" s="1" t="s">
        <v>91</v>
      </c>
      <c r="C402" s="1" t="s">
        <v>59</v>
      </c>
    </row>
    <row r="403" spans="1:3" x14ac:dyDescent="0.25">
      <c r="A403" s="1" t="s">
        <v>990</v>
      </c>
      <c r="B403" s="1" t="s">
        <v>87</v>
      </c>
      <c r="C403" s="1" t="s">
        <v>88</v>
      </c>
    </row>
    <row r="404" spans="1:3" x14ac:dyDescent="0.25">
      <c r="A404" s="1" t="s">
        <v>1055</v>
      </c>
      <c r="B404" s="1" t="s">
        <v>74</v>
      </c>
      <c r="C404" s="1" t="s">
        <v>75</v>
      </c>
    </row>
    <row r="405" spans="1:3" x14ac:dyDescent="0.25">
      <c r="A405" s="1" t="s">
        <v>992</v>
      </c>
      <c r="B405" s="1" t="s">
        <v>93</v>
      </c>
      <c r="C405" s="1" t="s">
        <v>21</v>
      </c>
    </row>
    <row r="406" spans="1:3" x14ac:dyDescent="0.25">
      <c r="A406" s="1" t="s">
        <v>993</v>
      </c>
      <c r="B406" s="1" t="s">
        <v>94</v>
      </c>
      <c r="C406" s="1" t="s">
        <v>59</v>
      </c>
    </row>
    <row r="407" spans="1:3" x14ac:dyDescent="0.25">
      <c r="A407" s="1" t="s">
        <v>1056</v>
      </c>
      <c r="B407" s="1" t="s">
        <v>76</v>
      </c>
      <c r="C407" s="1" t="s">
        <v>44</v>
      </c>
    </row>
    <row r="408" spans="1:3" x14ac:dyDescent="0.25">
      <c r="A408" s="1" t="s">
        <v>994</v>
      </c>
      <c r="B408" s="1" t="s">
        <v>95</v>
      </c>
      <c r="C408" s="1" t="s">
        <v>96</v>
      </c>
    </row>
    <row r="409" spans="1:3" x14ac:dyDescent="0.25">
      <c r="A409" s="1" t="s">
        <v>1057</v>
      </c>
      <c r="B409" s="1" t="s">
        <v>83</v>
      </c>
      <c r="C409" s="1" t="s">
        <v>37</v>
      </c>
    </row>
    <row r="410" spans="1:3" x14ac:dyDescent="0.25">
      <c r="A410" s="1" t="s">
        <v>1058</v>
      </c>
      <c r="B410" s="1" t="s">
        <v>84</v>
      </c>
      <c r="C410" s="1" t="s">
        <v>85</v>
      </c>
    </row>
    <row r="411" spans="1:3" x14ac:dyDescent="0.25">
      <c r="A411" s="1" t="s">
        <v>996</v>
      </c>
      <c r="B411" s="1" t="s">
        <v>104</v>
      </c>
      <c r="C411" s="1" t="s">
        <v>30</v>
      </c>
    </row>
    <row r="412" spans="1:3" x14ac:dyDescent="0.25">
      <c r="A412" s="1" t="s">
        <v>1059</v>
      </c>
      <c r="B412" s="1" t="s">
        <v>89</v>
      </c>
      <c r="C412" s="1" t="s">
        <v>90</v>
      </c>
    </row>
    <row r="413" spans="1:3" x14ac:dyDescent="0.25">
      <c r="A413" s="1" t="s">
        <v>1060</v>
      </c>
      <c r="B413" s="1" t="s">
        <v>92</v>
      </c>
      <c r="C413" s="1" t="s">
        <v>44</v>
      </c>
    </row>
    <row r="414" spans="1:3" x14ac:dyDescent="0.25">
      <c r="A414" s="1" t="s">
        <v>995</v>
      </c>
      <c r="B414" s="1" t="s">
        <v>97</v>
      </c>
      <c r="C414" s="1" t="s">
        <v>72</v>
      </c>
    </row>
    <row r="415" spans="1:3" x14ac:dyDescent="0.25">
      <c r="A415" s="1" t="s">
        <v>998</v>
      </c>
      <c r="B415" s="1" t="s">
        <v>112</v>
      </c>
      <c r="C415" s="1" t="s">
        <v>108</v>
      </c>
    </row>
    <row r="416" spans="1:3" x14ac:dyDescent="0.25">
      <c r="A416" s="1" t="s">
        <v>1062</v>
      </c>
      <c r="B416" s="1" t="s">
        <v>100</v>
      </c>
      <c r="C416" s="1" t="s">
        <v>63</v>
      </c>
    </row>
    <row r="417" spans="1:3" x14ac:dyDescent="0.25">
      <c r="A417" s="1" t="s">
        <v>997</v>
      </c>
      <c r="B417" s="1" t="s">
        <v>107</v>
      </c>
      <c r="C417" s="1" t="s">
        <v>108</v>
      </c>
    </row>
    <row r="418" spans="1:3" x14ac:dyDescent="0.25">
      <c r="A418" s="1" t="s">
        <v>1061</v>
      </c>
      <c r="B418" s="1" t="s">
        <v>98</v>
      </c>
      <c r="C418" s="1" t="s">
        <v>99</v>
      </c>
    </row>
    <row r="419" spans="1:3" x14ac:dyDescent="0.25">
      <c r="A419" s="1" t="s">
        <v>999</v>
      </c>
      <c r="B419" s="1" t="s">
        <v>113</v>
      </c>
      <c r="C419" s="1" t="s">
        <v>30</v>
      </c>
    </row>
    <row r="420" spans="1:3" x14ac:dyDescent="0.25">
      <c r="A420" s="1" t="s">
        <v>1064</v>
      </c>
      <c r="B420" s="1" t="s">
        <v>103</v>
      </c>
      <c r="C420" s="1" t="s">
        <v>90</v>
      </c>
    </row>
    <row r="421" spans="1:3" x14ac:dyDescent="0.25">
      <c r="A421" s="1" t="s">
        <v>1063</v>
      </c>
      <c r="B421" s="1" t="s">
        <v>101</v>
      </c>
      <c r="C421" s="1" t="s">
        <v>102</v>
      </c>
    </row>
    <row r="422" spans="1:3" x14ac:dyDescent="0.25">
      <c r="A422" s="1" t="s">
        <v>1000</v>
      </c>
      <c r="B422" s="1" t="s">
        <v>114</v>
      </c>
      <c r="C422" s="1" t="s">
        <v>115</v>
      </c>
    </row>
    <row r="423" spans="1:3" x14ac:dyDescent="0.25">
      <c r="A423" s="1" t="s">
        <v>1001</v>
      </c>
      <c r="B423" s="1" t="s">
        <v>116</v>
      </c>
      <c r="C423" s="1" t="s">
        <v>79</v>
      </c>
    </row>
    <row r="424" spans="1:3" x14ac:dyDescent="0.25">
      <c r="A424" s="1" t="s">
        <v>1066</v>
      </c>
      <c r="B424" s="1" t="s">
        <v>109</v>
      </c>
      <c r="C424" s="1" t="s">
        <v>110</v>
      </c>
    </row>
    <row r="425" spans="1:3" x14ac:dyDescent="0.25">
      <c r="A425" s="1" t="s">
        <v>1065</v>
      </c>
      <c r="B425" s="1" t="s">
        <v>105</v>
      </c>
      <c r="C425" s="1" t="s">
        <v>106</v>
      </c>
    </row>
    <row r="426" spans="1:3" x14ac:dyDescent="0.25">
      <c r="A426" s="1" t="s">
        <v>1067</v>
      </c>
      <c r="B426" s="1" t="s">
        <v>111</v>
      </c>
      <c r="C426" s="1" t="s">
        <v>110</v>
      </c>
    </row>
    <row r="427" spans="1:3" x14ac:dyDescent="0.25">
      <c r="A427" s="1" t="s">
        <v>1002</v>
      </c>
      <c r="B427" s="1" t="s">
        <v>117</v>
      </c>
      <c r="C427" s="1" t="s">
        <v>34</v>
      </c>
    </row>
    <row r="428" spans="1:3" x14ac:dyDescent="0.25">
      <c r="A428" s="1" t="s">
        <v>1069</v>
      </c>
      <c r="B428" s="1" t="s">
        <v>124</v>
      </c>
      <c r="C428" s="1" t="s">
        <v>27</v>
      </c>
    </row>
    <row r="429" spans="1:3" x14ac:dyDescent="0.25">
      <c r="A429" s="1" t="s">
        <v>1068</v>
      </c>
      <c r="B429" s="1" t="s">
        <v>118</v>
      </c>
      <c r="C429" s="1" t="s">
        <v>119</v>
      </c>
    </row>
    <row r="430" spans="1:3" x14ac:dyDescent="0.25">
      <c r="A430" s="1" t="s">
        <v>1003</v>
      </c>
      <c r="B430" s="1" t="s">
        <v>120</v>
      </c>
      <c r="C430" s="1" t="s">
        <v>59</v>
      </c>
    </row>
    <row r="431" spans="1:3" x14ac:dyDescent="0.25">
      <c r="A431" s="1" t="s">
        <v>1004</v>
      </c>
      <c r="B431" s="1" t="s">
        <v>121</v>
      </c>
      <c r="C431" s="1" t="s">
        <v>122</v>
      </c>
    </row>
    <row r="432" spans="1:3" x14ac:dyDescent="0.25">
      <c r="A432" s="1" t="s">
        <v>1071</v>
      </c>
      <c r="B432" s="1" t="s">
        <v>131</v>
      </c>
      <c r="C432" s="1" t="s">
        <v>119</v>
      </c>
    </row>
    <row r="433" spans="1:3" x14ac:dyDescent="0.25">
      <c r="A433" s="1" t="s">
        <v>1006</v>
      </c>
      <c r="B433" s="1" t="s">
        <v>125</v>
      </c>
      <c r="C433" s="1" t="s">
        <v>126</v>
      </c>
    </row>
    <row r="434" spans="1:3" x14ac:dyDescent="0.25">
      <c r="A434" s="1" t="s">
        <v>1005</v>
      </c>
      <c r="B434" s="1" t="s">
        <v>123</v>
      </c>
      <c r="C434" s="1" t="s">
        <v>34</v>
      </c>
    </row>
    <row r="435" spans="1:3" x14ac:dyDescent="0.25">
      <c r="A435" s="1" t="s">
        <v>1070</v>
      </c>
      <c r="B435" s="1" t="s">
        <v>127</v>
      </c>
      <c r="C435" s="1" t="s">
        <v>128</v>
      </c>
    </row>
    <row r="436" spans="1:3" x14ac:dyDescent="0.25">
      <c r="A436" s="1" t="s">
        <v>1072</v>
      </c>
      <c r="B436" s="1" t="s">
        <v>135</v>
      </c>
      <c r="C436" s="1" t="s">
        <v>136</v>
      </c>
    </row>
    <row r="437" spans="1:3" x14ac:dyDescent="0.25">
      <c r="A437" s="1" t="s">
        <v>1007</v>
      </c>
      <c r="B437" s="1" t="s">
        <v>129</v>
      </c>
      <c r="C437" s="1" t="s">
        <v>34</v>
      </c>
    </row>
    <row r="438" spans="1:3" x14ac:dyDescent="0.25">
      <c r="A438" s="1" t="s">
        <v>1073</v>
      </c>
      <c r="B438" s="1" t="s">
        <v>137</v>
      </c>
      <c r="C438" s="1" t="s">
        <v>180</v>
      </c>
    </row>
    <row r="439" spans="1:3" x14ac:dyDescent="0.25">
      <c r="A439" s="1" t="s">
        <v>1074</v>
      </c>
      <c r="B439" s="1" t="s">
        <v>141</v>
      </c>
      <c r="C439" s="1" t="s">
        <v>142</v>
      </c>
    </row>
    <row r="440" spans="1:3" x14ac:dyDescent="0.25">
      <c r="A440" s="1" t="s">
        <v>1076</v>
      </c>
      <c r="B440" s="1" t="s">
        <v>148</v>
      </c>
      <c r="C440" s="1" t="s">
        <v>149</v>
      </c>
    </row>
    <row r="441" spans="1:3" x14ac:dyDescent="0.25">
      <c r="A441" s="1" t="s">
        <v>1008</v>
      </c>
      <c r="B441" s="1" t="s">
        <v>130</v>
      </c>
      <c r="C441" s="1" t="s">
        <v>88</v>
      </c>
    </row>
    <row r="442" spans="1:3" x14ac:dyDescent="0.25">
      <c r="A442" s="1" t="s">
        <v>1077</v>
      </c>
      <c r="B442" s="1" t="s">
        <v>155</v>
      </c>
      <c r="C442" s="1" t="s">
        <v>1118</v>
      </c>
    </row>
    <row r="443" spans="1:3" x14ac:dyDescent="0.25">
      <c r="A443" s="1" t="s">
        <v>1075</v>
      </c>
      <c r="B443" s="1" t="s">
        <v>145</v>
      </c>
      <c r="C443" s="1" t="s">
        <v>1120</v>
      </c>
    </row>
    <row r="444" spans="1:3" x14ac:dyDescent="0.25">
      <c r="A444" s="1" t="s">
        <v>1079</v>
      </c>
      <c r="B444" s="1" t="s">
        <v>160</v>
      </c>
      <c r="C444" s="1" t="s">
        <v>119</v>
      </c>
    </row>
    <row r="445" spans="1:3" x14ac:dyDescent="0.25">
      <c r="A445" s="1" t="s">
        <v>1009</v>
      </c>
      <c r="B445" s="1" t="s">
        <v>132</v>
      </c>
      <c r="C445" s="1" t="s">
        <v>59</v>
      </c>
    </row>
    <row r="446" spans="1:3" x14ac:dyDescent="0.25">
      <c r="A446" s="1" t="s">
        <v>1080</v>
      </c>
      <c r="B446" s="1" t="s">
        <v>161</v>
      </c>
      <c r="C446" s="1" t="s">
        <v>162</v>
      </c>
    </row>
    <row r="447" spans="1:3" x14ac:dyDescent="0.25">
      <c r="A447" s="1" t="s">
        <v>1010</v>
      </c>
      <c r="B447" s="1" t="s">
        <v>133</v>
      </c>
      <c r="C447" s="1" t="s">
        <v>134</v>
      </c>
    </row>
    <row r="448" spans="1:3" x14ac:dyDescent="0.25">
      <c r="A448" s="1" t="s">
        <v>1078</v>
      </c>
      <c r="B448" s="1" t="s">
        <v>156</v>
      </c>
      <c r="C448" s="1" t="s">
        <v>157</v>
      </c>
    </row>
    <row r="449" spans="1:3" x14ac:dyDescent="0.25">
      <c r="A449" s="1" t="s">
        <v>1086</v>
      </c>
      <c r="B449" s="1" t="s">
        <v>181</v>
      </c>
      <c r="C449" s="1" t="s">
        <v>75</v>
      </c>
    </row>
    <row r="450" spans="1:3" x14ac:dyDescent="0.25">
      <c r="A450" s="1" t="s">
        <v>1085</v>
      </c>
      <c r="B450" s="1" t="s">
        <v>137</v>
      </c>
      <c r="C450" s="1" t="s">
        <v>568</v>
      </c>
    </row>
    <row r="451" spans="1:3" x14ac:dyDescent="0.25">
      <c r="A451" s="1" t="s">
        <v>1083</v>
      </c>
      <c r="B451" s="1" t="s">
        <v>174</v>
      </c>
      <c r="C451" s="1" t="s">
        <v>175</v>
      </c>
    </row>
    <row r="452" spans="1:3" x14ac:dyDescent="0.25">
      <c r="A452" s="1" t="s">
        <v>1082</v>
      </c>
      <c r="B452" s="1" t="s">
        <v>171</v>
      </c>
      <c r="C452" s="1" t="s">
        <v>172</v>
      </c>
    </row>
    <row r="453" spans="1:3" x14ac:dyDescent="0.25">
      <c r="A453" s="1" t="s">
        <v>1081</v>
      </c>
      <c r="B453" s="1" t="s">
        <v>164</v>
      </c>
      <c r="C453" s="1" t="s">
        <v>165</v>
      </c>
    </row>
    <row r="454" spans="1:3" x14ac:dyDescent="0.25">
      <c r="A454" s="1" t="s">
        <v>1084</v>
      </c>
      <c r="B454" s="1" t="s">
        <v>177</v>
      </c>
      <c r="C454" s="1" t="s">
        <v>90</v>
      </c>
    </row>
    <row r="455" spans="1:3" x14ac:dyDescent="0.25">
      <c r="A455" s="1" t="s">
        <v>1011</v>
      </c>
      <c r="B455" s="1" t="s">
        <v>138</v>
      </c>
      <c r="C455" s="1" t="s">
        <v>139</v>
      </c>
    </row>
    <row r="456" spans="1:3" x14ac:dyDescent="0.25">
      <c r="A456" s="1" t="s">
        <v>1088</v>
      </c>
      <c r="B456" s="1" t="s">
        <v>185</v>
      </c>
      <c r="C456" s="1" t="s">
        <v>186</v>
      </c>
    </row>
    <row r="457" spans="1:3" x14ac:dyDescent="0.25">
      <c r="A457" s="1" t="s">
        <v>1087</v>
      </c>
      <c r="B457" s="1" t="s">
        <v>183</v>
      </c>
      <c r="C457" s="1" t="s">
        <v>184</v>
      </c>
    </row>
    <row r="458" spans="1:3" x14ac:dyDescent="0.25">
      <c r="A458" s="1" t="s">
        <v>1090</v>
      </c>
      <c r="B458" s="1" t="s">
        <v>204</v>
      </c>
      <c r="C458" s="1" t="s">
        <v>184</v>
      </c>
    </row>
    <row r="459" spans="1:3" x14ac:dyDescent="0.25">
      <c r="A459" s="1" t="s">
        <v>1012</v>
      </c>
      <c r="B459" s="1" t="s">
        <v>140</v>
      </c>
      <c r="C459" s="1" t="s">
        <v>59</v>
      </c>
    </row>
    <row r="460" spans="1:3" x14ac:dyDescent="0.25">
      <c r="A460" s="1" t="s">
        <v>1091</v>
      </c>
      <c r="B460" s="1" t="s">
        <v>1122</v>
      </c>
      <c r="C460" s="1" t="s">
        <v>208</v>
      </c>
    </row>
    <row r="461" spans="1:3" x14ac:dyDescent="0.25">
      <c r="A461" s="1" t="s">
        <v>1013</v>
      </c>
      <c r="B461" s="1" t="s">
        <v>143</v>
      </c>
      <c r="C461" s="1" t="s">
        <v>144</v>
      </c>
    </row>
    <row r="462" spans="1:3" x14ac:dyDescent="0.25">
      <c r="A462" s="1" t="s">
        <v>1092</v>
      </c>
      <c r="B462" s="1" t="s">
        <v>211</v>
      </c>
      <c r="C462" s="1" t="s">
        <v>119</v>
      </c>
    </row>
    <row r="463" spans="1:3" x14ac:dyDescent="0.25">
      <c r="A463" s="1" t="s">
        <v>1089</v>
      </c>
      <c r="B463" s="1" t="s">
        <v>201</v>
      </c>
      <c r="C463" s="1" t="s">
        <v>90</v>
      </c>
    </row>
    <row r="464" spans="1:3" x14ac:dyDescent="0.25">
      <c r="A464" s="1" t="s">
        <v>1103</v>
      </c>
      <c r="B464" s="1" t="s">
        <v>257</v>
      </c>
      <c r="C464" s="1" t="s">
        <v>17</v>
      </c>
    </row>
    <row r="465" spans="1:3" x14ac:dyDescent="0.25">
      <c r="A465" s="1" t="s">
        <v>1094</v>
      </c>
      <c r="B465" s="1" t="s">
        <v>216</v>
      </c>
      <c r="C465" s="1" t="s">
        <v>217</v>
      </c>
    </row>
    <row r="466" spans="1:3" x14ac:dyDescent="0.25">
      <c r="A466" s="1" t="s">
        <v>1093</v>
      </c>
      <c r="B466" s="1" t="s">
        <v>212</v>
      </c>
      <c r="C466" s="1" t="s">
        <v>213</v>
      </c>
    </row>
    <row r="467" spans="1:3" x14ac:dyDescent="0.25">
      <c r="A467" s="1" t="s">
        <v>1019</v>
      </c>
      <c r="B467" s="1" t="s">
        <v>163</v>
      </c>
      <c r="C467" s="1" t="s">
        <v>34</v>
      </c>
    </row>
    <row r="468" spans="1:3" x14ac:dyDescent="0.25">
      <c r="A468" s="1" t="s">
        <v>1027</v>
      </c>
      <c r="B468" s="1" t="s">
        <v>179</v>
      </c>
      <c r="C468" s="1" t="s">
        <v>19</v>
      </c>
    </row>
    <row r="469" spans="1:3" x14ac:dyDescent="0.25">
      <c r="A469" s="1" t="s">
        <v>1025</v>
      </c>
      <c r="B469" s="1" t="s">
        <v>176</v>
      </c>
      <c r="C469" s="1" t="s">
        <v>59</v>
      </c>
    </row>
    <row r="470" spans="1:3" x14ac:dyDescent="0.25">
      <c r="A470" s="1" t="s">
        <v>1015</v>
      </c>
      <c r="B470" s="1" t="s">
        <v>150</v>
      </c>
      <c r="C470" s="1" t="s">
        <v>19</v>
      </c>
    </row>
    <row r="471" spans="1:3" x14ac:dyDescent="0.25">
      <c r="A471" s="1" t="s">
        <v>1023</v>
      </c>
      <c r="B471" s="1" t="s">
        <v>400</v>
      </c>
      <c r="C471" s="1" t="s">
        <v>144</v>
      </c>
    </row>
    <row r="472" spans="1:3" x14ac:dyDescent="0.25">
      <c r="A472" s="1" t="s">
        <v>1021</v>
      </c>
      <c r="B472" s="1" t="s">
        <v>167</v>
      </c>
      <c r="C472" s="1" t="s">
        <v>168</v>
      </c>
    </row>
    <row r="473" spans="1:3" x14ac:dyDescent="0.25">
      <c r="A473" s="1" t="s">
        <v>1026</v>
      </c>
      <c r="B473" s="1" t="s">
        <v>178</v>
      </c>
      <c r="C473" s="1" t="s">
        <v>5</v>
      </c>
    </row>
    <row r="474" spans="1:3" x14ac:dyDescent="0.25">
      <c r="A474" s="1" t="s">
        <v>1099</v>
      </c>
      <c r="B474" s="1" t="s">
        <v>244</v>
      </c>
      <c r="C474" s="1" t="s">
        <v>245</v>
      </c>
    </row>
    <row r="475" spans="1:3" x14ac:dyDescent="0.25">
      <c r="A475" s="1" t="s">
        <v>1095</v>
      </c>
      <c r="B475" s="1" t="s">
        <v>218</v>
      </c>
      <c r="C475" s="1" t="s">
        <v>63</v>
      </c>
    </row>
    <row r="476" spans="1:3" x14ac:dyDescent="0.25">
      <c r="A476" s="1" t="s">
        <v>1096</v>
      </c>
      <c r="B476" s="1" t="s">
        <v>223</v>
      </c>
      <c r="C476" s="1" t="s">
        <v>162</v>
      </c>
    </row>
    <row r="477" spans="1:3" x14ac:dyDescent="0.25">
      <c r="A477" s="1" t="s">
        <v>1017</v>
      </c>
      <c r="B477" s="1" t="s">
        <v>153</v>
      </c>
      <c r="C477" s="1" t="s">
        <v>154</v>
      </c>
    </row>
    <row r="478" spans="1:3" x14ac:dyDescent="0.25">
      <c r="A478" s="1" t="s">
        <v>1018</v>
      </c>
      <c r="B478" s="1" t="s">
        <v>158</v>
      </c>
      <c r="C478" s="1" t="s">
        <v>159</v>
      </c>
    </row>
    <row r="479" spans="1:3" x14ac:dyDescent="0.25">
      <c r="A479" s="1" t="s">
        <v>1022</v>
      </c>
      <c r="B479" s="1" t="s">
        <v>169</v>
      </c>
      <c r="C479" s="1" t="s">
        <v>170</v>
      </c>
    </row>
    <row r="480" spans="1:3" x14ac:dyDescent="0.25">
      <c r="A480" s="1" t="s">
        <v>1024</v>
      </c>
      <c r="B480" s="1" t="s">
        <v>173</v>
      </c>
      <c r="C480" s="1" t="s">
        <v>59</v>
      </c>
    </row>
    <row r="481" spans="1:3" x14ac:dyDescent="0.25">
      <c r="A481" s="1" t="s">
        <v>1100</v>
      </c>
      <c r="B481" s="1" t="s">
        <v>246</v>
      </c>
      <c r="C481" s="1" t="s">
        <v>247</v>
      </c>
    </row>
    <row r="482" spans="1:3" x14ac:dyDescent="0.25">
      <c r="A482" s="1" t="s">
        <v>1030</v>
      </c>
      <c r="B482" s="1" t="s">
        <v>189</v>
      </c>
      <c r="C482" s="1" t="s">
        <v>190</v>
      </c>
    </row>
    <row r="483" spans="1:3" x14ac:dyDescent="0.25">
      <c r="A483" s="1" t="s">
        <v>1102</v>
      </c>
      <c r="B483" s="1" t="s">
        <v>255</v>
      </c>
      <c r="C483" s="1" t="s">
        <v>256</v>
      </c>
    </row>
    <row r="484" spans="1:3" x14ac:dyDescent="0.25">
      <c r="A484" s="1" t="s">
        <v>1097</v>
      </c>
      <c r="B484" s="1" t="s">
        <v>233</v>
      </c>
      <c r="C484" s="1" t="s">
        <v>90</v>
      </c>
    </row>
    <row r="485" spans="1:3" x14ac:dyDescent="0.25">
      <c r="A485" s="1" t="s">
        <v>1016</v>
      </c>
      <c r="B485" s="1" t="s">
        <v>151</v>
      </c>
      <c r="C485" s="1" t="s">
        <v>152</v>
      </c>
    </row>
    <row r="486" spans="1:3" x14ac:dyDescent="0.25">
      <c r="A486" s="1" t="s">
        <v>1028</v>
      </c>
      <c r="B486" s="1" t="s">
        <v>182</v>
      </c>
      <c r="C486" s="1" t="s">
        <v>144</v>
      </c>
    </row>
    <row r="487" spans="1:3" x14ac:dyDescent="0.25">
      <c r="A487" s="1" t="s">
        <v>1029</v>
      </c>
      <c r="B487" s="1" t="s">
        <v>187</v>
      </c>
      <c r="C487" s="1" t="s">
        <v>188</v>
      </c>
    </row>
    <row r="488" spans="1:3" x14ac:dyDescent="0.25">
      <c r="A488" s="1" t="s">
        <v>1014</v>
      </c>
      <c r="B488" s="1" t="s">
        <v>146</v>
      </c>
      <c r="C488" s="1" t="s">
        <v>147</v>
      </c>
    </row>
    <row r="489" spans="1:3" x14ac:dyDescent="0.25">
      <c r="A489" s="1" t="s">
        <v>1020</v>
      </c>
      <c r="B489" s="1" t="s">
        <v>166</v>
      </c>
      <c r="C489" s="1" t="s">
        <v>108</v>
      </c>
    </row>
    <row r="490" spans="1:3" x14ac:dyDescent="0.25">
      <c r="A490" s="1" t="s">
        <v>1101</v>
      </c>
      <c r="B490" s="1" t="s">
        <v>253</v>
      </c>
      <c r="C490" s="1" t="s">
        <v>254</v>
      </c>
    </row>
    <row r="491" spans="1:3" x14ac:dyDescent="0.25">
      <c r="A491" s="1" t="s">
        <v>1098</v>
      </c>
      <c r="B491" s="1" t="s">
        <v>238</v>
      </c>
      <c r="C491" s="1" t="s">
        <v>239</v>
      </c>
    </row>
    <row r="492" spans="1:3" x14ac:dyDescent="0.25">
      <c r="A492" s="1" t="s">
        <v>1032</v>
      </c>
      <c r="B492" s="1" t="s">
        <v>193</v>
      </c>
      <c r="C492" s="1" t="s">
        <v>144</v>
      </c>
    </row>
    <row r="493" spans="1:3" x14ac:dyDescent="0.25">
      <c r="A493" s="1" t="s">
        <v>1031</v>
      </c>
      <c r="B493" s="1" t="s">
        <v>191</v>
      </c>
      <c r="C493" s="1" t="s">
        <v>192</v>
      </c>
    </row>
    <row r="494" spans="1:3" x14ac:dyDescent="0.25">
      <c r="A494" s="1" t="s">
        <v>1033</v>
      </c>
      <c r="B494" s="1" t="s">
        <v>194</v>
      </c>
      <c r="C494" s="1" t="s">
        <v>40</v>
      </c>
    </row>
    <row r="495" spans="1:3" x14ac:dyDescent="0.25">
      <c r="A495" s="1" t="s">
        <v>1034</v>
      </c>
      <c r="B495" s="1" t="s">
        <v>195</v>
      </c>
      <c r="C495" s="1" t="s">
        <v>19</v>
      </c>
    </row>
  </sheetData>
  <sortState ref="A2:C495">
    <sortCondition ref="A2:A49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DF65D2768E6184A9222029E7C928CC9" ma:contentTypeVersion="9" ma:contentTypeDescription="Utwórz nowy dokument." ma:contentTypeScope="" ma:versionID="14662147ae12e60ac6013ce3a7aa58b7">
  <xsd:schema xmlns:xsd="http://www.w3.org/2001/XMLSchema" xmlns:xs="http://www.w3.org/2001/XMLSchema" xmlns:p="http://schemas.microsoft.com/office/2006/metadata/properties" xmlns:ns2="5217965e-0095-4abb-b62c-93351286d8d3" xmlns:ns3="b59c5ac3-487f-487d-b7ec-c9f2ccd1d9c1" targetNamespace="http://schemas.microsoft.com/office/2006/metadata/properties" ma:root="true" ma:fieldsID="355351ae5e63808cdb8a295928e36e4f" ns2:_="" ns3:_="">
    <xsd:import namespace="5217965e-0095-4abb-b62c-93351286d8d3"/>
    <xsd:import namespace="b59c5ac3-487f-487d-b7ec-c9f2ccd1d9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17965e-0095-4abb-b62c-93351286d8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9c5ac3-487f-487d-b7ec-c9f2ccd1d9c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59c5ac3-487f-487d-b7ec-c9f2ccd1d9c1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95163132-CAA6-4F33-8C2E-DCE1E88F9B1B}"/>
</file>

<file path=customXml/itemProps2.xml><?xml version="1.0" encoding="utf-8"?>
<ds:datastoreItem xmlns:ds="http://schemas.openxmlformats.org/officeDocument/2006/customXml" ds:itemID="{543C95BC-51D0-4E4C-9354-CA35CC948F65}"/>
</file>

<file path=customXml/itemProps3.xml><?xml version="1.0" encoding="utf-8"?>
<ds:datastoreItem xmlns:ds="http://schemas.openxmlformats.org/officeDocument/2006/customXml" ds:itemID="{D7C91E62-4C5F-4B2B-AA86-F73890F573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Dane+Rozwiazania</vt:lpstr>
      <vt:lpstr>Zadanie 1</vt:lpstr>
      <vt:lpstr>Zadanie 2</vt:lpstr>
      <vt:lpstr>Zadanie 3</vt:lpstr>
      <vt:lpstr>Zadanie 4</vt:lpstr>
      <vt:lpstr>Zadanie 5</vt:lpstr>
      <vt:lpstr>Dane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Ewa Kołczyk</dc:creator>
  <cp:lastModifiedBy>Ewa Kołczyk</cp:lastModifiedBy>
  <dcterms:created xsi:type="dcterms:W3CDTF">2015-02-22T16:45:18Z</dcterms:created>
  <dcterms:modified xsi:type="dcterms:W3CDTF">2015-03-18T18:37:56Z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0x0101001DF65D2768E6184A9222029E7C928CC9</vt:lpwstr>
  </property>
  <property fmtid="{D5CDD505-2E9C-101B-9397-08002B2CF9AE}" pid="3" name="Order">
    <vt:r8>345000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