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defaultThemeVersion="124226"/>
  <bookViews>
    <workbookView xWindow="4035" yWindow="1740" windowWidth="18255" windowHeight="10425"/>
  </bookViews>
  <sheets>
    <sheet name="Dev" sheetId="1" r:id="rId1"/>
    <sheet name="QA" sheetId="2" r:id="rId2"/>
    <sheet name="TS" sheetId="3" r:id="rId3"/>
  </sheets>
  <calcPr calcId="171027" calcMode="manual"/>
</workbook>
</file>

<file path=xl/calcChain.xml><?xml version="1.0" encoding="utf-8"?>
<calcChain xmlns="http://schemas.openxmlformats.org/spreadsheetml/2006/main">
  <c r="AA31" i="1" l="1"/>
  <c r="AA30" i="1"/>
  <c r="AA29" i="1"/>
  <c r="AA28" i="1"/>
  <c r="AA27" i="1"/>
  <c r="AA26" i="1"/>
  <c r="AA25" i="1"/>
  <c r="AA24" i="1" l="1"/>
  <c r="AA23" i="1"/>
  <c r="AA21" i="1"/>
  <c r="AA22" i="1"/>
  <c r="AA20" i="1"/>
  <c r="AA19" i="1"/>
  <c r="AA18" i="1" l="1"/>
  <c r="AA8" i="1" l="1"/>
  <c r="AA9" i="1"/>
  <c r="AA10" i="1"/>
  <c r="AA11" i="1"/>
  <c r="AA12" i="1"/>
  <c r="AA13" i="1"/>
  <c r="AA14" i="1"/>
  <c r="AA15" i="1"/>
  <c r="AA16" i="1"/>
  <c r="AA17" i="1"/>
</calcChain>
</file>

<file path=xl/sharedStrings.xml><?xml version="1.0" encoding="utf-8"?>
<sst xmlns="http://schemas.openxmlformats.org/spreadsheetml/2006/main" count="412" uniqueCount="248">
  <si>
    <t>Name</t>
  </si>
  <si>
    <t>Version Control Systems</t>
  </si>
  <si>
    <t>Java Core</t>
  </si>
  <si>
    <t>CI Systems</t>
  </si>
  <si>
    <t>Data Formats</t>
  </si>
  <si>
    <t>SQL &amp; JDBC</t>
  </si>
  <si>
    <t>Hibernate</t>
  </si>
  <si>
    <t>Spring</t>
  </si>
  <si>
    <t>Oracle</t>
  </si>
  <si>
    <t>Troubleshooting skills</t>
  </si>
  <si>
    <t>Maven</t>
  </si>
  <si>
    <t>English</t>
  </si>
  <si>
    <t>Personal</t>
  </si>
  <si>
    <t>Other</t>
  </si>
  <si>
    <t>Availability</t>
  </si>
  <si>
    <t>Overall rating</t>
  </si>
  <si>
    <t>Bechir Hada</t>
  </si>
  <si>
    <t xml:space="preserve">
Not been asked</t>
  </si>
  <si>
    <t xml:space="preserve">
o Can handle simple CRUD queries
o Unaware of Prepared Statements and their advantage over conventional Statements
</t>
  </si>
  <si>
    <t xml:space="preserve">
o Understanding of ORM mapping using xml config file or annotation styles
o Understanding of JDBC transactions
</t>
  </si>
  <si>
    <t xml:space="preserve">
o Understanding of DI and IoC concepts
o Knowledge of bean wiring based on both annotations and xml config file styles
o Should be able to pick up quickly on using Spring integration
</t>
  </si>
  <si>
    <t xml:space="preserve">
o No particular knowledge of ddl scripting
o No particular knowledge of SQLPLUS | SQLDEVELOPER or other DB assistance tools for dev</t>
  </si>
  <si>
    <t xml:space="preserve">
o Quite able to troubleshoot own code
o Lack of Technical Support experience
o No particular Oracle or DB troubleshooting experience shows up in his records
</t>
  </si>
  <si>
    <t xml:space="preserve">
Would be able to pick up quickly given his knowledge of various scripting and OOP programming languages</t>
  </si>
  <si>
    <t xml:space="preserve">
o Easy to approach and to undertake a comfortable conversation with him
o Motivated to do development work and specifically in Java
o Interested in learning finance
o Ready for new challenges
o Structured and logical thinking
o Communicates ideas clearly enough and in a structured way
</t>
  </si>
  <si>
    <t xml:space="preserve">
Job seeker</t>
  </si>
  <si>
    <t xml:space="preserve">
o Intriguing – Wide and repetitive unemployment gaps in his professional experience!!?
o But he didn’t drop the ball and still attending training and Java courses to learn, etc
</t>
  </si>
  <si>
    <t xml:space="preserve">
o Immediately
o Had few interviews with Talent, and few other small to mid-size companies
o No new or pending offers proposed so far
o Prefers Sungard over the others
</t>
  </si>
  <si>
    <t>SVN</t>
  </si>
  <si>
    <t>Jenkins</t>
  </si>
  <si>
    <t xml:space="preserve">
- XML
- JSON</t>
  </si>
  <si>
    <t xml:space="preserve">
Didn't work with Spring, 
and no knowledge</t>
  </si>
  <si>
    <t xml:space="preserve">
Didn't work with Oracle, 
worked with PostgreSQL</t>
  </si>
  <si>
    <t xml:space="preserve">
- No idea about ClassNotFoundException/NoClassDefFoundError
- Not quite into troubleshooting</t>
  </si>
  <si>
    <t>Worked on Ant, and would be able to 
learn providing the right training</t>
  </si>
  <si>
    <t xml:space="preserve">
- Didn' test</t>
  </si>
  <si>
    <t xml:space="preserve">
- Comfortable enough to introduce himself and his previous experience in English</t>
  </si>
  <si>
    <t>Working</t>
  </si>
  <si>
    <t>Employment status</t>
  </si>
  <si>
    <t xml:space="preserve">
Three months notice (Negociable)</t>
  </si>
  <si>
    <t>Meryam Saidi</t>
  </si>
  <si>
    <t xml:space="preserve">
o Multithreading: below average/basic
o Concurrency: Learning required
o Classpath definition: didn’t ring a bell
o Programming and structured coding: Not been tested yet
o OOP: Sounds knowledgeable about polymorphism, inheritance, and composition
o Design patterns: Knowledge of Factory method and Singleton patterns
</t>
  </si>
  <si>
    <t xml:space="preserve">
o Multithreading: below average/basic
o Concurrency: Learning required
o Classpath definition: didn’t ring a bell
o Programming and structured coding: Not been tested yet
o OOP: Sounds knowledgeable about polymorphism, inheritance, and composition
o Design patterns: Not familiar</t>
  </si>
  <si>
    <t xml:space="preserve">
Didn't work with Hibernate, 
some basic knowledge acquired throughout learning</t>
  </si>
  <si>
    <t xml:space="preserve">
o Lack of curiosity to learn and search. Just does what been asked to do:
  - Apparently been told to update her DAO classes using  annotations for Spring, but surprisingly didn't followup to understand what this is about at least
  - Maven, Spring, Hibernate didn't take some time to find out more 
o Easy to approach and to undertake a comfortable conversation with her
o Motivated to do development work and specifically in Java
o Interested in joining Sungard
o Ready for new challenges
o Structured and logical thinking
o Communicates ideas clearly enough and in a structured way</t>
  </si>
  <si>
    <t xml:space="preserve">
- Lack of problem solving &amp; troubleshooting skills 
- Lacks the sense of ownership
- Lack of curiosity in Dev area</t>
  </si>
  <si>
    <t>Role</t>
  </si>
  <si>
    <t>Dev</t>
  </si>
  <si>
    <t>QA</t>
  </si>
  <si>
    <t>Interview Date</t>
  </si>
  <si>
    <t>interview Date</t>
  </si>
  <si>
    <t>Med Ali Abri Ben Hamida</t>
  </si>
  <si>
    <t>Testing tools</t>
  </si>
  <si>
    <t>Automotive validation tools - GAT, CMS</t>
  </si>
  <si>
    <t>Financial knowledge</t>
  </si>
  <si>
    <t>Experience</t>
  </si>
  <si>
    <t>Curious</t>
  </si>
  <si>
    <t>Yes</t>
  </si>
  <si>
    <t>Rigorous</t>
  </si>
  <si>
    <t>Test skills</t>
  </si>
  <si>
    <t>Ownership</t>
  </si>
  <si>
    <t>English proficiency</t>
  </si>
  <si>
    <t>7 out of 10</t>
  </si>
  <si>
    <t>French proficiency</t>
  </si>
  <si>
    <t>Good</t>
  </si>
  <si>
    <t>Immediate</t>
  </si>
  <si>
    <t>Not been asked</t>
  </si>
  <si>
    <t xml:space="preserve">
- Sounds very motivated to change functional area from Automotive to Finance
- Structured in his thinking
- Good communication skills in French and English
- Sounds enthusiastic
- Cross cultural experience  with international companies (i.e. Nissan and Continental)</t>
  </si>
  <si>
    <t>Sounds like it</t>
  </si>
  <si>
    <t>No financial knowledge but motivated to learn Finance</t>
  </si>
  <si>
    <t>2 years</t>
  </si>
  <si>
    <t>Sounds curious</t>
  </si>
  <si>
    <t>Amine Aloui</t>
  </si>
  <si>
    <t xml:space="preserve">
- Good understanding of most core components including multithreading, classpath, concurrency design, OOP, etc</t>
  </si>
  <si>
    <t>Hudson/Jenkins</t>
  </si>
  <si>
    <t xml:space="preserve">
- XML
-JSON</t>
  </si>
  <si>
    <t xml:space="preserve">
OK to design a DB schema and perform Hibernate ORM mapping, handle Entity beans, etc</t>
  </si>
  <si>
    <t>Neat understanding of Hibernate</t>
  </si>
  <si>
    <t>Good understanding of Spring</t>
  </si>
  <si>
    <t>Hands on experience with Oracle</t>
  </si>
  <si>
    <t>Good troubleshooting experience</t>
  </si>
  <si>
    <t>Didn't check his english test score</t>
  </si>
  <si>
    <t>Didn't ask</t>
  </si>
  <si>
    <t xml:space="preserve">
- He is approachable
- He is good in picking up things quickly
- He is a quite mature person
- Easy to undertake a confortable discussion
- He is confident and presents well himself and his work, etc</t>
  </si>
  <si>
    <t xml:space="preserve">
- He is looking for a growth in a short run, which may not happen in the short term. And I don't think that this role is for him. His intentions are very high and the current role may not be suitable for his intentions. 
- He moved to three companies within less than three years, which is quite risky for the current vacancy as retention is a key aspect for this one.</t>
  </si>
  <si>
    <t xml:space="preserve">
- He said he just started a new project (2 months) and he can't leave before finishing this committment. Meanwhile, he is getting married and won't come back before end of June. 
So, he doesn't seem close to being available for July or even August timeframe.</t>
  </si>
  <si>
    <r>
      <t xml:space="preserve">
o Exceptional
o Strong
o Fully Competent
o Continued Development    </t>
    </r>
    <r>
      <rPr>
        <b/>
        <sz val="11"/>
        <color theme="1"/>
        <rFont val="Calibri"/>
        <family val="2"/>
        <scheme val="minor"/>
      </rPr>
      <t>XX</t>
    </r>
    <r>
      <rPr>
        <sz val="11"/>
        <color theme="1"/>
        <rFont val="Calibri"/>
        <family val="2"/>
        <scheme val="minor"/>
      </rPr>
      <t xml:space="preserve">
o Poor
o New to Position
</t>
    </r>
  </si>
  <si>
    <r>
      <t xml:space="preserve">
o Exceptional
o Strong
o Fully Competent
o Continued Development    </t>
    </r>
    <r>
      <rPr>
        <b/>
        <sz val="11"/>
        <color theme="1"/>
        <rFont val="Calibri"/>
        <family val="2"/>
        <scheme val="minor"/>
      </rPr>
      <t>X</t>
    </r>
    <r>
      <rPr>
        <sz val="11"/>
        <color theme="1"/>
        <rFont val="Calibri"/>
        <family val="2"/>
        <scheme val="minor"/>
      </rPr>
      <t xml:space="preserve">
o Poor
o New to Position
</t>
    </r>
  </si>
  <si>
    <r>
      <t xml:space="preserve">
o Exceptional
o Strong
o Fully Competent        </t>
    </r>
    <r>
      <rPr>
        <b/>
        <sz val="11"/>
        <color theme="1"/>
        <rFont val="Calibri"/>
        <family val="2"/>
        <scheme val="minor"/>
      </rPr>
      <t>XX</t>
    </r>
    <r>
      <rPr>
        <sz val="11"/>
        <color theme="1"/>
        <rFont val="Calibri"/>
        <family val="2"/>
        <scheme val="minor"/>
      </rPr>
      <t xml:space="preserve">
o Continued Development
o Poor
o New to Position
</t>
    </r>
  </si>
  <si>
    <t>Rania Ben Youssef</t>
  </si>
  <si>
    <t>No previous experience</t>
  </si>
  <si>
    <t>May be</t>
  </si>
  <si>
    <t>Some dev experience using php for web</t>
  </si>
  <si>
    <t>Some</t>
  </si>
  <si>
    <t>Will check english test score with HR</t>
  </si>
  <si>
    <t xml:space="preserve">
- Spec analysis
- Writing test automation
- Perform manual testing
- Specs analysis
- Creation of test plans and test cases</t>
  </si>
  <si>
    <t>Looking for opportunity</t>
  </si>
  <si>
    <t xml:space="preserve">
- Sounds motivated to learn finace and to change discipline
- Sounds a good listener
- Good communication skills in French not sure about English
- Sounds enthusiastic</t>
  </si>
  <si>
    <t>Jileni Bouguima</t>
  </si>
  <si>
    <t xml:space="preserve">
- Sounds good
- Had a score of 13/20 for Java core</t>
  </si>
  <si>
    <t>Worked mostly with Hibernate and orm. Didn't handle SQL queries that much</t>
  </si>
  <si>
    <t>Didn't ask but would guess he is into it</t>
  </si>
  <si>
    <t>2-3 years experience with Maven</t>
  </si>
  <si>
    <t xml:space="preserve">
- He is approachable
- He is a quite mature person
- Easy to undertake a confortable discussion with
- He is confident and presents well himself and his work, etc
- He has worked on few interesting projects and implementations
- </t>
  </si>
  <si>
    <t xml:space="preserve">
- With some practice he would be good</t>
  </si>
  <si>
    <t>Looking</t>
  </si>
  <si>
    <t xml:space="preserve">
</t>
  </si>
  <si>
    <t xml:space="preserve">
o Immediately
</t>
  </si>
  <si>
    <t>Bechir</t>
  </si>
  <si>
    <t>Wassel Eddaly</t>
  </si>
  <si>
    <t>3 years of test validation</t>
  </si>
  <si>
    <t>Quite autonomous</t>
  </si>
  <si>
    <t>Average</t>
  </si>
  <si>
    <t>OK</t>
  </si>
  <si>
    <t>Sounds knowledgeable about test plan requirements and what needs to be done from QA standpoint</t>
  </si>
  <si>
    <t>Working with SAGEMCOM Software &amp; Technologies</t>
  </si>
  <si>
    <t>Three months notice
(Negotiable)</t>
  </si>
  <si>
    <t>Hamza Zitouni</t>
  </si>
  <si>
    <t>About 3 years of test validation</t>
  </si>
  <si>
    <t>Not sure</t>
  </si>
  <si>
    <t>Didn' test</t>
  </si>
  <si>
    <t>Worked in Software industry for Web</t>
  </si>
  <si>
    <t>Immediately</t>
  </si>
  <si>
    <t xml:space="preserve">
- Sounds like a person with some temper that may get edgy if pressure rises a bit
- I felt some attitude issue that he was trying to hide. This may affect his communication with the team in a longer run
- Lack of diplomacy and courtesy
- Other than that, he sounds motivated to learn finance and to join us</t>
  </si>
  <si>
    <t xml:space="preserve">
- Sounds very motivated to join us
- Quite approachable person
- Listens carefully
- Able to present himself and his work confortably</t>
  </si>
  <si>
    <t>JSON, XML, etc</t>
  </si>
  <si>
    <t>Mohamed Malek</t>
  </si>
  <si>
    <t xml:space="preserve">
- Using Hibernate mostly</t>
  </si>
  <si>
    <t>Basic use</t>
  </si>
  <si>
    <t>Nop only MySQL</t>
  </si>
  <si>
    <t>Nop</t>
  </si>
  <si>
    <t>Needs training</t>
  </si>
  <si>
    <t>Not too much - basic understanding</t>
  </si>
  <si>
    <t xml:space="preserve">
- Nice person and easily approachable
- Motivated to learn and progress</t>
  </si>
  <si>
    <r>
      <t xml:space="preserve">
o Exceptional
o Strong
o Fully Competent        
o Continued Development      </t>
    </r>
    <r>
      <rPr>
        <b/>
        <sz val="11"/>
        <color theme="1"/>
        <rFont val="Calibri"/>
        <family val="2"/>
        <scheme val="minor"/>
      </rPr>
      <t>X</t>
    </r>
    <r>
      <rPr>
        <sz val="11"/>
        <color theme="1"/>
        <rFont val="Calibri"/>
        <family val="2"/>
        <scheme val="minor"/>
      </rPr>
      <t xml:space="preserve">
o Poor
o New to Position
</t>
    </r>
  </si>
  <si>
    <t>Mohamed Amine Mejri</t>
  </si>
  <si>
    <t xml:space="preserve">
o Multithreading: below average/basic
o Concurrency: Learning required
o Classpath definition: didn’t ring a bell
o Programming and structured coding: Not been tested yet
o OOP: Didn't ask
o Design patterns: Didn't ask
</t>
  </si>
  <si>
    <t>Worked on few samples code and doesn't have a good grasp about it</t>
  </si>
  <si>
    <t>Worked on Some samples</t>
  </si>
  <si>
    <t>Didn't work with Spring</t>
  </si>
  <si>
    <t>Freelancer</t>
  </si>
  <si>
    <t>Didn't ask but he is not engaged in any contract at the moment</t>
  </si>
  <si>
    <t>Oussema Toukebri</t>
  </si>
  <si>
    <t xml:space="preserve">
o Multithreading: good understanding
o Concurrency: Good uderstanding
o Classpath definition: Good understanding
o Programming and structured coding: Not been tested yet
o OOP: Good understanding
o Design patterns: Not been asked
</t>
  </si>
  <si>
    <t>XML/JSON</t>
  </si>
  <si>
    <t>Good knowledge</t>
  </si>
  <si>
    <t>Good work experience</t>
  </si>
  <si>
    <t>Worked on SpringMVC and Spring Security</t>
  </si>
  <si>
    <t xml:space="preserve">
- Works on MySQL
- Eduction knowledge of Oracle</t>
  </si>
  <si>
    <t>Sounds ok will check the English test score</t>
  </si>
  <si>
    <t xml:space="preserve">
- Good presentation skills
- Good character and easily approachable
- Motivated to learn and progress</t>
  </si>
  <si>
    <t>SIVP</t>
  </si>
  <si>
    <t>1 month notice</t>
  </si>
  <si>
    <r>
      <t xml:space="preserve">
o Exceptional
o Strong
o Fully Competent        </t>
    </r>
    <r>
      <rPr>
        <b/>
        <sz val="11"/>
        <color theme="1"/>
        <rFont val="Calibri"/>
        <family val="2"/>
        <scheme val="minor"/>
      </rPr>
      <t>XX</t>
    </r>
    <r>
      <rPr>
        <sz val="11"/>
        <color theme="1"/>
        <rFont val="Calibri"/>
        <family val="2"/>
        <scheme val="minor"/>
      </rPr>
      <t xml:space="preserve">
o Continued Development</t>
    </r>
    <r>
      <rPr>
        <sz val="11"/>
        <color theme="1"/>
        <rFont val="Calibri"/>
        <family val="2"/>
        <scheme val="minor"/>
      </rPr>
      <t xml:space="preserve">
o Poor
o New to Position
</t>
    </r>
  </si>
  <si>
    <t>Skander Borgi</t>
  </si>
  <si>
    <t xml:space="preserve">
o Multithreading: No understanding
o Concurrency: nop
o Classpath definition: Good understanding
o Programming and structured coding: Not been tested yet
o OOP: Good understanding
o Design patterns: Not been asked
o Polymorphism: Some understanding
</t>
  </si>
  <si>
    <t>None</t>
  </si>
  <si>
    <t>Some knowledge</t>
  </si>
  <si>
    <t>Some Dev knowledge</t>
  </si>
  <si>
    <t>Some work experience</t>
  </si>
  <si>
    <t>Basic knowledge</t>
  </si>
  <si>
    <t>Some troubleshooting experience</t>
  </si>
  <si>
    <t>Ok</t>
  </si>
  <si>
    <r>
      <t xml:space="preserve">
o Exceptional
o Strong
o Fully Competent        
o Continued Development    </t>
    </r>
    <r>
      <rPr>
        <b/>
        <sz val="11"/>
        <color theme="1"/>
        <rFont val="Calibri"/>
        <family val="2"/>
        <scheme val="minor"/>
      </rPr>
      <t>X</t>
    </r>
    <r>
      <rPr>
        <sz val="11"/>
        <color theme="1"/>
        <rFont val="Calibri"/>
        <family val="2"/>
        <scheme val="minor"/>
      </rPr>
      <t xml:space="preserve">
o Poor
o New to Position
</t>
    </r>
  </si>
  <si>
    <t xml:space="preserve">
o Up to 3 months notice
</t>
  </si>
  <si>
    <t xml:space="preserve">
- Would like to learn about HTML5 and Angular JS, subject of a previous  job appliation with UBIX that was not successful apparently</t>
  </si>
  <si>
    <t xml:space="preserve">
- Sounds ready</t>
  </si>
  <si>
    <t>He has done some troubleshooting</t>
  </si>
  <si>
    <t>Worked mostly with Hibernate and orm. Also worked witl PL/SQL</t>
  </si>
  <si>
    <t>Ahmed Souri</t>
  </si>
  <si>
    <t xml:space="preserve">
- Sounds ok, but laks communication in english</t>
  </si>
  <si>
    <t>TS</t>
  </si>
  <si>
    <t>Mohamed Ramy Sfar</t>
  </si>
  <si>
    <t xml:space="preserve">
o Multithreading: heard about only
o Concurrency: Learning required
o Classpath definition: didn’t ring a bell
o Programming and structured coding: Not been tested yet
o OOP: Sounds knowledgeable about polymorphism, inheritance, and composition
o Design patterns: Knowledge of Factory method and Singleton patterns
</t>
  </si>
  <si>
    <t>Didn't work on Hibernate</t>
  </si>
  <si>
    <t xml:space="preserve">
- Comfortable enough to introduce himself and his previous experience in French
- English : he lucks some communication skills</t>
  </si>
  <si>
    <t xml:space="preserve">
o Easy to approach and to undertake a comfortable conversation with him
o Motivated to do development work and specifically in Java
o Says he is interested in doing TS but clearly he is more into dev in his appearance and Qs being asked
o Interested in learning finance
o Ready for new challenges
o Structured and logical thinking
o Communicates ideas clearly enough and in a structured way
</t>
  </si>
  <si>
    <t xml:space="preserve">
o Working on Android mobile applications, so no big deal of Core Java and J2EE
o Sounds motivated to learn Dev, and would be risky for a TS post
</t>
  </si>
  <si>
    <t>Meriem Cherif</t>
  </si>
  <si>
    <t xml:space="preserve">
- Obtained SCJP certificate in 2014
- OOP:Sounds knowledgeable
- </t>
  </si>
  <si>
    <t>Connaissanes limitees en xml</t>
  </si>
  <si>
    <t xml:space="preserve">
- No particular Hibernate knowledge</t>
  </si>
  <si>
    <t xml:space="preserve">
- No particular Spring knowledge</t>
  </si>
  <si>
    <t>No particular knowledge</t>
  </si>
  <si>
    <t>No particular Maven experience. But, worked on projects that use Maven</t>
  </si>
  <si>
    <t>Can be implroved</t>
  </si>
  <si>
    <t xml:space="preserve">
- Approachable person
- Good communication
- Looks to learn more and to to attain advanced knowledge
- </t>
  </si>
  <si>
    <t>Working with Double trade but no tasks to do at the moment</t>
  </si>
  <si>
    <t xml:space="preserve">
- Would like to work in Tunis; </t>
  </si>
  <si>
    <t xml:space="preserve">
 Didn't ask
</t>
  </si>
  <si>
    <r>
      <t xml:space="preserve">
o Exceptional
o Strong
o Fully Competent        
o Continued Development </t>
    </r>
    <r>
      <rPr>
        <b/>
        <sz val="11"/>
        <color theme="1"/>
        <rFont val="Calibri"/>
        <family val="2"/>
        <scheme val="minor"/>
      </rPr>
      <t>XX</t>
    </r>
    <r>
      <rPr>
        <sz val="11"/>
        <color theme="1"/>
        <rFont val="Calibri"/>
        <family val="2"/>
        <scheme val="minor"/>
      </rPr>
      <t xml:space="preserve">
o Poor
o New to Position
</t>
    </r>
  </si>
  <si>
    <t>Context</t>
  </si>
  <si>
    <t>Ameni backfill</t>
  </si>
  <si>
    <t>Hela Dammak</t>
  </si>
  <si>
    <t>Junior</t>
  </si>
  <si>
    <t>Comment</t>
  </si>
  <si>
    <t>Knowledge</t>
  </si>
  <si>
    <t>No knowledge yet</t>
  </si>
  <si>
    <t>* Just finished PFE at Sofrecom
* Does not like type of business at Sofrecom
* Prefers Finance based products
* Sounds happy and motivated to start working with us
* Provided few items to prepare for next interview with Sylvain</t>
  </si>
  <si>
    <t>Aziz Ben Cheikh</t>
  </si>
  <si>
    <t>School</t>
  </si>
  <si>
    <t>ENSI</t>
  </si>
  <si>
    <t>PFE 2018</t>
  </si>
  <si>
    <t>Seniority (Years expr.)</t>
  </si>
  <si>
    <t>Among the assets in his CV:
* Big data
* Data mining
* Cloud computing</t>
  </si>
  <si>
    <t>PFE project interest</t>
  </si>
  <si>
    <t>FISPFE09 | FISPFE10 | FISPFE08</t>
  </si>
  <si>
    <t>Bile Sidaoui</t>
  </si>
  <si>
    <t>Among the assets in his CV:
* Big data
* Machine Learning
* English: Fluent</t>
  </si>
  <si>
    <t>Java et J2EE</t>
  </si>
  <si>
    <t>Order</t>
  </si>
  <si>
    <r>
      <rPr>
        <b/>
        <sz val="11"/>
        <color theme="1"/>
        <rFont val="Calibri"/>
        <family val="2"/>
        <scheme val="minor"/>
      </rPr>
      <t>FISPFE08</t>
    </r>
    <r>
      <rPr>
        <sz val="11"/>
        <color theme="1"/>
        <rFont val="Calibri"/>
        <family val="2"/>
        <scheme val="minor"/>
      </rPr>
      <t>: Create DevOps tools for SGWs</t>
    </r>
  </si>
  <si>
    <r>
      <rPr>
        <b/>
        <sz val="11"/>
        <color theme="1"/>
        <rFont val="Calibri"/>
        <family val="2"/>
        <scheme val="minor"/>
      </rPr>
      <t>FISPFE09</t>
    </r>
    <r>
      <rPr>
        <sz val="11"/>
        <color theme="1"/>
        <rFont val="Calibri"/>
        <family val="2"/>
        <scheme val="minor"/>
      </rPr>
      <t>: Use of artificial intelligence for SGW market emulation</t>
    </r>
  </si>
  <si>
    <r>
      <rPr>
        <b/>
        <sz val="11"/>
        <color theme="1"/>
        <rFont val="Calibri"/>
        <family val="2"/>
        <scheme val="minor"/>
      </rPr>
      <t>FISPFE10</t>
    </r>
    <r>
      <rPr>
        <sz val="11"/>
        <color theme="1"/>
        <rFont val="Calibri"/>
        <family val="2"/>
        <scheme val="minor"/>
      </rPr>
      <t>: Create an Agile SGW automation environment</t>
    </r>
  </si>
  <si>
    <t>FISPFE09 | FISPFE08</t>
  </si>
  <si>
    <t>Maher Abid</t>
  </si>
  <si>
    <t>FISPFE10 | FISPFE08 | FISPFE09</t>
  </si>
  <si>
    <t>Among the assets in his CV:
* Lycee Pilote Bourguiba de Tunis</t>
  </si>
  <si>
    <t>Jihen Abdelhedi</t>
  </si>
  <si>
    <t xml:space="preserve"> FISPFE09 |  FISPFE08</t>
  </si>
  <si>
    <t>Maha Ferchchi</t>
  </si>
  <si>
    <t>Mohamed Feki Dit Kaanich</t>
  </si>
  <si>
    <t>ISI</t>
  </si>
  <si>
    <t>Among the assets in his CV:
* Big data
* Data mining
* English: Fluent
* Lots of social activities --&gt; Possibly mature in term of communication skills
* Sounds structured from the CV layout</t>
  </si>
  <si>
    <t>Mohamed Aymen Elarbi</t>
  </si>
  <si>
    <t>ESPRIT</t>
  </si>
  <si>
    <t>Very enthusiastic to start as soon as</t>
  </si>
  <si>
    <t xml:space="preserve">FISPFE10 | FISPFE09 |  FISPFE08 </t>
  </si>
  <si>
    <t>Ahmed Abdelkefi</t>
  </si>
  <si>
    <t xml:space="preserve"> FISPFE09 |  FISPFE10</t>
  </si>
  <si>
    <t>Leap year in 2016 might be actively looking for additional experience</t>
  </si>
  <si>
    <t>Firas KESKES</t>
  </si>
  <si>
    <t>Among the assets in his CV:
* J2EE
* Angular
* Linux
* Maven/GIT
* Sounds structured from the CV layout</t>
  </si>
  <si>
    <t>Oussama CHAOUCH</t>
  </si>
  <si>
    <t xml:space="preserve">Among the assets in his CV:
* handling of JSON, CSV and excel files
* Knowledge in financial word(internship in VERMEG and a BROKER)
* JAVA
</t>
  </si>
  <si>
    <t>ESPRIT/Polythech Nice Sophia</t>
  </si>
  <si>
    <t>Oumaima BRINIS</t>
  </si>
  <si>
    <t>Among the assets in his CV:
* J2EE
* Angular
* Linux
* Networking
* Possibly mature in term of communication skills</t>
  </si>
  <si>
    <t>Sana Maghraoui</t>
  </si>
  <si>
    <t>Among the assets in his CV:
* J2EE
* Linux
* BI
* IA
* Possibly mature in term of communication skills</t>
  </si>
  <si>
    <t>Maissa SOUISSI</t>
  </si>
  <si>
    <t>Among the assets in his CV:
* J2EE
* Angular
* Linux
* Possibly mature in term of communication skills</t>
  </si>
  <si>
    <t>Oumaima TRABELSI</t>
  </si>
  <si>
    <t>Among the assets in his CV:
* J2EE
* Angular 2
* Design
* Sounds structured from the CV layout</t>
  </si>
  <si>
    <t>FSEG/ISI/ISAMM</t>
  </si>
  <si>
    <t>Ilhem BOURIEL</t>
  </si>
  <si>
    <t>Among the assets in his CV:
* J2EE Spring
* Angular
* Linux
*  Machine Learning
* PredictionIO
* Possibly mature in term of communication skills</t>
  </si>
  <si>
    <t>INSAT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</si>
</sst>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left" vertical="center" wrapText="1"/>
    </xf>
    <xf numFmtId="16" fontId="0" fillId="0" borderId="0" xfId="0" applyNumberFormat="1" applyAlignment="1">
      <alignment horizontal="center" vertical="center"/>
    </xf>
    <xf numFmtId="164" fontId="0" fillId="0" borderId="0" xfId="0" applyNumberFormat="1" applyAlignment="1">
      <alignment horizontal="center" vertical="center" wrapText="1"/>
    </xf>
    <xf numFmtId="0" fontId="0" fillId="0" borderId="0" xfId="0" applyAlignment="1">
      <alignment vertical="center" wrapText="1"/>
    </xf>
    <xf numFmtId="164"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top" wrapText="1"/>
    </xf>
    <xf numFmtId="0" fontId="0" fillId="0" borderId="0" xfId="0" applyFont="1" applyAlignment="1">
      <alignment horizontal="center"/>
    </xf>
    <xf numFmtId="0" fontId="0" fillId="0" borderId="0" xfId="0" applyFont="1" applyAlignment="1">
      <alignment horizontal="center" vertical="center" wrapText="1"/>
    </xf>
    <xf numFmtId="0" fontId="0" fillId="0" borderId="0" xfId="0" applyFont="1" applyAlignment="1">
      <alignment vertical="top" wrapText="1"/>
    </xf>
    <xf numFmtId="0" fontId="0" fillId="0" borderId="0" xfId="0" applyFont="1"/>
    <xf numFmtId="0" fontId="0" fillId="0" borderId="0" xfId="0" applyFont="1" applyAlignment="1">
      <alignment horizontal="left" vertical="center" wrapText="1"/>
    </xf>
    <xf numFmtId="0" fontId="0" fillId="0" borderId="0" xfId="0" applyNumberFormat="1" applyFont="1" applyAlignment="1">
      <alignment horizontal="center" vertical="center"/>
    </xf>
    <xf numFmtId="17" fontId="0" fillId="0" borderId="0" xfId="0" applyNumberFormat="1" applyFont="1" applyAlignment="1">
      <alignment horizontal="center" vertical="center" wrapText="1"/>
    </xf>
    <xf numFmtId="0" fontId="0" fillId="0" borderId="0" xfId="0" applyNumberFormat="1" applyAlignment="1">
      <alignment horizontal="center" vertical="center"/>
    </xf>
    <xf numFmtId="0" fontId="0" fillId="0" borderId="0" xfId="0" applyAlignment="1"/>
    <xf numFmtId="17" fontId="0" fillId="0" borderId="0" xfId="0" applyNumberFormat="1" applyFont="1" applyAlignment="1">
      <alignment horizontal="center" vertical="center"/>
    </xf>
    <xf numFmtId="0" fontId="0"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0" fillId="2" borderId="0" xfId="0" applyFill="1" applyAlignment="1">
      <alignment horizontal="left"/>
    </xf>
    <xf numFmtId="0" fontId="0" fillId="3" borderId="0" xfId="0" applyFill="1" applyAlignment="1">
      <alignment vertical="top"/>
    </xf>
    <xf numFmtId="0" fontId="0" fillId="4" borderId="0" xfId="0" applyFill="1" applyAlignment="1">
      <alignment horizontal="left"/>
    </xf>
    <xf numFmtId="1" fontId="0" fillId="0" borderId="0" xfId="0" applyNumberFormat="1" applyFont="1" applyAlignment="1">
      <alignment horizontal="center" vertical="center"/>
    </xf>
    <xf numFmtId="1" fontId="0" fillId="0" borderId="0" xfId="0" applyNumberFormat="1" applyAlignment="1">
      <alignment horizontal="center" vertical="center"/>
    </xf>
  </cellXfs>
  <cellStyles count="1">
    <cellStyle name="Normal" xfId="0" builtinId="0"/>
  </cellStyles>
  <dxfs count="26">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
      <alignment horizontal="general"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F800]dddd\,\ mmmm\ dd\,\ yyyy"/>
      <alignment horizontal="center" vertical="center" textRotation="0" wrapText="0" indent="0" justifyLastLine="0" shrinkToFit="0" readingOrder="0"/>
    </dxf>
    <dxf>
      <numFmt numFmtId="164" formatCode="[$-F800]dddd\,\ mmmm\ dd\,\ yyyy"/>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5:AB24" totalsRowShown="0" headerRowDxfId="25">
  <autoFilter ref="B5:AB24"/>
  <sortState ref="B6:AB24">
    <sortCondition ref="B5:B24"/>
  </sortState>
  <tableColumns count="27">
    <tableColumn id="27" name="Order" dataDxfId="24"/>
    <tableColumn id="1" name="interview Date" dataDxfId="23"/>
    <tableColumn id="2" name="Role" dataDxfId="22"/>
    <tableColumn id="20" name="Context" dataDxfId="21"/>
    <tableColumn id="3" name="Name" dataDxfId="20"/>
    <tableColumn id="26" name="PFE project interest" dataDxfId="19"/>
    <tableColumn id="23" name="Knowledge" dataDxfId="18"/>
    <tableColumn id="18" name="Availability" dataDxfId="17"/>
    <tableColumn id="24" name="School" dataDxfId="16"/>
    <tableColumn id="21" name="Seniority (Years expr.)" dataDxfId="15"/>
    <tableColumn id="25" name="English proficiency" dataDxfId="14"/>
    <tableColumn id="19" name="Overall rating" dataDxfId="13"/>
    <tableColumn id="4" name="Java Core" dataDxfId="12"/>
    <tableColumn id="5" name="Version Control Systems" dataDxfId="11"/>
    <tableColumn id="6" name="CI Systems" dataDxfId="10"/>
    <tableColumn id="7" name="Data Formats" dataDxfId="9"/>
    <tableColumn id="8" name="SQL &amp; JDBC"/>
    <tableColumn id="9" name="Hibernate" dataDxfId="8"/>
    <tableColumn id="10" name="Spring" dataDxfId="7"/>
    <tableColumn id="11" name="Oracle" dataDxfId="6"/>
    <tableColumn id="12" name="Troubleshooting skills" dataDxfId="5"/>
    <tableColumn id="13" name="Maven" dataDxfId="4"/>
    <tableColumn id="14" name="English" dataDxfId="3"/>
    <tableColumn id="15" name="Personal" dataDxfId="2"/>
    <tableColumn id="16" name="Employment status" dataDxfId="1"/>
    <tableColumn id="22" name="Comment" dataDxfId="0">
      <calculatedColumnFormula>- Just finished PFE at Sofrecom
- Does not like type of business at Sofrecom
- Prefers Finance based products
- Sounds happy and motivated to start working with us
- Provided few items to prepare for next interview with Sylvain</calculatedColumnFormula>
    </tableColumn>
    <tableColumn id="17" name="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34"/>
  <sheetViews>
    <sheetView tabSelected="1" workbookViewId="0">
      <selection activeCell="C7" sqref="C7"/>
    </sheetView>
  </sheetViews>
  <sheetFormatPr defaultRowHeight="15" x14ac:dyDescent="0.25"/>
  <cols>
    <col min="2" max="2" width="10.28515625" customWidth="1"/>
    <col min="3" max="3" width="19.42578125" customWidth="1"/>
    <col min="4" max="4" width="19.28515625" customWidth="1"/>
    <col min="5" max="5" width="30" style="1" customWidth="1"/>
    <col min="6" max="6" width="25.28515625" style="1" customWidth="1"/>
    <col min="7" max="7" width="33.85546875" style="1" customWidth="1"/>
    <col min="8" max="8" width="35.28515625" customWidth="1"/>
    <col min="9" max="9" width="15.85546875" customWidth="1"/>
    <col min="10" max="10" width="14.85546875" style="1" customWidth="1"/>
    <col min="11" max="11" width="22.85546875" style="1" customWidth="1"/>
    <col min="12" max="12" width="21" customWidth="1"/>
    <col min="13" max="13" width="12" customWidth="1"/>
    <col min="16" max="16" width="33.85546875" style="1" customWidth="1"/>
    <col min="17" max="17" width="47" style="1" customWidth="1"/>
    <col min="18" max="18" width="26.5703125" style="1" customWidth="1"/>
    <col min="19" max="20" width="18.85546875" style="1" customWidth="1"/>
    <col min="21" max="21" width="35.42578125" style="1" customWidth="1"/>
    <col min="22" max="22" width="40.5703125" style="1" customWidth="1"/>
    <col min="23" max="23" width="42.5703125" style="1" customWidth="1"/>
    <col min="24" max="24" width="44.140625" style="1" customWidth="1"/>
    <col min="25" max="25" width="43.5703125" style="1" customWidth="1"/>
    <col min="26" max="26" width="40.140625" style="1" customWidth="1"/>
    <col min="27" max="27" width="38.7109375" style="1" customWidth="1"/>
    <col min="28" max="28" width="43" customWidth="1"/>
    <col min="29" max="29" width="21.85546875" customWidth="1"/>
    <col min="30" max="30" width="33.85546875" style="1" customWidth="1"/>
    <col min="31" max="31" width="41.5703125" customWidth="1"/>
    <col min="34" max="36" width="15.85546875" customWidth="1"/>
  </cols>
  <sheetData>
    <row r="1" spans="2:31" x14ac:dyDescent="0.25">
      <c r="C1" s="28" t="s">
        <v>211</v>
      </c>
      <c r="D1" s="28"/>
      <c r="E1" s="23"/>
      <c r="H1" s="1"/>
      <c r="I1" s="1"/>
      <c r="J1"/>
      <c r="M1" s="1"/>
      <c r="N1" s="1"/>
      <c r="O1" s="1"/>
      <c r="X1"/>
      <c r="Y1"/>
      <c r="AA1"/>
      <c r="AD1"/>
    </row>
    <row r="2" spans="2:31" x14ac:dyDescent="0.25">
      <c r="C2" s="29" t="s">
        <v>212</v>
      </c>
      <c r="D2" s="29"/>
      <c r="E2" s="29"/>
      <c r="H2" s="1"/>
      <c r="I2" s="1"/>
      <c r="J2"/>
      <c r="M2" s="1"/>
      <c r="N2" s="1"/>
      <c r="O2" s="1"/>
      <c r="X2"/>
      <c r="Y2"/>
      <c r="AA2"/>
      <c r="AD2"/>
    </row>
    <row r="3" spans="2:31" x14ac:dyDescent="0.25">
      <c r="C3" s="30" t="s">
        <v>213</v>
      </c>
      <c r="D3" s="30"/>
      <c r="E3" s="30"/>
      <c r="H3" s="1"/>
      <c r="I3" s="1"/>
      <c r="J3"/>
      <c r="M3" s="1"/>
      <c r="N3" s="1"/>
      <c r="O3" s="1"/>
      <c r="X3"/>
      <c r="Y3"/>
      <c r="AA3"/>
      <c r="AD3"/>
    </row>
    <row r="4" spans="2:31" x14ac:dyDescent="0.25">
      <c r="H4" s="1"/>
      <c r="I4" s="1"/>
      <c r="J4"/>
      <c r="M4" s="1"/>
      <c r="N4" s="1"/>
      <c r="O4" s="1"/>
      <c r="X4"/>
      <c r="Y4"/>
      <c r="AA4"/>
      <c r="AD4"/>
    </row>
    <row r="5" spans="2:31" x14ac:dyDescent="0.25">
      <c r="B5" s="2" t="s">
        <v>210</v>
      </c>
      <c r="C5" s="2" t="s">
        <v>50</v>
      </c>
      <c r="D5" s="2" t="s">
        <v>46</v>
      </c>
      <c r="E5" s="2" t="s">
        <v>191</v>
      </c>
      <c r="F5" s="2" t="s">
        <v>0</v>
      </c>
      <c r="G5" s="2" t="s">
        <v>205</v>
      </c>
      <c r="H5" s="2" t="s">
        <v>196</v>
      </c>
      <c r="I5" s="2" t="s">
        <v>14</v>
      </c>
      <c r="J5" s="2" t="s">
        <v>200</v>
      </c>
      <c r="K5" s="2" t="s">
        <v>203</v>
      </c>
      <c r="L5" s="2" t="s">
        <v>61</v>
      </c>
      <c r="M5" s="2" t="s">
        <v>15</v>
      </c>
      <c r="N5" s="2" t="s">
        <v>2</v>
      </c>
      <c r="O5" s="2" t="s">
        <v>1</v>
      </c>
      <c r="P5" s="2" t="s">
        <v>3</v>
      </c>
      <c r="Q5" s="2" t="s">
        <v>4</v>
      </c>
      <c r="R5" s="2" t="s">
        <v>5</v>
      </c>
      <c r="S5" s="2" t="s">
        <v>6</v>
      </c>
      <c r="T5" s="2" t="s">
        <v>7</v>
      </c>
      <c r="U5" s="2" t="s">
        <v>8</v>
      </c>
      <c r="V5" s="2" t="s">
        <v>9</v>
      </c>
      <c r="W5" s="2" t="s">
        <v>10</v>
      </c>
      <c r="X5" s="2" t="s">
        <v>11</v>
      </c>
      <c r="Y5" s="2" t="s">
        <v>12</v>
      </c>
      <c r="Z5" s="2" t="s">
        <v>38</v>
      </c>
      <c r="AA5" s="2" t="s">
        <v>195</v>
      </c>
      <c r="AB5" s="2" t="s">
        <v>13</v>
      </c>
      <c r="AC5" s="1"/>
      <c r="AE5" s="1"/>
    </row>
    <row r="6" spans="2:31" s="18" customFormat="1" ht="70.5" customHeight="1" x14ac:dyDescent="0.25">
      <c r="B6" s="13">
        <v>1</v>
      </c>
      <c r="C6" s="12"/>
      <c r="D6" s="13" t="s">
        <v>47</v>
      </c>
      <c r="E6" s="13" t="s">
        <v>202</v>
      </c>
      <c r="F6" s="13" t="s">
        <v>199</v>
      </c>
      <c r="G6" s="13" t="s">
        <v>214</v>
      </c>
      <c r="H6" s="19" t="s">
        <v>204</v>
      </c>
      <c r="I6" s="24">
        <v>43132</v>
      </c>
      <c r="J6" s="20" t="s">
        <v>201</v>
      </c>
      <c r="K6" s="13">
        <v>0</v>
      </c>
      <c r="L6" s="13"/>
      <c r="M6" s="25"/>
      <c r="N6" s="13" t="s">
        <v>209</v>
      </c>
      <c r="O6" s="13"/>
      <c r="P6" s="13"/>
      <c r="Q6" s="13"/>
      <c r="R6" s="15"/>
      <c r="S6" s="13"/>
      <c r="T6" s="13"/>
      <c r="U6" s="13"/>
      <c r="V6" s="13"/>
      <c r="W6" s="13"/>
      <c r="X6" s="13"/>
      <c r="Y6" s="25"/>
      <c r="Z6" s="13"/>
      <c r="AA6" s="20"/>
      <c r="AB6" s="15"/>
      <c r="AC6" s="15"/>
      <c r="AD6" s="15"/>
      <c r="AE6" s="15"/>
    </row>
    <row r="7" spans="2:31" s="18" customFormat="1" ht="120" x14ac:dyDescent="0.25">
      <c r="B7" s="13"/>
      <c r="C7" s="12">
        <v>42927</v>
      </c>
      <c r="D7" s="13" t="s">
        <v>48</v>
      </c>
      <c r="E7" s="13" t="s">
        <v>192</v>
      </c>
      <c r="F7" s="13" t="s">
        <v>193</v>
      </c>
      <c r="G7" s="13"/>
      <c r="H7" s="16" t="s">
        <v>197</v>
      </c>
      <c r="I7" s="16"/>
      <c r="J7" s="19"/>
      <c r="K7" s="13" t="s">
        <v>194</v>
      </c>
      <c r="L7" s="13"/>
      <c r="M7" s="17"/>
      <c r="N7" s="14"/>
      <c r="O7" s="13"/>
      <c r="P7" s="13"/>
      <c r="Q7" s="13"/>
      <c r="R7" s="15"/>
      <c r="S7" s="16"/>
      <c r="T7" s="16"/>
      <c r="U7" s="16"/>
      <c r="V7" s="16"/>
      <c r="W7" s="16"/>
      <c r="X7" s="16"/>
      <c r="Y7" s="17"/>
      <c r="Z7" s="16"/>
      <c r="AA7" s="19" t="s">
        <v>198</v>
      </c>
      <c r="AB7" s="15"/>
      <c r="AC7" s="15"/>
      <c r="AD7" s="15"/>
      <c r="AE7" s="15"/>
    </row>
    <row r="8" spans="2:31" ht="135" customHeight="1" x14ac:dyDescent="0.25">
      <c r="B8" s="13"/>
      <c r="C8" s="7">
        <v>41781</v>
      </c>
      <c r="D8" s="4" t="s">
        <v>47</v>
      </c>
      <c r="E8" s="4"/>
      <c r="F8" s="4" t="s">
        <v>16</v>
      </c>
      <c r="G8" s="4"/>
      <c r="H8" s="4"/>
      <c r="I8" s="5" t="s">
        <v>27</v>
      </c>
      <c r="J8" s="4"/>
      <c r="K8" s="4"/>
      <c r="L8" s="4"/>
      <c r="M8" s="5" t="s">
        <v>86</v>
      </c>
      <c r="N8" s="3" t="s">
        <v>41</v>
      </c>
      <c r="O8" s="6" t="s">
        <v>17</v>
      </c>
      <c r="P8" s="6" t="s">
        <v>17</v>
      </c>
      <c r="Q8" s="6" t="s">
        <v>17</v>
      </c>
      <c r="R8" s="5" t="s">
        <v>18</v>
      </c>
      <c r="S8" s="5" t="s">
        <v>19</v>
      </c>
      <c r="T8" s="5" t="s">
        <v>20</v>
      </c>
      <c r="U8" s="5" t="s">
        <v>21</v>
      </c>
      <c r="V8" s="5" t="s">
        <v>22</v>
      </c>
      <c r="W8" s="6" t="s">
        <v>23</v>
      </c>
      <c r="X8" s="5" t="s">
        <v>36</v>
      </c>
      <c r="Y8" s="5" t="s">
        <v>24</v>
      </c>
      <c r="Z8" s="6" t="s">
        <v>25</v>
      </c>
      <c r="AA8" s="4" t="e">
        <f>- Just finished PFE at Sofrecom
- Does not like type of business at Sofrecom
- Prefers Finance based products
- Sounds happy and motivated to start working with us
- Provided few items to prepare for next interview with Sylvain</f>
        <v>#NAME?</v>
      </c>
      <c r="AB8" s="5" t="s">
        <v>26</v>
      </c>
      <c r="AD8"/>
    </row>
    <row r="9" spans="2:31" ht="169.5" customHeight="1" x14ac:dyDescent="0.25">
      <c r="B9" s="13"/>
      <c r="C9" s="7">
        <v>41782</v>
      </c>
      <c r="D9" s="4" t="s">
        <v>47</v>
      </c>
      <c r="E9" s="4"/>
      <c r="F9" s="4" t="s">
        <v>40</v>
      </c>
      <c r="G9" s="4"/>
      <c r="H9" s="4"/>
      <c r="I9" s="5" t="s">
        <v>39</v>
      </c>
      <c r="J9" s="4"/>
      <c r="K9" s="4"/>
      <c r="L9" s="4"/>
      <c r="M9" s="5" t="s">
        <v>87</v>
      </c>
      <c r="N9" s="3" t="s">
        <v>42</v>
      </c>
      <c r="O9" s="6" t="s">
        <v>28</v>
      </c>
      <c r="P9" s="6" t="s">
        <v>29</v>
      </c>
      <c r="Q9" s="6" t="s">
        <v>30</v>
      </c>
      <c r="R9" s="5" t="s">
        <v>18</v>
      </c>
      <c r="S9" s="6" t="s">
        <v>43</v>
      </c>
      <c r="T9" s="6" t="s">
        <v>31</v>
      </c>
      <c r="U9" s="6" t="s">
        <v>32</v>
      </c>
      <c r="V9" s="5" t="s">
        <v>33</v>
      </c>
      <c r="W9" s="6" t="s">
        <v>34</v>
      </c>
      <c r="X9" s="5" t="s">
        <v>35</v>
      </c>
      <c r="Y9" s="5" t="s">
        <v>44</v>
      </c>
      <c r="Z9" s="6" t="s">
        <v>37</v>
      </c>
      <c r="AA9" s="4" t="e">
        <f>- Just finished PFE at Sofrecom
- Does not like type of business at Sofrecom
- Prefers Finance based products
- Sounds happy and motivated to start working with us
- Provided few items to prepare for next interview with Sylvain</f>
        <v>#NAME?</v>
      </c>
      <c r="AB9" s="5" t="s">
        <v>45</v>
      </c>
      <c r="AD9"/>
    </row>
    <row r="10" spans="2:31" ht="220.5" customHeight="1" x14ac:dyDescent="0.25">
      <c r="B10" s="13"/>
      <c r="C10" s="7">
        <v>41783</v>
      </c>
      <c r="D10" s="4" t="s">
        <v>47</v>
      </c>
      <c r="E10" s="4"/>
      <c r="F10" s="4" t="s">
        <v>72</v>
      </c>
      <c r="G10" s="4"/>
      <c r="H10" s="4"/>
      <c r="I10" s="5" t="s">
        <v>85</v>
      </c>
      <c r="J10" s="4"/>
      <c r="K10" s="4"/>
      <c r="L10" s="4"/>
      <c r="M10" s="5" t="s">
        <v>88</v>
      </c>
      <c r="N10" s="3" t="s">
        <v>73</v>
      </c>
      <c r="O10" s="6" t="s">
        <v>28</v>
      </c>
      <c r="P10" s="6" t="s">
        <v>74</v>
      </c>
      <c r="Q10" s="6" t="s">
        <v>75</v>
      </c>
      <c r="R10" s="5" t="s">
        <v>76</v>
      </c>
      <c r="S10" s="6" t="s">
        <v>77</v>
      </c>
      <c r="T10" s="6" t="s">
        <v>78</v>
      </c>
      <c r="U10" s="6" t="s">
        <v>79</v>
      </c>
      <c r="V10" s="6" t="s">
        <v>80</v>
      </c>
      <c r="W10" s="6" t="s">
        <v>82</v>
      </c>
      <c r="X10" s="6" t="s">
        <v>81</v>
      </c>
      <c r="Y10" s="5" t="s">
        <v>83</v>
      </c>
      <c r="Z10" s="6" t="s">
        <v>37</v>
      </c>
      <c r="AA10" s="4" t="e">
        <f>- Just finished PFE at Sofrecom
- Does not like type of business at Sofrecom
- Prefers Finance based products
- Sounds happy and motivated to start working with us
- Provided few items to prepare for next interview with Sylvain</f>
        <v>#NAME?</v>
      </c>
      <c r="AB10" s="5" t="s">
        <v>84</v>
      </c>
      <c r="AD10"/>
    </row>
    <row r="11" spans="2:31" ht="117" customHeight="1" x14ac:dyDescent="0.25">
      <c r="B11" s="13"/>
      <c r="C11" s="7">
        <v>41784</v>
      </c>
      <c r="D11" s="4" t="s">
        <v>47</v>
      </c>
      <c r="E11" s="4"/>
      <c r="F11" s="4" t="s">
        <v>98</v>
      </c>
      <c r="G11" s="4"/>
      <c r="H11" s="4"/>
      <c r="I11" s="5" t="s">
        <v>107</v>
      </c>
      <c r="J11" s="4"/>
      <c r="K11" s="4"/>
      <c r="L11" s="4"/>
      <c r="M11" s="5" t="s">
        <v>88</v>
      </c>
      <c r="N11" s="8" t="s">
        <v>99</v>
      </c>
      <c r="O11" s="6" t="s">
        <v>66</v>
      </c>
      <c r="P11" s="6" t="s">
        <v>66</v>
      </c>
      <c r="Q11" s="6" t="s">
        <v>125</v>
      </c>
      <c r="R11" s="5" t="s">
        <v>100</v>
      </c>
      <c r="S11" s="5" t="s">
        <v>19</v>
      </c>
      <c r="T11" s="5" t="s">
        <v>20</v>
      </c>
      <c r="U11" s="6" t="s">
        <v>79</v>
      </c>
      <c r="V11" s="6" t="s">
        <v>101</v>
      </c>
      <c r="W11" s="6" t="s">
        <v>102</v>
      </c>
      <c r="X11" s="6" t="s">
        <v>104</v>
      </c>
      <c r="Y11" s="5" t="s">
        <v>103</v>
      </c>
      <c r="Z11" s="6" t="s">
        <v>105</v>
      </c>
      <c r="AA11" s="4" t="e">
        <f>- Just finished PFE at Sofrecom
- Does not like type of business at Sofrecom
- Prefers Finance based products
- Sounds happy and motivated to start working with us
- Provided few items to prepare for next interview with Sylvain</f>
        <v>#NAME?</v>
      </c>
      <c r="AB11" s="5" t="s">
        <v>106</v>
      </c>
      <c r="AD11"/>
    </row>
    <row r="12" spans="2:31" ht="103.5" customHeight="1" x14ac:dyDescent="0.25">
      <c r="B12" s="13"/>
      <c r="C12" s="7">
        <v>41785</v>
      </c>
      <c r="D12" s="4" t="s">
        <v>47</v>
      </c>
      <c r="E12" s="4"/>
      <c r="F12" s="4" t="s">
        <v>126</v>
      </c>
      <c r="G12" s="4"/>
      <c r="H12" s="4"/>
      <c r="I12" s="6" t="s">
        <v>82</v>
      </c>
      <c r="J12" s="4"/>
      <c r="K12" s="4"/>
      <c r="L12" s="4"/>
      <c r="M12" s="5" t="s">
        <v>134</v>
      </c>
      <c r="N12" s="3" t="s">
        <v>41</v>
      </c>
      <c r="O12" s="6" t="s">
        <v>66</v>
      </c>
      <c r="P12" s="6" t="s">
        <v>66</v>
      </c>
      <c r="Q12" s="6" t="s">
        <v>66</v>
      </c>
      <c r="R12" s="5" t="s">
        <v>127</v>
      </c>
      <c r="S12" s="6" t="s">
        <v>128</v>
      </c>
      <c r="T12" s="6" t="s">
        <v>128</v>
      </c>
      <c r="U12" s="6" t="s">
        <v>129</v>
      </c>
      <c r="V12" s="6" t="s">
        <v>132</v>
      </c>
      <c r="W12" s="6" t="s">
        <v>130</v>
      </c>
      <c r="X12" s="6" t="s">
        <v>131</v>
      </c>
      <c r="Y12" s="5" t="s">
        <v>133</v>
      </c>
      <c r="Z12" s="6" t="s">
        <v>37</v>
      </c>
      <c r="AA12" s="4" t="e">
        <f>- Just finished PFE at Sofrecom
- Does not like type of business at Sofrecom
- Prefers Finance based products
- Sounds happy and motivated to start working with us
- Provided few items to prepare for next interview with Sylvain</f>
        <v>#NAME?</v>
      </c>
      <c r="AB12" s="5"/>
      <c r="AD12"/>
    </row>
    <row r="13" spans="2:31" ht="108" customHeight="1" x14ac:dyDescent="0.25">
      <c r="B13" s="13"/>
      <c r="C13" s="7">
        <v>41786</v>
      </c>
      <c r="E13"/>
      <c r="F13" s="4" t="s">
        <v>135</v>
      </c>
      <c r="G13" s="4"/>
      <c r="H13" s="4"/>
      <c r="I13" s="6" t="s">
        <v>141</v>
      </c>
      <c r="J13" s="4"/>
      <c r="K13" s="4"/>
      <c r="L13" s="4"/>
      <c r="M13" s="5" t="s">
        <v>134</v>
      </c>
      <c r="N13" s="3" t="s">
        <v>136</v>
      </c>
      <c r="O13" s="4" t="s">
        <v>66</v>
      </c>
      <c r="P13" s="4" t="s">
        <v>66</v>
      </c>
      <c r="Q13" s="4" t="s">
        <v>66</v>
      </c>
      <c r="R13" s="11" t="s">
        <v>137</v>
      </c>
      <c r="S13" s="6" t="s">
        <v>138</v>
      </c>
      <c r="T13" s="6" t="s">
        <v>139</v>
      </c>
      <c r="U13" s="6" t="s">
        <v>82</v>
      </c>
      <c r="V13" s="6" t="s">
        <v>132</v>
      </c>
      <c r="W13" s="6" t="s">
        <v>130</v>
      </c>
      <c r="X13" s="6" t="s">
        <v>131</v>
      </c>
      <c r="Y13" s="5" t="s">
        <v>133</v>
      </c>
      <c r="Z13" s="6" t="s">
        <v>140</v>
      </c>
      <c r="AA13" s="4" t="e">
        <f>- Just finished PFE at Sofrecom
- Does not like type of business at Sofrecom
- Prefers Finance based products
- Sounds happy and motivated to start working with us
- Provided few items to prepare for next interview with Sylvain</f>
        <v>#NAME?</v>
      </c>
      <c r="AD13"/>
    </row>
    <row r="14" spans="2:31" ht="125.25" customHeight="1" x14ac:dyDescent="0.25">
      <c r="B14" s="13"/>
      <c r="C14" s="7">
        <v>41787</v>
      </c>
      <c r="D14" s="4" t="s">
        <v>47</v>
      </c>
      <c r="E14" s="4"/>
      <c r="F14" s="4" t="s">
        <v>142</v>
      </c>
      <c r="G14" s="4"/>
      <c r="H14" s="4"/>
      <c r="I14" s="6" t="s">
        <v>152</v>
      </c>
      <c r="J14" s="4"/>
      <c r="K14" s="4"/>
      <c r="L14" s="4"/>
      <c r="M14" s="5" t="s">
        <v>153</v>
      </c>
      <c r="N14" s="3" t="s">
        <v>143</v>
      </c>
      <c r="O14" s="4" t="s">
        <v>28</v>
      </c>
      <c r="P14" s="4" t="s">
        <v>29</v>
      </c>
      <c r="Q14" s="4" t="s">
        <v>144</v>
      </c>
      <c r="R14" s="6" t="s">
        <v>145</v>
      </c>
      <c r="S14" s="6" t="s">
        <v>146</v>
      </c>
      <c r="T14" s="6" t="s">
        <v>147</v>
      </c>
      <c r="U14" s="6" t="s">
        <v>148</v>
      </c>
      <c r="V14" s="6" t="s">
        <v>80</v>
      </c>
      <c r="W14" s="6" t="s">
        <v>64</v>
      </c>
      <c r="X14" s="6" t="s">
        <v>149</v>
      </c>
      <c r="Y14" s="5" t="s">
        <v>150</v>
      </c>
      <c r="Z14" s="6" t="s">
        <v>151</v>
      </c>
      <c r="AA14" s="4" t="e">
        <f>- Just finished PFE at Sofrecom
- Does not like type of business at Sofrecom
- Prefers Finance based products
- Sounds happy and motivated to start working with us
- Provided few items to prepare for next interview with Sylvain</f>
        <v>#NAME?</v>
      </c>
      <c r="AD14"/>
    </row>
    <row r="15" spans="2:31" ht="115.5" customHeight="1" x14ac:dyDescent="0.25">
      <c r="B15" s="13"/>
      <c r="C15" s="7">
        <v>41788</v>
      </c>
      <c r="D15" s="4" t="s">
        <v>47</v>
      </c>
      <c r="E15" s="4"/>
      <c r="F15" s="4" t="s">
        <v>154</v>
      </c>
      <c r="G15" s="4"/>
      <c r="H15" s="4"/>
      <c r="I15" s="6"/>
      <c r="J15" s="4"/>
      <c r="K15" s="4"/>
      <c r="L15" s="4"/>
      <c r="M15" s="5" t="s">
        <v>163</v>
      </c>
      <c r="N15" s="3" t="s">
        <v>155</v>
      </c>
      <c r="O15" s="4" t="s">
        <v>156</v>
      </c>
      <c r="P15" s="4" t="s">
        <v>156</v>
      </c>
      <c r="Q15" s="4" t="s">
        <v>144</v>
      </c>
      <c r="R15" s="6" t="s">
        <v>158</v>
      </c>
      <c r="S15" s="6" t="s">
        <v>159</v>
      </c>
      <c r="T15" s="6" t="s">
        <v>157</v>
      </c>
      <c r="U15" s="6" t="s">
        <v>160</v>
      </c>
      <c r="V15" s="6" t="s">
        <v>161</v>
      </c>
      <c r="W15" s="6" t="s">
        <v>157</v>
      </c>
      <c r="X15" s="6" t="s">
        <v>162</v>
      </c>
      <c r="Y15" s="5" t="s">
        <v>24</v>
      </c>
      <c r="Z15" s="6" t="s">
        <v>37</v>
      </c>
      <c r="AA15" s="4" t="e">
        <f>- Just finished PFE at Sofrecom
- Does not like type of business at Sofrecom
- Prefers Finance based products
- Sounds happy and motivated to start working with us
- Provided few items to prepare for next interview with Sylvain</f>
        <v>#NAME?</v>
      </c>
      <c r="AD15"/>
    </row>
    <row r="16" spans="2:31" ht="117" customHeight="1" x14ac:dyDescent="0.25">
      <c r="B16" s="13"/>
      <c r="C16" s="7">
        <v>41871</v>
      </c>
      <c r="D16" s="4" t="s">
        <v>47</v>
      </c>
      <c r="E16" s="4"/>
      <c r="F16" s="4" t="s">
        <v>169</v>
      </c>
      <c r="G16" s="4"/>
      <c r="H16" s="4"/>
      <c r="I16" s="5" t="s">
        <v>164</v>
      </c>
      <c r="J16" s="4"/>
      <c r="K16" s="4"/>
      <c r="L16" s="4"/>
      <c r="M16" s="5" t="s">
        <v>88</v>
      </c>
      <c r="N16" s="8" t="s">
        <v>170</v>
      </c>
      <c r="O16" s="6" t="s">
        <v>66</v>
      </c>
      <c r="P16" s="6" t="s">
        <v>66</v>
      </c>
      <c r="Q16" s="6" t="s">
        <v>125</v>
      </c>
      <c r="R16" s="5" t="s">
        <v>168</v>
      </c>
      <c r="S16" s="5" t="s">
        <v>19</v>
      </c>
      <c r="T16" s="5" t="s">
        <v>20</v>
      </c>
      <c r="U16" s="6" t="s">
        <v>79</v>
      </c>
      <c r="V16" s="6" t="s">
        <v>167</v>
      </c>
      <c r="W16" s="6" t="s">
        <v>102</v>
      </c>
      <c r="X16" s="6" t="s">
        <v>166</v>
      </c>
      <c r="Y16" s="5" t="s">
        <v>103</v>
      </c>
      <c r="Z16" s="6" t="s">
        <v>37</v>
      </c>
      <c r="AA16" s="4" t="e">
        <f>- Just finished PFE at Sofrecom
- Does not like type of business at Sofrecom
- Prefers Finance based products
- Sounds happy and motivated to start working with us
- Provided few items to prepare for next interview with Sylvain</f>
        <v>#NAME?</v>
      </c>
      <c r="AB16" s="5" t="s">
        <v>165</v>
      </c>
      <c r="AD16"/>
    </row>
    <row r="17" spans="2:30" ht="117" customHeight="1" x14ac:dyDescent="0.25">
      <c r="B17" s="13"/>
      <c r="C17" s="7">
        <v>42016</v>
      </c>
      <c r="D17" s="4" t="s">
        <v>47</v>
      </c>
      <c r="E17" s="4"/>
      <c r="F17" s="4" t="s">
        <v>178</v>
      </c>
      <c r="G17" s="4"/>
      <c r="H17" s="4"/>
      <c r="I17" s="5" t="s">
        <v>189</v>
      </c>
      <c r="J17" s="4"/>
      <c r="K17" s="4"/>
      <c r="L17" s="4"/>
      <c r="M17" s="5" t="s">
        <v>190</v>
      </c>
      <c r="N17" s="8" t="s">
        <v>179</v>
      </c>
      <c r="O17" s="6" t="s">
        <v>66</v>
      </c>
      <c r="P17" s="6" t="s">
        <v>66</v>
      </c>
      <c r="Q17" s="6" t="s">
        <v>180</v>
      </c>
      <c r="R17" s="5" t="s">
        <v>181</v>
      </c>
      <c r="S17" s="5"/>
      <c r="T17" s="5" t="s">
        <v>182</v>
      </c>
      <c r="U17" s="6" t="s">
        <v>183</v>
      </c>
      <c r="V17" s="6" t="s">
        <v>9</v>
      </c>
      <c r="W17" s="6" t="s">
        <v>184</v>
      </c>
      <c r="X17" s="6" t="s">
        <v>185</v>
      </c>
      <c r="Y17" s="5" t="s">
        <v>186</v>
      </c>
      <c r="Z17" s="6" t="s">
        <v>187</v>
      </c>
      <c r="AA17" s="4" t="e">
        <f>- Just finished PFE at Sofrecom
- Does not like type of business at Sofrecom
- Prefers Finance based products
- Sounds happy and motivated to start working with us
- Provided few items to prepare for next interview with Sylvain</f>
        <v>#NAME?</v>
      </c>
      <c r="AB17" s="5" t="s">
        <v>188</v>
      </c>
      <c r="AD17"/>
    </row>
    <row r="18" spans="2:30" ht="65.25" customHeight="1" x14ac:dyDescent="0.25">
      <c r="B18" s="13">
        <v>2</v>
      </c>
      <c r="C18" s="7"/>
      <c r="D18" s="13" t="s">
        <v>47</v>
      </c>
      <c r="E18" s="13" t="s">
        <v>202</v>
      </c>
      <c r="F18" s="4" t="s">
        <v>207</v>
      </c>
      <c r="G18" s="13" t="s">
        <v>206</v>
      </c>
      <c r="H18" s="19" t="s">
        <v>208</v>
      </c>
      <c r="I18" s="24"/>
      <c r="J18" s="4" t="s">
        <v>201</v>
      </c>
      <c r="K18" s="4">
        <v>0</v>
      </c>
      <c r="L18" s="4"/>
      <c r="M18" s="26"/>
      <c r="N18" s="4" t="s">
        <v>209</v>
      </c>
      <c r="O18" s="4"/>
      <c r="P18" s="4"/>
      <c r="Q18" s="4"/>
      <c r="S18" s="4"/>
      <c r="T18" s="4"/>
      <c r="U18" s="4"/>
      <c r="V18" s="4"/>
      <c r="W18" s="4"/>
      <c r="X18" s="4"/>
      <c r="Y18" s="26"/>
      <c r="Z18" s="4"/>
      <c r="AA18" s="22" t="e">
        <f>- Just finished PFE at Sofrecom
- Does not like type of business at Sofrecom
- Prefers Finance based products
- Sounds happy and motivated to start working with us
- Provided few items to prepare for next interview with Sylvain</f>
        <v>#NAME?</v>
      </c>
      <c r="AB18" s="1"/>
      <c r="AD18"/>
    </row>
    <row r="19" spans="2:30" ht="30" x14ac:dyDescent="0.25">
      <c r="B19" s="13">
        <v>3</v>
      </c>
      <c r="C19" s="7"/>
      <c r="D19" s="4" t="s">
        <v>47</v>
      </c>
      <c r="E19" s="4" t="s">
        <v>202</v>
      </c>
      <c r="F19" s="4" t="s">
        <v>215</v>
      </c>
      <c r="G19" s="4" t="s">
        <v>216</v>
      </c>
      <c r="H19" s="19" t="s">
        <v>217</v>
      </c>
      <c r="I19" s="24"/>
      <c r="J19" s="4" t="s">
        <v>201</v>
      </c>
      <c r="K19" s="4"/>
      <c r="L19" s="4"/>
      <c r="M19" s="26"/>
      <c r="N19" s="27"/>
      <c r="O19" s="4"/>
      <c r="P19" s="4"/>
      <c r="Q19" s="4"/>
      <c r="S19" s="4"/>
      <c r="T19" s="4"/>
      <c r="U19" s="4"/>
      <c r="V19" s="4"/>
      <c r="W19" s="4"/>
      <c r="X19" s="4"/>
      <c r="Y19" s="26"/>
      <c r="Z19" s="4"/>
      <c r="AA19" s="22" t="e">
        <f>- Just finished PFE at Sofrecom
- Does not like type of business at Sofrecom
- Prefers Finance based products
- Sounds happy and motivated to start working with us
- Provided few items to prepare for next interview with Sylvain</f>
        <v>#NAME?</v>
      </c>
      <c r="AB19" s="23"/>
      <c r="AD19"/>
    </row>
    <row r="20" spans="2:30" ht="135" x14ac:dyDescent="0.25">
      <c r="B20" s="13">
        <v>4</v>
      </c>
      <c r="C20" s="7"/>
      <c r="D20" s="4" t="s">
        <v>47</v>
      </c>
      <c r="E20" s="4" t="s">
        <v>202</v>
      </c>
      <c r="F20" s="4" t="s">
        <v>218</v>
      </c>
      <c r="G20" s="4" t="s">
        <v>219</v>
      </c>
      <c r="H20" s="19" t="s">
        <v>223</v>
      </c>
      <c r="I20" s="24"/>
      <c r="J20" s="4" t="s">
        <v>201</v>
      </c>
      <c r="K20" s="4"/>
      <c r="L20" s="4"/>
      <c r="M20" s="5"/>
      <c r="N20" s="3"/>
      <c r="O20" s="4"/>
      <c r="P20" s="4"/>
      <c r="Q20" s="4"/>
      <c r="S20" s="6"/>
      <c r="T20" s="6"/>
      <c r="U20" s="6"/>
      <c r="V20" s="6"/>
      <c r="W20" s="6"/>
      <c r="X20" s="6"/>
      <c r="Y20" s="5"/>
      <c r="Z20" s="6"/>
      <c r="AA20" s="22" t="e">
        <f>- Just finished PFE at Sofrecom
- Does not like type of business at Sofrecom
- Prefers Finance based products
- Sounds happy and motivated to start working with us
- Provided few items to prepare for next interview with Sylvain</f>
        <v>#NAME?</v>
      </c>
      <c r="AC20" s="1"/>
      <c r="AD20"/>
    </row>
    <row r="21" spans="2:30" x14ac:dyDescent="0.25">
      <c r="B21" s="13">
        <v>5</v>
      </c>
      <c r="C21" s="7"/>
      <c r="D21" s="4" t="s">
        <v>47</v>
      </c>
      <c r="E21" s="4" t="s">
        <v>202</v>
      </c>
      <c r="F21" s="4" t="s">
        <v>221</v>
      </c>
      <c r="G21" s="4" t="s">
        <v>216</v>
      </c>
      <c r="H21" s="4"/>
      <c r="I21" s="24"/>
      <c r="J21" s="4" t="s">
        <v>201</v>
      </c>
      <c r="K21" s="4"/>
      <c r="L21" s="4"/>
      <c r="M21" s="5"/>
      <c r="N21" s="3"/>
      <c r="O21" s="4"/>
      <c r="P21" s="4"/>
      <c r="Q21" s="4"/>
      <c r="S21" s="6"/>
      <c r="T21" s="6"/>
      <c r="U21" s="6"/>
      <c r="V21" s="6"/>
      <c r="W21" s="6"/>
      <c r="X21" s="6"/>
      <c r="Y21" s="5"/>
      <c r="Z21" s="6"/>
      <c r="AA21" s="22" t="e">
        <f>- Just finished PFE at Sofrecom
- Does not like type of business at Sofrecom
- Prefers Finance based products
- Sounds happy and motivated to start working with us
- Provided few items to prepare for next interview with Sylvain</f>
        <v>#NAME?</v>
      </c>
      <c r="AC21" s="1"/>
      <c r="AD21"/>
    </row>
    <row r="22" spans="2:30" ht="30" x14ac:dyDescent="0.25">
      <c r="B22" s="13">
        <v>6</v>
      </c>
      <c r="C22" s="7"/>
      <c r="D22" s="4" t="s">
        <v>47</v>
      </c>
      <c r="E22" s="4" t="s">
        <v>202</v>
      </c>
      <c r="F22" s="4" t="s">
        <v>220</v>
      </c>
      <c r="G22" s="4" t="s">
        <v>219</v>
      </c>
      <c r="H22" s="6" t="s">
        <v>230</v>
      </c>
      <c r="I22" s="24"/>
      <c r="J22" s="4" t="s">
        <v>222</v>
      </c>
      <c r="K22" s="4"/>
      <c r="L22" s="4"/>
      <c r="M22" s="5"/>
      <c r="N22" s="3"/>
      <c r="O22" s="4"/>
      <c r="P22" s="4"/>
      <c r="Q22" s="4"/>
      <c r="S22" s="6"/>
      <c r="T22" s="6"/>
      <c r="U22" s="6"/>
      <c r="V22" s="6"/>
      <c r="W22" s="6"/>
      <c r="X22" s="6"/>
      <c r="Y22" s="5"/>
      <c r="Z22" s="6"/>
      <c r="AA22" s="22" t="e">
        <f>- Just finished PFE at Sofrecom
- Does not like type of business at Sofrecom
- Prefers Finance based products
- Sounds happy and motivated to start working with us
- Provided few items to prepare for next interview with Sylvain</f>
        <v>#NAME?</v>
      </c>
      <c r="AC22" s="1"/>
      <c r="AD22"/>
    </row>
    <row r="23" spans="2:30" x14ac:dyDescent="0.25">
      <c r="B23" s="13">
        <v>7</v>
      </c>
      <c r="C23" s="7"/>
      <c r="D23" s="4" t="s">
        <v>47</v>
      </c>
      <c r="E23" s="4" t="s">
        <v>202</v>
      </c>
      <c r="F23" s="12" t="s">
        <v>224</v>
      </c>
      <c r="G23" s="4" t="s">
        <v>227</v>
      </c>
      <c r="H23" s="4" t="s">
        <v>226</v>
      </c>
      <c r="I23" s="24">
        <v>43101</v>
      </c>
      <c r="J23" s="4" t="s">
        <v>225</v>
      </c>
      <c r="K23" s="4"/>
      <c r="L23" s="4"/>
      <c r="M23" s="5"/>
      <c r="N23" s="3"/>
      <c r="O23" s="4"/>
      <c r="P23" s="4"/>
      <c r="Q23" s="4"/>
      <c r="S23" s="6"/>
      <c r="T23" s="6"/>
      <c r="U23" s="6"/>
      <c r="V23" s="6"/>
      <c r="W23" s="6"/>
      <c r="X23" s="6"/>
      <c r="Y23" s="5"/>
      <c r="Z23" s="6"/>
      <c r="AA23" s="22" t="e">
        <f>- Just finished PFE at Sofrecom
- Does not like type of business at Sofrecom
- Prefers Finance based products
- Sounds happy and motivated to start working with us
- Provided few items to prepare for next interview with Sylvain</f>
        <v>#NAME?</v>
      </c>
    </row>
    <row r="24" spans="2:30" x14ac:dyDescent="0.25">
      <c r="B24" s="13">
        <v>8</v>
      </c>
      <c r="C24" s="7"/>
      <c r="D24" s="4" t="s">
        <v>47</v>
      </c>
      <c r="E24" s="4" t="s">
        <v>202</v>
      </c>
      <c r="F24" s="4" t="s">
        <v>228</v>
      </c>
      <c r="G24" s="4" t="s">
        <v>229</v>
      </c>
      <c r="H24" s="4"/>
      <c r="I24" s="21"/>
      <c r="J24" s="4" t="s">
        <v>201</v>
      </c>
      <c r="K24" s="4"/>
      <c r="L24" s="4"/>
      <c r="M24" s="5"/>
      <c r="N24" s="3"/>
      <c r="O24" s="4"/>
      <c r="P24" s="4"/>
      <c r="Q24" s="4"/>
      <c r="S24" s="6"/>
      <c r="T24" s="6"/>
      <c r="U24" s="6"/>
      <c r="V24" s="6"/>
      <c r="W24" s="6"/>
      <c r="X24" s="6"/>
      <c r="Y24" s="5"/>
      <c r="Z24" s="6"/>
      <c r="AA24" s="22" t="e">
        <f>- Just finished PFE at Sofrecom
- Does not like type of business at Sofrecom
- Prefers Finance based products
- Sounds happy and motivated to start working with us
- Provided few items to prepare for next interview with Sylvain</f>
        <v>#NAME?</v>
      </c>
    </row>
    <row r="25" spans="2:30" ht="105" x14ac:dyDescent="0.25">
      <c r="B25" s="31">
        <v>9</v>
      </c>
      <c r="C25" s="7"/>
      <c r="D25" s="4" t="s">
        <v>47</v>
      </c>
      <c r="E25" s="4" t="s">
        <v>202</v>
      </c>
      <c r="F25" s="4" t="s">
        <v>231</v>
      </c>
      <c r="G25" s="4" t="s">
        <v>227</v>
      </c>
      <c r="H25" s="19" t="s">
        <v>232</v>
      </c>
      <c r="I25" s="21"/>
      <c r="J25" s="4" t="s">
        <v>225</v>
      </c>
      <c r="K25" s="4"/>
      <c r="L25" s="4"/>
      <c r="M25" s="5"/>
      <c r="N25" s="3"/>
      <c r="O25" s="4"/>
      <c r="P25" s="4"/>
      <c r="Q25" s="4"/>
      <c r="S25" s="6"/>
      <c r="T25" s="6"/>
      <c r="U25" s="6"/>
      <c r="V25" s="6"/>
      <c r="W25" s="6"/>
      <c r="X25" s="6"/>
      <c r="Y25" s="5"/>
      <c r="Z25" s="6"/>
      <c r="AA25" s="22" t="e">
        <f>- Just finished PFE at Sofrecom
- Does not like type of business at Sofrecom
- Prefers Finance based products
- Sounds happy and motivated to start working with us
- Provided few items to prepare for next interview with Sylvain</f>
        <v>#NAME?</v>
      </c>
    </row>
    <row r="26" spans="2:30" ht="120" x14ac:dyDescent="0.25">
      <c r="B26" s="31">
        <v>10</v>
      </c>
      <c r="C26" s="7"/>
      <c r="D26" s="4" t="s">
        <v>47</v>
      </c>
      <c r="E26" s="4" t="s">
        <v>202</v>
      </c>
      <c r="F26" s="4" t="s">
        <v>233</v>
      </c>
      <c r="G26" s="4" t="s">
        <v>227</v>
      </c>
      <c r="H26" s="19" t="s">
        <v>234</v>
      </c>
      <c r="I26" s="21"/>
      <c r="J26" s="4" t="s">
        <v>235</v>
      </c>
      <c r="K26" s="4"/>
      <c r="L26" s="4"/>
      <c r="M26" s="5"/>
      <c r="N26" s="3"/>
      <c r="O26" s="4"/>
      <c r="P26" s="4"/>
      <c r="Q26" s="4"/>
      <c r="S26" s="6"/>
      <c r="T26" s="6"/>
      <c r="U26" s="6"/>
      <c r="V26" s="6"/>
      <c r="W26" s="6"/>
      <c r="X26" s="6"/>
      <c r="Y26" s="5"/>
      <c r="Z26" s="6"/>
      <c r="AA26" s="22" t="e">
        <f>- Just finished PFE at Sofrecom
- Does not like type of business at Sofrecom
- Prefers Finance based products
- Sounds happy and motivated to start working with us
- Provided few items to prepare for next interview with Sylvain</f>
        <v>#NAME?</v>
      </c>
    </row>
    <row r="27" spans="2:30" ht="105" x14ac:dyDescent="0.25">
      <c r="B27" s="31">
        <v>11</v>
      </c>
      <c r="C27" s="7"/>
      <c r="D27" s="4" t="s">
        <v>47</v>
      </c>
      <c r="E27" s="4" t="s">
        <v>202</v>
      </c>
      <c r="F27" s="4" t="s">
        <v>236</v>
      </c>
      <c r="G27" s="4" t="s">
        <v>227</v>
      </c>
      <c r="H27" s="19" t="s">
        <v>237</v>
      </c>
      <c r="I27" s="6"/>
      <c r="J27" s="4" t="s">
        <v>222</v>
      </c>
      <c r="K27" s="4"/>
      <c r="L27" s="4"/>
      <c r="M27" s="5"/>
      <c r="N27" s="3"/>
      <c r="O27" s="4"/>
      <c r="P27" s="4"/>
      <c r="Q27" s="4"/>
      <c r="S27" s="6"/>
      <c r="T27" s="6"/>
      <c r="U27" s="6"/>
      <c r="V27" s="6"/>
      <c r="W27" s="6"/>
      <c r="X27" s="6"/>
      <c r="Y27" s="5"/>
      <c r="Z27" s="6"/>
      <c r="AA27" s="22" t="e">
        <f>- Just finished PFE at Sofrecom
- Does not like type of business at Sofrecom
- Prefers Finance based products
- Sounds happy and motivated to start working with us
- Provided few items to prepare for next interview with Sylvain</f>
        <v>#NAME?</v>
      </c>
    </row>
    <row r="28" spans="2:30" ht="105" x14ac:dyDescent="0.25">
      <c r="B28" s="32">
        <v>12</v>
      </c>
      <c r="C28" s="7"/>
      <c r="D28" s="4" t="s">
        <v>47</v>
      </c>
      <c r="E28" s="4" t="s">
        <v>202</v>
      </c>
      <c r="F28" s="4" t="s">
        <v>238</v>
      </c>
      <c r="G28" s="4" t="s">
        <v>227</v>
      </c>
      <c r="H28" s="19" t="s">
        <v>239</v>
      </c>
      <c r="I28" s="6"/>
      <c r="J28" s="4" t="s">
        <v>225</v>
      </c>
      <c r="K28" s="4"/>
      <c r="L28" s="4"/>
      <c r="M28" s="5"/>
      <c r="N28" s="3"/>
      <c r="O28" s="4"/>
      <c r="P28" s="4"/>
      <c r="Q28" s="4"/>
      <c r="S28" s="6"/>
      <c r="T28" s="6"/>
      <c r="U28" s="6"/>
      <c r="V28" s="6"/>
      <c r="W28" s="6"/>
      <c r="X28" s="6"/>
      <c r="Y28" s="5"/>
      <c r="Z28" s="6"/>
      <c r="AA28" s="22" t="e">
        <f>- Just finished PFE at Sofrecom
- Does not like type of business at Sofrecom
- Prefers Finance based products
- Sounds happy and motivated to start working with us
- Provided few items to prepare for next interview with Sylvain</f>
        <v>#NAME?</v>
      </c>
    </row>
    <row r="29" spans="2:30" ht="90" x14ac:dyDescent="0.25">
      <c r="B29" s="32">
        <v>13</v>
      </c>
      <c r="C29" s="7"/>
      <c r="D29" s="4" t="s">
        <v>47</v>
      </c>
      <c r="E29" s="4" t="s">
        <v>202</v>
      </c>
      <c r="F29" s="4" t="s">
        <v>240</v>
      </c>
      <c r="G29" s="4" t="s">
        <v>227</v>
      </c>
      <c r="H29" s="19" t="s">
        <v>241</v>
      </c>
      <c r="I29" s="6"/>
      <c r="J29" s="4" t="s">
        <v>201</v>
      </c>
      <c r="K29" s="4"/>
      <c r="L29" s="4"/>
      <c r="M29" s="5"/>
      <c r="N29" s="3"/>
      <c r="O29" s="4"/>
      <c r="P29" s="4"/>
      <c r="Q29" s="4"/>
      <c r="S29" s="6"/>
      <c r="T29" s="6"/>
      <c r="U29" s="6"/>
      <c r="V29" s="6"/>
      <c r="W29" s="6"/>
      <c r="X29" s="6"/>
      <c r="Y29" s="5"/>
      <c r="Z29" s="6"/>
      <c r="AA29" s="22" t="e">
        <f>- Just finished PFE at Sofrecom
- Does not like type of business at Sofrecom
- Prefers Finance based products
- Sounds happy and motivated to start working with us
- Provided few items to prepare for next interview with Sylvain</f>
        <v>#NAME?</v>
      </c>
    </row>
    <row r="30" spans="2:30" ht="90" x14ac:dyDescent="0.25">
      <c r="B30" s="32">
        <v>14</v>
      </c>
      <c r="C30" s="7"/>
      <c r="D30" s="4" t="s">
        <v>47</v>
      </c>
      <c r="E30" s="4" t="s">
        <v>202</v>
      </c>
      <c r="F30" s="4" t="s">
        <v>242</v>
      </c>
      <c r="G30" s="4" t="s">
        <v>227</v>
      </c>
      <c r="H30" s="8" t="s">
        <v>243</v>
      </c>
      <c r="I30" s="6"/>
      <c r="J30" s="4" t="s">
        <v>244</v>
      </c>
      <c r="K30" s="4"/>
      <c r="L30" s="4"/>
      <c r="M30" s="5"/>
      <c r="N30" s="3"/>
      <c r="O30" s="4"/>
      <c r="P30" s="4"/>
      <c r="Q30" s="4"/>
      <c r="S30" s="6"/>
      <c r="T30" s="6"/>
      <c r="U30" s="6"/>
      <c r="V30" s="6"/>
      <c r="W30" s="6"/>
      <c r="X30" s="6"/>
      <c r="Y30" s="5"/>
      <c r="Z30" s="6"/>
      <c r="AA30" s="22" t="e">
        <f>- Just finished PFE at Sofrecom
- Does not like type of business at Sofrecom
- Prefers Finance based products
- Sounds happy and motivated to start working with us
- Provided few items to prepare for next interview with Sylvain</f>
        <v>#NAME?</v>
      </c>
    </row>
    <row r="31" spans="2:30" ht="120" x14ac:dyDescent="0.25">
      <c r="B31" s="32">
        <v>15</v>
      </c>
      <c r="C31" s="7"/>
      <c r="D31" s="4" t="s">
        <v>47</v>
      </c>
      <c r="E31" s="4" t="s">
        <v>202</v>
      </c>
      <c r="F31" s="4" t="s">
        <v>245</v>
      </c>
      <c r="G31" s="4" t="s">
        <v>227</v>
      </c>
      <c r="H31" s="8" t="s">
        <v>246</v>
      </c>
      <c r="I31" s="6"/>
      <c r="J31" s="4" t="s">
        <v>247</v>
      </c>
      <c r="K31" s="4"/>
      <c r="L31" s="4"/>
      <c r="M31" s="5"/>
      <c r="N31" s="3"/>
      <c r="O31" s="4"/>
      <c r="P31" s="4"/>
      <c r="Q31" s="4"/>
      <c r="S31" s="6"/>
      <c r="T31" s="6"/>
      <c r="U31" s="6"/>
      <c r="V31" s="6"/>
      <c r="W31" s="6"/>
      <c r="X31" s="6"/>
      <c r="Y31" s="5"/>
      <c r="Z31" s="6"/>
      <c r="AA31" s="22" t="e">
        <f>- Just finished PFE at Sofrecom
- Does not like type of business at Sofrecom
- Prefers Finance based products
- Sounds happy and motivated to start working with us
- Provided few items to prepare for next interview with Sylvain</f>
        <v>#NAME?</v>
      </c>
    </row>
    <row r="32" spans="2:30" x14ac:dyDescent="0.25">
      <c r="B32" s="13"/>
      <c r="I32" s="24"/>
    </row>
    <row r="33" spans="2:9" x14ac:dyDescent="0.25">
      <c r="B33" s="13"/>
      <c r="I33" s="24"/>
    </row>
    <row r="34" spans="2:9" x14ac:dyDescent="0.25">
      <c r="B34" s="13"/>
    </row>
  </sheetData>
  <mergeCells count="3">
    <mergeCell ref="C1:D1"/>
    <mergeCell ref="C2:E2"/>
    <mergeCell ref="C3:E3"/>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S10"/>
  <sheetViews>
    <sheetView topLeftCell="D1" workbookViewId="0">
      <pane ySplit="3480" topLeftCell="A5"/>
      <selection activeCell="D5" sqref="A5:XFD5"/>
      <selection pane="bottomLeft" activeCell="F9" sqref="F9"/>
    </sheetView>
  </sheetViews>
  <sheetFormatPr defaultRowHeight="15" x14ac:dyDescent="0.25"/>
  <cols>
    <col min="1" max="1" width="26.42578125" customWidth="1"/>
    <col min="3" max="3" width="29.42578125" style="1" customWidth="1"/>
    <col min="4" max="4" width="47" style="1" customWidth="1"/>
    <col min="5" max="5" width="26.5703125" style="1" customWidth="1"/>
    <col min="6" max="6" width="37.5703125" style="1" customWidth="1"/>
    <col min="7" max="7" width="18.85546875" style="1" customWidth="1"/>
    <col min="8" max="8" width="35.42578125" style="1" customWidth="1"/>
    <col min="9" max="9" width="23.140625" style="1" customWidth="1"/>
    <col min="10" max="10" width="34.140625" style="1" customWidth="1"/>
    <col min="11" max="11" width="19.85546875" style="1" customWidth="1"/>
    <col min="12" max="12" width="40.5703125" style="1" customWidth="1"/>
    <col min="13" max="13" width="23.28515625" style="1" customWidth="1"/>
    <col min="14" max="14" width="28.140625" style="1" customWidth="1"/>
    <col min="15" max="15" width="21.85546875" style="1" customWidth="1"/>
    <col min="16" max="16" width="20" style="1" customWidth="1"/>
    <col min="17" max="19" width="14.42578125" style="1" customWidth="1"/>
  </cols>
  <sheetData>
    <row r="5" spans="1:19" x14ac:dyDescent="0.25">
      <c r="A5" s="2" t="s">
        <v>49</v>
      </c>
      <c r="B5" s="2" t="s">
        <v>46</v>
      </c>
      <c r="C5" s="2" t="s">
        <v>0</v>
      </c>
      <c r="D5" s="2" t="s">
        <v>52</v>
      </c>
      <c r="E5" s="2" t="s">
        <v>54</v>
      </c>
      <c r="F5" s="2" t="s">
        <v>55</v>
      </c>
      <c r="G5" s="2" t="s">
        <v>56</v>
      </c>
      <c r="H5" s="2" t="s">
        <v>58</v>
      </c>
      <c r="I5" s="2" t="s">
        <v>60</v>
      </c>
      <c r="J5" s="2" t="s">
        <v>61</v>
      </c>
      <c r="K5" s="2" t="s">
        <v>63</v>
      </c>
      <c r="L5" s="2" t="s">
        <v>59</v>
      </c>
      <c r="M5" s="2" t="s">
        <v>38</v>
      </c>
      <c r="N5" s="2" t="s">
        <v>13</v>
      </c>
      <c r="O5" s="2" t="s">
        <v>14</v>
      </c>
      <c r="P5" s="2" t="s">
        <v>15</v>
      </c>
      <c r="Q5" s="2"/>
      <c r="R5" s="2"/>
      <c r="S5" s="2"/>
    </row>
    <row r="6" spans="1:19" s="7" customFormat="1" ht="150" customHeight="1" x14ac:dyDescent="0.25">
      <c r="A6" s="7">
        <v>41788</v>
      </c>
      <c r="B6" s="7" t="s">
        <v>48</v>
      </c>
      <c r="C6" s="7" t="s">
        <v>51</v>
      </c>
      <c r="D6" s="7" t="s">
        <v>53</v>
      </c>
      <c r="E6" s="7" t="s">
        <v>69</v>
      </c>
      <c r="F6" s="7" t="s">
        <v>70</v>
      </c>
      <c r="G6" s="7" t="s">
        <v>68</v>
      </c>
      <c r="H6" s="7" t="s">
        <v>71</v>
      </c>
      <c r="I6" s="7" t="s">
        <v>57</v>
      </c>
      <c r="J6" s="7" t="s">
        <v>62</v>
      </c>
      <c r="K6" s="7" t="s">
        <v>64</v>
      </c>
      <c r="L6" s="7" t="s">
        <v>95</v>
      </c>
      <c r="M6" s="7" t="s">
        <v>66</v>
      </c>
      <c r="N6" s="10" t="s">
        <v>67</v>
      </c>
      <c r="O6" s="7" t="s">
        <v>65</v>
      </c>
      <c r="P6" s="7" t="s">
        <v>64</v>
      </c>
    </row>
    <row r="7" spans="1:19" ht="144" customHeight="1" x14ac:dyDescent="0.25">
      <c r="A7" s="7">
        <v>41795</v>
      </c>
      <c r="B7" s="4" t="s">
        <v>48</v>
      </c>
      <c r="C7" s="4" t="s">
        <v>89</v>
      </c>
      <c r="D7" s="4" t="s">
        <v>90</v>
      </c>
      <c r="E7" s="6" t="s">
        <v>69</v>
      </c>
      <c r="F7" s="4" t="s">
        <v>92</v>
      </c>
      <c r="G7" s="4" t="s">
        <v>91</v>
      </c>
      <c r="H7" s="4" t="s">
        <v>91</v>
      </c>
      <c r="I7" s="4" t="s">
        <v>93</v>
      </c>
      <c r="J7" s="9" t="s">
        <v>94</v>
      </c>
      <c r="K7" s="4" t="s">
        <v>64</v>
      </c>
      <c r="L7" s="6" t="s">
        <v>90</v>
      </c>
      <c r="M7" s="4" t="s">
        <v>96</v>
      </c>
      <c r="N7" s="8" t="s">
        <v>97</v>
      </c>
      <c r="O7" s="4" t="s">
        <v>65</v>
      </c>
      <c r="P7" s="4"/>
    </row>
    <row r="8" spans="1:19" x14ac:dyDescent="0.25">
      <c r="C8" s="1" t="s">
        <v>108</v>
      </c>
    </row>
    <row r="9" spans="1:19" ht="144" customHeight="1" x14ac:dyDescent="0.25">
      <c r="A9" s="7">
        <v>41801</v>
      </c>
      <c r="B9" s="4" t="s">
        <v>48</v>
      </c>
      <c r="C9" s="4" t="s">
        <v>109</v>
      </c>
      <c r="D9" s="4" t="s">
        <v>110</v>
      </c>
      <c r="E9" s="6" t="s">
        <v>69</v>
      </c>
      <c r="F9" s="4" t="s">
        <v>111</v>
      </c>
      <c r="G9" s="4" t="s">
        <v>57</v>
      </c>
      <c r="H9" s="4" t="s">
        <v>57</v>
      </c>
      <c r="I9" s="4" t="s">
        <v>57</v>
      </c>
      <c r="J9" s="9" t="s">
        <v>112</v>
      </c>
      <c r="K9" s="4" t="s">
        <v>113</v>
      </c>
      <c r="L9" s="6" t="s">
        <v>114</v>
      </c>
      <c r="M9" s="6" t="s">
        <v>115</v>
      </c>
      <c r="N9" s="8" t="s">
        <v>124</v>
      </c>
      <c r="O9" s="6" t="s">
        <v>116</v>
      </c>
      <c r="P9" s="4" t="s">
        <v>64</v>
      </c>
    </row>
    <row r="10" spans="1:19" ht="193.5" customHeight="1" x14ac:dyDescent="0.25">
      <c r="A10" s="7">
        <v>41801</v>
      </c>
      <c r="B10" s="4" t="s">
        <v>48</v>
      </c>
      <c r="C10" s="4" t="s">
        <v>117</v>
      </c>
      <c r="D10" s="4" t="s">
        <v>118</v>
      </c>
      <c r="E10" s="6" t="s">
        <v>69</v>
      </c>
      <c r="F10" s="4" t="s">
        <v>91</v>
      </c>
      <c r="G10" s="4" t="s">
        <v>119</v>
      </c>
      <c r="H10" s="4" t="s">
        <v>112</v>
      </c>
      <c r="I10" s="4" t="s">
        <v>91</v>
      </c>
      <c r="J10" s="9" t="s">
        <v>64</v>
      </c>
      <c r="K10" s="4" t="s">
        <v>120</v>
      </c>
      <c r="L10" s="6" t="s">
        <v>121</v>
      </c>
      <c r="M10" s="6" t="s">
        <v>96</v>
      </c>
      <c r="N10" s="8" t="s">
        <v>123</v>
      </c>
      <c r="O10" s="6" t="s">
        <v>122</v>
      </c>
      <c r="P10" s="4" t="s">
        <v>112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V14"/>
  <sheetViews>
    <sheetView topLeftCell="N3" workbookViewId="0">
      <selection activeCell="Q6" sqref="Q6"/>
    </sheetView>
  </sheetViews>
  <sheetFormatPr defaultRowHeight="15" x14ac:dyDescent="0.25"/>
  <cols>
    <col min="1" max="1" width="26.42578125" customWidth="1"/>
    <col min="3" max="3" width="25.28515625" style="1" customWidth="1"/>
    <col min="4" max="4" width="47" style="1" customWidth="1"/>
    <col min="5" max="5" width="26.5703125" style="1" customWidth="1"/>
    <col min="6" max="7" width="18.85546875" style="1" customWidth="1"/>
    <col min="8" max="8" width="35.42578125" style="1" customWidth="1"/>
    <col min="9" max="9" width="40.5703125" style="1" customWidth="1"/>
    <col min="10" max="10" width="42.5703125" style="1" customWidth="1"/>
    <col min="11" max="11" width="44.140625" style="1" customWidth="1"/>
    <col min="12" max="12" width="43.5703125" style="1" customWidth="1"/>
    <col min="13" max="13" width="40.140625" style="1" customWidth="1"/>
    <col min="14" max="14" width="38.7109375" style="1" customWidth="1"/>
    <col min="15" max="15" width="43" customWidth="1"/>
    <col min="16" max="16" width="21.85546875" customWidth="1"/>
    <col min="17" max="17" width="41.5703125" customWidth="1"/>
    <col min="18" max="18" width="40.5703125" customWidth="1"/>
    <col min="19" max="19" width="38" customWidth="1"/>
    <col min="20" max="22" width="15.85546875" customWidth="1"/>
  </cols>
  <sheetData>
    <row r="5" spans="1:22" x14ac:dyDescent="0.25">
      <c r="A5" s="2" t="s">
        <v>50</v>
      </c>
      <c r="B5" s="2" t="s">
        <v>46</v>
      </c>
      <c r="C5" s="2" t="s">
        <v>0</v>
      </c>
      <c r="D5" s="2" t="s">
        <v>2</v>
      </c>
      <c r="E5" s="2" t="s">
        <v>1</v>
      </c>
      <c r="F5" s="2" t="s">
        <v>3</v>
      </c>
      <c r="G5" s="2" t="s">
        <v>4</v>
      </c>
      <c r="H5" s="2" t="s">
        <v>5</v>
      </c>
      <c r="I5" s="2" t="s">
        <v>6</v>
      </c>
      <c r="J5" s="2" t="s">
        <v>7</v>
      </c>
      <c r="K5" s="2" t="s">
        <v>8</v>
      </c>
      <c r="L5" s="2" t="s">
        <v>9</v>
      </c>
      <c r="M5" s="2" t="s">
        <v>10</v>
      </c>
      <c r="N5" s="2" t="s">
        <v>11</v>
      </c>
      <c r="O5" s="2" t="s">
        <v>12</v>
      </c>
      <c r="P5" s="2" t="s">
        <v>38</v>
      </c>
      <c r="Q5" s="2" t="s">
        <v>13</v>
      </c>
      <c r="R5" s="2" t="s">
        <v>14</v>
      </c>
      <c r="S5" s="2" t="s">
        <v>15</v>
      </c>
      <c r="T5" s="1"/>
      <c r="U5" s="1"/>
      <c r="V5" s="1"/>
    </row>
    <row r="6" spans="1:22" ht="135" customHeight="1" x14ac:dyDescent="0.25">
      <c r="A6" s="7">
        <v>41912</v>
      </c>
      <c r="B6" s="4" t="s">
        <v>171</v>
      </c>
      <c r="C6" s="4" t="s">
        <v>172</v>
      </c>
      <c r="D6" s="3" t="s">
        <v>173</v>
      </c>
      <c r="E6" s="6" t="s">
        <v>17</v>
      </c>
      <c r="F6" s="6" t="s">
        <v>17</v>
      </c>
      <c r="G6" s="6" t="s">
        <v>17</v>
      </c>
      <c r="H6" s="6" t="s">
        <v>17</v>
      </c>
      <c r="I6" s="6" t="s">
        <v>174</v>
      </c>
      <c r="J6" s="6" t="s">
        <v>174</v>
      </c>
      <c r="K6" s="5" t="s">
        <v>21</v>
      </c>
      <c r="L6" s="5" t="s">
        <v>22</v>
      </c>
      <c r="M6" s="6" t="s">
        <v>23</v>
      </c>
      <c r="N6" s="5" t="s">
        <v>175</v>
      </c>
      <c r="O6" s="5" t="s">
        <v>176</v>
      </c>
      <c r="P6" s="6" t="s">
        <v>25</v>
      </c>
      <c r="Q6" s="5" t="s">
        <v>177</v>
      </c>
      <c r="R6" s="5" t="s">
        <v>107</v>
      </c>
      <c r="S6" s="5" t="s">
        <v>86</v>
      </c>
    </row>
    <row r="7" spans="1:22" ht="75" customHeight="1" x14ac:dyDescent="0.25">
      <c r="A7" s="7"/>
      <c r="B7" s="4"/>
      <c r="C7" s="4"/>
      <c r="D7" s="3"/>
      <c r="E7" s="6"/>
      <c r="F7" s="6"/>
      <c r="G7" s="6"/>
      <c r="H7" s="5"/>
      <c r="I7" s="6"/>
      <c r="J7" s="6"/>
      <c r="K7" s="6"/>
      <c r="L7" s="5"/>
      <c r="M7" s="6"/>
      <c r="N7" s="5"/>
      <c r="O7" s="5"/>
      <c r="P7" s="6"/>
      <c r="Q7" s="5"/>
      <c r="R7" s="5"/>
      <c r="S7" s="5"/>
    </row>
    <row r="8" spans="1:22" ht="76.5" customHeight="1" x14ac:dyDescent="0.25">
      <c r="A8" s="7"/>
      <c r="B8" s="4"/>
      <c r="C8" s="4"/>
      <c r="D8" s="3"/>
      <c r="E8" s="6"/>
      <c r="F8" s="6"/>
      <c r="G8" s="6"/>
      <c r="H8" s="5"/>
      <c r="I8" s="6"/>
      <c r="J8" s="6"/>
      <c r="K8" s="6"/>
      <c r="L8" s="6"/>
      <c r="M8" s="6"/>
      <c r="N8" s="6"/>
      <c r="O8" s="5"/>
      <c r="P8" s="6"/>
      <c r="Q8" s="5"/>
      <c r="R8" s="5"/>
      <c r="S8" s="5"/>
    </row>
    <row r="9" spans="1:22" ht="117" customHeight="1" x14ac:dyDescent="0.25">
      <c r="A9" s="7"/>
      <c r="B9" s="4"/>
      <c r="C9" s="4"/>
      <c r="D9" s="8"/>
      <c r="E9" s="6"/>
      <c r="F9" s="6"/>
      <c r="G9" s="6"/>
      <c r="H9" s="5"/>
      <c r="I9" s="5"/>
      <c r="J9" s="5"/>
      <c r="K9" s="6"/>
      <c r="L9" s="6"/>
      <c r="M9" s="6"/>
      <c r="N9" s="6"/>
      <c r="O9" s="5"/>
      <c r="P9" s="6"/>
      <c r="Q9" s="5"/>
      <c r="R9" s="5"/>
      <c r="S9" s="5"/>
    </row>
    <row r="10" spans="1:22" ht="103.5" customHeight="1" x14ac:dyDescent="0.25">
      <c r="A10" s="7"/>
      <c r="B10" s="4"/>
      <c r="C10" s="4"/>
      <c r="D10" s="3"/>
      <c r="E10" s="6"/>
      <c r="F10" s="6"/>
      <c r="G10" s="6"/>
      <c r="H10" s="5"/>
      <c r="I10" s="6"/>
      <c r="J10" s="6"/>
      <c r="K10" s="6"/>
      <c r="L10" s="6"/>
      <c r="M10" s="6"/>
      <c r="N10" s="6"/>
      <c r="O10" s="5"/>
      <c r="P10" s="6"/>
      <c r="Q10" s="5"/>
      <c r="R10" s="6"/>
      <c r="S10" s="5"/>
    </row>
    <row r="11" spans="1:22" ht="108" customHeight="1" x14ac:dyDescent="0.25">
      <c r="A11" s="7"/>
      <c r="C11" s="4"/>
      <c r="D11" s="3"/>
      <c r="E11" s="4"/>
      <c r="F11" s="4"/>
      <c r="G11" s="4"/>
      <c r="H11" s="11"/>
      <c r="I11" s="6"/>
      <c r="J11" s="6"/>
      <c r="K11" s="6"/>
      <c r="L11" s="6"/>
      <c r="M11" s="6"/>
      <c r="N11" s="6"/>
      <c r="O11" s="5"/>
      <c r="P11" s="6"/>
      <c r="R11" s="6"/>
      <c r="S11" s="5"/>
    </row>
    <row r="12" spans="1:22" ht="125.25" customHeight="1" x14ac:dyDescent="0.25">
      <c r="A12" s="7"/>
      <c r="B12" s="4"/>
      <c r="C12" s="4"/>
      <c r="D12" s="3"/>
      <c r="E12" s="4"/>
      <c r="F12" s="4"/>
      <c r="G12" s="4"/>
      <c r="H12" s="6"/>
      <c r="I12" s="6"/>
      <c r="J12" s="6"/>
      <c r="K12" s="6"/>
      <c r="L12" s="6"/>
      <c r="M12" s="6"/>
      <c r="N12" s="6"/>
      <c r="O12" s="5"/>
      <c r="P12" s="6"/>
      <c r="R12" s="6"/>
      <c r="S12" s="5"/>
    </row>
    <row r="13" spans="1:22" ht="115.5" customHeight="1" x14ac:dyDescent="0.25">
      <c r="A13" s="7"/>
      <c r="B13" s="4"/>
      <c r="C13" s="4"/>
      <c r="D13" s="3"/>
      <c r="E13" s="4"/>
      <c r="F13" s="4"/>
      <c r="G13" s="4"/>
      <c r="H13" s="6"/>
      <c r="I13" s="6"/>
      <c r="J13" s="6"/>
      <c r="K13" s="6"/>
      <c r="L13" s="6"/>
      <c r="M13" s="6"/>
      <c r="N13" s="6"/>
      <c r="O13" s="5"/>
      <c r="P13" s="6"/>
      <c r="R13" s="6"/>
      <c r="S13" s="5"/>
    </row>
    <row r="14" spans="1:22" ht="117" customHeight="1" x14ac:dyDescent="0.25">
      <c r="A14" s="7"/>
      <c r="B14" s="4"/>
      <c r="C14" s="4"/>
      <c r="D14" s="8"/>
      <c r="E14" s="6"/>
      <c r="F14" s="6"/>
      <c r="G14" s="6"/>
      <c r="H14" s="5"/>
      <c r="I14" s="5"/>
      <c r="J14" s="5"/>
      <c r="K14" s="6"/>
      <c r="L14" s="6"/>
      <c r="M14" s="6"/>
      <c r="N14" s="6"/>
      <c r="O14" s="5"/>
      <c r="P14" s="6"/>
      <c r="Q14" s="5"/>
      <c r="R14" s="5"/>
      <c r="S1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Dev</vt:lpstr>
      <vt:lpstr>QA</vt:lpstr>
      <vt:lpst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2017-12-08T17:53:49Z</dcterms:modified>
</cp:coreProperties>
</file>