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zak\Downloads\"/>
    </mc:Choice>
  </mc:AlternateContent>
  <xr:revisionPtr revIDLastSave="0" documentId="13_ncr:1_{D8FD69F4-5EFA-4CCC-AD08-328FE71C54F3}" xr6:coauthVersionLast="47" xr6:coauthVersionMax="47" xr10:uidLastSave="{00000000-0000-0000-0000-000000000000}"/>
  <bookViews>
    <workbookView xWindow="-90" yWindow="-90" windowWidth="19380" windowHeight="10380" xr2:uid="{DBDC729B-AF7D-4F73-B662-C327A50C11D0}"/>
  </bookViews>
  <sheets>
    <sheet name="20.1.2.7." sheetId="1" r:id="rId1"/>
    <sheet name="Információ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A1" authorId="0" shapeId="0" xr:uid="{B5C9BF70-2CB5-4DEE-9CC0-F8DE2D1BF039}">
      <text>
        <r>
          <rPr>
            <sz val="8"/>
            <color indexed="8"/>
            <rFont val="Tahoma"/>
            <family val="2"/>
            <charset val="238"/>
          </rPr>
          <t>Vonatkozási kör: 2019-től az adatok a munkáltatók teljes körére vonatkoznak, az idősor korábbi adatai a legalább öt főt foglalkoztató vállalkozások, valamennyi költségvetési intézmény és foglalkoztatás szempontjából jelentős nonprofit szervezetekre vonatkoznak. Az adatok forrása: Intézményi munkaügystatisztikai adatgyűjtési rendszer (2019-től adminisztratív forrásokból történő adatátvétel).
Forrás: Magyar Államkincstár; Nemzeti Adó- és Vámhivatal.</t>
        </r>
      </text>
    </comment>
    <comment ref="B4" authorId="0" shapeId="0" xr:uid="{01E3E920-DE03-482E-AF62-BAAA01581232}">
      <text>
        <r>
          <rPr>
            <sz val="8"/>
            <color indexed="8"/>
            <rFont val="Tahoma"/>
            <family val="2"/>
            <charset val="238"/>
          </rPr>
          <t>A 2018. január 1-jétől érvényes területi osztályozási rendszer szerint főváros és tervezési-statisztikai régió, korábban fővárosnak megfelelő területi szint.</t>
        </r>
      </text>
    </comment>
    <comment ref="B5" authorId="0" shapeId="0" xr:uid="{2BF9A0A7-6EEC-4051-89CE-0128E66944E6}">
      <text>
        <r>
          <rPr>
            <sz val="8"/>
            <color indexed="8"/>
            <rFont val="Tahoma"/>
            <family val="2"/>
            <charset val="238"/>
          </rPr>
          <t>A 2018. január 1-jétől érvényes területi osztályozási rendszer szerint megye és tervezési-statisztikai régió, korábban megyei szint.</t>
        </r>
      </text>
    </comment>
    <comment ref="B6" authorId="0" shapeId="0" xr:uid="{C9F3FE44-ABFE-4268-A9F6-8FDD2EAF0B4F}">
      <text>
        <r>
          <rPr>
            <sz val="8"/>
            <color indexed="8"/>
            <rFont val="Tahoma"/>
            <family val="2"/>
            <charset val="238"/>
          </rPr>
          <t xml:space="preserve">A 2018. január 1-jétől érvényes területi osztályozási rendszer szerint statisztikai nagyrégió, korábban tervezési-statisztikai régió és statisztikai nagyrégió.
</t>
        </r>
      </text>
    </comment>
    <comment ref="A33" authorId="0" shapeId="0" xr:uid="{AB65645B-B114-483F-8BBB-FC3E447FF02F}">
      <text>
        <r>
          <rPr>
            <sz val="8"/>
            <color indexed="8"/>
            <rFont val="Tahoma"/>
            <family val="2"/>
            <charset val="238"/>
          </rPr>
          <t>Országhatáron kívüli tevékenységgel együtt.</t>
        </r>
      </text>
    </comment>
    <comment ref="B35" authorId="0" shapeId="0" xr:uid="{F30329B8-DBE1-4579-8714-DD4C0C1F29FF}">
      <text>
        <r>
          <rPr>
            <sz val="8"/>
            <color indexed="8"/>
            <rFont val="Tahoma"/>
            <family val="2"/>
            <charset val="238"/>
          </rPr>
          <t>A 2018. január 1-jétől érvényes területi osztályozási rendszer szerint főváros és tervezési-statisztikai régió, korábban fővárosnak megfelelő területi szint.</t>
        </r>
      </text>
    </comment>
    <comment ref="B36" authorId="0" shapeId="0" xr:uid="{46E47FFF-7D0A-4C56-A13E-B164CFE19DC8}">
      <text>
        <r>
          <rPr>
            <sz val="8"/>
            <color indexed="8"/>
            <rFont val="Tahoma"/>
            <family val="2"/>
            <charset val="238"/>
          </rPr>
          <t>A 2018. január 1-jétől érvényes területi osztályozási rendszer szerint megye és tervezési-statisztikai régió, korábban megyei szint.</t>
        </r>
      </text>
    </comment>
    <comment ref="B37" authorId="0" shapeId="0" xr:uid="{9B84EAE6-4AB2-4E1B-BCEF-E944497A5299}">
      <text>
        <r>
          <rPr>
            <sz val="8"/>
            <color indexed="8"/>
            <rFont val="Tahoma"/>
            <family val="2"/>
            <charset val="238"/>
          </rPr>
          <t xml:space="preserve">A 2018. január 1-jétől érvényes területi osztályozási rendszer szerint statisztikai nagyrégió, korábban tervezési-statisztikai régió és statisztikai nagyrégió.
</t>
        </r>
      </text>
    </comment>
    <comment ref="A64" authorId="0" shapeId="0" xr:uid="{CE5BECBE-B869-4D62-B6AF-D6912208A1E1}">
      <text>
        <r>
          <rPr>
            <sz val="8"/>
            <color indexed="8"/>
            <rFont val="Tahoma"/>
            <family val="2"/>
            <charset val="238"/>
          </rPr>
          <t>Országhatáron kívüli tevékenységgel együtt.</t>
        </r>
      </text>
    </comment>
  </commentList>
</comments>
</file>

<file path=xl/sharedStrings.xml><?xml version="1.0" encoding="utf-8"?>
<sst xmlns="http://schemas.openxmlformats.org/spreadsheetml/2006/main" count="136" uniqueCount="52">
  <si>
    <t>Területi egység neve</t>
  </si>
  <si>
    <t>Területi egység szintje</t>
  </si>
  <si>
    <t>Budapest</t>
  </si>
  <si>
    <t>főváros, régió</t>
  </si>
  <si>
    <t xml:space="preserve">Pest </t>
  </si>
  <si>
    <t>vármegye, régió</t>
  </si>
  <si>
    <t>Közép-Magyarország</t>
  </si>
  <si>
    <t>nagyrégió</t>
  </si>
  <si>
    <t>Fejér</t>
  </si>
  <si>
    <t>vármegye</t>
  </si>
  <si>
    <t>Komárom-Esztergom</t>
  </si>
  <si>
    <t>Veszprém</t>
  </si>
  <si>
    <t>Közép-Dunántúl</t>
  </si>
  <si>
    <t>régió</t>
  </si>
  <si>
    <t>Győr-Moson-Sopron</t>
  </si>
  <si>
    <t>Vas</t>
  </si>
  <si>
    <t>Zala</t>
  </si>
  <si>
    <t>Nyugat-Dunántúl</t>
  </si>
  <si>
    <t>Baranya</t>
  </si>
  <si>
    <t>Somogy</t>
  </si>
  <si>
    <t xml:space="preserve">Tolna </t>
  </si>
  <si>
    <t>Dél-Dunántúl</t>
  </si>
  <si>
    <t>Dunántúl</t>
  </si>
  <si>
    <t>Borsod-Abaúj-Zemplén</t>
  </si>
  <si>
    <t>Heves</t>
  </si>
  <si>
    <t xml:space="preserve">Nógrád </t>
  </si>
  <si>
    <t>Észak-Magyarország</t>
  </si>
  <si>
    <t>Hajdú-Bihar</t>
  </si>
  <si>
    <t>Jász-Nagykun-Szolnok</t>
  </si>
  <si>
    <t>Szabolcs-Szatmár-Bereg</t>
  </si>
  <si>
    <t>Észak-Alföld</t>
  </si>
  <si>
    <t xml:space="preserve">Bács-Kiskun </t>
  </si>
  <si>
    <t>Békés</t>
  </si>
  <si>
    <t>Csongrád-Csanád</t>
  </si>
  <si>
    <t>Dél-Alföld</t>
  </si>
  <si>
    <t>Alföld és Észak</t>
  </si>
  <si>
    <t>Ország összesen</t>
  </si>
  <si>
    <t>ország</t>
  </si>
  <si>
    <t>20.1.2.7. A teljes munkaidőben alkalmazásban állók havi bruttó átlagkeresete a munkáltató székhelyének elhelyezkedése alapján, vármegye és régió szerint</t>
  </si>
  <si>
    <t>Bruttó átlagkereset, forint</t>
  </si>
  <si>
    <t>Előző év  = 100,0%</t>
  </si>
  <si>
    <t>Jelmagyarázat</t>
  </si>
  <si>
    <t>__</t>
  </si>
  <si>
    <t>A vonallal elválasztott adatok összehasonlíthatósága korlátozott.</t>
  </si>
  <si>
    <t>kék szám</t>
  </si>
  <si>
    <t>Előzetes adat.</t>
  </si>
  <si>
    <t>Azonosító</t>
  </si>
  <si>
    <t>mun0192</t>
  </si>
  <si>
    <t>Forrás</t>
  </si>
  <si>
    <t>Ezt az állományt a Központi Statisztikai Hivatal Összefoglaló táblák (STADAT) rendszeréből töltötte le.</t>
  </si>
  <si>
    <t>URL</t>
  </si>
  <si>
    <t>https://www.ksh.hu/stadat_files/mun/hu/mun0192.html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</si>
</sst>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8"/>
      <color rgb="FF0000FF"/>
      <name val="Arial"/>
      <family val="2"/>
      <charset val="238"/>
    </font>
    <font>
      <sz val="8"/>
      <color rgb="FF0000FF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color indexed="8"/>
      <name val="Tahoma"/>
      <family val="2"/>
      <charset val="238"/>
    </font>
    <font>
      <sz val="10"/>
      <color rgb="FF0037C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1" applyFont="1"/>
    <xf numFmtId="3" fontId="2" fillId="0" borderId="0" xfId="0" applyNumberFormat="1" applyFont="1"/>
    <xf numFmtId="3" fontId="2" fillId="0" borderId="3" xfId="0" applyNumberFormat="1" applyFont="1" applyBorder="1"/>
    <xf numFmtId="3" fontId="6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/>
    <xf numFmtId="0" fontId="3" fillId="0" borderId="0" xfId="1" applyFont="1"/>
    <xf numFmtId="3" fontId="3" fillId="0" borderId="0" xfId="0" applyNumberFormat="1" applyFont="1"/>
    <xf numFmtId="3" fontId="3" fillId="0" borderId="3" xfId="0" applyNumberFormat="1" applyFont="1" applyBorder="1"/>
    <xf numFmtId="3" fontId="7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2" fillId="2" borderId="0" xfId="1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8" fillId="2" borderId="0" xfId="2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0" xfId="0" applyFont="1"/>
    <xf numFmtId="0" fontId="10" fillId="0" borderId="0" xfId="0" applyFont="1"/>
  </cellXfs>
  <cellStyles count="3">
    <cellStyle name="Normál" xfId="0" builtinId="0"/>
    <cellStyle name="Normál 2 2 2" xfId="1" xr:uid="{15BE07EC-BEE3-43D5-BA39-8A740B1D5207}"/>
    <cellStyle name="Normál_Fej22.2-9,13" xfId="2" xr:uid="{428114C6-557B-4F80-815B-61F421DE2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6197-25CE-4FD0-865C-E82824B187A4}">
  <dimension ref="A1:R64"/>
  <sheetViews>
    <sheetView tabSelected="1" workbookViewId="0">
      <selection activeCell="I33" sqref="I33"/>
    </sheetView>
  </sheetViews>
  <sheetFormatPr defaultRowHeight="13" x14ac:dyDescent="0.6"/>
  <cols>
    <col min="1" max="1" width="19.7265625" customWidth="1"/>
    <col min="2" max="2" width="13.7265625" customWidth="1"/>
    <col min="3" max="4" width="9.7265625" customWidth="1"/>
  </cols>
  <sheetData>
    <row r="1" spans="1:18" ht="20.149999999999999" customHeight="1" x14ac:dyDescent="0.6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</row>
    <row r="2" spans="1:18" ht="23.15" customHeight="1" x14ac:dyDescent="0.6">
      <c r="A2" s="24" t="s">
        <v>0</v>
      </c>
      <c r="B2" s="25" t="s">
        <v>1</v>
      </c>
      <c r="C2" s="26">
        <v>2016</v>
      </c>
      <c r="D2" s="26">
        <v>2017</v>
      </c>
      <c r="E2" s="26">
        <v>2018</v>
      </c>
      <c r="F2" s="26">
        <v>2019</v>
      </c>
      <c r="G2" s="26">
        <v>2020</v>
      </c>
      <c r="H2" s="26">
        <v>2021</v>
      </c>
      <c r="I2" s="26">
        <v>2022</v>
      </c>
      <c r="J2" s="2">
        <v>2023</v>
      </c>
      <c r="K2" s="26">
        <v>2016</v>
      </c>
      <c r="L2" s="26">
        <v>2017</v>
      </c>
      <c r="M2" s="26">
        <v>2018</v>
      </c>
      <c r="N2" s="26">
        <v>2019</v>
      </c>
      <c r="O2" s="26">
        <v>2020</v>
      </c>
      <c r="P2" s="26">
        <v>2021</v>
      </c>
      <c r="Q2" s="26">
        <v>2022</v>
      </c>
      <c r="R2" s="2">
        <v>2023</v>
      </c>
    </row>
    <row r="3" spans="1:18" ht="11.25" customHeight="1" x14ac:dyDescent="0.6">
      <c r="A3" s="19" t="s">
        <v>39</v>
      </c>
      <c r="B3" s="20"/>
      <c r="C3" s="21"/>
      <c r="D3" s="21"/>
      <c r="E3" s="21"/>
      <c r="F3" s="21"/>
      <c r="G3" s="21"/>
      <c r="H3" s="21"/>
      <c r="I3" s="21"/>
      <c r="J3" s="21"/>
    </row>
    <row r="4" spans="1:18" ht="11.25" hidden="1" customHeight="1" x14ac:dyDescent="0.6">
      <c r="A4" s="3" t="s">
        <v>2</v>
      </c>
      <c r="B4" s="4" t="s">
        <v>3</v>
      </c>
      <c r="C4" s="5">
        <v>339894</v>
      </c>
      <c r="D4" s="5">
        <v>376841</v>
      </c>
      <c r="E4" s="6">
        <v>413944</v>
      </c>
      <c r="F4" s="7">
        <v>445526</v>
      </c>
      <c r="G4" s="7">
        <v>488251</v>
      </c>
      <c r="H4" s="7">
        <v>526137</v>
      </c>
      <c r="I4" s="7">
        <v>616919</v>
      </c>
      <c r="J4" s="7">
        <v>696670</v>
      </c>
    </row>
    <row r="5" spans="1:18" ht="11.25" hidden="1" customHeight="1" x14ac:dyDescent="0.6">
      <c r="A5" s="3" t="s">
        <v>4</v>
      </c>
      <c r="B5" s="4" t="s">
        <v>5</v>
      </c>
      <c r="C5" s="5">
        <v>239411</v>
      </c>
      <c r="D5" s="5">
        <v>270508</v>
      </c>
      <c r="E5" s="6">
        <v>298755</v>
      </c>
      <c r="F5" s="7">
        <v>325816</v>
      </c>
      <c r="G5" s="7">
        <v>359497</v>
      </c>
      <c r="H5" s="7">
        <v>388874</v>
      </c>
      <c r="I5" s="7">
        <v>449488</v>
      </c>
      <c r="J5" s="7">
        <v>520969</v>
      </c>
    </row>
    <row r="6" spans="1:18" ht="11.25" customHeight="1" x14ac:dyDescent="0.6">
      <c r="A6" s="8" t="s">
        <v>6</v>
      </c>
      <c r="B6" s="4" t="s">
        <v>7</v>
      </c>
      <c r="C6" s="5">
        <v>317734</v>
      </c>
      <c r="D6" s="5">
        <v>353091</v>
      </c>
      <c r="E6" s="6">
        <v>387787</v>
      </c>
      <c r="F6" s="7">
        <v>417154</v>
      </c>
      <c r="G6" s="7">
        <v>458606</v>
      </c>
      <c r="H6" s="7">
        <v>494677</v>
      </c>
      <c r="I6" s="7">
        <v>578349</v>
      </c>
      <c r="J6" s="7">
        <v>655624</v>
      </c>
      <c r="L6">
        <f>D6/C6</f>
        <v>1.111278616704539</v>
      </c>
      <c r="M6">
        <f>E6/D6</f>
        <v>1.0982636204264622</v>
      </c>
      <c r="N6">
        <f>F6/E6</f>
        <v>1.0757297176027045</v>
      </c>
      <c r="O6">
        <f>G6/F6</f>
        <v>1.099368578510574</v>
      </c>
      <c r="P6">
        <f>H6/G6</f>
        <v>1.078653571911401</v>
      </c>
      <c r="Q6">
        <f>I6/H6</f>
        <v>1.169144714631972</v>
      </c>
      <c r="R6">
        <f>J6/I6</f>
        <v>1.1336130952072192</v>
      </c>
    </row>
    <row r="7" spans="1:18" ht="11.25" hidden="1" customHeight="1" x14ac:dyDescent="0.6">
      <c r="A7" s="9" t="s">
        <v>8</v>
      </c>
      <c r="B7" s="10" t="s">
        <v>9</v>
      </c>
      <c r="C7" s="11">
        <v>252025</v>
      </c>
      <c r="D7" s="11">
        <v>286574</v>
      </c>
      <c r="E7" s="12">
        <v>321633</v>
      </c>
      <c r="F7" s="13">
        <v>357811</v>
      </c>
      <c r="G7" s="13">
        <v>382954</v>
      </c>
      <c r="H7" s="13">
        <v>419567</v>
      </c>
      <c r="I7" s="13">
        <v>489267</v>
      </c>
      <c r="J7" s="13">
        <v>557605</v>
      </c>
      <c r="L7">
        <f>D7/C7</f>
        <v>1.1370856065866481</v>
      </c>
      <c r="M7">
        <f>E7/D7</f>
        <v>1.1223383838031364</v>
      </c>
      <c r="N7">
        <f>F7/E7</f>
        <v>1.1124822390737268</v>
      </c>
      <c r="O7">
        <f>G7/F7</f>
        <v>1.0702689408654289</v>
      </c>
      <c r="P7">
        <f>H7/G7</f>
        <v>1.0956067830601064</v>
      </c>
      <c r="Q7">
        <f>I7/H7</f>
        <v>1.1661236465212945</v>
      </c>
      <c r="R7">
        <f>J7/I7</f>
        <v>1.1396742473945718</v>
      </c>
    </row>
    <row r="8" spans="1:18" ht="11.25" hidden="1" customHeight="1" x14ac:dyDescent="0.6">
      <c r="A8" s="9" t="s">
        <v>10</v>
      </c>
      <c r="B8" s="10" t="s">
        <v>9</v>
      </c>
      <c r="C8" s="11">
        <v>260000</v>
      </c>
      <c r="D8" s="11">
        <v>292073</v>
      </c>
      <c r="E8" s="12">
        <v>323812</v>
      </c>
      <c r="F8" s="13">
        <v>355026</v>
      </c>
      <c r="G8" s="13">
        <v>388965</v>
      </c>
      <c r="H8" s="13">
        <v>423676</v>
      </c>
      <c r="I8" s="13">
        <v>494160</v>
      </c>
      <c r="J8" s="13">
        <v>571236</v>
      </c>
      <c r="L8">
        <f>D8/C8</f>
        <v>1.1233576923076922</v>
      </c>
      <c r="M8">
        <f>E8/D8</f>
        <v>1.1086680384698346</v>
      </c>
      <c r="N8">
        <f>F8/E8</f>
        <v>1.0963954393289934</v>
      </c>
      <c r="O8">
        <f>G8/F8</f>
        <v>1.0955958155177368</v>
      </c>
      <c r="P8">
        <f>H8/G8</f>
        <v>1.0892393917190493</v>
      </c>
      <c r="Q8">
        <f>I8/H8</f>
        <v>1.1663629754812639</v>
      </c>
      <c r="R8">
        <f>J8/I8</f>
        <v>1.1559737736765421</v>
      </c>
    </row>
    <row r="9" spans="1:18" ht="11.25" hidden="1" customHeight="1" x14ac:dyDescent="0.6">
      <c r="A9" s="9" t="s">
        <v>11</v>
      </c>
      <c r="B9" s="10" t="s">
        <v>9</v>
      </c>
      <c r="C9" s="11">
        <v>231671</v>
      </c>
      <c r="D9" s="11">
        <v>263659</v>
      </c>
      <c r="E9" s="12">
        <v>297585</v>
      </c>
      <c r="F9" s="13">
        <v>324511</v>
      </c>
      <c r="G9" s="13">
        <v>350736</v>
      </c>
      <c r="H9" s="13">
        <v>385842</v>
      </c>
      <c r="I9" s="13">
        <v>448365</v>
      </c>
      <c r="J9" s="13">
        <v>512538</v>
      </c>
      <c r="L9">
        <f>D9/C9</f>
        <v>1.1380751151417312</v>
      </c>
      <c r="M9">
        <f>E9/D9</f>
        <v>1.1286737793892869</v>
      </c>
      <c r="N9">
        <f>F9/E9</f>
        <v>1.0904817111077507</v>
      </c>
      <c r="O9">
        <f>G9/F9</f>
        <v>1.0808139015318432</v>
      </c>
      <c r="P9">
        <f>H9/G9</f>
        <v>1.1000923771725744</v>
      </c>
      <c r="Q9">
        <f>I9/H9</f>
        <v>1.1620430124247749</v>
      </c>
      <c r="R9">
        <f>J9/I9</f>
        <v>1.1431266936536082</v>
      </c>
    </row>
    <row r="10" spans="1:18" ht="11.25" customHeight="1" x14ac:dyDescent="0.6">
      <c r="A10" s="3" t="s">
        <v>12</v>
      </c>
      <c r="B10" s="4" t="s">
        <v>13</v>
      </c>
      <c r="C10" s="5">
        <v>248546</v>
      </c>
      <c r="D10" s="5">
        <v>281662</v>
      </c>
      <c r="E10" s="6">
        <v>315303</v>
      </c>
      <c r="F10" s="7">
        <v>347340</v>
      </c>
      <c r="G10" s="7">
        <v>375501</v>
      </c>
      <c r="H10" s="7">
        <v>411115</v>
      </c>
      <c r="I10" s="7">
        <v>479027</v>
      </c>
      <c r="J10" s="7">
        <v>548998</v>
      </c>
      <c r="L10">
        <f>D10/C10</f>
        <v>1.1332389175444384</v>
      </c>
      <c r="M10">
        <f>E10/D10</f>
        <v>1.1194374818044324</v>
      </c>
      <c r="N10">
        <f>F10/E10</f>
        <v>1.1016070256229722</v>
      </c>
      <c r="O10">
        <f>G10/F10</f>
        <v>1.0810761789600967</v>
      </c>
      <c r="P10">
        <f>H10/G10</f>
        <v>1.0948439551425961</v>
      </c>
      <c r="Q10">
        <f>I10/H10</f>
        <v>1.1651897887452416</v>
      </c>
      <c r="R10">
        <f>J10/I10</f>
        <v>1.1460690107238214</v>
      </c>
    </row>
    <row r="11" spans="1:18" ht="11.25" hidden="1" customHeight="1" x14ac:dyDescent="0.6">
      <c r="A11" s="9" t="s">
        <v>14</v>
      </c>
      <c r="B11" s="10" t="s">
        <v>9</v>
      </c>
      <c r="C11" s="11">
        <v>274526</v>
      </c>
      <c r="D11" s="11">
        <v>307839</v>
      </c>
      <c r="E11" s="12">
        <v>341060</v>
      </c>
      <c r="F11" s="13">
        <v>376559</v>
      </c>
      <c r="G11" s="13">
        <v>406309</v>
      </c>
      <c r="H11" s="13">
        <v>449352</v>
      </c>
      <c r="I11" s="13">
        <v>520389</v>
      </c>
      <c r="J11" s="13">
        <v>617702</v>
      </c>
      <c r="L11">
        <f>D11/C11</f>
        <v>1.1213473405069101</v>
      </c>
      <c r="M11">
        <f>E11/D11</f>
        <v>1.1079168006652829</v>
      </c>
      <c r="N11">
        <f>F11/E11</f>
        <v>1.1040843253386501</v>
      </c>
      <c r="O11">
        <f>G11/F11</f>
        <v>1.0790048836968442</v>
      </c>
      <c r="P11">
        <f>H11/G11</f>
        <v>1.1059366147439511</v>
      </c>
      <c r="Q11">
        <f>I11/H11</f>
        <v>1.1580876462105432</v>
      </c>
      <c r="R11">
        <f>J11/I11</f>
        <v>1.187000493861323</v>
      </c>
    </row>
    <row r="12" spans="1:18" ht="11.25" hidden="1" customHeight="1" x14ac:dyDescent="0.6">
      <c r="A12" s="9" t="s">
        <v>15</v>
      </c>
      <c r="B12" s="10" t="s">
        <v>9</v>
      </c>
      <c r="C12" s="11">
        <v>241361</v>
      </c>
      <c r="D12" s="11">
        <v>274852</v>
      </c>
      <c r="E12" s="12">
        <v>303047</v>
      </c>
      <c r="F12" s="13">
        <v>325082</v>
      </c>
      <c r="G12" s="13">
        <v>356677</v>
      </c>
      <c r="H12" s="13">
        <v>390416</v>
      </c>
      <c r="I12" s="13">
        <v>457765</v>
      </c>
      <c r="J12" s="13">
        <v>521736</v>
      </c>
      <c r="L12">
        <f>D12/C12</f>
        <v>1.1387589544292573</v>
      </c>
      <c r="M12">
        <f>E12/D12</f>
        <v>1.102582480753278</v>
      </c>
      <c r="N12">
        <f>F12/E12</f>
        <v>1.0727114935967028</v>
      </c>
      <c r="O12">
        <f>G12/F12</f>
        <v>1.0971908626131253</v>
      </c>
      <c r="P12">
        <f>H12/G12</f>
        <v>1.0945925865699218</v>
      </c>
      <c r="Q12">
        <f>I12/H12</f>
        <v>1.1725057374697758</v>
      </c>
      <c r="R12">
        <f>J12/I12</f>
        <v>1.1397463764158466</v>
      </c>
    </row>
    <row r="13" spans="1:18" ht="11.25" hidden="1" customHeight="1" x14ac:dyDescent="0.6">
      <c r="A13" s="9" t="s">
        <v>16</v>
      </c>
      <c r="B13" s="10" t="s">
        <v>9</v>
      </c>
      <c r="C13" s="11">
        <v>206261</v>
      </c>
      <c r="D13" s="11">
        <v>235381</v>
      </c>
      <c r="E13" s="12">
        <v>259621</v>
      </c>
      <c r="F13" s="13">
        <v>282658</v>
      </c>
      <c r="G13" s="13">
        <v>313488</v>
      </c>
      <c r="H13" s="13">
        <v>343223</v>
      </c>
      <c r="I13" s="13">
        <v>406245</v>
      </c>
      <c r="J13" s="13">
        <v>460782</v>
      </c>
      <c r="L13">
        <f>D13/C13</f>
        <v>1.1411803491692565</v>
      </c>
      <c r="M13">
        <f>E13/D13</f>
        <v>1.1029819739061351</v>
      </c>
      <c r="N13">
        <f>F13/E13</f>
        <v>1.0887331918450356</v>
      </c>
      <c r="O13">
        <f>G13/F13</f>
        <v>1.1090717404071351</v>
      </c>
      <c r="P13">
        <f>H13/G13</f>
        <v>1.0948521155514725</v>
      </c>
      <c r="Q13">
        <f>I13/H13</f>
        <v>1.1836182307129768</v>
      </c>
      <c r="R13">
        <f>J13/I13</f>
        <v>1.1342465753424658</v>
      </c>
    </row>
    <row r="14" spans="1:18" ht="11.25" customHeight="1" x14ac:dyDescent="0.6">
      <c r="A14" s="3" t="s">
        <v>17</v>
      </c>
      <c r="B14" s="4" t="s">
        <v>13</v>
      </c>
      <c r="C14" s="5">
        <v>249264</v>
      </c>
      <c r="D14" s="5">
        <v>281823</v>
      </c>
      <c r="E14" s="6">
        <v>312076</v>
      </c>
      <c r="F14" s="7">
        <v>341360</v>
      </c>
      <c r="G14" s="7">
        <v>372444</v>
      </c>
      <c r="H14" s="7">
        <v>410092</v>
      </c>
      <c r="I14" s="7">
        <v>478395</v>
      </c>
      <c r="J14" s="7">
        <v>557726</v>
      </c>
      <c r="L14">
        <f>D14/C14</f>
        <v>1.1306205468900443</v>
      </c>
      <c r="M14">
        <f>E14/D14</f>
        <v>1.1073475195424078</v>
      </c>
      <c r="N14">
        <f>F14/E14</f>
        <v>1.093836116843333</v>
      </c>
      <c r="O14">
        <f>G14/F14</f>
        <v>1.0910592922427935</v>
      </c>
      <c r="P14">
        <f>H14/G14</f>
        <v>1.1010836528444545</v>
      </c>
      <c r="Q14">
        <f>I14/H14</f>
        <v>1.1665553095402983</v>
      </c>
      <c r="R14">
        <f>J14/I14</f>
        <v>1.1658274020422454</v>
      </c>
    </row>
    <row r="15" spans="1:18" ht="11.25" hidden="1" customHeight="1" x14ac:dyDescent="0.6">
      <c r="A15" s="9" t="s">
        <v>18</v>
      </c>
      <c r="B15" s="10" t="s">
        <v>9</v>
      </c>
      <c r="C15" s="11">
        <v>209325</v>
      </c>
      <c r="D15" s="11">
        <v>240826</v>
      </c>
      <c r="E15" s="12">
        <v>270604</v>
      </c>
      <c r="F15" s="13">
        <v>293444</v>
      </c>
      <c r="G15" s="13">
        <v>320531</v>
      </c>
      <c r="H15" s="13">
        <v>353677</v>
      </c>
      <c r="I15" s="13">
        <v>419813</v>
      </c>
      <c r="J15" s="13">
        <v>479549</v>
      </c>
      <c r="L15">
        <f>D15/C15</f>
        <v>1.150488474859668</v>
      </c>
      <c r="M15">
        <f>E15/D15</f>
        <v>1.1236494398445351</v>
      </c>
      <c r="N15">
        <f>F15/E15</f>
        <v>1.0844037782146605</v>
      </c>
      <c r="O15">
        <f>G15/F15</f>
        <v>1.0923072204577364</v>
      </c>
      <c r="P15">
        <f>H15/G15</f>
        <v>1.1034096546043908</v>
      </c>
      <c r="Q15">
        <f>I15/H15</f>
        <v>1.1869954789256865</v>
      </c>
      <c r="R15">
        <f>J15/I15</f>
        <v>1.1422919252143215</v>
      </c>
    </row>
    <row r="16" spans="1:18" ht="11.25" hidden="1" customHeight="1" x14ac:dyDescent="0.6">
      <c r="A16" s="9" t="s">
        <v>19</v>
      </c>
      <c r="B16" s="10" t="s">
        <v>9</v>
      </c>
      <c r="C16" s="11">
        <v>213095</v>
      </c>
      <c r="D16" s="11">
        <v>244231</v>
      </c>
      <c r="E16" s="12">
        <v>271987</v>
      </c>
      <c r="F16" s="13">
        <v>292069</v>
      </c>
      <c r="G16" s="13">
        <v>315540</v>
      </c>
      <c r="H16" s="13">
        <v>343842</v>
      </c>
      <c r="I16" s="13">
        <v>404023</v>
      </c>
      <c r="J16" s="13">
        <v>461284</v>
      </c>
      <c r="L16">
        <f>D16/C16</f>
        <v>1.1461132358807105</v>
      </c>
      <c r="M16">
        <f>E16/D16</f>
        <v>1.1136465067907022</v>
      </c>
      <c r="N16">
        <f>F16/E16</f>
        <v>1.0738344112034766</v>
      </c>
      <c r="O16">
        <f>G16/F16</f>
        <v>1.0803611475370547</v>
      </c>
      <c r="P16">
        <f>H16/G16</f>
        <v>1.089693858147937</v>
      </c>
      <c r="Q16">
        <f>I16/H16</f>
        <v>1.1750251569034615</v>
      </c>
      <c r="R16">
        <f>J16/I16</f>
        <v>1.1417270798939665</v>
      </c>
    </row>
    <row r="17" spans="1:18" ht="11.25" hidden="1" customHeight="1" x14ac:dyDescent="0.6">
      <c r="A17" s="9" t="s">
        <v>20</v>
      </c>
      <c r="B17" s="10" t="s">
        <v>9</v>
      </c>
      <c r="C17" s="11">
        <v>240558</v>
      </c>
      <c r="D17" s="11">
        <v>275857</v>
      </c>
      <c r="E17" s="12">
        <v>304441</v>
      </c>
      <c r="F17" s="13">
        <v>328344</v>
      </c>
      <c r="G17" s="13">
        <v>369567</v>
      </c>
      <c r="H17" s="13">
        <v>402627</v>
      </c>
      <c r="I17" s="13">
        <v>460722</v>
      </c>
      <c r="J17" s="13">
        <v>522173</v>
      </c>
      <c r="L17">
        <f>D17/C17</f>
        <v>1.1467380008147723</v>
      </c>
      <c r="M17">
        <f>E17/D17</f>
        <v>1.103618903997361</v>
      </c>
      <c r="N17">
        <f>F17/E17</f>
        <v>1.0785143919511497</v>
      </c>
      <c r="O17">
        <f>G17/F17</f>
        <v>1.1255482055405306</v>
      </c>
      <c r="P17">
        <f>H17/G17</f>
        <v>1.0894560390943997</v>
      </c>
      <c r="Q17">
        <f>I17/H17</f>
        <v>1.1442898762378082</v>
      </c>
      <c r="R17">
        <f>J17/I17</f>
        <v>1.1333797821679885</v>
      </c>
    </row>
    <row r="18" spans="1:18" ht="11.25" customHeight="1" x14ac:dyDescent="0.6">
      <c r="A18" s="3" t="s">
        <v>21</v>
      </c>
      <c r="B18" s="4" t="s">
        <v>13</v>
      </c>
      <c r="C18" s="5">
        <v>217891</v>
      </c>
      <c r="D18" s="5">
        <v>250093</v>
      </c>
      <c r="E18" s="6">
        <v>279019</v>
      </c>
      <c r="F18" s="7">
        <v>301093</v>
      </c>
      <c r="G18" s="7">
        <v>330467</v>
      </c>
      <c r="H18" s="7">
        <v>362076</v>
      </c>
      <c r="I18" s="7">
        <v>424233</v>
      </c>
      <c r="J18" s="7">
        <v>483421</v>
      </c>
      <c r="L18">
        <f>D18/C18</f>
        <v>1.1477894910758131</v>
      </c>
      <c r="M18">
        <f>E18/D18</f>
        <v>1.1156609741176282</v>
      </c>
      <c r="N18">
        <f>F18/E18</f>
        <v>1.0791128919535946</v>
      </c>
      <c r="O18">
        <f>G18/F18</f>
        <v>1.0975578973938285</v>
      </c>
      <c r="P18">
        <f>H18/G18</f>
        <v>1.0956494899642022</v>
      </c>
      <c r="Q18">
        <f>I18/H18</f>
        <v>1.1716683790143505</v>
      </c>
      <c r="R18">
        <f>J18/I18</f>
        <v>1.1395176707139709</v>
      </c>
    </row>
    <row r="19" spans="1:18" ht="11.25" hidden="1" customHeight="1" x14ac:dyDescent="0.6">
      <c r="A19" s="8" t="s">
        <v>22</v>
      </c>
      <c r="B19" s="4" t="s">
        <v>7</v>
      </c>
      <c r="C19" s="5">
        <v>240464</v>
      </c>
      <c r="D19" s="5">
        <v>273282</v>
      </c>
      <c r="E19" s="6">
        <v>304695</v>
      </c>
      <c r="F19" s="7">
        <v>333033</v>
      </c>
      <c r="G19" s="7">
        <v>362424</v>
      </c>
      <c r="H19" s="7">
        <v>397888</v>
      </c>
      <c r="I19" s="7">
        <v>464490</v>
      </c>
      <c r="J19" s="7">
        <v>535032</v>
      </c>
      <c r="L19">
        <f>D19/C19</f>
        <v>1.1364778095681682</v>
      </c>
      <c r="M19">
        <f>E19/D19</f>
        <v>1.1149471974004874</v>
      </c>
      <c r="N19">
        <f>F19/E19</f>
        <v>1.0930044798897258</v>
      </c>
      <c r="O19">
        <f>G19/F19</f>
        <v>1.0882525155164804</v>
      </c>
      <c r="P19">
        <f>H19/G19</f>
        <v>1.0978522393660464</v>
      </c>
      <c r="Q19">
        <f>I19/H19</f>
        <v>1.1673888129322825</v>
      </c>
      <c r="R19">
        <f>J19/I19</f>
        <v>1.1518697926758381</v>
      </c>
    </row>
    <row r="20" spans="1:18" ht="11.25" hidden="1" customHeight="1" x14ac:dyDescent="0.6">
      <c r="A20" s="9" t="s">
        <v>23</v>
      </c>
      <c r="B20" s="10" t="s">
        <v>9</v>
      </c>
      <c r="C20" s="11">
        <v>201361</v>
      </c>
      <c r="D20" s="11">
        <v>231367</v>
      </c>
      <c r="E20" s="12">
        <v>260518</v>
      </c>
      <c r="F20" s="13">
        <v>282741</v>
      </c>
      <c r="G20" s="13">
        <v>306170</v>
      </c>
      <c r="H20" s="13">
        <v>340115</v>
      </c>
      <c r="I20" s="13">
        <v>400595</v>
      </c>
      <c r="J20" s="13">
        <v>459877</v>
      </c>
      <c r="L20">
        <f>D20/C20</f>
        <v>1.1490159464841752</v>
      </c>
      <c r="M20">
        <f>E20/D20</f>
        <v>1.125994631905155</v>
      </c>
      <c r="N20">
        <f>F20/E20</f>
        <v>1.0853031268472813</v>
      </c>
      <c r="O20">
        <f>G20/F20</f>
        <v>1.0828638223674671</v>
      </c>
      <c r="P20">
        <f>H20/G20</f>
        <v>1.1108697782277819</v>
      </c>
      <c r="Q20">
        <f>I20/H20</f>
        <v>1.1778222071946254</v>
      </c>
      <c r="R20">
        <f>J20/I20</f>
        <v>1.1479848725021531</v>
      </c>
    </row>
    <row r="21" spans="1:18" ht="11.25" hidden="1" customHeight="1" x14ac:dyDescent="0.6">
      <c r="A21" s="9" t="s">
        <v>24</v>
      </c>
      <c r="B21" s="10" t="s">
        <v>9</v>
      </c>
      <c r="C21" s="11">
        <v>239031</v>
      </c>
      <c r="D21" s="11">
        <v>274778</v>
      </c>
      <c r="E21" s="12">
        <v>305135</v>
      </c>
      <c r="F21" s="13">
        <v>328075</v>
      </c>
      <c r="G21" s="13">
        <v>354831</v>
      </c>
      <c r="H21" s="13">
        <v>388368</v>
      </c>
      <c r="I21" s="13">
        <v>457453</v>
      </c>
      <c r="J21" s="13">
        <v>527052</v>
      </c>
      <c r="L21">
        <f>D21/C21</f>
        <v>1.1495496400048528</v>
      </c>
      <c r="M21">
        <f>E21/D21</f>
        <v>1.1104782770090764</v>
      </c>
      <c r="N21">
        <f>F21/E21</f>
        <v>1.0751798384321694</v>
      </c>
      <c r="O21">
        <f>G21/F21</f>
        <v>1.0815545225939192</v>
      </c>
      <c r="P21">
        <f>H21/G21</f>
        <v>1.09451541719861</v>
      </c>
      <c r="Q21">
        <f>I21/H21</f>
        <v>1.1778854076545957</v>
      </c>
      <c r="R21">
        <f>J21/I21</f>
        <v>1.1521445919034305</v>
      </c>
    </row>
    <row r="22" spans="1:18" ht="11.25" hidden="1" customHeight="1" x14ac:dyDescent="0.6">
      <c r="A22" s="9" t="s">
        <v>25</v>
      </c>
      <c r="B22" s="10" t="s">
        <v>9</v>
      </c>
      <c r="C22" s="11">
        <v>197750</v>
      </c>
      <c r="D22" s="11">
        <v>228406</v>
      </c>
      <c r="E22" s="12">
        <v>253991</v>
      </c>
      <c r="F22" s="13">
        <v>268194</v>
      </c>
      <c r="G22" s="13">
        <v>292959</v>
      </c>
      <c r="H22" s="13">
        <v>322396</v>
      </c>
      <c r="I22" s="13">
        <v>388030</v>
      </c>
      <c r="J22" s="13">
        <v>439194</v>
      </c>
      <c r="L22">
        <f>D22/C22</f>
        <v>1.1550240202275601</v>
      </c>
      <c r="M22">
        <f>E22/D22</f>
        <v>1.1120154461791723</v>
      </c>
      <c r="N22">
        <f>F22/E22</f>
        <v>1.0559193042273152</v>
      </c>
      <c r="O22">
        <f>G22/F22</f>
        <v>1.0923398733752432</v>
      </c>
      <c r="P22">
        <f>H22/G22</f>
        <v>1.1004816373622248</v>
      </c>
      <c r="Q22">
        <f>I22/H22</f>
        <v>1.203581930296902</v>
      </c>
      <c r="R22">
        <f>J22/I22</f>
        <v>1.1318557843465711</v>
      </c>
    </row>
    <row r="23" spans="1:18" ht="11.25" customHeight="1" x14ac:dyDescent="0.6">
      <c r="A23" s="3" t="s">
        <v>26</v>
      </c>
      <c r="B23" s="4" t="s">
        <v>13</v>
      </c>
      <c r="C23" s="5">
        <v>210510</v>
      </c>
      <c r="D23" s="5">
        <v>242260</v>
      </c>
      <c r="E23" s="6">
        <v>271606</v>
      </c>
      <c r="F23" s="7">
        <v>293240</v>
      </c>
      <c r="G23" s="7">
        <v>317519</v>
      </c>
      <c r="H23" s="7">
        <v>351029</v>
      </c>
      <c r="I23" s="7">
        <v>414537</v>
      </c>
      <c r="J23" s="7">
        <v>475632</v>
      </c>
      <c r="L23">
        <f>D23/C23</f>
        <v>1.1508241888746378</v>
      </c>
      <c r="M23">
        <f>E23/D23</f>
        <v>1.1211343185007843</v>
      </c>
      <c r="N23">
        <f>F23/E23</f>
        <v>1.0796521431779857</v>
      </c>
      <c r="O23">
        <f>G23/F23</f>
        <v>1.0827956622561725</v>
      </c>
      <c r="P23">
        <f>H23/G23</f>
        <v>1.1055369914871236</v>
      </c>
      <c r="Q23">
        <f>I23/H23</f>
        <v>1.1809195251674363</v>
      </c>
      <c r="R23">
        <f>J23/I23</f>
        <v>1.1473812952764169</v>
      </c>
    </row>
    <row r="24" spans="1:18" ht="11.25" hidden="1" customHeight="1" x14ac:dyDescent="0.6">
      <c r="A24" s="9" t="s">
        <v>27</v>
      </c>
      <c r="B24" s="10" t="s">
        <v>9</v>
      </c>
      <c r="C24" s="11">
        <v>214015</v>
      </c>
      <c r="D24" s="11">
        <v>243986</v>
      </c>
      <c r="E24" s="12">
        <v>271808</v>
      </c>
      <c r="F24" s="13">
        <v>290749</v>
      </c>
      <c r="G24" s="13">
        <v>319409</v>
      </c>
      <c r="H24" s="13">
        <v>352313</v>
      </c>
      <c r="I24" s="13">
        <v>418748</v>
      </c>
      <c r="J24" s="13">
        <v>484782</v>
      </c>
      <c r="L24">
        <f>D24/C24</f>
        <v>1.1400415858701494</v>
      </c>
      <c r="M24">
        <f>E24/D24</f>
        <v>1.1140311329338568</v>
      </c>
      <c r="N24">
        <f>F24/E24</f>
        <v>1.0696852189781021</v>
      </c>
      <c r="O24">
        <f>G24/F24</f>
        <v>1.0985729959518347</v>
      </c>
      <c r="P24">
        <f>H24/G24</f>
        <v>1.1030152563014819</v>
      </c>
      <c r="Q24">
        <f>I24/H24</f>
        <v>1.1885681198252691</v>
      </c>
      <c r="R24">
        <f>J24/I24</f>
        <v>1.1576938874931939</v>
      </c>
    </row>
    <row r="25" spans="1:18" ht="11.25" hidden="1" customHeight="1" x14ac:dyDescent="0.6">
      <c r="A25" s="9" t="s">
        <v>28</v>
      </c>
      <c r="B25" s="10" t="s">
        <v>9</v>
      </c>
      <c r="C25" s="11">
        <v>206772</v>
      </c>
      <c r="D25" s="11">
        <v>241633</v>
      </c>
      <c r="E25" s="12">
        <v>269100</v>
      </c>
      <c r="F25" s="13">
        <v>292057</v>
      </c>
      <c r="G25" s="13">
        <v>323394</v>
      </c>
      <c r="H25" s="13">
        <v>349381</v>
      </c>
      <c r="I25" s="13">
        <v>408831</v>
      </c>
      <c r="J25" s="13">
        <v>466926</v>
      </c>
      <c r="L25">
        <f>D25/C25</f>
        <v>1.1685963283229839</v>
      </c>
      <c r="M25">
        <f>E25/D25</f>
        <v>1.113672387463633</v>
      </c>
      <c r="N25">
        <f>F25/E25</f>
        <v>1.0853102935711632</v>
      </c>
      <c r="O25">
        <f>G25/F25</f>
        <v>1.1072975480813676</v>
      </c>
      <c r="P25">
        <f>H25/G25</f>
        <v>1.0803570876392266</v>
      </c>
      <c r="Q25">
        <f>I25/H25</f>
        <v>1.1701580795750197</v>
      </c>
      <c r="R25">
        <f>J25/I25</f>
        <v>1.1421002810452241</v>
      </c>
    </row>
    <row r="26" spans="1:18" ht="11.25" hidden="1" customHeight="1" x14ac:dyDescent="0.6">
      <c r="A26" s="9" t="s">
        <v>29</v>
      </c>
      <c r="B26" s="10" t="s">
        <v>9</v>
      </c>
      <c r="C26" s="11">
        <v>178074</v>
      </c>
      <c r="D26" s="11">
        <v>207139</v>
      </c>
      <c r="E26" s="12">
        <v>230754</v>
      </c>
      <c r="F26" s="13">
        <v>247734</v>
      </c>
      <c r="G26" s="13">
        <v>272461</v>
      </c>
      <c r="H26" s="13">
        <v>298835</v>
      </c>
      <c r="I26" s="13">
        <v>357404</v>
      </c>
      <c r="J26" s="13">
        <v>408000</v>
      </c>
      <c r="L26">
        <f>D26/C26</f>
        <v>1.1632186619046014</v>
      </c>
      <c r="M26">
        <f>E26/D26</f>
        <v>1.1140055711382213</v>
      </c>
      <c r="N26">
        <f>F26/E26</f>
        <v>1.0735848566005357</v>
      </c>
      <c r="O26">
        <f>G26/F26</f>
        <v>1.099812702333955</v>
      </c>
      <c r="P26">
        <f>H26/G26</f>
        <v>1.0967991749277879</v>
      </c>
      <c r="Q26">
        <f>I26/H26</f>
        <v>1.195991098766878</v>
      </c>
      <c r="R26">
        <f>J26/I26</f>
        <v>1.1415652874618079</v>
      </c>
    </row>
    <row r="27" spans="1:18" ht="11.25" customHeight="1" x14ac:dyDescent="0.6">
      <c r="A27" s="3" t="s">
        <v>30</v>
      </c>
      <c r="B27" s="4" t="s">
        <v>13</v>
      </c>
      <c r="C27" s="5">
        <v>198879</v>
      </c>
      <c r="D27" s="5">
        <v>229994</v>
      </c>
      <c r="E27" s="6">
        <v>256412</v>
      </c>
      <c r="F27" s="7">
        <v>275640</v>
      </c>
      <c r="G27" s="7">
        <v>303309</v>
      </c>
      <c r="H27" s="7">
        <v>332082</v>
      </c>
      <c r="I27" s="7">
        <v>394051</v>
      </c>
      <c r="J27" s="7">
        <v>452684</v>
      </c>
      <c r="L27">
        <f>D27/C27</f>
        <v>1.1564519129722093</v>
      </c>
      <c r="M27">
        <f>E27/D27</f>
        <v>1.1148638660138961</v>
      </c>
      <c r="N27">
        <f>F27/E27</f>
        <v>1.0749886900769074</v>
      </c>
      <c r="O27">
        <f>G27/F27</f>
        <v>1.1003809316499782</v>
      </c>
      <c r="P27">
        <f>H27/G27</f>
        <v>1.0948636538975105</v>
      </c>
      <c r="Q27">
        <f>I27/H27</f>
        <v>1.1866075246475267</v>
      </c>
      <c r="R27">
        <f>J27/I27</f>
        <v>1.1487954604860793</v>
      </c>
    </row>
    <row r="28" spans="1:18" ht="11.25" hidden="1" customHeight="1" x14ac:dyDescent="0.6">
      <c r="A28" s="9" t="s">
        <v>31</v>
      </c>
      <c r="B28" s="10" t="s">
        <v>9</v>
      </c>
      <c r="C28" s="11">
        <v>219685</v>
      </c>
      <c r="D28" s="11">
        <v>251860</v>
      </c>
      <c r="E28" s="12">
        <v>280702</v>
      </c>
      <c r="F28" s="13">
        <v>304444</v>
      </c>
      <c r="G28" s="13">
        <v>332689</v>
      </c>
      <c r="H28" s="13">
        <v>361738</v>
      </c>
      <c r="I28" s="13">
        <v>426403</v>
      </c>
      <c r="J28" s="13">
        <v>488423</v>
      </c>
      <c r="L28">
        <f>D28/C28</f>
        <v>1.1464597036666135</v>
      </c>
      <c r="M28">
        <f>E28/D28</f>
        <v>1.1145160009529103</v>
      </c>
      <c r="N28">
        <f>F28/E28</f>
        <v>1.0845808009917992</v>
      </c>
      <c r="O28">
        <f>G28/F28</f>
        <v>1.0927756828842086</v>
      </c>
      <c r="P28">
        <f>H28/G28</f>
        <v>1.0873157814054568</v>
      </c>
      <c r="Q28">
        <f>I28/H28</f>
        <v>1.1787619769004085</v>
      </c>
      <c r="R28">
        <f>J28/I28</f>
        <v>1.1454492580962141</v>
      </c>
    </row>
    <row r="29" spans="1:18" ht="11.25" hidden="1" customHeight="1" x14ac:dyDescent="0.6">
      <c r="A29" s="9" t="s">
        <v>32</v>
      </c>
      <c r="B29" s="10" t="s">
        <v>9</v>
      </c>
      <c r="C29" s="11">
        <v>193115</v>
      </c>
      <c r="D29" s="11">
        <v>220009</v>
      </c>
      <c r="E29" s="12">
        <v>245290</v>
      </c>
      <c r="F29" s="13">
        <v>263319</v>
      </c>
      <c r="G29" s="13">
        <v>286592</v>
      </c>
      <c r="H29" s="13">
        <v>314524</v>
      </c>
      <c r="I29" s="13">
        <v>376508</v>
      </c>
      <c r="J29" s="13">
        <v>429866</v>
      </c>
      <c r="L29">
        <f>D29/C29</f>
        <v>1.1392641690184604</v>
      </c>
      <c r="M29">
        <f>E29/D29</f>
        <v>1.114908935543546</v>
      </c>
      <c r="N29">
        <f>F29/E29</f>
        <v>1.0735007542093034</v>
      </c>
      <c r="O29">
        <f>G29/F29</f>
        <v>1.0883832917487914</v>
      </c>
      <c r="P29">
        <f>H29/G29</f>
        <v>1.0974625949084413</v>
      </c>
      <c r="Q29">
        <f>I29/H29</f>
        <v>1.1970724014701581</v>
      </c>
      <c r="R29">
        <f>J29/I29</f>
        <v>1.1417181042633888</v>
      </c>
    </row>
    <row r="30" spans="1:18" ht="11.25" hidden="1" customHeight="1" x14ac:dyDescent="0.6">
      <c r="A30" s="9" t="s">
        <v>33</v>
      </c>
      <c r="B30" s="10" t="s">
        <v>9</v>
      </c>
      <c r="C30" s="11">
        <v>223654</v>
      </c>
      <c r="D30" s="11">
        <v>255270</v>
      </c>
      <c r="E30" s="12">
        <v>284227</v>
      </c>
      <c r="F30" s="13">
        <v>301867</v>
      </c>
      <c r="G30" s="13">
        <v>330157</v>
      </c>
      <c r="H30" s="13">
        <v>363918</v>
      </c>
      <c r="I30" s="13">
        <v>431311</v>
      </c>
      <c r="J30" s="13">
        <v>490187</v>
      </c>
      <c r="L30">
        <f>D30/C30</f>
        <v>1.1413612097257371</v>
      </c>
      <c r="M30">
        <f>E30/D30</f>
        <v>1.1134367532416656</v>
      </c>
      <c r="N30">
        <f>F30/E30</f>
        <v>1.062063069307279</v>
      </c>
      <c r="O30">
        <f>G30/F30</f>
        <v>1.0937167693056875</v>
      </c>
      <c r="P30">
        <f>H30/G30</f>
        <v>1.1022574108681626</v>
      </c>
      <c r="Q30">
        <f>I30/H30</f>
        <v>1.1851873224187865</v>
      </c>
      <c r="R30">
        <f>J30/I30</f>
        <v>1.136504749473118</v>
      </c>
    </row>
    <row r="31" spans="1:18" ht="11.25" customHeight="1" x14ac:dyDescent="0.6">
      <c r="A31" s="3" t="s">
        <v>34</v>
      </c>
      <c r="B31" s="4" t="s">
        <v>13</v>
      </c>
      <c r="C31" s="5">
        <v>213915</v>
      </c>
      <c r="D31" s="5">
        <v>244768</v>
      </c>
      <c r="E31" s="6">
        <v>272860</v>
      </c>
      <c r="F31" s="7">
        <v>293125</v>
      </c>
      <c r="G31" s="7">
        <v>320192</v>
      </c>
      <c r="H31" s="7">
        <v>350716</v>
      </c>
      <c r="I31" s="7">
        <v>415710</v>
      </c>
      <c r="J31" s="7">
        <v>474697</v>
      </c>
      <c r="L31">
        <f>D31/C31</f>
        <v>1.1442301848865204</v>
      </c>
      <c r="M31">
        <f>E31/D31</f>
        <v>1.114769904562688</v>
      </c>
      <c r="N31">
        <f>F31/E31</f>
        <v>1.0742688558234992</v>
      </c>
      <c r="O31">
        <f>G31/F31</f>
        <v>1.0923394456289979</v>
      </c>
      <c r="P31">
        <f>H31/G31</f>
        <v>1.0953303018189087</v>
      </c>
      <c r="Q31">
        <f>I31/H31</f>
        <v>1.1853180351053274</v>
      </c>
      <c r="R31">
        <f>J31/I31</f>
        <v>1.1418945899785908</v>
      </c>
    </row>
    <row r="32" spans="1:18" ht="11.25" hidden="1" customHeight="1" x14ac:dyDescent="0.6">
      <c r="A32" s="8" t="s">
        <v>35</v>
      </c>
      <c r="B32" s="4" t="s">
        <v>7</v>
      </c>
      <c r="C32" s="5">
        <v>207093</v>
      </c>
      <c r="D32" s="5">
        <v>238338</v>
      </c>
      <c r="E32" s="6">
        <v>266179</v>
      </c>
      <c r="F32" s="7">
        <v>286421</v>
      </c>
      <c r="G32" s="7">
        <v>312888</v>
      </c>
      <c r="H32" s="7">
        <v>343608</v>
      </c>
      <c r="I32" s="7">
        <v>406971</v>
      </c>
      <c r="J32" s="7">
        <v>466421</v>
      </c>
      <c r="L32">
        <f>D32/C32</f>
        <v>1.1508742449044631</v>
      </c>
      <c r="M32">
        <f>E32/D32</f>
        <v>1.1168130973659256</v>
      </c>
      <c r="N32">
        <f>F32/E32</f>
        <v>1.0760465701651896</v>
      </c>
      <c r="O32">
        <f>G32/F32</f>
        <v>1.0924059339224428</v>
      </c>
      <c r="P32">
        <f>H32/G32</f>
        <v>1.0981820971082303</v>
      </c>
      <c r="Q32">
        <f>I32/H32</f>
        <v>1.1844049032618564</v>
      </c>
      <c r="R32">
        <f>J32/I32</f>
        <v>1.1460792046607744</v>
      </c>
    </row>
    <row r="33" spans="1:18" ht="11.25" customHeight="1" x14ac:dyDescent="0.6">
      <c r="A33" s="14" t="s">
        <v>36</v>
      </c>
      <c r="B33" s="4" t="s">
        <v>37</v>
      </c>
      <c r="C33" s="5">
        <v>263171</v>
      </c>
      <c r="D33" s="5">
        <v>297017</v>
      </c>
      <c r="E33" s="6">
        <v>329943</v>
      </c>
      <c r="F33" s="7">
        <v>356286</v>
      </c>
      <c r="G33" s="7">
        <v>391194</v>
      </c>
      <c r="H33" s="7">
        <v>425915</v>
      </c>
      <c r="I33" s="7">
        <v>499980</v>
      </c>
      <c r="J33" s="7">
        <v>571182</v>
      </c>
      <c r="L33">
        <f>D33/C33</f>
        <v>1.1286083953019139</v>
      </c>
      <c r="M33">
        <f>E33/D33</f>
        <v>1.1108556075914846</v>
      </c>
      <c r="N33">
        <f>F33/E33</f>
        <v>1.0798410634564153</v>
      </c>
      <c r="O33">
        <f>G33/F33</f>
        <v>1.0979774675401222</v>
      </c>
      <c r="P33">
        <f>H33/G33</f>
        <v>1.0887564737700477</v>
      </c>
      <c r="Q33">
        <f>I33/H33</f>
        <v>1.1738961999459987</v>
      </c>
      <c r="R33">
        <f>J33/I33</f>
        <v>1.1424096963878556</v>
      </c>
    </row>
    <row r="34" spans="1:18" ht="11.25" customHeight="1" x14ac:dyDescent="0.6">
      <c r="A34" s="21" t="s">
        <v>40</v>
      </c>
      <c r="B34" s="22"/>
      <c r="C34" s="21"/>
      <c r="D34" s="21"/>
      <c r="E34" s="21"/>
      <c r="F34" s="23"/>
      <c r="G34" s="23"/>
      <c r="H34" s="23"/>
      <c r="I34" s="23"/>
      <c r="J34" s="23"/>
    </row>
    <row r="35" spans="1:18" ht="11.25" customHeight="1" x14ac:dyDescent="0.6">
      <c r="A35" s="3" t="s">
        <v>2</v>
      </c>
      <c r="B35" s="4" t="s">
        <v>3</v>
      </c>
      <c r="C35" s="15">
        <v>106.4</v>
      </c>
      <c r="D35" s="15">
        <v>110.9</v>
      </c>
      <c r="E35" s="15">
        <v>110.4</v>
      </c>
      <c r="F35" s="16">
        <v>111.4</v>
      </c>
      <c r="G35" s="16">
        <v>109.6</v>
      </c>
      <c r="H35" s="16">
        <v>107.8</v>
      </c>
      <c r="I35" s="16">
        <v>117.3</v>
      </c>
      <c r="J35" s="16">
        <v>112.9</v>
      </c>
      <c r="L35">
        <v>1.111278616704539</v>
      </c>
      <c r="M35">
        <v>1.0982636204264622</v>
      </c>
      <c r="N35">
        <v>1.0757297176027045</v>
      </c>
      <c r="O35">
        <v>1.099368578510574</v>
      </c>
      <c r="P35">
        <v>1.078653571911401</v>
      </c>
      <c r="Q35">
        <v>1.169144714631972</v>
      </c>
      <c r="R35">
        <v>1.1336130952072192</v>
      </c>
    </row>
    <row r="36" spans="1:18" ht="11.25" customHeight="1" x14ac:dyDescent="0.6">
      <c r="A36" s="3" t="s">
        <v>4</v>
      </c>
      <c r="B36" s="4" t="s">
        <v>5</v>
      </c>
      <c r="C36" s="15">
        <v>105.9</v>
      </c>
      <c r="D36" s="15">
        <v>113</v>
      </c>
      <c r="E36" s="15">
        <v>110.8</v>
      </c>
      <c r="F36" s="16">
        <v>111.1</v>
      </c>
      <c r="G36" s="16">
        <v>110.3</v>
      </c>
      <c r="H36" s="16">
        <v>108.2</v>
      </c>
      <c r="I36" s="16">
        <v>115.6</v>
      </c>
      <c r="J36" s="16">
        <v>115.9</v>
      </c>
      <c r="L36">
        <v>1.1332389175444384</v>
      </c>
      <c r="M36">
        <v>1.1194374818044324</v>
      </c>
      <c r="N36">
        <v>1.1016070256229722</v>
      </c>
      <c r="O36">
        <v>1.0810761789600967</v>
      </c>
      <c r="P36">
        <v>1.0948439551425961</v>
      </c>
      <c r="Q36">
        <v>1.1651897887452416</v>
      </c>
      <c r="R36">
        <v>1.1460690107238214</v>
      </c>
    </row>
    <row r="37" spans="1:18" ht="11.25" customHeight="1" x14ac:dyDescent="0.6">
      <c r="A37" s="8" t="s">
        <v>6</v>
      </c>
      <c r="B37" s="4" t="s">
        <v>7</v>
      </c>
      <c r="C37" s="15">
        <v>106.2</v>
      </c>
      <c r="D37" s="15">
        <v>111.1</v>
      </c>
      <c r="E37" s="15">
        <v>110.3</v>
      </c>
      <c r="F37" s="16">
        <v>111.2</v>
      </c>
      <c r="G37" s="16">
        <v>109.9</v>
      </c>
      <c r="H37" s="16">
        <v>107.9</v>
      </c>
      <c r="I37" s="16">
        <v>116.9</v>
      </c>
      <c r="J37" s="16">
        <v>113.4</v>
      </c>
      <c r="L37">
        <v>1.1306205468900443</v>
      </c>
      <c r="M37">
        <v>1.1073475195424078</v>
      </c>
      <c r="N37">
        <v>1.093836116843333</v>
      </c>
      <c r="O37">
        <v>1.0910592922427935</v>
      </c>
      <c r="P37">
        <v>1.1010836528444545</v>
      </c>
      <c r="Q37">
        <v>1.1665553095402983</v>
      </c>
      <c r="R37">
        <v>1.1658274020422454</v>
      </c>
    </row>
    <row r="38" spans="1:18" ht="11.25" customHeight="1" x14ac:dyDescent="0.6">
      <c r="A38" s="9" t="s">
        <v>8</v>
      </c>
      <c r="B38" s="10" t="s">
        <v>9</v>
      </c>
      <c r="C38" s="17">
        <v>107</v>
      </c>
      <c r="D38" s="17">
        <v>113.7</v>
      </c>
      <c r="E38" s="17">
        <v>112.2</v>
      </c>
      <c r="F38" s="18">
        <v>112.4</v>
      </c>
      <c r="G38" s="18">
        <v>107</v>
      </c>
      <c r="H38" s="18">
        <v>109.6</v>
      </c>
      <c r="I38" s="18">
        <v>116.6</v>
      </c>
      <c r="J38" s="18">
        <v>114</v>
      </c>
      <c r="L38">
        <v>1.1477894910758131</v>
      </c>
      <c r="M38">
        <v>1.1156609741176282</v>
      </c>
      <c r="N38">
        <v>1.0791128919535946</v>
      </c>
      <c r="O38">
        <v>1.0975578973938285</v>
      </c>
      <c r="P38">
        <v>1.0956494899642022</v>
      </c>
      <c r="Q38">
        <v>1.1716683790143505</v>
      </c>
      <c r="R38">
        <v>1.1395176707139709</v>
      </c>
    </row>
    <row r="39" spans="1:18" ht="11.25" customHeight="1" x14ac:dyDescent="0.6">
      <c r="A39" s="9" t="s">
        <v>10</v>
      </c>
      <c r="B39" s="10" t="s">
        <v>9</v>
      </c>
      <c r="C39" s="17">
        <v>106.7</v>
      </c>
      <c r="D39" s="17">
        <v>112.3</v>
      </c>
      <c r="E39" s="17">
        <v>111.2</v>
      </c>
      <c r="F39" s="18">
        <v>111.7</v>
      </c>
      <c r="G39" s="18">
        <v>109.6</v>
      </c>
      <c r="H39" s="18">
        <v>108.9</v>
      </c>
      <c r="I39" s="18">
        <v>116.6</v>
      </c>
      <c r="J39" s="18">
        <v>115.6</v>
      </c>
      <c r="L39">
        <v>1.1508241888746378</v>
      </c>
      <c r="M39">
        <v>1.1211343185007843</v>
      </c>
      <c r="N39">
        <v>1.0796521431779857</v>
      </c>
      <c r="O39">
        <v>1.0827956622561725</v>
      </c>
      <c r="P39">
        <v>1.1055369914871236</v>
      </c>
      <c r="Q39">
        <v>1.1809195251674363</v>
      </c>
      <c r="R39">
        <v>1.1473812952764169</v>
      </c>
    </row>
    <row r="40" spans="1:18" ht="11.25" customHeight="1" x14ac:dyDescent="0.6">
      <c r="A40" s="9" t="s">
        <v>11</v>
      </c>
      <c r="B40" s="10" t="s">
        <v>9</v>
      </c>
      <c r="C40" s="17">
        <v>107.1</v>
      </c>
      <c r="D40" s="17">
        <v>113.8</v>
      </c>
      <c r="E40" s="17">
        <v>113.2</v>
      </c>
      <c r="F40" s="18">
        <v>111.1</v>
      </c>
      <c r="G40" s="18">
        <v>108.1</v>
      </c>
      <c r="H40" s="18">
        <v>110</v>
      </c>
      <c r="I40" s="18">
        <v>116.2</v>
      </c>
      <c r="J40" s="18">
        <v>114.3</v>
      </c>
      <c r="L40">
        <v>1.1564519129722093</v>
      </c>
      <c r="M40">
        <v>1.1148638660138961</v>
      </c>
      <c r="N40">
        <v>1.0749886900769074</v>
      </c>
      <c r="O40">
        <v>1.1003809316499782</v>
      </c>
      <c r="P40">
        <v>1.0948636538975105</v>
      </c>
      <c r="Q40">
        <v>1.1866075246475267</v>
      </c>
      <c r="R40">
        <v>1.1487954604860793</v>
      </c>
    </row>
    <row r="41" spans="1:18" ht="11.25" customHeight="1" x14ac:dyDescent="0.6">
      <c r="A41" s="3" t="s">
        <v>12</v>
      </c>
      <c r="B41" s="4" t="s">
        <v>13</v>
      </c>
      <c r="C41" s="15">
        <v>106.9</v>
      </c>
      <c r="D41" s="15">
        <v>113.3</v>
      </c>
      <c r="E41" s="15">
        <v>112.2</v>
      </c>
      <c r="F41" s="16">
        <v>111.9</v>
      </c>
      <c r="G41" s="16">
        <v>108.1</v>
      </c>
      <c r="H41" s="16">
        <v>109.5</v>
      </c>
      <c r="I41" s="16">
        <v>116.5</v>
      </c>
      <c r="J41" s="16">
        <v>114.6</v>
      </c>
      <c r="L41">
        <v>1.1442301848865204</v>
      </c>
      <c r="M41">
        <v>1.114769904562688</v>
      </c>
      <c r="N41">
        <v>1.0742688558234992</v>
      </c>
      <c r="O41">
        <v>1.0923394456289979</v>
      </c>
      <c r="P41">
        <v>1.0953303018189087</v>
      </c>
      <c r="Q41">
        <v>1.1853180351053274</v>
      </c>
      <c r="R41">
        <v>1.1418945899785908</v>
      </c>
    </row>
    <row r="42" spans="1:18" ht="11.25" customHeight="1" x14ac:dyDescent="0.6">
      <c r="A42" s="9" t="s">
        <v>14</v>
      </c>
      <c r="B42" s="10" t="s">
        <v>9</v>
      </c>
      <c r="C42" s="17">
        <v>105.9</v>
      </c>
      <c r="D42" s="17">
        <v>112.1</v>
      </c>
      <c r="E42" s="17">
        <v>110.9</v>
      </c>
      <c r="F42" s="18">
        <v>112.5</v>
      </c>
      <c r="G42" s="18">
        <v>107.9</v>
      </c>
      <c r="H42" s="18">
        <v>110.6</v>
      </c>
      <c r="I42" s="18">
        <v>115.8</v>
      </c>
      <c r="J42" s="18">
        <v>118.7</v>
      </c>
      <c r="L42">
        <v>1.1286083953019139</v>
      </c>
      <c r="M42">
        <v>1.1108556075914846</v>
      </c>
      <c r="N42">
        <v>1.0798410634564153</v>
      </c>
      <c r="O42">
        <v>1.0979774675401222</v>
      </c>
      <c r="P42">
        <v>1.0887564737700477</v>
      </c>
      <c r="Q42">
        <v>1.1738961999459987</v>
      </c>
      <c r="R42">
        <v>1.1424096963878556</v>
      </c>
    </row>
    <row r="43" spans="1:18" ht="11.25" customHeight="1" x14ac:dyDescent="0.6">
      <c r="A43" s="9" t="s">
        <v>15</v>
      </c>
      <c r="B43" s="10" t="s">
        <v>9</v>
      </c>
      <c r="C43" s="17">
        <v>107</v>
      </c>
      <c r="D43" s="17">
        <v>113.9</v>
      </c>
      <c r="E43" s="17">
        <v>110.4</v>
      </c>
      <c r="F43" s="18">
        <v>109.5</v>
      </c>
      <c r="G43" s="18">
        <v>109.7</v>
      </c>
      <c r="H43" s="18">
        <v>109.5</v>
      </c>
      <c r="I43" s="18">
        <v>117.3</v>
      </c>
      <c r="J43" s="18">
        <v>114</v>
      </c>
    </row>
    <row r="44" spans="1:18" ht="11.25" customHeight="1" x14ac:dyDescent="0.6">
      <c r="A44" s="9" t="s">
        <v>16</v>
      </c>
      <c r="B44" s="10" t="s">
        <v>9</v>
      </c>
      <c r="C44" s="17">
        <v>106.3</v>
      </c>
      <c r="D44" s="17">
        <v>114.1</v>
      </c>
      <c r="E44" s="17">
        <v>110.6</v>
      </c>
      <c r="F44" s="18">
        <v>111.3</v>
      </c>
      <c r="G44" s="18">
        <v>110.9</v>
      </c>
      <c r="H44" s="18">
        <v>109.5</v>
      </c>
      <c r="I44" s="18">
        <v>118.4</v>
      </c>
      <c r="J44" s="18">
        <v>113.4</v>
      </c>
    </row>
    <row r="45" spans="1:18" ht="11.25" customHeight="1" x14ac:dyDescent="0.6">
      <c r="A45" s="3" t="s">
        <v>17</v>
      </c>
      <c r="B45" s="4" t="s">
        <v>13</v>
      </c>
      <c r="C45" s="15">
        <v>106.3</v>
      </c>
      <c r="D45" s="15">
        <v>113.1</v>
      </c>
      <c r="E45" s="15">
        <v>110.9</v>
      </c>
      <c r="F45" s="16">
        <v>111.6</v>
      </c>
      <c r="G45" s="16">
        <v>109.1</v>
      </c>
      <c r="H45" s="16">
        <v>110.1</v>
      </c>
      <c r="I45" s="16">
        <v>116.7</v>
      </c>
      <c r="J45" s="16">
        <v>116.6</v>
      </c>
    </row>
    <row r="46" spans="1:18" ht="11.25" customHeight="1" x14ac:dyDescent="0.6">
      <c r="A46" s="9" t="s">
        <v>18</v>
      </c>
      <c r="B46" s="10" t="s">
        <v>9</v>
      </c>
      <c r="C46" s="17">
        <v>104.9</v>
      </c>
      <c r="D46" s="17">
        <v>115</v>
      </c>
      <c r="E46" s="17">
        <v>112.3</v>
      </c>
      <c r="F46" s="18">
        <v>112.4</v>
      </c>
      <c r="G46" s="18">
        <v>109.2</v>
      </c>
      <c r="H46" s="18">
        <v>110.3</v>
      </c>
      <c r="I46" s="18">
        <v>118.7</v>
      </c>
      <c r="J46" s="18">
        <v>114.2</v>
      </c>
    </row>
    <row r="47" spans="1:18" ht="11.25" customHeight="1" x14ac:dyDescent="0.6">
      <c r="A47" s="9" t="s">
        <v>19</v>
      </c>
      <c r="B47" s="10" t="s">
        <v>9</v>
      </c>
      <c r="C47" s="17">
        <v>104.5</v>
      </c>
      <c r="D47" s="17">
        <v>114.6</v>
      </c>
      <c r="E47" s="17">
        <v>112</v>
      </c>
      <c r="F47" s="18">
        <v>110.6</v>
      </c>
      <c r="G47" s="18">
        <v>108</v>
      </c>
      <c r="H47" s="18">
        <v>109</v>
      </c>
      <c r="I47" s="18">
        <v>117.5</v>
      </c>
      <c r="J47" s="18">
        <v>114.2</v>
      </c>
    </row>
    <row r="48" spans="1:18" ht="11.25" customHeight="1" x14ac:dyDescent="0.6">
      <c r="A48" s="9" t="s">
        <v>20</v>
      </c>
      <c r="B48" s="10" t="s">
        <v>9</v>
      </c>
      <c r="C48" s="17">
        <v>106.2</v>
      </c>
      <c r="D48" s="17">
        <v>114.7</v>
      </c>
      <c r="E48" s="17">
        <v>110.5</v>
      </c>
      <c r="F48" s="18">
        <v>111</v>
      </c>
      <c r="G48" s="18">
        <v>112.6</v>
      </c>
      <c r="H48" s="18">
        <v>108.9</v>
      </c>
      <c r="I48" s="18">
        <v>114.4</v>
      </c>
      <c r="J48" s="18">
        <v>113.3</v>
      </c>
    </row>
    <row r="49" spans="1:10" ht="11.25" customHeight="1" x14ac:dyDescent="0.6">
      <c r="A49" s="3" t="s">
        <v>21</v>
      </c>
      <c r="B49" s="4" t="s">
        <v>13</v>
      </c>
      <c r="C49" s="15">
        <v>105</v>
      </c>
      <c r="D49" s="15">
        <v>114.8</v>
      </c>
      <c r="E49" s="15">
        <v>111.8</v>
      </c>
      <c r="F49" s="16">
        <v>111.4</v>
      </c>
      <c r="G49" s="16">
        <v>109.8</v>
      </c>
      <c r="H49" s="16">
        <v>109.6</v>
      </c>
      <c r="I49" s="16">
        <v>117.2</v>
      </c>
      <c r="J49" s="16">
        <v>114</v>
      </c>
    </row>
    <row r="50" spans="1:10" ht="11.25" customHeight="1" x14ac:dyDescent="0.6">
      <c r="A50" s="8" t="s">
        <v>22</v>
      </c>
      <c r="B50" s="4" t="s">
        <v>7</v>
      </c>
      <c r="C50" s="15">
        <v>106.2</v>
      </c>
      <c r="D50" s="15">
        <v>113.6</v>
      </c>
      <c r="E50" s="15">
        <v>111.7</v>
      </c>
      <c r="F50" s="16">
        <v>111.7</v>
      </c>
      <c r="G50" s="16">
        <v>108.8</v>
      </c>
      <c r="H50" s="16">
        <v>109.8</v>
      </c>
      <c r="I50" s="16">
        <v>116.7</v>
      </c>
      <c r="J50" s="16">
        <v>115.2</v>
      </c>
    </row>
    <row r="51" spans="1:10" ht="11.25" customHeight="1" x14ac:dyDescent="0.6">
      <c r="A51" s="9" t="s">
        <v>23</v>
      </c>
      <c r="B51" s="10" t="s">
        <v>9</v>
      </c>
      <c r="C51" s="17">
        <v>105.6</v>
      </c>
      <c r="D51" s="17">
        <v>114.9</v>
      </c>
      <c r="E51" s="17">
        <v>112.7</v>
      </c>
      <c r="F51" s="18">
        <v>111.4</v>
      </c>
      <c r="G51" s="18">
        <v>108.3</v>
      </c>
      <c r="H51" s="18">
        <v>111.1</v>
      </c>
      <c r="I51" s="18">
        <v>117.8</v>
      </c>
      <c r="J51" s="18">
        <v>114.8</v>
      </c>
    </row>
    <row r="52" spans="1:10" ht="11.25" customHeight="1" x14ac:dyDescent="0.6">
      <c r="A52" s="9" t="s">
        <v>24</v>
      </c>
      <c r="B52" s="10" t="s">
        <v>9</v>
      </c>
      <c r="C52" s="17">
        <v>106</v>
      </c>
      <c r="D52" s="17">
        <v>115</v>
      </c>
      <c r="E52" s="17">
        <v>110.7</v>
      </c>
      <c r="F52" s="18">
        <v>111</v>
      </c>
      <c r="G52" s="18">
        <v>108.2</v>
      </c>
      <c r="H52" s="18">
        <v>109.5</v>
      </c>
      <c r="I52" s="18">
        <v>117.8</v>
      </c>
      <c r="J52" s="18">
        <v>115.2</v>
      </c>
    </row>
    <row r="53" spans="1:10" ht="11.25" customHeight="1" x14ac:dyDescent="0.6">
      <c r="A53" s="9" t="s">
        <v>25</v>
      </c>
      <c r="B53" s="10" t="s">
        <v>9</v>
      </c>
      <c r="C53" s="17">
        <v>108.3</v>
      </c>
      <c r="D53" s="17">
        <v>115.5</v>
      </c>
      <c r="E53" s="17">
        <v>111.2</v>
      </c>
      <c r="F53" s="18">
        <v>109.4</v>
      </c>
      <c r="G53" s="18">
        <v>109.2</v>
      </c>
      <c r="H53" s="18">
        <v>110</v>
      </c>
      <c r="I53" s="18">
        <v>120.4</v>
      </c>
      <c r="J53" s="18">
        <v>113.2</v>
      </c>
    </row>
    <row r="54" spans="1:10" ht="11.25" customHeight="1" x14ac:dyDescent="0.6">
      <c r="A54" s="3" t="s">
        <v>26</v>
      </c>
      <c r="B54" s="4" t="s">
        <v>13</v>
      </c>
      <c r="C54" s="15">
        <v>106.1</v>
      </c>
      <c r="D54" s="15">
        <v>115.1</v>
      </c>
      <c r="E54" s="15">
        <v>112</v>
      </c>
      <c r="F54" s="16">
        <v>111.1</v>
      </c>
      <c r="G54" s="16">
        <v>108.3</v>
      </c>
      <c r="H54" s="16">
        <v>110.6</v>
      </c>
      <c r="I54" s="16">
        <v>118.1</v>
      </c>
      <c r="J54" s="16">
        <v>114.7</v>
      </c>
    </row>
    <row r="55" spans="1:10" ht="11.25" customHeight="1" x14ac:dyDescent="0.6">
      <c r="A55" s="9" t="s">
        <v>27</v>
      </c>
      <c r="B55" s="10" t="s">
        <v>9</v>
      </c>
      <c r="C55" s="17">
        <v>104.9</v>
      </c>
      <c r="D55" s="17">
        <v>114</v>
      </c>
      <c r="E55" s="17">
        <v>111.6</v>
      </c>
      <c r="F55" s="18">
        <v>110.7</v>
      </c>
      <c r="G55" s="18">
        <v>109.9</v>
      </c>
      <c r="H55" s="18">
        <v>110.3</v>
      </c>
      <c r="I55" s="18">
        <v>118.9</v>
      </c>
      <c r="J55" s="18">
        <v>115.8</v>
      </c>
    </row>
    <row r="56" spans="1:10" ht="11.25" customHeight="1" x14ac:dyDescent="0.6">
      <c r="A56" s="9" t="s">
        <v>28</v>
      </c>
      <c r="B56" s="10" t="s">
        <v>9</v>
      </c>
      <c r="C56" s="17">
        <v>105.9</v>
      </c>
      <c r="D56" s="17">
        <v>116.9</v>
      </c>
      <c r="E56" s="17">
        <v>111.5</v>
      </c>
      <c r="F56" s="18">
        <v>111</v>
      </c>
      <c r="G56" s="18">
        <v>110.7</v>
      </c>
      <c r="H56" s="18">
        <v>108</v>
      </c>
      <c r="I56" s="18">
        <v>117</v>
      </c>
      <c r="J56" s="18">
        <v>114.2</v>
      </c>
    </row>
    <row r="57" spans="1:10" ht="11.25" customHeight="1" x14ac:dyDescent="0.6">
      <c r="A57" s="9" t="s">
        <v>29</v>
      </c>
      <c r="B57" s="10" t="s">
        <v>9</v>
      </c>
      <c r="C57" s="17">
        <v>104.5</v>
      </c>
      <c r="D57" s="17">
        <v>116.3</v>
      </c>
      <c r="E57" s="17">
        <v>111.8</v>
      </c>
      <c r="F57" s="18">
        <v>110.5</v>
      </c>
      <c r="G57" s="18">
        <v>110</v>
      </c>
      <c r="H57" s="18">
        <v>109.7</v>
      </c>
      <c r="I57" s="18">
        <v>119.6</v>
      </c>
      <c r="J57" s="18">
        <v>114.2</v>
      </c>
    </row>
    <row r="58" spans="1:10" ht="11.25" customHeight="1" x14ac:dyDescent="0.6">
      <c r="A58" s="3" t="s">
        <v>30</v>
      </c>
      <c r="B58" s="4" t="s">
        <v>13</v>
      </c>
      <c r="C58" s="15">
        <v>104.9</v>
      </c>
      <c r="D58" s="15">
        <v>115.6</v>
      </c>
      <c r="E58" s="15">
        <v>111.7</v>
      </c>
      <c r="F58" s="16">
        <v>110.7</v>
      </c>
      <c r="G58" s="16">
        <v>110</v>
      </c>
      <c r="H58" s="16">
        <v>109.5</v>
      </c>
      <c r="I58" s="16">
        <v>118.7</v>
      </c>
      <c r="J58" s="16">
        <v>114.9</v>
      </c>
    </row>
    <row r="59" spans="1:10" ht="11.25" customHeight="1" x14ac:dyDescent="0.6">
      <c r="A59" s="9" t="s">
        <v>31</v>
      </c>
      <c r="B59" s="10" t="s">
        <v>9</v>
      </c>
      <c r="C59" s="17">
        <v>106.8</v>
      </c>
      <c r="D59" s="17">
        <v>114.6</v>
      </c>
      <c r="E59" s="17">
        <v>111.8</v>
      </c>
      <c r="F59" s="18">
        <v>111.9</v>
      </c>
      <c r="G59" s="18">
        <v>109.3</v>
      </c>
      <c r="H59" s="18">
        <v>108.7</v>
      </c>
      <c r="I59" s="18">
        <v>117.9</v>
      </c>
      <c r="J59" s="18">
        <v>114.5</v>
      </c>
    </row>
    <row r="60" spans="1:10" ht="11.25" customHeight="1" x14ac:dyDescent="0.6">
      <c r="A60" s="9" t="s">
        <v>32</v>
      </c>
      <c r="B60" s="10" t="s">
        <v>9</v>
      </c>
      <c r="C60" s="17">
        <v>106.5</v>
      </c>
      <c r="D60" s="17">
        <v>113.9</v>
      </c>
      <c r="E60" s="17">
        <v>111.8</v>
      </c>
      <c r="F60" s="18">
        <v>110.5</v>
      </c>
      <c r="G60" s="18">
        <v>108.8</v>
      </c>
      <c r="H60" s="18">
        <v>109.7</v>
      </c>
      <c r="I60" s="18">
        <v>119.7</v>
      </c>
      <c r="J60" s="18">
        <v>114.2</v>
      </c>
    </row>
    <row r="61" spans="1:10" ht="11.25" customHeight="1" x14ac:dyDescent="0.6">
      <c r="A61" s="9" t="s">
        <v>33</v>
      </c>
      <c r="B61" s="10" t="s">
        <v>9</v>
      </c>
      <c r="C61" s="17">
        <v>105.9</v>
      </c>
      <c r="D61" s="17">
        <v>114.1</v>
      </c>
      <c r="E61" s="17">
        <v>111.7</v>
      </c>
      <c r="F61" s="18">
        <v>109.7</v>
      </c>
      <c r="G61" s="18">
        <v>109.4</v>
      </c>
      <c r="H61" s="18">
        <v>110.2</v>
      </c>
      <c r="I61" s="18">
        <v>118.5</v>
      </c>
      <c r="J61" s="18">
        <v>113.7</v>
      </c>
    </row>
    <row r="62" spans="1:10" ht="11.25" customHeight="1" x14ac:dyDescent="0.6">
      <c r="A62" s="3" t="s">
        <v>34</v>
      </c>
      <c r="B62" s="4" t="s">
        <v>13</v>
      </c>
      <c r="C62" s="15">
        <v>106.5</v>
      </c>
      <c r="D62" s="15">
        <v>114.4</v>
      </c>
      <c r="E62" s="15">
        <v>111.9</v>
      </c>
      <c r="F62" s="16">
        <v>110.9</v>
      </c>
      <c r="G62" s="16">
        <v>109.2</v>
      </c>
      <c r="H62" s="16">
        <v>109.5</v>
      </c>
      <c r="I62" s="16">
        <v>118.5</v>
      </c>
      <c r="J62" s="16">
        <v>114.2</v>
      </c>
    </row>
    <row r="63" spans="1:10" ht="11.25" customHeight="1" x14ac:dyDescent="0.6">
      <c r="A63" s="8" t="s">
        <v>35</v>
      </c>
      <c r="B63" s="4" t="s">
        <v>7</v>
      </c>
      <c r="C63" s="15">
        <v>105.8</v>
      </c>
      <c r="D63" s="15">
        <v>115.1</v>
      </c>
      <c r="E63" s="15">
        <v>111.9</v>
      </c>
      <c r="F63" s="16">
        <v>110.9</v>
      </c>
      <c r="G63" s="16">
        <v>109.2</v>
      </c>
      <c r="H63" s="16">
        <v>109.8</v>
      </c>
      <c r="I63" s="16">
        <v>118.4</v>
      </c>
      <c r="J63" s="16">
        <v>114.6</v>
      </c>
    </row>
    <row r="64" spans="1:10" ht="11.25" customHeight="1" x14ac:dyDescent="0.6">
      <c r="A64" s="14" t="s">
        <v>36</v>
      </c>
      <c r="B64" s="4" t="s">
        <v>37</v>
      </c>
      <c r="C64" s="15">
        <v>106.1</v>
      </c>
      <c r="D64" s="15">
        <v>112.9</v>
      </c>
      <c r="E64" s="15">
        <v>111.3</v>
      </c>
      <c r="F64" s="16">
        <v>111.3</v>
      </c>
      <c r="G64" s="16">
        <v>109.8</v>
      </c>
      <c r="H64" s="16">
        <v>108.9</v>
      </c>
      <c r="I64" s="16">
        <v>117.4</v>
      </c>
      <c r="J64" s="16">
        <v>114.2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42F-C042-4DD1-86EC-428D01CEBF98}">
  <dimension ref="A1:B6"/>
  <sheetViews>
    <sheetView workbookViewId="0"/>
  </sheetViews>
  <sheetFormatPr defaultRowHeight="13" x14ac:dyDescent="0.6"/>
  <sheetData>
    <row r="1" spans="1:2" x14ac:dyDescent="0.6">
      <c r="A1" s="27" t="s">
        <v>46</v>
      </c>
      <c r="B1" t="s">
        <v>47</v>
      </c>
    </row>
    <row r="2" spans="1:2" x14ac:dyDescent="0.6">
      <c r="A2" s="27" t="s">
        <v>48</v>
      </c>
      <c r="B2" t="s">
        <v>49</v>
      </c>
    </row>
    <row r="3" spans="1:2" x14ac:dyDescent="0.6">
      <c r="A3" s="27" t="s">
        <v>50</v>
      </c>
      <c r="B3" t="s">
        <v>51</v>
      </c>
    </row>
    <row r="4" spans="1:2" x14ac:dyDescent="0.6">
      <c r="A4" s="27" t="s">
        <v>41</v>
      </c>
    </row>
    <row r="5" spans="1:2" x14ac:dyDescent="0.6">
      <c r="A5" t="s">
        <v>42</v>
      </c>
      <c r="B5" t="s">
        <v>43</v>
      </c>
    </row>
    <row r="6" spans="1:2" x14ac:dyDescent="0.6">
      <c r="A6" s="28" t="s">
        <v>44</v>
      </c>
      <c r="B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20.1.2.7.</vt:lpstr>
      <vt:lpstr>Információk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Kecskés Beatrix</dc:creator>
  <cp:lastModifiedBy>Szakmáry Nándor</cp:lastModifiedBy>
  <dcterms:created xsi:type="dcterms:W3CDTF">2024-02-28T12:30:01Z</dcterms:created>
  <dcterms:modified xsi:type="dcterms:W3CDTF">2024-04-07T22:26:18Z</dcterms:modified>
</cp:coreProperties>
</file>