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9" i="1"/>
  <c r="C3"/>
  <c r="E3"/>
  <c r="C4"/>
  <c r="D4"/>
  <c r="E4"/>
  <c r="F4" s="1"/>
  <c r="C5"/>
  <c r="D5"/>
  <c r="E5"/>
  <c r="F6" s="1"/>
  <c r="C6"/>
  <c r="D6"/>
  <c r="E6"/>
  <c r="C7"/>
  <c r="D7"/>
  <c r="E7"/>
  <c r="F7"/>
  <c r="C8"/>
  <c r="D8"/>
  <c r="E8"/>
  <c r="F8"/>
  <c r="C9"/>
  <c r="D9"/>
  <c r="E9"/>
  <c r="F9"/>
  <c r="C10"/>
  <c r="D10"/>
  <c r="E10"/>
  <c r="F10"/>
  <c r="C11"/>
  <c r="D11"/>
  <c r="E11"/>
  <c r="F11"/>
  <c r="C12"/>
  <c r="D12"/>
  <c r="E12"/>
  <c r="F12"/>
  <c r="C13"/>
  <c r="D13"/>
  <c r="E13"/>
  <c r="F13"/>
  <c r="C14"/>
  <c r="D14"/>
  <c r="E14"/>
  <c r="F14"/>
  <c r="C15"/>
  <c r="D15"/>
  <c r="E15"/>
  <c r="F15"/>
  <c r="C16"/>
  <c r="D16"/>
  <c r="E16"/>
  <c r="F16"/>
  <c r="C17"/>
  <c r="D17"/>
  <c r="E17"/>
  <c r="F17"/>
  <c r="C18"/>
  <c r="D18"/>
  <c r="E18"/>
  <c r="F18"/>
  <c r="C19"/>
  <c r="D19"/>
  <c r="E19"/>
  <c r="C20"/>
  <c r="F5" l="1"/>
</calcChain>
</file>

<file path=xl/sharedStrings.xml><?xml version="1.0" encoding="utf-8"?>
<sst xmlns="http://schemas.openxmlformats.org/spreadsheetml/2006/main" count="6" uniqueCount="6">
  <si>
    <t>week</t>
  </si>
  <si>
    <t>y</t>
  </si>
  <si>
    <t>MA3</t>
  </si>
  <si>
    <t>MA5</t>
  </si>
  <si>
    <t>inter MA4</t>
  </si>
  <si>
    <t>avg MA4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</si>
</sst>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2</c:v>
                </c:pt>
                <c:pt idx="1">
                  <c:v>40</c:v>
                </c:pt>
                <c:pt idx="2">
                  <c:v>66</c:v>
                </c:pt>
                <c:pt idx="3">
                  <c:v>26</c:v>
                </c:pt>
                <c:pt idx="4">
                  <c:v>63</c:v>
                </c:pt>
                <c:pt idx="5">
                  <c:v>4</c:v>
                </c:pt>
                <c:pt idx="6">
                  <c:v>60</c:v>
                </c:pt>
                <c:pt idx="7">
                  <c:v>15</c:v>
                </c:pt>
                <c:pt idx="8">
                  <c:v>83</c:v>
                </c:pt>
                <c:pt idx="9">
                  <c:v>14</c:v>
                </c:pt>
                <c:pt idx="10">
                  <c:v>76</c:v>
                </c:pt>
                <c:pt idx="11">
                  <c:v>78</c:v>
                </c:pt>
                <c:pt idx="12">
                  <c:v>97</c:v>
                </c:pt>
                <c:pt idx="13">
                  <c:v>59</c:v>
                </c:pt>
                <c:pt idx="14">
                  <c:v>70</c:v>
                </c:pt>
                <c:pt idx="15">
                  <c:v>82</c:v>
                </c:pt>
                <c:pt idx="16">
                  <c:v>99</c:v>
                </c:pt>
                <c:pt idx="17">
                  <c:v>53</c:v>
                </c:pt>
                <c:pt idx="18">
                  <c:v>26</c:v>
                </c:pt>
                <c:pt idx="19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MA3</c:v>
                </c:pt>
              </c:strCache>
            </c:strRef>
          </c:tx>
          <c:marker>
            <c:symbol val="none"/>
          </c:marker>
          <c:val>
            <c:numRef>
              <c:f>Sheet1!$C$2:$C$21</c:f>
              <c:numCache>
                <c:formatCode>General</c:formatCode>
                <c:ptCount val="20"/>
                <c:pt idx="1">
                  <c:v>36</c:v>
                </c:pt>
                <c:pt idx="2">
                  <c:v>44</c:v>
                </c:pt>
                <c:pt idx="3">
                  <c:v>51.666666666666664</c:v>
                </c:pt>
                <c:pt idx="4">
                  <c:v>31</c:v>
                </c:pt>
                <c:pt idx="5">
                  <c:v>42.333333333333336</c:v>
                </c:pt>
                <c:pt idx="6">
                  <c:v>26.333333333333332</c:v>
                </c:pt>
                <c:pt idx="7">
                  <c:v>52.666666666666664</c:v>
                </c:pt>
                <c:pt idx="8">
                  <c:v>37.333333333333336</c:v>
                </c:pt>
                <c:pt idx="9">
                  <c:v>57.666666666666664</c:v>
                </c:pt>
                <c:pt idx="10">
                  <c:v>56</c:v>
                </c:pt>
                <c:pt idx="11">
                  <c:v>83.666666666666671</c:v>
                </c:pt>
                <c:pt idx="12">
                  <c:v>78</c:v>
                </c:pt>
                <c:pt idx="13">
                  <c:v>75.333333333333329</c:v>
                </c:pt>
                <c:pt idx="14">
                  <c:v>70.333333333333329</c:v>
                </c:pt>
                <c:pt idx="15">
                  <c:v>83.666666666666671</c:v>
                </c:pt>
                <c:pt idx="16">
                  <c:v>78</c:v>
                </c:pt>
                <c:pt idx="17">
                  <c:v>59.333333333333336</c:v>
                </c:pt>
                <c:pt idx="18">
                  <c:v>29.333333333333332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MA5</c:v>
                </c:pt>
              </c:strCache>
            </c:strRef>
          </c:tx>
          <c:marker>
            <c:symbol val="none"/>
          </c:marker>
          <c:val>
            <c:numRef>
              <c:f>Sheet1!$D$2:$D$21</c:f>
              <c:numCache>
                <c:formatCode>General</c:formatCode>
                <c:ptCount val="20"/>
                <c:pt idx="2">
                  <c:v>39.4</c:v>
                </c:pt>
                <c:pt idx="3">
                  <c:v>39.799999999999997</c:v>
                </c:pt>
                <c:pt idx="4">
                  <c:v>43.8</c:v>
                </c:pt>
                <c:pt idx="5">
                  <c:v>33.6</c:v>
                </c:pt>
                <c:pt idx="6">
                  <c:v>45</c:v>
                </c:pt>
                <c:pt idx="7">
                  <c:v>35.200000000000003</c:v>
                </c:pt>
                <c:pt idx="8">
                  <c:v>49.6</c:v>
                </c:pt>
                <c:pt idx="9">
                  <c:v>53.2</c:v>
                </c:pt>
                <c:pt idx="10">
                  <c:v>69.599999999999994</c:v>
                </c:pt>
                <c:pt idx="11">
                  <c:v>64.8</c:v>
                </c:pt>
                <c:pt idx="12">
                  <c:v>76</c:v>
                </c:pt>
                <c:pt idx="13">
                  <c:v>77.2</c:v>
                </c:pt>
                <c:pt idx="14">
                  <c:v>81.400000000000006</c:v>
                </c:pt>
                <c:pt idx="15">
                  <c:v>72.599999999999994</c:v>
                </c:pt>
                <c:pt idx="16">
                  <c:v>66</c:v>
                </c:pt>
                <c:pt idx="17">
                  <c:v>53.8</c:v>
                </c:pt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avg MA4</c:v>
                </c:pt>
              </c:strCache>
            </c:strRef>
          </c:tx>
          <c:marker>
            <c:symbol val="none"/>
          </c:marker>
          <c:val>
            <c:numRef>
              <c:f>Sheet1!$F$2:$F$21</c:f>
              <c:numCache>
                <c:formatCode>General</c:formatCode>
                <c:ptCount val="20"/>
                <c:pt idx="2">
                  <c:v>41.125</c:v>
                </c:pt>
                <c:pt idx="3">
                  <c:v>44.25</c:v>
                </c:pt>
                <c:pt idx="4">
                  <c:v>39</c:v>
                </c:pt>
                <c:pt idx="5">
                  <c:v>36.875</c:v>
                </c:pt>
                <c:pt idx="6">
                  <c:v>38</c:v>
                </c:pt>
                <c:pt idx="7">
                  <c:v>41.75</c:v>
                </c:pt>
                <c:pt idx="8">
                  <c:v>45</c:v>
                </c:pt>
                <c:pt idx="9">
                  <c:v>54.875</c:v>
                </c:pt>
                <c:pt idx="10">
                  <c:v>64.5</c:v>
                </c:pt>
                <c:pt idx="11">
                  <c:v>71.875</c:v>
                </c:pt>
                <c:pt idx="12">
                  <c:v>76.75</c:v>
                </c:pt>
                <c:pt idx="13">
                  <c:v>76.5</c:v>
                </c:pt>
                <c:pt idx="14">
                  <c:v>77.25</c:v>
                </c:pt>
                <c:pt idx="15">
                  <c:v>76.75</c:v>
                </c:pt>
                <c:pt idx="16">
                  <c:v>70.5</c:v>
                </c:pt>
                <c:pt idx="17">
                  <c:v>55.875</c:v>
                </c:pt>
              </c:numCache>
            </c:numRef>
          </c:val>
        </c:ser>
        <c:marker val="1"/>
        <c:axId val="115136384"/>
        <c:axId val="115146752"/>
      </c:lineChart>
      <c:catAx>
        <c:axId val="115136384"/>
        <c:scaling>
          <c:orientation val="minMax"/>
        </c:scaling>
        <c:axPos val="b"/>
        <c:tickLblPos val="nextTo"/>
        <c:crossAx val="115146752"/>
        <c:crosses val="autoZero"/>
        <c:auto val="1"/>
        <c:lblAlgn val="ctr"/>
        <c:lblOffset val="100"/>
      </c:catAx>
      <c:valAx>
        <c:axId val="115146752"/>
        <c:scaling>
          <c:orientation val="minMax"/>
        </c:scaling>
        <c:axPos val="l"/>
        <c:majorGridlines/>
        <c:numFmt formatCode="General" sourceLinked="1"/>
        <c:tickLblPos val="nextTo"/>
        <c:crossAx val="115136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28575</xdr:rowOff>
    </xdr:from>
    <xdr:to>
      <xdr:col>18</xdr:col>
      <xdr:colOff>76199</xdr:colOff>
      <xdr:row>21</xdr:row>
      <xdr:rowOff>28574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A2" sqref="A2"/>
    </sheetView>
  </sheetViews>
  <sheetFormatPr defaultRowHeight="15"/>
  <cols>
    <col min="2" max="2" width="1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</row>
    <row r="3" spans="1:6">
      <c r="A3">
        <v>2</v>
      </c>
      <c r="B3">
        <v>40</v>
      </c>
      <c r="C3">
        <f>AVERAGE(B2,B3,B4)</f>
        <v>36</v>
      </c>
      <c r="E3">
        <f>AVERAGE(B2,B3,B4,B5)</f>
        <v>33.5</v>
      </c>
    </row>
    <row r="4" spans="1:6">
      <c r="A4">
        <v>3</v>
      </c>
      <c r="B4">
        <v>66</v>
      </c>
      <c r="C4">
        <f t="shared" ref="C4:C20" si="0">AVERAGE(B3,B4,B5)</f>
        <v>44</v>
      </c>
      <c r="D4">
        <f>AVERAGE(B2,B3,B4,B5,B6)</f>
        <v>39.4</v>
      </c>
      <c r="E4">
        <f t="shared" ref="E4:E20" si="1">AVERAGE(B3,B4,B5,B6)</f>
        <v>48.75</v>
      </c>
      <c r="F4">
        <f>AVERAGE(E3:E4)</f>
        <v>41.125</v>
      </c>
    </row>
    <row r="5" spans="1:6">
      <c r="A5">
        <v>4</v>
      </c>
      <c r="B5">
        <v>26</v>
      </c>
      <c r="C5">
        <f t="shared" si="0"/>
        <v>51.666666666666664</v>
      </c>
      <c r="D5">
        <f t="shared" ref="D5:D19" si="2">AVERAGE(B3,B4,B5,B6,B7)</f>
        <v>39.799999999999997</v>
      </c>
      <c r="E5">
        <f t="shared" si="1"/>
        <v>39.75</v>
      </c>
      <c r="F5">
        <f t="shared" ref="F5:F19" si="3">AVERAGE(E4:E5)</f>
        <v>44.25</v>
      </c>
    </row>
    <row r="6" spans="1:6">
      <c r="A6">
        <v>5</v>
      </c>
      <c r="B6">
        <v>63</v>
      </c>
      <c r="C6">
        <f t="shared" si="0"/>
        <v>31</v>
      </c>
      <c r="D6">
        <f t="shared" si="2"/>
        <v>43.8</v>
      </c>
      <c r="E6">
        <f t="shared" si="1"/>
        <v>38.25</v>
      </c>
      <c r="F6">
        <f t="shared" si="3"/>
        <v>39</v>
      </c>
    </row>
    <row r="7" spans="1:6">
      <c r="A7">
        <v>6</v>
      </c>
      <c r="B7">
        <v>4</v>
      </c>
      <c r="C7">
        <f t="shared" si="0"/>
        <v>42.333333333333336</v>
      </c>
      <c r="D7">
        <f t="shared" si="2"/>
        <v>33.6</v>
      </c>
      <c r="E7">
        <f t="shared" si="1"/>
        <v>35.5</v>
      </c>
      <c r="F7">
        <f t="shared" si="3"/>
        <v>36.875</v>
      </c>
    </row>
    <row r="8" spans="1:6">
      <c r="A8">
        <v>7</v>
      </c>
      <c r="B8">
        <v>60</v>
      </c>
      <c r="C8">
        <f t="shared" si="0"/>
        <v>26.333333333333332</v>
      </c>
      <c r="D8">
        <f t="shared" si="2"/>
        <v>45</v>
      </c>
      <c r="E8">
        <f t="shared" si="1"/>
        <v>40.5</v>
      </c>
      <c r="F8">
        <f t="shared" si="3"/>
        <v>38</v>
      </c>
    </row>
    <row r="9" spans="1:6">
      <c r="A9">
        <v>8</v>
      </c>
      <c r="B9">
        <v>15</v>
      </c>
      <c r="C9">
        <f t="shared" si="0"/>
        <v>52.666666666666664</v>
      </c>
      <c r="D9">
        <f t="shared" si="2"/>
        <v>35.200000000000003</v>
      </c>
      <c r="E9">
        <f t="shared" si="1"/>
        <v>43</v>
      </c>
      <c r="F9">
        <f t="shared" si="3"/>
        <v>41.75</v>
      </c>
    </row>
    <row r="10" spans="1:6">
      <c r="A10">
        <v>9</v>
      </c>
      <c r="B10">
        <v>83</v>
      </c>
      <c r="C10">
        <f t="shared" si="0"/>
        <v>37.333333333333336</v>
      </c>
      <c r="D10">
        <f t="shared" si="2"/>
        <v>49.6</v>
      </c>
      <c r="E10">
        <f t="shared" si="1"/>
        <v>47</v>
      </c>
      <c r="F10">
        <f t="shared" si="3"/>
        <v>45</v>
      </c>
    </row>
    <row r="11" spans="1:6">
      <c r="A11">
        <v>10</v>
      </c>
      <c r="B11">
        <v>14</v>
      </c>
      <c r="C11">
        <f t="shared" si="0"/>
        <v>57.666666666666664</v>
      </c>
      <c r="D11">
        <f t="shared" si="2"/>
        <v>53.2</v>
      </c>
      <c r="E11">
        <f t="shared" si="1"/>
        <v>62.75</v>
      </c>
      <c r="F11">
        <f t="shared" si="3"/>
        <v>54.875</v>
      </c>
    </row>
    <row r="12" spans="1:6">
      <c r="A12">
        <v>11</v>
      </c>
      <c r="B12">
        <v>76</v>
      </c>
      <c r="C12">
        <f t="shared" si="0"/>
        <v>56</v>
      </c>
      <c r="D12">
        <f t="shared" si="2"/>
        <v>69.599999999999994</v>
      </c>
      <c r="E12">
        <f t="shared" si="1"/>
        <v>66.25</v>
      </c>
      <c r="F12">
        <f t="shared" si="3"/>
        <v>64.5</v>
      </c>
    </row>
    <row r="13" spans="1:6">
      <c r="A13">
        <v>12</v>
      </c>
      <c r="B13">
        <v>78</v>
      </c>
      <c r="C13">
        <f t="shared" si="0"/>
        <v>83.666666666666671</v>
      </c>
      <c r="D13">
        <f t="shared" si="2"/>
        <v>64.8</v>
      </c>
      <c r="E13">
        <f t="shared" si="1"/>
        <v>77.5</v>
      </c>
      <c r="F13">
        <f t="shared" si="3"/>
        <v>71.875</v>
      </c>
    </row>
    <row r="14" spans="1:6">
      <c r="A14">
        <v>13</v>
      </c>
      <c r="B14">
        <v>97</v>
      </c>
      <c r="C14">
        <f t="shared" si="0"/>
        <v>78</v>
      </c>
      <c r="D14">
        <f t="shared" si="2"/>
        <v>76</v>
      </c>
      <c r="E14">
        <f t="shared" si="1"/>
        <v>76</v>
      </c>
      <c r="F14">
        <f t="shared" si="3"/>
        <v>76.75</v>
      </c>
    </row>
    <row r="15" spans="1:6">
      <c r="A15">
        <v>14</v>
      </c>
      <c r="B15">
        <v>59</v>
      </c>
      <c r="C15">
        <f t="shared" si="0"/>
        <v>75.333333333333329</v>
      </c>
      <c r="D15">
        <f t="shared" si="2"/>
        <v>77.2</v>
      </c>
      <c r="E15">
        <f t="shared" si="1"/>
        <v>77</v>
      </c>
      <c r="F15">
        <f t="shared" si="3"/>
        <v>76.5</v>
      </c>
    </row>
    <row r="16" spans="1:6">
      <c r="A16">
        <v>15</v>
      </c>
      <c r="B16">
        <v>70</v>
      </c>
      <c r="C16">
        <f t="shared" si="0"/>
        <v>70.333333333333329</v>
      </c>
      <c r="D16">
        <f t="shared" si="2"/>
        <v>81.400000000000006</v>
      </c>
      <c r="E16">
        <f t="shared" si="1"/>
        <v>77.5</v>
      </c>
      <c r="F16">
        <f t="shared" si="3"/>
        <v>77.25</v>
      </c>
    </row>
    <row r="17" spans="1:6">
      <c r="A17">
        <v>16</v>
      </c>
      <c r="B17">
        <v>82</v>
      </c>
      <c r="C17">
        <f t="shared" si="0"/>
        <v>83.666666666666671</v>
      </c>
      <c r="D17">
        <f t="shared" si="2"/>
        <v>72.599999999999994</v>
      </c>
      <c r="E17">
        <f t="shared" si="1"/>
        <v>76</v>
      </c>
      <c r="F17">
        <f t="shared" si="3"/>
        <v>76.75</v>
      </c>
    </row>
    <row r="18" spans="1:6">
      <c r="A18">
        <v>17</v>
      </c>
      <c r="B18">
        <v>99</v>
      </c>
      <c r="C18">
        <f t="shared" si="0"/>
        <v>78</v>
      </c>
      <c r="D18">
        <f t="shared" si="2"/>
        <v>66</v>
      </c>
      <c r="E18">
        <f t="shared" si="1"/>
        <v>65</v>
      </c>
      <c r="F18">
        <f t="shared" si="3"/>
        <v>70.5</v>
      </c>
    </row>
    <row r="19" spans="1:6">
      <c r="A19">
        <v>18</v>
      </c>
      <c r="B19">
        <v>53</v>
      </c>
      <c r="C19">
        <f t="shared" si="0"/>
        <v>59.333333333333336</v>
      </c>
      <c r="D19">
        <f t="shared" si="2"/>
        <v>53.8</v>
      </c>
      <c r="E19">
        <f t="shared" si="1"/>
        <v>46.75</v>
      </c>
      <c r="F19">
        <f t="shared" si="3"/>
        <v>55.875</v>
      </c>
    </row>
    <row r="20" spans="1:6">
      <c r="A20">
        <v>19</v>
      </c>
      <c r="B20">
        <v>26</v>
      </c>
      <c r="C20">
        <f t="shared" si="0"/>
        <v>29.333333333333332</v>
      </c>
    </row>
    <row r="21" spans="1:6">
      <c r="A21">
        <v>20</v>
      </c>
      <c r="B2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 Zaveri</dc:creator>
  <cp:lastModifiedBy>Sakina Zaveri</cp:lastModifiedBy>
  <dcterms:created xsi:type="dcterms:W3CDTF">2020-11-14T06:22:32Z</dcterms:created>
  <dcterms:modified xsi:type="dcterms:W3CDTF">2020-11-14T07:32:49Z</dcterms:modified>
</cp:coreProperties>
</file>