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ia\Semestr 5\Ltj\Lab 1\odczyty\"/>
    </mc:Choice>
  </mc:AlternateContent>
  <xr:revisionPtr revIDLastSave="0" documentId="13_ncr:1_{ACB0B6B1-1E21-442D-9071-1F656A143EAA}" xr6:coauthVersionLast="47" xr6:coauthVersionMax="47" xr10:uidLastSave="{00000000-0000-0000-0000-000000000000}"/>
  <bookViews>
    <workbookView xWindow="-28920" yWindow="-120" windowWidth="29040" windowHeight="15720" activeTab="7" xr2:uid="{3DF158B1-0678-4963-96A5-16554C67BED8}"/>
  </bookViews>
  <sheets>
    <sheet name="Cez - 137" sheetId="1" r:id="rId1"/>
    <sheet name="Na - 22" sheetId="2" r:id="rId2"/>
    <sheet name="Co - 60" sheetId="3" r:id="rId3"/>
    <sheet name="Am - 241" sheetId="4" r:id="rId4"/>
    <sheet name="Ba - 133" sheetId="5" r:id="rId5"/>
    <sheet name="Energia - kanał" sheetId="6" r:id="rId6"/>
    <sheet name="Próbka nieznana" sheetId="7" r:id="rId7"/>
    <sheet name="Manga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<sst xmlns="http://schemas.openxmlformats.org/spreadsheetml/2006/main" count="68" uniqueCount="38">
  <si>
    <t>Centroid</t>
  </si>
  <si>
    <t>Area</t>
  </si>
  <si>
    <t>FWHM</t>
  </si>
  <si>
    <t>Niep. Area</t>
  </si>
  <si>
    <t>FWHM [keV]</t>
  </si>
  <si>
    <t>tablica</t>
  </si>
  <si>
    <t>511 keV</t>
  </si>
  <si>
    <t>1275 keV</t>
  </si>
  <si>
    <t>1173 keV</t>
  </si>
  <si>
    <t>1333 keV</t>
  </si>
  <si>
    <t>60 keV</t>
  </si>
  <si>
    <t>niep. Area</t>
  </si>
  <si>
    <t>662 keV</t>
  </si>
  <si>
    <t>81 keV</t>
  </si>
  <si>
    <t>53 keV</t>
  </si>
  <si>
    <t>356 keV</t>
  </si>
  <si>
    <t>303 keV</t>
  </si>
  <si>
    <t>384 keV</t>
  </si>
  <si>
    <t>276 keV</t>
  </si>
  <si>
    <t>Channel</t>
  </si>
  <si>
    <t>En</t>
  </si>
  <si>
    <t>europa - 152 wyskoczyla</t>
  </si>
  <si>
    <t>uran - 235 origin</t>
  </si>
  <si>
    <t>1 probka</t>
  </si>
  <si>
    <t>centroid</t>
  </si>
  <si>
    <t>1.14g</t>
  </si>
  <si>
    <t>847.6 keV</t>
  </si>
  <si>
    <t>2 probka</t>
  </si>
  <si>
    <t>nr 1</t>
  </si>
  <si>
    <t>nr 3</t>
  </si>
  <si>
    <t>3 probka</t>
  </si>
  <si>
    <t>nr 2</t>
  </si>
  <si>
    <t>4 probka</t>
  </si>
  <si>
    <t>x</t>
  </si>
  <si>
    <t>1811.6 keV</t>
  </si>
  <si>
    <t>2114.5 keV</t>
  </si>
  <si>
    <t>2114.50 keV</t>
  </si>
  <si>
    <t>2114.6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</si>
</sst>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1" xfId="0" applyFill="1" applyBorder="1"/>
    <xf numFmtId="10" fontId="0" fillId="2" borderId="1" xfId="0" applyNumberFormat="1" applyFill="1" applyBorder="1"/>
    <xf numFmtId="0" fontId="0" fillId="2" borderId="2" xfId="0" applyFill="1" applyBorder="1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6920384951881"/>
          <c:y val="0.15319444444444447"/>
          <c:w val="0.8586412948381452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'Energia - kanał'!$B$2:$B$7</c:f>
              <c:numCache>
                <c:formatCode>General</c:formatCode>
                <c:ptCount val="6"/>
                <c:pt idx="0">
                  <c:v>170</c:v>
                </c:pt>
                <c:pt idx="1">
                  <c:v>254</c:v>
                </c:pt>
                <c:pt idx="2">
                  <c:v>830</c:v>
                </c:pt>
                <c:pt idx="3">
                  <c:v>908</c:v>
                </c:pt>
                <c:pt idx="4">
                  <c:v>1064</c:v>
                </c:pt>
                <c:pt idx="5">
                  <c:v>1146</c:v>
                </c:pt>
              </c:numCache>
            </c:numRef>
          </c:xVal>
          <c:yVal>
            <c:numRef>
              <c:f>'Energia - kanał'!$A$2:$A$7</c:f>
              <c:numCache>
                <c:formatCode>General</c:formatCode>
                <c:ptCount val="6"/>
                <c:pt idx="0">
                  <c:v>53</c:v>
                </c:pt>
                <c:pt idx="1">
                  <c:v>81</c:v>
                </c:pt>
                <c:pt idx="2">
                  <c:v>276</c:v>
                </c:pt>
                <c:pt idx="3">
                  <c:v>303</c:v>
                </c:pt>
                <c:pt idx="4">
                  <c:v>356</c:v>
                </c:pt>
                <c:pt idx="5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6-48BF-9BCD-A57D5795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7888"/>
        <c:axId val="631098928"/>
      </c:scatterChart>
      <c:valAx>
        <c:axId val="6310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1098928"/>
        <c:crosses val="autoZero"/>
        <c:crossBetween val="midCat"/>
      </c:valAx>
      <c:valAx>
        <c:axId val="6310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10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11</xdr:row>
      <xdr:rowOff>52387</xdr:rowOff>
    </xdr:from>
    <xdr:to>
      <xdr:col>18</xdr:col>
      <xdr:colOff>247650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30CA5-090F-CC52-B2A8-6260E8D7E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18E0-B504-4F41-8364-354CD440099E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F1" t="s">
        <v>5</v>
      </c>
    </row>
    <row r="2" spans="1:6" x14ac:dyDescent="0.25">
      <c r="A2">
        <v>1959</v>
      </c>
      <c r="B2">
        <v>91007</v>
      </c>
      <c r="C2" s="1">
        <v>3.3E-3</v>
      </c>
      <c r="D2">
        <v>1.744</v>
      </c>
      <c r="F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F24D-A0A5-4725-9D29-73973899385B}">
  <dimension ref="A1:F3"/>
  <sheetViews>
    <sheetView workbookViewId="0">
      <selection activeCell="E32" sqref="E3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F1" t="s">
        <v>5</v>
      </c>
    </row>
    <row r="2" spans="1:6" x14ac:dyDescent="0.25">
      <c r="A2">
        <v>1518</v>
      </c>
      <c r="B2">
        <v>27693</v>
      </c>
      <c r="C2" s="1">
        <v>6.1000000000000004E-3</v>
      </c>
      <c r="D2">
        <v>2.585</v>
      </c>
      <c r="F2" t="s">
        <v>6</v>
      </c>
    </row>
    <row r="3" spans="1:6" x14ac:dyDescent="0.25">
      <c r="A3">
        <v>3760</v>
      </c>
      <c r="B3">
        <v>5559</v>
      </c>
      <c r="C3" s="1">
        <v>1.3599999999999999E-2</v>
      </c>
      <c r="D3">
        <v>2.169</v>
      </c>
      <c r="F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5C0B-1C3F-4917-9C14-E831A2FF29D6}">
  <dimension ref="A1:F3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F1" t="s">
        <v>5</v>
      </c>
    </row>
    <row r="2" spans="1:6" x14ac:dyDescent="0.25">
      <c r="A2">
        <v>3463</v>
      </c>
      <c r="B2">
        <v>1364</v>
      </c>
      <c r="C2" s="1">
        <v>2.7699999999999999E-2</v>
      </c>
      <c r="D2">
        <v>1.9930000000000001</v>
      </c>
      <c r="F2" t="s">
        <v>8</v>
      </c>
    </row>
    <row r="3" spans="1:6" x14ac:dyDescent="0.25">
      <c r="A3">
        <v>3930</v>
      </c>
      <c r="B3">
        <v>1259</v>
      </c>
      <c r="C3" s="1">
        <v>2.86E-2</v>
      </c>
      <c r="D3">
        <v>2.234</v>
      </c>
      <c r="F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34D-2BA8-4F94-A17A-18BDE4C3A2C3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F1" t="s">
        <v>5</v>
      </c>
    </row>
    <row r="2" spans="1:6" x14ac:dyDescent="0.25">
      <c r="A2">
        <v>189</v>
      </c>
      <c r="B2">
        <v>89619</v>
      </c>
      <c r="C2" s="1">
        <v>3.5000000000000001E-3</v>
      </c>
      <c r="D2">
        <v>0.872</v>
      </c>
      <c r="F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D5AE-EC2B-45CF-9522-1127A8D30393}">
  <dimension ref="A1:F7"/>
  <sheetViews>
    <sheetView workbookViewId="0">
      <selection activeCell="D7" sqref="D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11</v>
      </c>
      <c r="D1" t="s">
        <v>2</v>
      </c>
      <c r="F1" t="s">
        <v>5</v>
      </c>
    </row>
    <row r="2" spans="1:6" x14ac:dyDescent="0.25">
      <c r="A2" s="2">
        <v>170</v>
      </c>
      <c r="B2" s="2">
        <v>1045</v>
      </c>
      <c r="C2" s="3">
        <v>4.65E-2</v>
      </c>
      <c r="D2" s="2">
        <v>0.90200000000000002</v>
      </c>
      <c r="E2" s="2"/>
      <c r="F2" s="2" t="s">
        <v>14</v>
      </c>
    </row>
    <row r="3" spans="1:6" x14ac:dyDescent="0.25">
      <c r="A3">
        <v>253</v>
      </c>
      <c r="B3">
        <v>54997</v>
      </c>
      <c r="C3" s="1">
        <v>4.4999999999999997E-3</v>
      </c>
      <c r="D3">
        <v>1.028</v>
      </c>
      <c r="F3" t="s">
        <v>13</v>
      </c>
    </row>
    <row r="4" spans="1:6" x14ac:dyDescent="0.25">
      <c r="A4">
        <v>1064</v>
      </c>
      <c r="B4">
        <v>50436</v>
      </c>
      <c r="C4" s="1">
        <v>4.4999999999999997E-3</v>
      </c>
      <c r="D4">
        <v>1.357</v>
      </c>
      <c r="F4" t="s">
        <v>15</v>
      </c>
    </row>
    <row r="5" spans="1:6" x14ac:dyDescent="0.25">
      <c r="A5">
        <v>908</v>
      </c>
      <c r="B5">
        <v>16720</v>
      </c>
      <c r="C5" s="1">
        <v>8.0000000000000002E-3</v>
      </c>
      <c r="D5">
        <v>1.3109999999999999</v>
      </c>
      <c r="F5" t="s">
        <v>16</v>
      </c>
    </row>
    <row r="6" spans="1:6" x14ac:dyDescent="0.25">
      <c r="A6">
        <v>1145</v>
      </c>
      <c r="B6">
        <v>7874</v>
      </c>
      <c r="C6" s="1">
        <v>1.1599999999999999E-2</v>
      </c>
      <c r="D6">
        <v>1.4419999999999999</v>
      </c>
      <c r="F6" t="s">
        <v>17</v>
      </c>
    </row>
    <row r="7" spans="1:6" x14ac:dyDescent="0.25">
      <c r="A7">
        <v>830</v>
      </c>
      <c r="B7">
        <v>6584</v>
      </c>
      <c r="C7" s="1">
        <v>1.32E-2</v>
      </c>
      <c r="F7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956-29C5-48EB-9B5A-07AA69DD44E9}">
  <dimension ref="A1:B7"/>
  <sheetViews>
    <sheetView workbookViewId="0">
      <selection sqref="A1:B7"/>
    </sheetView>
  </sheetViews>
  <sheetFormatPr defaultRowHeight="15" x14ac:dyDescent="0.25"/>
  <cols>
    <col min="1" max="1" width="8.85546875" customWidth="1"/>
  </cols>
  <sheetData>
    <row r="1" spans="1:2" x14ac:dyDescent="0.25">
      <c r="A1" t="s">
        <v>20</v>
      </c>
      <c r="B1" t="s">
        <v>19</v>
      </c>
    </row>
    <row r="2" spans="1:2" x14ac:dyDescent="0.25">
      <c r="A2">
        <v>53</v>
      </c>
      <c r="B2">
        <v>170</v>
      </c>
    </row>
    <row r="3" spans="1:2" x14ac:dyDescent="0.25">
      <c r="A3">
        <v>81</v>
      </c>
      <c r="B3">
        <v>254</v>
      </c>
    </row>
    <row r="4" spans="1:2" x14ac:dyDescent="0.25">
      <c r="A4">
        <v>276</v>
      </c>
      <c r="B4">
        <v>830</v>
      </c>
    </row>
    <row r="5" spans="1:2" x14ac:dyDescent="0.25">
      <c r="A5">
        <v>303</v>
      </c>
      <c r="B5">
        <v>908</v>
      </c>
    </row>
    <row r="6" spans="1:2" x14ac:dyDescent="0.25">
      <c r="A6">
        <v>356</v>
      </c>
      <c r="B6">
        <v>1064</v>
      </c>
    </row>
    <row r="7" spans="1:2" x14ac:dyDescent="0.25">
      <c r="A7">
        <v>384</v>
      </c>
      <c r="B7">
        <v>1146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EFDB-EB70-4920-A0E9-9BC75E5C0426}">
  <dimension ref="A1:F10"/>
  <sheetViews>
    <sheetView workbookViewId="0">
      <selection activeCell="F14" sqref="F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11</v>
      </c>
      <c r="D1" t="s">
        <v>2</v>
      </c>
      <c r="F1" t="s">
        <v>5</v>
      </c>
    </row>
    <row r="2" spans="1:6" x14ac:dyDescent="0.25">
      <c r="A2">
        <v>128</v>
      </c>
    </row>
    <row r="3" spans="1:6" x14ac:dyDescent="0.25">
      <c r="A3">
        <v>375</v>
      </c>
    </row>
    <row r="4" spans="1:6" x14ac:dyDescent="0.25">
      <c r="A4">
        <v>737</v>
      </c>
    </row>
    <row r="5" spans="1:6" x14ac:dyDescent="0.25">
      <c r="A5">
        <v>1029</v>
      </c>
    </row>
    <row r="9" spans="1:6" x14ac:dyDescent="0.25">
      <c r="A9" t="s">
        <v>21</v>
      </c>
    </row>
    <row r="10" spans="1:6" x14ac:dyDescent="0.25">
      <c r="A10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0861-C821-4388-A263-646E47D6DEB9}">
  <dimension ref="A1:K8"/>
  <sheetViews>
    <sheetView tabSelected="1" workbookViewId="0">
      <selection activeCell="B5" sqref="B5"/>
    </sheetView>
  </sheetViews>
  <sheetFormatPr defaultRowHeight="15" x14ac:dyDescent="0.25"/>
  <cols>
    <col min="4" max="4" width="11.140625" bestFit="1" customWidth="1"/>
  </cols>
  <sheetData>
    <row r="1" spans="1:11" x14ac:dyDescent="0.25">
      <c r="A1" s="2" t="s">
        <v>23</v>
      </c>
      <c r="B1" s="2" t="s">
        <v>25</v>
      </c>
      <c r="D1" t="s">
        <v>27</v>
      </c>
      <c r="G1" t="s">
        <v>30</v>
      </c>
      <c r="J1" t="s">
        <v>32</v>
      </c>
    </row>
    <row r="2" spans="1:11" x14ac:dyDescent="0.25">
      <c r="A2" s="2" t="s">
        <v>24</v>
      </c>
      <c r="B2" s="2"/>
      <c r="D2">
        <v>1811.5</v>
      </c>
      <c r="E2" s="1">
        <v>8.5199999999999998E-2</v>
      </c>
      <c r="G2" t="s">
        <v>26</v>
      </c>
      <c r="H2" s="1">
        <v>1.3100000000000001E-2</v>
      </c>
      <c r="J2" t="s">
        <v>26</v>
      </c>
      <c r="K2" s="1">
        <v>1.14E-2</v>
      </c>
    </row>
    <row r="3" spans="1:11" x14ac:dyDescent="0.25">
      <c r="A3" s="2">
        <v>2506</v>
      </c>
      <c r="B3" s="2"/>
      <c r="D3" s="1" t="s">
        <v>36</v>
      </c>
      <c r="E3" s="1">
        <v>0.12889999999999999</v>
      </c>
      <c r="G3" t="s">
        <v>34</v>
      </c>
      <c r="H3" s="1">
        <v>3.8899999999999997E-2</v>
      </c>
      <c r="J3" t="s">
        <v>34</v>
      </c>
      <c r="K3" s="1">
        <v>3.3399999999999999E-2</v>
      </c>
    </row>
    <row r="4" spans="1:11" x14ac:dyDescent="0.25">
      <c r="A4" s="2" t="s">
        <v>26</v>
      </c>
      <c r="B4" s="3">
        <v>8.6999999999999994E-3</v>
      </c>
      <c r="D4" t="s">
        <v>26</v>
      </c>
      <c r="E4" s="1">
        <v>1.0999999999999999E-2</v>
      </c>
      <c r="G4" t="s">
        <v>35</v>
      </c>
      <c r="H4" s="1">
        <v>6.1100000000000002E-2</v>
      </c>
      <c r="J4" t="s">
        <v>37</v>
      </c>
      <c r="K4" s="1">
        <v>5.0500000000000003E-2</v>
      </c>
    </row>
    <row r="5" spans="1:11" x14ac:dyDescent="0.25">
      <c r="A5" s="2" t="s">
        <v>2</v>
      </c>
      <c r="B5" s="2">
        <v>1.82</v>
      </c>
    </row>
    <row r="6" spans="1:11" x14ac:dyDescent="0.25">
      <c r="A6" s="4" t="s">
        <v>28</v>
      </c>
      <c r="D6" t="s">
        <v>29</v>
      </c>
      <c r="G6" t="s">
        <v>31</v>
      </c>
      <c r="I6" s="5"/>
      <c r="J6" t="s">
        <v>33</v>
      </c>
    </row>
    <row r="7" spans="1:11" x14ac:dyDescent="0.25">
      <c r="A7" t="s">
        <v>34</v>
      </c>
      <c r="B7" s="1">
        <v>2.64E-2</v>
      </c>
    </row>
    <row r="8" spans="1:11" x14ac:dyDescent="0.25">
      <c r="A8" s="6" t="s">
        <v>35</v>
      </c>
      <c r="B8" s="1">
        <v>4.2099999999999999E-2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Cez - 137</vt:lpstr>
      <vt:lpstr>Na - 22</vt:lpstr>
      <vt:lpstr>Co - 60</vt:lpstr>
      <vt:lpstr>Am - 241</vt:lpstr>
      <vt:lpstr>Ba - 133</vt:lpstr>
      <vt:lpstr>Energia - kanał</vt:lpstr>
      <vt:lpstr>Próbka nieznana</vt:lpstr>
      <vt:lpstr>Mangan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Cisek</dc:creator>
  <cp:lastModifiedBy>Szymon Cisek</cp:lastModifiedBy>
  <dcterms:created xsi:type="dcterms:W3CDTF">2024-10-17T08:14:32Z</dcterms:created>
  <dcterms:modified xsi:type="dcterms:W3CDTF">2024-11-06T16:31:45Z</dcterms:modified>
</cp:coreProperties>
</file>