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mmersiveAnalytics\OneDrive\Desktop\Shaozhang\Universal Robot\data\"/>
    </mc:Choice>
  </mc:AlternateContent>
  <xr:revisionPtr revIDLastSave="0" documentId="13_ncr:1_{A94ADED6-4FC8-4C26-B486-A98E7E08A0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lots" sheetId="1" r:id="rId1"/>
    <sheet name="Participants" sheetId="2" r:id="rId2"/>
    <sheet name="Sheet1" sheetId="3" r:id="rId3"/>
    <sheet name="ExperimentOr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2" i="3" l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93" i="3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92" i="3"/>
  <c r="U62" i="3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32" i="3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2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J12" i="3"/>
  <c r="J11" i="3"/>
  <c r="J10" i="3"/>
  <c r="J9" i="3"/>
  <c r="J8" i="3"/>
  <c r="J7" i="3"/>
  <c r="J6" i="3"/>
  <c r="J5" i="3"/>
  <c r="J4" i="3"/>
  <c r="J2" i="3"/>
  <c r="J3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I27" i="3" l="1"/>
  <c r="I2" i="3"/>
  <c r="K2" i="3" s="1"/>
  <c r="I16" i="3"/>
  <c r="I30" i="3"/>
  <c r="I26" i="3"/>
  <c r="I25" i="3"/>
  <c r="I28" i="3"/>
  <c r="I24" i="3"/>
  <c r="I10" i="3"/>
  <c r="I29" i="3"/>
  <c r="I12" i="3"/>
  <c r="I13" i="3"/>
  <c r="I11" i="3"/>
  <c r="I9" i="3"/>
  <c r="I8" i="3"/>
  <c r="I18" i="3"/>
  <c r="I17" i="3"/>
  <c r="I14" i="3"/>
  <c r="I23" i="3"/>
  <c r="I7" i="3"/>
  <c r="I20" i="3"/>
  <c r="I4" i="3"/>
  <c r="I19" i="3"/>
  <c r="I3" i="3"/>
  <c r="I22" i="3"/>
  <c r="I6" i="3"/>
  <c r="I31" i="3"/>
  <c r="I15" i="3"/>
  <c r="I5" i="3"/>
  <c r="I21" i="3"/>
  <c r="K3" i="3" l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</calcChain>
</file>

<file path=xl/sharedStrings.xml><?xml version="1.0" encoding="utf-8"?>
<sst xmlns="http://schemas.openxmlformats.org/spreadsheetml/2006/main" count="84" uniqueCount="24">
  <si>
    <t>Participants No.</t>
  </si>
  <si>
    <t>Completion</t>
  </si>
  <si>
    <t>No</t>
  </si>
  <si>
    <t>Pilots No.</t>
  </si>
  <si>
    <t xml:space="preserve">1st </t>
  </si>
  <si>
    <t>2nd</t>
  </si>
  <si>
    <t xml:space="preserve">3rd </t>
  </si>
  <si>
    <t xml:space="preserve">4th </t>
  </si>
  <si>
    <t>5th</t>
  </si>
  <si>
    <t>1st Exp</t>
  </si>
  <si>
    <t>2nd Exp</t>
  </si>
  <si>
    <t>3rd Exp</t>
  </si>
  <si>
    <t>4th Exp</t>
  </si>
  <si>
    <t>5th Exp</t>
  </si>
  <si>
    <t>Experiment No.</t>
  </si>
  <si>
    <t>Trial No.</t>
  </si>
  <si>
    <t>Value</t>
  </si>
  <si>
    <t>distance</t>
  </si>
  <si>
    <t>offset</t>
  </si>
  <si>
    <t>changes</t>
  </si>
  <si>
    <t>position</t>
  </si>
  <si>
    <t>offset direction</t>
  </si>
  <si>
    <t>change direction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</si>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</sst>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4">
    <xf numFmtId="0" fontId="0" fillId="0" borderId="0" xfId="0"/>
    <xf numFmtId="0" fontId="4" fillId="0" borderId="1" xfId="1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2" xfId="2" applyFont="1" applyAlignment="1">
      <alignment horizontal="center"/>
    </xf>
    <xf numFmtId="0" fontId="6" fillId="3" borderId="2" xfId="3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8" fillId="3" borderId="2" xfId="3" applyFont="1" applyAlignment="1">
      <alignment horizontal="center"/>
    </xf>
    <xf numFmtId="0" fontId="3" fillId="3" borderId="2" xfId="3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3" borderId="2" xfId="3" applyFont="1" applyAlignment="1">
      <alignment horizontal="center"/>
    </xf>
    <xf numFmtId="0" fontId="4" fillId="0" borderId="0" xfId="1" applyFont="1" applyFill="1" applyBorder="1" applyAlignment="1">
      <alignment horizontal="center"/>
    </xf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L15" sqref="L15"/>
    </sheetView>
  </sheetViews>
  <sheetFormatPr defaultRowHeight="15" x14ac:dyDescent="0.25"/>
  <cols>
    <col min="1" max="1" width="18.28515625" customWidth="1"/>
    <col min="2" max="6" width="12.7109375" customWidth="1"/>
    <col min="7" max="7" width="14.5703125" bestFit="1" customWidth="1"/>
    <col min="8" max="8" width="17.5703125" customWidth="1"/>
    <col min="10" max="10" width="10.42578125" bestFit="1" customWidth="1"/>
    <col min="11" max="15" width="12.7109375" customWidth="1"/>
    <col min="16" max="16" width="12.28515625" bestFit="1" customWidth="1"/>
  </cols>
  <sheetData>
    <row r="1" spans="1:8" ht="16.5" thickBot="1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</v>
      </c>
      <c r="H1" s="13" t="s">
        <v>23</v>
      </c>
    </row>
    <row r="2" spans="1:8" ht="15.75" x14ac:dyDescent="0.25">
      <c r="A2" s="3">
        <v>-1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4" t="s">
        <v>2</v>
      </c>
    </row>
    <row r="3" spans="1:8" ht="15.75" x14ac:dyDescent="0.25">
      <c r="A3" s="3">
        <v>-2</v>
      </c>
      <c r="B3" s="2">
        <v>2</v>
      </c>
      <c r="C3" s="2">
        <v>3</v>
      </c>
      <c r="D3" s="2">
        <v>4</v>
      </c>
      <c r="E3" s="2">
        <v>5</v>
      </c>
      <c r="F3" s="2">
        <v>1</v>
      </c>
      <c r="G3" s="4" t="s">
        <v>2</v>
      </c>
    </row>
    <row r="4" spans="1:8" ht="15.75" x14ac:dyDescent="0.25">
      <c r="A4" s="3">
        <v>-3</v>
      </c>
      <c r="B4" s="2">
        <v>3</v>
      </c>
      <c r="C4" s="2">
        <v>4</v>
      </c>
      <c r="D4" s="2">
        <v>5</v>
      </c>
      <c r="E4" s="2">
        <v>1</v>
      </c>
      <c r="F4" s="2">
        <v>2</v>
      </c>
      <c r="G4" s="4" t="s">
        <v>2</v>
      </c>
    </row>
    <row r="5" spans="1:8" ht="15.75" x14ac:dyDescent="0.25">
      <c r="A5" s="3">
        <v>-4</v>
      </c>
      <c r="B5" s="2">
        <v>4</v>
      </c>
      <c r="C5" s="2">
        <v>5</v>
      </c>
      <c r="D5" s="2">
        <v>1</v>
      </c>
      <c r="E5" s="2">
        <v>2</v>
      </c>
      <c r="F5" s="2">
        <v>3</v>
      </c>
      <c r="G5" s="4" t="s">
        <v>2</v>
      </c>
    </row>
    <row r="6" spans="1:8" ht="15.75" x14ac:dyDescent="0.25">
      <c r="A6" s="3">
        <v>-5</v>
      </c>
      <c r="B6" s="2">
        <v>5</v>
      </c>
      <c r="C6" s="2">
        <v>1</v>
      </c>
      <c r="D6" s="2">
        <v>2</v>
      </c>
      <c r="E6" s="2">
        <v>3</v>
      </c>
      <c r="F6" s="2">
        <v>4</v>
      </c>
      <c r="G6" s="4" t="s">
        <v>2</v>
      </c>
    </row>
    <row r="7" spans="1:8" ht="15.75" x14ac:dyDescent="0.25">
      <c r="A7" s="3">
        <v>-6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4" t="s">
        <v>2</v>
      </c>
    </row>
    <row r="8" spans="1:8" ht="15.75" x14ac:dyDescent="0.25">
      <c r="A8" s="3">
        <v>-7</v>
      </c>
      <c r="B8" s="2">
        <v>2</v>
      </c>
      <c r="C8" s="2">
        <v>3</v>
      </c>
      <c r="D8" s="2">
        <v>4</v>
      </c>
      <c r="E8" s="2">
        <v>5</v>
      </c>
      <c r="F8" s="2">
        <v>1</v>
      </c>
      <c r="G8" s="4" t="s">
        <v>2</v>
      </c>
    </row>
    <row r="9" spans="1:8" ht="15.75" x14ac:dyDescent="0.25">
      <c r="A9" s="3">
        <v>-8</v>
      </c>
      <c r="B9" s="2">
        <v>3</v>
      </c>
      <c r="C9" s="2">
        <v>4</v>
      </c>
      <c r="D9" s="2">
        <v>5</v>
      </c>
      <c r="E9" s="2">
        <v>1</v>
      </c>
      <c r="F9" s="2">
        <v>2</v>
      </c>
      <c r="G9" s="4" t="s">
        <v>2</v>
      </c>
    </row>
    <row r="10" spans="1:8" ht="15.75" x14ac:dyDescent="0.25">
      <c r="A10" s="3">
        <v>-9</v>
      </c>
      <c r="B10" s="2">
        <v>4</v>
      </c>
      <c r="C10" s="2">
        <v>5</v>
      </c>
      <c r="D10" s="2">
        <v>1</v>
      </c>
      <c r="E10" s="2">
        <v>2</v>
      </c>
      <c r="F10" s="2">
        <v>3</v>
      </c>
      <c r="G10" s="4" t="s">
        <v>2</v>
      </c>
    </row>
    <row r="11" spans="1:8" ht="15.75" x14ac:dyDescent="0.25">
      <c r="A11" s="3">
        <v>-10</v>
      </c>
      <c r="B11" s="2">
        <v>5</v>
      </c>
      <c r="C11" s="2">
        <v>1</v>
      </c>
      <c r="D11" s="2">
        <v>2</v>
      </c>
      <c r="E11" s="2">
        <v>3</v>
      </c>
      <c r="F11" s="2">
        <v>4</v>
      </c>
      <c r="G11" s="4" t="s">
        <v>2</v>
      </c>
    </row>
    <row r="12" spans="1:8" ht="15.75" x14ac:dyDescent="0.25">
      <c r="A12" s="3">
        <v>-11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4" t="s">
        <v>2</v>
      </c>
    </row>
    <row r="13" spans="1:8" ht="15.75" x14ac:dyDescent="0.25">
      <c r="A13" s="3">
        <v>-12</v>
      </c>
      <c r="B13" s="2">
        <v>2</v>
      </c>
      <c r="C13" s="2">
        <v>3</v>
      </c>
      <c r="D13" s="2">
        <v>4</v>
      </c>
      <c r="E13" s="2">
        <v>5</v>
      </c>
      <c r="F13" s="2">
        <v>1</v>
      </c>
      <c r="G13" s="4" t="s">
        <v>2</v>
      </c>
    </row>
    <row r="14" spans="1:8" ht="15.75" x14ac:dyDescent="0.25">
      <c r="A14" s="3">
        <v>-13</v>
      </c>
      <c r="B14" s="2">
        <v>3</v>
      </c>
      <c r="C14" s="2">
        <v>4</v>
      </c>
      <c r="D14" s="2">
        <v>5</v>
      </c>
      <c r="E14" s="2">
        <v>1</v>
      </c>
      <c r="F14" s="2">
        <v>2</v>
      </c>
      <c r="G14" s="4" t="s">
        <v>2</v>
      </c>
    </row>
    <row r="15" spans="1:8" ht="15.75" x14ac:dyDescent="0.25">
      <c r="A15" s="3">
        <v>-14</v>
      </c>
      <c r="B15" s="2">
        <v>4</v>
      </c>
      <c r="C15" s="2">
        <v>5</v>
      </c>
      <c r="D15" s="2">
        <v>1</v>
      </c>
      <c r="E15" s="2">
        <v>2</v>
      </c>
      <c r="F15" s="2">
        <v>3</v>
      </c>
      <c r="G15" s="4" t="s">
        <v>2</v>
      </c>
    </row>
    <row r="16" spans="1:8" ht="15.75" x14ac:dyDescent="0.25">
      <c r="A16" s="3">
        <v>-15</v>
      </c>
      <c r="B16" s="2">
        <v>5</v>
      </c>
      <c r="C16" s="2">
        <v>1</v>
      </c>
      <c r="D16" s="2">
        <v>2</v>
      </c>
      <c r="E16" s="2">
        <v>3</v>
      </c>
      <c r="F16" s="2">
        <v>4</v>
      </c>
      <c r="G16" s="4" t="s">
        <v>2</v>
      </c>
    </row>
    <row r="17" spans="1:7" ht="15.75" x14ac:dyDescent="0.25">
      <c r="A17" s="3">
        <v>-16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4" t="s">
        <v>2</v>
      </c>
    </row>
    <row r="18" spans="1:7" ht="15.75" x14ac:dyDescent="0.25">
      <c r="A18" s="3">
        <v>-17</v>
      </c>
      <c r="B18" s="2">
        <v>2</v>
      </c>
      <c r="C18" s="2">
        <v>3</v>
      </c>
      <c r="D18" s="2">
        <v>4</v>
      </c>
      <c r="E18" s="2">
        <v>5</v>
      </c>
      <c r="F18" s="2">
        <v>1</v>
      </c>
      <c r="G18" s="4" t="s">
        <v>2</v>
      </c>
    </row>
    <row r="19" spans="1:7" ht="15.75" x14ac:dyDescent="0.25">
      <c r="A19" s="3">
        <v>-18</v>
      </c>
      <c r="B19" s="2">
        <v>3</v>
      </c>
      <c r="C19" s="2">
        <v>4</v>
      </c>
      <c r="D19" s="2">
        <v>5</v>
      </c>
      <c r="E19" s="2">
        <v>1</v>
      </c>
      <c r="F19" s="2">
        <v>2</v>
      </c>
      <c r="G19" s="4" t="s">
        <v>2</v>
      </c>
    </row>
    <row r="20" spans="1:7" ht="15.75" x14ac:dyDescent="0.25">
      <c r="A20" s="3">
        <v>-19</v>
      </c>
      <c r="B20" s="2">
        <v>4</v>
      </c>
      <c r="C20" s="2">
        <v>5</v>
      </c>
      <c r="D20" s="2">
        <v>1</v>
      </c>
      <c r="E20" s="2">
        <v>2</v>
      </c>
      <c r="F20" s="2">
        <v>3</v>
      </c>
      <c r="G20" s="4" t="s">
        <v>2</v>
      </c>
    </row>
    <row r="21" spans="1:7" ht="15.75" x14ac:dyDescent="0.25">
      <c r="A21" s="3">
        <v>-20</v>
      </c>
      <c r="B21" s="2">
        <v>5</v>
      </c>
      <c r="C21" s="2">
        <v>1</v>
      </c>
      <c r="D21" s="2">
        <v>2</v>
      </c>
      <c r="E21" s="2">
        <v>3</v>
      </c>
      <c r="F21" s="2">
        <v>4</v>
      </c>
      <c r="G21" s="4" t="s">
        <v>2</v>
      </c>
    </row>
    <row r="22" spans="1:7" ht="15.75" x14ac:dyDescent="0.25">
      <c r="A22" s="3">
        <v>-21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4" t="s">
        <v>2</v>
      </c>
    </row>
    <row r="23" spans="1:7" ht="15.75" x14ac:dyDescent="0.25">
      <c r="A23" s="3">
        <v>-22</v>
      </c>
      <c r="B23" s="2">
        <v>2</v>
      </c>
      <c r="C23" s="2">
        <v>3</v>
      </c>
      <c r="D23" s="2">
        <v>4</v>
      </c>
      <c r="E23" s="2">
        <v>5</v>
      </c>
      <c r="F23" s="2">
        <v>1</v>
      </c>
      <c r="G23" s="4" t="s">
        <v>2</v>
      </c>
    </row>
    <row r="24" spans="1:7" ht="15.75" x14ac:dyDescent="0.25">
      <c r="A24" s="3">
        <v>-23</v>
      </c>
      <c r="B24" s="2">
        <v>3</v>
      </c>
      <c r="C24" s="2">
        <v>4</v>
      </c>
      <c r="D24" s="2">
        <v>5</v>
      </c>
      <c r="E24" s="2">
        <v>1</v>
      </c>
      <c r="F24" s="2">
        <v>2</v>
      </c>
      <c r="G24" s="4" t="s">
        <v>2</v>
      </c>
    </row>
    <row r="25" spans="1:7" ht="15.75" x14ac:dyDescent="0.25">
      <c r="A25" s="3">
        <v>-24</v>
      </c>
      <c r="B25" s="2">
        <v>4</v>
      </c>
      <c r="C25" s="2">
        <v>5</v>
      </c>
      <c r="D25" s="2">
        <v>1</v>
      </c>
      <c r="E25" s="2">
        <v>2</v>
      </c>
      <c r="F25" s="2">
        <v>3</v>
      </c>
      <c r="G25" s="4" t="s">
        <v>2</v>
      </c>
    </row>
    <row r="26" spans="1:7" ht="15.75" x14ac:dyDescent="0.25">
      <c r="A26" s="3">
        <v>-25</v>
      </c>
      <c r="B26" s="2">
        <v>5</v>
      </c>
      <c r="C26" s="2">
        <v>1</v>
      </c>
      <c r="D26" s="2">
        <v>2</v>
      </c>
      <c r="E26" s="2">
        <v>3</v>
      </c>
      <c r="F26" s="2">
        <v>4</v>
      </c>
      <c r="G26" s="4" t="s">
        <v>2</v>
      </c>
    </row>
    <row r="27" spans="1:7" ht="15.75" x14ac:dyDescent="0.25">
      <c r="A27" s="3">
        <v>-26</v>
      </c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4" t="s">
        <v>2</v>
      </c>
    </row>
    <row r="28" spans="1:7" ht="15.75" x14ac:dyDescent="0.25">
      <c r="A28" s="3">
        <v>-27</v>
      </c>
      <c r="B28" s="2">
        <v>2</v>
      </c>
      <c r="C28" s="2">
        <v>3</v>
      </c>
      <c r="D28" s="2">
        <v>4</v>
      </c>
      <c r="E28" s="2">
        <v>5</v>
      </c>
      <c r="F28" s="2">
        <v>1</v>
      </c>
      <c r="G28" s="4" t="s">
        <v>2</v>
      </c>
    </row>
    <row r="29" spans="1:7" ht="15.75" x14ac:dyDescent="0.25">
      <c r="A29" s="3">
        <v>-28</v>
      </c>
      <c r="B29" s="2">
        <v>3</v>
      </c>
      <c r="C29" s="2">
        <v>4</v>
      </c>
      <c r="D29" s="2">
        <v>5</v>
      </c>
      <c r="E29" s="2">
        <v>1</v>
      </c>
      <c r="F29" s="2">
        <v>2</v>
      </c>
      <c r="G29" s="4" t="s">
        <v>2</v>
      </c>
    </row>
    <row r="30" spans="1:7" ht="15.75" x14ac:dyDescent="0.25">
      <c r="A30" s="3">
        <v>-29</v>
      </c>
      <c r="B30" s="2">
        <v>4</v>
      </c>
      <c r="C30" s="2">
        <v>5</v>
      </c>
      <c r="D30" s="2">
        <v>1</v>
      </c>
      <c r="E30" s="2">
        <v>2</v>
      </c>
      <c r="F30" s="2">
        <v>3</v>
      </c>
      <c r="G30" s="4" t="s">
        <v>2</v>
      </c>
    </row>
    <row r="31" spans="1:7" ht="15.75" x14ac:dyDescent="0.25">
      <c r="A31" s="3">
        <v>-30</v>
      </c>
      <c r="B31" s="2">
        <v>5</v>
      </c>
      <c r="C31" s="2">
        <v>1</v>
      </c>
      <c r="D31" s="2">
        <v>2</v>
      </c>
      <c r="E31" s="2">
        <v>3</v>
      </c>
      <c r="F31" s="2">
        <v>4</v>
      </c>
      <c r="G31" s="4" t="s">
        <v>2</v>
      </c>
    </row>
  </sheetData>
  <dataValidations count="1">
    <dataValidation type="list" allowBlank="1" showInputMessage="1" showErrorMessage="1" sqref="G2:G31" xr:uid="{600933C6-378F-4468-B8CE-160811C0CFD4}">
      <formula1>"Yes,No"</formula1>
    </dataValidation>
  </dataValidations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8929-330D-4682-AD58-FA2D3D7D86B8}">
  <dimension ref="A1:G31"/>
  <sheetViews>
    <sheetView workbookViewId="0">
      <selection activeCell="L17" sqref="L17"/>
    </sheetView>
  </sheetViews>
  <sheetFormatPr defaultRowHeight="15" x14ac:dyDescent="0.25"/>
  <cols>
    <col min="1" max="1" width="19.42578125" customWidth="1"/>
    <col min="2" max="6" width="12.7109375" customWidth="1"/>
    <col min="7" max="7" width="12.28515625" bestFit="1" customWidth="1"/>
  </cols>
  <sheetData>
    <row r="1" spans="1:7" ht="16.5" thickBot="1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</v>
      </c>
    </row>
    <row r="2" spans="1:7" ht="15.75" x14ac:dyDescent="0.25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4" t="s">
        <v>2</v>
      </c>
    </row>
    <row r="3" spans="1:7" ht="15.75" x14ac:dyDescent="0.25">
      <c r="A3" s="3">
        <v>2</v>
      </c>
      <c r="B3" s="2">
        <v>2</v>
      </c>
      <c r="C3" s="2">
        <v>3</v>
      </c>
      <c r="D3" s="2">
        <v>4</v>
      </c>
      <c r="E3" s="2">
        <v>5</v>
      </c>
      <c r="F3" s="2">
        <v>1</v>
      </c>
      <c r="G3" s="4" t="s">
        <v>2</v>
      </c>
    </row>
    <row r="4" spans="1:7" ht="15.75" x14ac:dyDescent="0.25">
      <c r="A4" s="3">
        <v>3</v>
      </c>
      <c r="B4" s="2">
        <v>3</v>
      </c>
      <c r="C4" s="2">
        <v>4</v>
      </c>
      <c r="D4" s="2">
        <v>5</v>
      </c>
      <c r="E4" s="2">
        <v>1</v>
      </c>
      <c r="F4" s="2">
        <v>2</v>
      </c>
      <c r="G4" s="4" t="s">
        <v>2</v>
      </c>
    </row>
    <row r="5" spans="1:7" ht="15.75" x14ac:dyDescent="0.25">
      <c r="A5" s="3">
        <v>4</v>
      </c>
      <c r="B5" s="2">
        <v>4</v>
      </c>
      <c r="C5" s="2">
        <v>5</v>
      </c>
      <c r="D5" s="2">
        <v>1</v>
      </c>
      <c r="E5" s="2">
        <v>2</v>
      </c>
      <c r="F5" s="2">
        <v>3</v>
      </c>
      <c r="G5" s="4" t="s">
        <v>2</v>
      </c>
    </row>
    <row r="6" spans="1:7" ht="15.75" x14ac:dyDescent="0.25">
      <c r="A6" s="3">
        <v>5</v>
      </c>
      <c r="B6" s="2">
        <v>5</v>
      </c>
      <c r="C6" s="2">
        <v>1</v>
      </c>
      <c r="D6" s="2">
        <v>2</v>
      </c>
      <c r="E6" s="2">
        <v>3</v>
      </c>
      <c r="F6" s="2">
        <v>4</v>
      </c>
      <c r="G6" s="4" t="s">
        <v>2</v>
      </c>
    </row>
    <row r="7" spans="1:7" ht="15.75" x14ac:dyDescent="0.25">
      <c r="A7" s="3">
        <v>6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4" t="s">
        <v>2</v>
      </c>
    </row>
    <row r="8" spans="1:7" ht="15.75" x14ac:dyDescent="0.25">
      <c r="A8" s="3">
        <v>7</v>
      </c>
      <c r="B8" s="2">
        <v>2</v>
      </c>
      <c r="C8" s="2">
        <v>3</v>
      </c>
      <c r="D8" s="2">
        <v>4</v>
      </c>
      <c r="E8" s="2">
        <v>5</v>
      </c>
      <c r="F8" s="2">
        <v>1</v>
      </c>
      <c r="G8" s="4" t="s">
        <v>2</v>
      </c>
    </row>
    <row r="9" spans="1:7" ht="15.75" x14ac:dyDescent="0.25">
      <c r="A9" s="3">
        <v>8</v>
      </c>
      <c r="B9" s="2">
        <v>3</v>
      </c>
      <c r="C9" s="2">
        <v>4</v>
      </c>
      <c r="D9" s="2">
        <v>5</v>
      </c>
      <c r="E9" s="2">
        <v>1</v>
      </c>
      <c r="F9" s="2">
        <v>2</v>
      </c>
      <c r="G9" s="4" t="s">
        <v>2</v>
      </c>
    </row>
    <row r="10" spans="1:7" ht="15.75" x14ac:dyDescent="0.25">
      <c r="A10" s="3">
        <v>9</v>
      </c>
      <c r="B10" s="2">
        <v>4</v>
      </c>
      <c r="C10" s="2">
        <v>5</v>
      </c>
      <c r="D10" s="2">
        <v>1</v>
      </c>
      <c r="E10" s="2">
        <v>2</v>
      </c>
      <c r="F10" s="2">
        <v>3</v>
      </c>
      <c r="G10" s="4" t="s">
        <v>2</v>
      </c>
    </row>
    <row r="11" spans="1:7" ht="15.75" x14ac:dyDescent="0.25">
      <c r="A11" s="3">
        <v>10</v>
      </c>
      <c r="B11" s="2">
        <v>5</v>
      </c>
      <c r="C11" s="2">
        <v>1</v>
      </c>
      <c r="D11" s="2">
        <v>2</v>
      </c>
      <c r="E11" s="2">
        <v>3</v>
      </c>
      <c r="F11" s="2">
        <v>4</v>
      </c>
      <c r="G11" s="4" t="s">
        <v>2</v>
      </c>
    </row>
    <row r="12" spans="1:7" ht="15.75" x14ac:dyDescent="0.25">
      <c r="A12" s="3">
        <v>11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4" t="s">
        <v>2</v>
      </c>
    </row>
    <row r="13" spans="1:7" ht="15.75" x14ac:dyDescent="0.25">
      <c r="A13" s="3">
        <v>12</v>
      </c>
      <c r="B13" s="2">
        <v>2</v>
      </c>
      <c r="C13" s="2">
        <v>3</v>
      </c>
      <c r="D13" s="2">
        <v>4</v>
      </c>
      <c r="E13" s="2">
        <v>5</v>
      </c>
      <c r="F13" s="2">
        <v>1</v>
      </c>
      <c r="G13" s="4" t="s">
        <v>2</v>
      </c>
    </row>
    <row r="14" spans="1:7" ht="15.75" x14ac:dyDescent="0.25">
      <c r="A14" s="3">
        <v>13</v>
      </c>
      <c r="B14" s="2">
        <v>3</v>
      </c>
      <c r="C14" s="2">
        <v>4</v>
      </c>
      <c r="D14" s="2">
        <v>5</v>
      </c>
      <c r="E14" s="2">
        <v>1</v>
      </c>
      <c r="F14" s="2">
        <v>2</v>
      </c>
      <c r="G14" s="4" t="s">
        <v>2</v>
      </c>
    </row>
    <row r="15" spans="1:7" ht="15.75" x14ac:dyDescent="0.25">
      <c r="A15" s="3">
        <v>14</v>
      </c>
      <c r="B15" s="2">
        <v>4</v>
      </c>
      <c r="C15" s="2">
        <v>5</v>
      </c>
      <c r="D15" s="2">
        <v>1</v>
      </c>
      <c r="E15" s="2">
        <v>2</v>
      </c>
      <c r="F15" s="2">
        <v>3</v>
      </c>
      <c r="G15" s="4" t="s">
        <v>2</v>
      </c>
    </row>
    <row r="16" spans="1:7" ht="15.75" x14ac:dyDescent="0.25">
      <c r="A16" s="3">
        <v>15</v>
      </c>
      <c r="B16" s="2">
        <v>5</v>
      </c>
      <c r="C16" s="2">
        <v>1</v>
      </c>
      <c r="D16" s="2">
        <v>2</v>
      </c>
      <c r="E16" s="2">
        <v>3</v>
      </c>
      <c r="F16" s="2">
        <v>4</v>
      </c>
      <c r="G16" s="4" t="s">
        <v>2</v>
      </c>
    </row>
    <row r="17" spans="1:7" ht="15.75" x14ac:dyDescent="0.25">
      <c r="A17" s="3">
        <v>16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4" t="s">
        <v>2</v>
      </c>
    </row>
    <row r="18" spans="1:7" ht="15.75" x14ac:dyDescent="0.25">
      <c r="A18" s="3">
        <v>17</v>
      </c>
      <c r="B18" s="2">
        <v>2</v>
      </c>
      <c r="C18" s="2">
        <v>3</v>
      </c>
      <c r="D18" s="2">
        <v>4</v>
      </c>
      <c r="E18" s="2">
        <v>5</v>
      </c>
      <c r="F18" s="2">
        <v>1</v>
      </c>
      <c r="G18" s="4" t="s">
        <v>2</v>
      </c>
    </row>
    <row r="19" spans="1:7" ht="15.75" x14ac:dyDescent="0.25">
      <c r="A19" s="3">
        <v>18</v>
      </c>
      <c r="B19" s="2">
        <v>3</v>
      </c>
      <c r="C19" s="2">
        <v>4</v>
      </c>
      <c r="D19" s="2">
        <v>5</v>
      </c>
      <c r="E19" s="2">
        <v>1</v>
      </c>
      <c r="F19" s="2">
        <v>2</v>
      </c>
      <c r="G19" s="4" t="s">
        <v>2</v>
      </c>
    </row>
    <row r="20" spans="1:7" ht="15.75" x14ac:dyDescent="0.25">
      <c r="A20" s="3">
        <v>19</v>
      </c>
      <c r="B20" s="2">
        <v>4</v>
      </c>
      <c r="C20" s="2">
        <v>5</v>
      </c>
      <c r="D20" s="2">
        <v>1</v>
      </c>
      <c r="E20" s="2">
        <v>2</v>
      </c>
      <c r="F20" s="2">
        <v>3</v>
      </c>
      <c r="G20" s="4" t="s">
        <v>2</v>
      </c>
    </row>
    <row r="21" spans="1:7" ht="15.75" x14ac:dyDescent="0.25">
      <c r="A21" s="3">
        <v>20</v>
      </c>
      <c r="B21" s="2">
        <v>5</v>
      </c>
      <c r="C21" s="2">
        <v>1</v>
      </c>
      <c r="D21" s="2">
        <v>2</v>
      </c>
      <c r="E21" s="2">
        <v>3</v>
      </c>
      <c r="F21" s="2">
        <v>4</v>
      </c>
      <c r="G21" s="4" t="s">
        <v>2</v>
      </c>
    </row>
    <row r="22" spans="1:7" ht="15.75" x14ac:dyDescent="0.25">
      <c r="A22" s="3">
        <v>21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4" t="s">
        <v>2</v>
      </c>
    </row>
    <row r="23" spans="1:7" ht="15.75" x14ac:dyDescent="0.25">
      <c r="A23" s="3">
        <v>22</v>
      </c>
      <c r="B23" s="2">
        <v>2</v>
      </c>
      <c r="C23" s="2">
        <v>3</v>
      </c>
      <c r="D23" s="2">
        <v>4</v>
      </c>
      <c r="E23" s="2">
        <v>5</v>
      </c>
      <c r="F23" s="2">
        <v>1</v>
      </c>
      <c r="G23" s="4" t="s">
        <v>2</v>
      </c>
    </row>
    <row r="24" spans="1:7" ht="15.75" x14ac:dyDescent="0.25">
      <c r="A24" s="3">
        <v>23</v>
      </c>
      <c r="B24" s="2">
        <v>3</v>
      </c>
      <c r="C24" s="2">
        <v>4</v>
      </c>
      <c r="D24" s="2">
        <v>5</v>
      </c>
      <c r="E24" s="2">
        <v>1</v>
      </c>
      <c r="F24" s="2">
        <v>2</v>
      </c>
      <c r="G24" s="4" t="s">
        <v>2</v>
      </c>
    </row>
    <row r="25" spans="1:7" ht="15.75" x14ac:dyDescent="0.25">
      <c r="A25" s="3">
        <v>24</v>
      </c>
      <c r="B25" s="2">
        <v>4</v>
      </c>
      <c r="C25" s="2">
        <v>5</v>
      </c>
      <c r="D25" s="2">
        <v>1</v>
      </c>
      <c r="E25" s="2">
        <v>2</v>
      </c>
      <c r="F25" s="2">
        <v>3</v>
      </c>
      <c r="G25" s="4" t="s">
        <v>2</v>
      </c>
    </row>
    <row r="26" spans="1:7" ht="15.75" x14ac:dyDescent="0.25">
      <c r="A26" s="3">
        <v>25</v>
      </c>
      <c r="B26" s="2">
        <v>5</v>
      </c>
      <c r="C26" s="2">
        <v>1</v>
      </c>
      <c r="D26" s="2">
        <v>2</v>
      </c>
      <c r="E26" s="2">
        <v>3</v>
      </c>
      <c r="F26" s="2">
        <v>4</v>
      </c>
      <c r="G26" s="4" t="s">
        <v>2</v>
      </c>
    </row>
    <row r="27" spans="1:7" ht="15.75" x14ac:dyDescent="0.25">
      <c r="A27" s="3">
        <v>26</v>
      </c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4" t="s">
        <v>2</v>
      </c>
    </row>
    <row r="28" spans="1:7" ht="15.75" x14ac:dyDescent="0.25">
      <c r="A28" s="3">
        <v>27</v>
      </c>
      <c r="B28" s="2">
        <v>2</v>
      </c>
      <c r="C28" s="2">
        <v>3</v>
      </c>
      <c r="D28" s="2">
        <v>4</v>
      </c>
      <c r="E28" s="2">
        <v>5</v>
      </c>
      <c r="F28" s="2">
        <v>1</v>
      </c>
      <c r="G28" s="4" t="s">
        <v>2</v>
      </c>
    </row>
    <row r="29" spans="1:7" ht="15.75" x14ac:dyDescent="0.25">
      <c r="A29" s="3">
        <v>28</v>
      </c>
      <c r="B29" s="2">
        <v>3</v>
      </c>
      <c r="C29" s="2">
        <v>4</v>
      </c>
      <c r="D29" s="2">
        <v>5</v>
      </c>
      <c r="E29" s="2">
        <v>1</v>
      </c>
      <c r="F29" s="2">
        <v>2</v>
      </c>
      <c r="G29" s="4" t="s">
        <v>2</v>
      </c>
    </row>
    <row r="30" spans="1:7" ht="15.75" x14ac:dyDescent="0.25">
      <c r="A30" s="3">
        <v>29</v>
      </c>
      <c r="B30" s="2">
        <v>4</v>
      </c>
      <c r="C30" s="2">
        <v>5</v>
      </c>
      <c r="D30" s="2">
        <v>1</v>
      </c>
      <c r="E30" s="2">
        <v>2</v>
      </c>
      <c r="F30" s="2">
        <v>3</v>
      </c>
      <c r="G30" s="4" t="s">
        <v>2</v>
      </c>
    </row>
    <row r="31" spans="1:7" ht="15.75" x14ac:dyDescent="0.25">
      <c r="A31" s="3">
        <v>30</v>
      </c>
      <c r="B31" s="2">
        <v>5</v>
      </c>
      <c r="C31" s="2">
        <v>1</v>
      </c>
      <c r="D31" s="2">
        <v>2</v>
      </c>
      <c r="E31" s="2">
        <v>3</v>
      </c>
      <c r="F31" s="2">
        <v>4</v>
      </c>
      <c r="G31" s="4" t="s">
        <v>2</v>
      </c>
    </row>
  </sheetData>
  <dataValidations count="1">
    <dataValidation type="list" allowBlank="1" showInputMessage="1" showErrorMessage="1" sqref="G2:G31" xr:uid="{600933C6-378F-4468-B8CE-160811C0CFD4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CCC8-CB2C-40CF-8850-D9872592B968}">
  <dimension ref="A1:U151"/>
  <sheetViews>
    <sheetView topLeftCell="A130" workbookViewId="0">
      <selection activeCell="C130" sqref="C1:C1048576"/>
    </sheetView>
  </sheetViews>
  <sheetFormatPr defaultRowHeight="15" x14ac:dyDescent="0.25"/>
  <cols>
    <col min="1" max="1" width="17.42578125" customWidth="1"/>
    <col min="2" max="2" width="10.28515625" customWidth="1"/>
    <col min="3" max="3" width="10.42578125" customWidth="1"/>
    <col min="5" max="5" width="14.85546875" bestFit="1" customWidth="1"/>
    <col min="7" max="7" width="14.85546875" bestFit="1" customWidth="1"/>
    <col min="8" max="8" width="15.85546875" bestFit="1" customWidth="1"/>
    <col min="10" max="10" width="15.85546875" bestFit="1" customWidth="1"/>
  </cols>
  <sheetData>
    <row r="1" spans="1:21" x14ac:dyDescent="0.25">
      <c r="A1" s="5" t="s">
        <v>14</v>
      </c>
      <c r="B1" s="5" t="s">
        <v>15</v>
      </c>
      <c r="C1" s="5" t="s">
        <v>16</v>
      </c>
      <c r="F1" s="5" t="s">
        <v>18</v>
      </c>
      <c r="G1" s="5" t="s">
        <v>21</v>
      </c>
      <c r="H1" s="5" t="s">
        <v>17</v>
      </c>
      <c r="I1" s="5" t="s">
        <v>19</v>
      </c>
      <c r="J1" s="5" t="s">
        <v>22</v>
      </c>
      <c r="K1" s="5" t="s">
        <v>20</v>
      </c>
    </row>
    <row r="2" spans="1:21" x14ac:dyDescent="0.25">
      <c r="A2" s="5">
        <v>1</v>
      </c>
      <c r="B2" s="5">
        <v>1</v>
      </c>
      <c r="C2" s="5">
        <v>1.6816872683044779</v>
      </c>
      <c r="F2" s="5">
        <f ca="1">RAND()*0.25</f>
        <v>4.2877098371060157E-2</v>
      </c>
      <c r="G2" s="5">
        <f ca="1">RANDBETWEEN(0,1)*-2+1</f>
        <v>-1</v>
      </c>
      <c r="H2" s="5">
        <v>1.5</v>
      </c>
      <c r="I2" s="5">
        <f ca="1">H2+F2*G2</f>
        <v>1.4571229016289398</v>
      </c>
      <c r="J2" s="5">
        <f ca="1">RANDBETWEEN(0,1)*-2+1</f>
        <v>1</v>
      </c>
      <c r="K2" s="5">
        <f ca="1">0+I2*J2</f>
        <v>1.4571229016289398</v>
      </c>
      <c r="P2" s="5">
        <v>0.1816872683044779</v>
      </c>
      <c r="Q2" s="5">
        <v>1</v>
      </c>
      <c r="R2" s="5">
        <v>1.5</v>
      </c>
      <c r="S2" s="5">
        <v>1.6816872683044779</v>
      </c>
      <c r="T2" s="5">
        <v>1</v>
      </c>
      <c r="U2" s="5">
        <f>0+S2*T2</f>
        <v>1.6816872683044779</v>
      </c>
    </row>
    <row r="3" spans="1:21" x14ac:dyDescent="0.25">
      <c r="A3" s="5">
        <v>1</v>
      </c>
      <c r="B3" s="5">
        <v>2</v>
      </c>
      <c r="C3" s="5">
        <v>0.12629197524130786</v>
      </c>
      <c r="F3" s="5">
        <f t="shared" ref="F3:F31" ca="1" si="0">RAND()*0.25</f>
        <v>0.1097048309958181</v>
      </c>
      <c r="G3" s="5">
        <f t="shared" ref="G3:G31" ca="1" si="1">RANDBETWEEN(0,1)*-2+1</f>
        <v>-1</v>
      </c>
      <c r="H3" s="5">
        <v>1.5</v>
      </c>
      <c r="I3" s="5">
        <f t="shared" ref="I3:I31" ca="1" si="2">H3+F3*G3</f>
        <v>1.3902951690041818</v>
      </c>
      <c r="J3" s="5">
        <f t="shared" ref="J3:J31" ca="1" si="3">RANDBETWEEN(0,1)*-2+1</f>
        <v>-1</v>
      </c>
      <c r="K3" s="5">
        <f ca="1">K2+I3*J3</f>
        <v>6.6827732624757941E-2</v>
      </c>
      <c r="P3" s="5">
        <v>5.5395293063170148E-2</v>
      </c>
      <c r="Q3" s="5">
        <v>1</v>
      </c>
      <c r="R3" s="5">
        <v>1.5</v>
      </c>
      <c r="S3" s="5">
        <v>1.55539529306317</v>
      </c>
      <c r="T3" s="5">
        <v>-1</v>
      </c>
      <c r="U3" s="5">
        <f>U2+S3*T3</f>
        <v>0.12629197524130786</v>
      </c>
    </row>
    <row r="4" spans="1:21" x14ac:dyDescent="0.25">
      <c r="A4" s="5">
        <v>1</v>
      </c>
      <c r="B4" s="5">
        <v>3</v>
      </c>
      <c r="C4" s="5">
        <v>1.5297726979205402</v>
      </c>
      <c r="F4" s="5">
        <f t="shared" ca="1" si="0"/>
        <v>0.11556867619627104</v>
      </c>
      <c r="G4" s="5">
        <f t="shared" ca="1" si="1"/>
        <v>-1</v>
      </c>
      <c r="H4" s="5">
        <v>1.5</v>
      </c>
      <c r="I4" s="5">
        <f t="shared" ca="1" si="2"/>
        <v>1.3844313238037289</v>
      </c>
      <c r="J4" s="5">
        <f t="shared" ref="J4:J12" ca="1" si="4">RANDBETWEEN(0,1)*-2+1</f>
        <v>1</v>
      </c>
      <c r="K4" s="5">
        <f t="shared" ref="K4:K31" ca="1" si="5">K3+I4*J4</f>
        <v>1.4512590564284868</v>
      </c>
      <c r="P4" s="5">
        <v>9.6519277320767649E-2</v>
      </c>
      <c r="Q4" s="5">
        <v>-1</v>
      </c>
      <c r="R4" s="5">
        <v>1.5</v>
      </c>
      <c r="S4" s="5">
        <v>1.4034807226792323</v>
      </c>
      <c r="T4" s="5">
        <v>1</v>
      </c>
      <c r="U4" s="5">
        <f>U3+S4*T4</f>
        <v>1.5297726979205402</v>
      </c>
    </row>
    <row r="5" spans="1:21" x14ac:dyDescent="0.25">
      <c r="A5" s="5">
        <v>1</v>
      </c>
      <c r="B5" s="5">
        <v>4</v>
      </c>
      <c r="C5" s="5">
        <v>-0.15675950751859058</v>
      </c>
      <c r="F5" s="5">
        <f t="shared" ca="1" si="0"/>
        <v>7.5774412177249895E-2</v>
      </c>
      <c r="G5" s="5">
        <f t="shared" ca="1" si="1"/>
        <v>1</v>
      </c>
      <c r="H5" s="5">
        <v>1.5</v>
      </c>
      <c r="I5" s="5">
        <f t="shared" ca="1" si="2"/>
        <v>1.5757744121772499</v>
      </c>
      <c r="J5" s="5">
        <f t="shared" ca="1" si="4"/>
        <v>1</v>
      </c>
      <c r="K5" s="5">
        <f t="shared" ca="1" si="5"/>
        <v>3.0270334686057367</v>
      </c>
      <c r="P5" s="5">
        <v>0.18653220543913079</v>
      </c>
      <c r="Q5" s="5">
        <v>1</v>
      </c>
      <c r="R5" s="5">
        <v>1.5</v>
      </c>
      <c r="S5" s="5">
        <v>1.6865322054391307</v>
      </c>
      <c r="T5" s="5">
        <v>-1</v>
      </c>
      <c r="U5" s="5">
        <f t="shared" ref="U5:U31" si="6">U4+S5*T5</f>
        <v>-0.15675950751859058</v>
      </c>
    </row>
    <row r="6" spans="1:21" x14ac:dyDescent="0.25">
      <c r="A6" s="5">
        <v>1</v>
      </c>
      <c r="B6" s="5">
        <v>5</v>
      </c>
      <c r="C6" s="5">
        <v>1.2528101526621815</v>
      </c>
      <c r="F6" s="5">
        <f t="shared" ca="1" si="0"/>
        <v>0.22146089400521771</v>
      </c>
      <c r="G6" s="5">
        <f t="shared" ca="1" si="1"/>
        <v>1</v>
      </c>
      <c r="H6" s="5">
        <v>1.5</v>
      </c>
      <c r="I6" s="5">
        <f t="shared" ca="1" si="2"/>
        <v>1.7214608940052176</v>
      </c>
      <c r="J6" s="5">
        <f t="shared" ca="1" si="4"/>
        <v>-1</v>
      </c>
      <c r="K6" s="5">
        <f t="shared" ca="1" si="5"/>
        <v>1.3055725746005191</v>
      </c>
      <c r="P6" s="5">
        <v>9.0430339819227989E-2</v>
      </c>
      <c r="Q6" s="5">
        <v>-1</v>
      </c>
      <c r="R6" s="5">
        <v>1.5</v>
      </c>
      <c r="S6" s="5">
        <v>1.4095696601807721</v>
      </c>
      <c r="T6" s="5">
        <v>1</v>
      </c>
      <c r="U6" s="5">
        <f t="shared" si="6"/>
        <v>1.2528101526621815</v>
      </c>
    </row>
    <row r="7" spans="1:21" x14ac:dyDescent="0.25">
      <c r="A7" s="5">
        <v>1</v>
      </c>
      <c r="B7" s="5">
        <v>6</v>
      </c>
      <c r="C7" s="5">
        <v>-0.22194517154389071</v>
      </c>
      <c r="F7" s="5">
        <f t="shared" ca="1" si="0"/>
        <v>0.15924425798090905</v>
      </c>
      <c r="G7" s="5">
        <f t="shared" ca="1" si="1"/>
        <v>-1</v>
      </c>
      <c r="H7" s="5">
        <v>1.5</v>
      </c>
      <c r="I7" s="5">
        <f t="shared" ca="1" si="2"/>
        <v>1.340755742019091</v>
      </c>
      <c r="J7" s="5">
        <f t="shared" ca="1" si="4"/>
        <v>1</v>
      </c>
      <c r="K7" s="5">
        <f t="shared" ca="1" si="5"/>
        <v>2.6463283166196101</v>
      </c>
      <c r="P7" s="5">
        <v>2.5244675793927723E-2</v>
      </c>
      <c r="Q7" s="5">
        <v>-1</v>
      </c>
      <c r="R7" s="5">
        <v>1.5</v>
      </c>
      <c r="S7" s="5">
        <v>1.4747553242060722</v>
      </c>
      <c r="T7" s="5">
        <v>-1</v>
      </c>
      <c r="U7" s="5">
        <f t="shared" si="6"/>
        <v>-0.22194517154389071</v>
      </c>
    </row>
    <row r="8" spans="1:21" x14ac:dyDescent="0.25">
      <c r="A8" s="5">
        <v>1</v>
      </c>
      <c r="B8" s="5">
        <v>7</v>
      </c>
      <c r="C8" s="5">
        <v>1.1566390590427829</v>
      </c>
      <c r="F8" s="5">
        <f t="shared" ca="1" si="0"/>
        <v>0.18416548545488956</v>
      </c>
      <c r="G8" s="5">
        <f t="shared" ca="1" si="1"/>
        <v>1</v>
      </c>
      <c r="H8" s="5">
        <v>1.5</v>
      </c>
      <c r="I8" s="5">
        <f t="shared" ca="1" si="2"/>
        <v>1.6841654854548895</v>
      </c>
      <c r="J8" s="5">
        <f t="shared" ca="1" si="4"/>
        <v>-1</v>
      </c>
      <c r="K8" s="5">
        <f t="shared" ca="1" si="5"/>
        <v>0.96216283116472057</v>
      </c>
      <c r="P8" s="5">
        <v>0.12141576941332635</v>
      </c>
      <c r="Q8" s="5">
        <v>-1</v>
      </c>
      <c r="R8" s="5">
        <v>1.5</v>
      </c>
      <c r="S8" s="5">
        <v>1.3785842305866736</v>
      </c>
      <c r="T8" s="5">
        <v>1</v>
      </c>
      <c r="U8" s="5">
        <f t="shared" si="6"/>
        <v>1.1566390590427829</v>
      </c>
    </row>
    <row r="9" spans="1:21" x14ac:dyDescent="0.25">
      <c r="A9" s="5">
        <v>1</v>
      </c>
      <c r="B9" s="5">
        <v>8</v>
      </c>
      <c r="C9" s="5">
        <v>2.5803295616869359</v>
      </c>
      <c r="F9" s="5">
        <f t="shared" ca="1" si="0"/>
        <v>0.20515759568190428</v>
      </c>
      <c r="G9" s="5">
        <f t="shared" ca="1" si="1"/>
        <v>-1</v>
      </c>
      <c r="H9" s="5">
        <v>1.5</v>
      </c>
      <c r="I9" s="5">
        <f t="shared" ca="1" si="2"/>
        <v>1.2948424043180957</v>
      </c>
      <c r="J9" s="5">
        <f t="shared" ca="1" si="4"/>
        <v>1</v>
      </c>
      <c r="K9" s="5">
        <f t="shared" ca="1" si="5"/>
        <v>2.2570052354828163</v>
      </c>
      <c r="P9" s="5">
        <v>7.6309497355847078E-2</v>
      </c>
      <c r="Q9" s="5">
        <v>-1</v>
      </c>
      <c r="R9" s="5">
        <v>1.5</v>
      </c>
      <c r="S9" s="5">
        <v>1.4236905026441529</v>
      </c>
      <c r="T9" s="5">
        <v>1</v>
      </c>
      <c r="U9" s="5">
        <f t="shared" si="6"/>
        <v>2.5803295616869359</v>
      </c>
    </row>
    <row r="10" spans="1:21" x14ac:dyDescent="0.25">
      <c r="A10" s="5">
        <v>1</v>
      </c>
      <c r="B10" s="5">
        <v>9</v>
      </c>
      <c r="C10" s="5">
        <v>0.99811098334553794</v>
      </c>
      <c r="F10" s="5">
        <f t="shared" ca="1" si="0"/>
        <v>0.17689096961541392</v>
      </c>
      <c r="G10" s="5">
        <f t="shared" ca="1" si="1"/>
        <v>1</v>
      </c>
      <c r="H10" s="5">
        <v>1.5</v>
      </c>
      <c r="I10" s="5">
        <f t="shared" ca="1" si="2"/>
        <v>1.676890969615414</v>
      </c>
      <c r="J10" s="5">
        <f t="shared" ca="1" si="4"/>
        <v>-1</v>
      </c>
      <c r="K10" s="5">
        <f t="shared" ca="1" si="5"/>
        <v>0.58011426586740233</v>
      </c>
      <c r="P10" s="5">
        <v>8.2218578341398008E-2</v>
      </c>
      <c r="Q10" s="5">
        <v>1</v>
      </c>
      <c r="R10" s="5">
        <v>1.5</v>
      </c>
      <c r="S10" s="5">
        <v>1.582218578341398</v>
      </c>
      <c r="T10" s="5">
        <v>-1</v>
      </c>
      <c r="U10" s="5">
        <f t="shared" si="6"/>
        <v>0.99811098334553794</v>
      </c>
    </row>
    <row r="11" spans="1:21" s="10" customFormat="1" x14ac:dyDescent="0.25">
      <c r="A11" s="9">
        <v>1</v>
      </c>
      <c r="B11" s="9">
        <v>10</v>
      </c>
      <c r="C11" s="9">
        <v>-0.67719733860418985</v>
      </c>
      <c r="F11" s="11">
        <f t="shared" ca="1" si="0"/>
        <v>0.1708471326267377</v>
      </c>
      <c r="G11" s="11">
        <f t="shared" ca="1" si="1"/>
        <v>-1</v>
      </c>
      <c r="H11" s="11">
        <v>1.5</v>
      </c>
      <c r="I11" s="11">
        <f t="shared" ca="1" si="2"/>
        <v>1.3291528673732622</v>
      </c>
      <c r="J11" s="11">
        <f t="shared" ca="1" si="4"/>
        <v>1</v>
      </c>
      <c r="K11" s="11">
        <f t="shared" ca="1" si="5"/>
        <v>1.9092671332406645</v>
      </c>
      <c r="P11" s="11">
        <v>0.17530832194972781</v>
      </c>
      <c r="Q11" s="11">
        <v>1</v>
      </c>
      <c r="R11" s="11">
        <v>1.5</v>
      </c>
      <c r="S11" s="11">
        <v>1.6753083219497278</v>
      </c>
      <c r="T11" s="11">
        <v>-1</v>
      </c>
      <c r="U11" s="11">
        <f t="shared" si="6"/>
        <v>-0.67719733860418985</v>
      </c>
    </row>
    <row r="12" spans="1:21" x14ac:dyDescent="0.25">
      <c r="A12" s="5">
        <v>1</v>
      </c>
      <c r="B12" s="5">
        <v>11</v>
      </c>
      <c r="C12" s="6">
        <v>-2.8309447041268525</v>
      </c>
      <c r="F12" s="5">
        <f t="shared" ca="1" si="0"/>
        <v>8.519784952472137E-2</v>
      </c>
      <c r="G12" s="5">
        <f t="shared" ca="1" si="1"/>
        <v>1</v>
      </c>
      <c r="H12" s="5">
        <v>2</v>
      </c>
      <c r="I12" s="5">
        <f t="shared" ca="1" si="2"/>
        <v>2.0851978495247212</v>
      </c>
      <c r="J12" s="5">
        <f t="shared" ca="1" si="4"/>
        <v>1</v>
      </c>
      <c r="K12" s="5">
        <f t="shared" ca="1" si="5"/>
        <v>3.9944649827653858</v>
      </c>
      <c r="P12" s="5">
        <v>0.15374736552266247</v>
      </c>
      <c r="Q12" s="5">
        <v>1</v>
      </c>
      <c r="R12" s="5">
        <v>2</v>
      </c>
      <c r="S12" s="5">
        <v>2.1537473655226624</v>
      </c>
      <c r="T12" s="5">
        <v>-1</v>
      </c>
      <c r="U12" s="5">
        <f t="shared" si="6"/>
        <v>-2.8309447041268525</v>
      </c>
    </row>
    <row r="13" spans="1:21" x14ac:dyDescent="0.25">
      <c r="A13" s="5">
        <v>1</v>
      </c>
      <c r="B13" s="5">
        <v>12</v>
      </c>
      <c r="C13" s="6">
        <v>-0.95507461909473612</v>
      </c>
      <c r="F13" s="5">
        <f t="shared" ca="1" si="0"/>
        <v>0.12778730253447201</v>
      </c>
      <c r="G13" s="5">
        <f t="shared" ca="1" si="1"/>
        <v>-1</v>
      </c>
      <c r="H13" s="5">
        <v>2</v>
      </c>
      <c r="I13" s="5">
        <f t="shared" ca="1" si="2"/>
        <v>1.872212697465528</v>
      </c>
      <c r="J13" s="5">
        <f t="shared" ca="1" si="3"/>
        <v>1</v>
      </c>
      <c r="K13" s="5">
        <f t="shared" ca="1" si="5"/>
        <v>5.8666776802309135</v>
      </c>
      <c r="P13" s="5">
        <v>0.1241299149678837</v>
      </c>
      <c r="Q13" s="5">
        <v>-1</v>
      </c>
      <c r="R13" s="5">
        <v>2</v>
      </c>
      <c r="S13" s="5">
        <v>1.8758700850321164</v>
      </c>
      <c r="T13" s="5">
        <v>1</v>
      </c>
      <c r="U13" s="5">
        <f t="shared" si="6"/>
        <v>-0.95507461909473612</v>
      </c>
    </row>
    <row r="14" spans="1:21" x14ac:dyDescent="0.25">
      <c r="A14" s="5">
        <v>1</v>
      </c>
      <c r="B14" s="5">
        <v>13</v>
      </c>
      <c r="C14" s="6">
        <v>-2.8885732582638606</v>
      </c>
      <c r="F14" s="5">
        <f t="shared" ca="1" si="0"/>
        <v>0.1667763609617805</v>
      </c>
      <c r="G14" s="5">
        <f t="shared" ca="1" si="1"/>
        <v>1</v>
      </c>
      <c r="H14" s="5">
        <v>2</v>
      </c>
      <c r="I14" s="5">
        <f t="shared" ca="1" si="2"/>
        <v>2.1667763609617805</v>
      </c>
      <c r="J14" s="5">
        <f t="shared" ca="1" si="3"/>
        <v>1</v>
      </c>
      <c r="K14" s="5">
        <f t="shared" ca="1" si="5"/>
        <v>8.0334540411926945</v>
      </c>
      <c r="P14" s="5">
        <v>6.6501360830875433E-2</v>
      </c>
      <c r="Q14" s="5">
        <v>-1</v>
      </c>
      <c r="R14" s="5">
        <v>2</v>
      </c>
      <c r="S14" s="5">
        <v>1.9334986391691245</v>
      </c>
      <c r="T14" s="5">
        <v>-1</v>
      </c>
      <c r="U14" s="5">
        <f t="shared" si="6"/>
        <v>-2.8885732582638606</v>
      </c>
    </row>
    <row r="15" spans="1:21" x14ac:dyDescent="0.25">
      <c r="A15" s="5">
        <v>1</v>
      </c>
      <c r="B15" s="5">
        <v>14</v>
      </c>
      <c r="C15" s="6">
        <v>-1.1224140578253143</v>
      </c>
      <c r="F15" s="5">
        <f t="shared" ca="1" si="0"/>
        <v>0.2280404932584161</v>
      </c>
      <c r="G15" s="5">
        <f t="shared" ca="1" si="1"/>
        <v>-1</v>
      </c>
      <c r="H15" s="5">
        <v>2</v>
      </c>
      <c r="I15" s="5">
        <f t="shared" ca="1" si="2"/>
        <v>1.7719595067415839</v>
      </c>
      <c r="J15" s="5">
        <f t="shared" ca="1" si="3"/>
        <v>-1</v>
      </c>
      <c r="K15" s="5">
        <f t="shared" ca="1" si="5"/>
        <v>6.2614945344511108</v>
      </c>
      <c r="P15" s="5">
        <v>0.23384079956145365</v>
      </c>
      <c r="Q15" s="5">
        <v>-1</v>
      </c>
      <c r="R15" s="5">
        <v>2</v>
      </c>
      <c r="S15" s="5">
        <v>1.7661592004385462</v>
      </c>
      <c r="T15" s="5">
        <v>1</v>
      </c>
      <c r="U15" s="5">
        <f t="shared" si="6"/>
        <v>-1.1224140578253143</v>
      </c>
    </row>
    <row r="16" spans="1:21" x14ac:dyDescent="0.25">
      <c r="A16" s="5">
        <v>1</v>
      </c>
      <c r="B16" s="5">
        <v>15</v>
      </c>
      <c r="C16" s="6">
        <v>0.8934856489812355</v>
      </c>
      <c r="F16" s="5">
        <f t="shared" ca="1" si="0"/>
        <v>0.12132573032791308</v>
      </c>
      <c r="G16" s="5">
        <f t="shared" ca="1" si="1"/>
        <v>1</v>
      </c>
      <c r="H16" s="5">
        <v>2</v>
      </c>
      <c r="I16" s="5">
        <f t="shared" ca="1" si="2"/>
        <v>2.1213257303279129</v>
      </c>
      <c r="J16" s="5">
        <f t="shared" ca="1" si="3"/>
        <v>1</v>
      </c>
      <c r="K16" s="5">
        <f t="shared" ca="1" si="5"/>
        <v>8.3828202647790242</v>
      </c>
      <c r="P16" s="5">
        <v>1.5899706806549896E-2</v>
      </c>
      <c r="Q16" s="5">
        <v>1</v>
      </c>
      <c r="R16" s="5">
        <v>2</v>
      </c>
      <c r="S16" s="5">
        <v>2.0158997068065498</v>
      </c>
      <c r="T16" s="5">
        <v>1</v>
      </c>
      <c r="U16" s="5">
        <f t="shared" si="6"/>
        <v>0.8934856489812355</v>
      </c>
    </row>
    <row r="17" spans="1:21" x14ac:dyDescent="0.25">
      <c r="A17" s="5">
        <v>1</v>
      </c>
      <c r="B17" s="5">
        <v>16</v>
      </c>
      <c r="C17" s="6">
        <v>-1.2502261280533844</v>
      </c>
      <c r="F17" s="5">
        <f t="shared" ca="1" si="0"/>
        <v>0.17676395994995547</v>
      </c>
      <c r="G17" s="5">
        <f t="shared" ca="1" si="1"/>
        <v>-1</v>
      </c>
      <c r="H17" s="5">
        <v>2</v>
      </c>
      <c r="I17" s="5">
        <f t="shared" ca="1" si="2"/>
        <v>1.8232360400500445</v>
      </c>
      <c r="J17" s="5">
        <f t="shared" ca="1" si="3"/>
        <v>1</v>
      </c>
      <c r="K17" s="5">
        <f t="shared" ca="1" si="5"/>
        <v>10.206056304829069</v>
      </c>
      <c r="P17" s="5">
        <v>0.1437117770346201</v>
      </c>
      <c r="Q17" s="5">
        <v>1</v>
      </c>
      <c r="R17" s="5">
        <v>2</v>
      </c>
      <c r="S17" s="5">
        <v>2.1437117770346199</v>
      </c>
      <c r="T17" s="5">
        <v>-1</v>
      </c>
      <c r="U17" s="5">
        <f t="shared" si="6"/>
        <v>-1.2502261280533844</v>
      </c>
    </row>
    <row r="18" spans="1:21" x14ac:dyDescent="0.25">
      <c r="A18" s="5">
        <v>1</v>
      </c>
      <c r="B18" s="5">
        <v>17</v>
      </c>
      <c r="C18" s="6">
        <v>0.80356720699990225</v>
      </c>
      <c r="F18" s="5">
        <f t="shared" ca="1" si="0"/>
        <v>4.8495919529830123E-2</v>
      </c>
      <c r="G18" s="5">
        <f t="shared" ca="1" si="1"/>
        <v>1</v>
      </c>
      <c r="H18" s="5">
        <v>2</v>
      </c>
      <c r="I18" s="5">
        <f t="shared" ca="1" si="2"/>
        <v>2.04849591952983</v>
      </c>
      <c r="J18" s="5">
        <f t="shared" ca="1" si="3"/>
        <v>-1</v>
      </c>
      <c r="K18" s="5">
        <f t="shared" ca="1" si="5"/>
        <v>8.157560385299238</v>
      </c>
      <c r="P18" s="5">
        <v>5.3793335053286484E-2</v>
      </c>
      <c r="Q18" s="5">
        <v>1</v>
      </c>
      <c r="R18" s="5">
        <v>2</v>
      </c>
      <c r="S18" s="5">
        <v>2.0537933350532867</v>
      </c>
      <c r="T18" s="5">
        <v>1</v>
      </c>
      <c r="U18" s="5">
        <f t="shared" si="6"/>
        <v>0.80356720699990225</v>
      </c>
    </row>
    <row r="19" spans="1:21" x14ac:dyDescent="0.25">
      <c r="A19" s="5">
        <v>1</v>
      </c>
      <c r="B19" s="5">
        <v>18</v>
      </c>
      <c r="C19" s="6">
        <v>2.6340994180250021</v>
      </c>
      <c r="F19" s="5">
        <f t="shared" ca="1" si="0"/>
        <v>8.1914426404844171E-2</v>
      </c>
      <c r="G19" s="5">
        <f t="shared" ca="1" si="1"/>
        <v>1</v>
      </c>
      <c r="H19" s="5">
        <v>2</v>
      </c>
      <c r="I19" s="5">
        <f t="shared" ca="1" si="2"/>
        <v>2.0819144264048441</v>
      </c>
      <c r="J19" s="5">
        <f t="shared" ca="1" si="3"/>
        <v>-1</v>
      </c>
      <c r="K19" s="5">
        <f t="shared" ca="1" si="5"/>
        <v>6.0756459588943938</v>
      </c>
      <c r="P19" s="5">
        <v>0.16946778897489992</v>
      </c>
      <c r="Q19" s="5">
        <v>-1</v>
      </c>
      <c r="R19" s="5">
        <v>2</v>
      </c>
      <c r="S19" s="5">
        <v>1.8305322110251001</v>
      </c>
      <c r="T19" s="5">
        <v>1</v>
      </c>
      <c r="U19" s="5">
        <f t="shared" si="6"/>
        <v>2.6340994180250021</v>
      </c>
    </row>
    <row r="20" spans="1:21" x14ac:dyDescent="0.25">
      <c r="A20" s="5">
        <v>1</v>
      </c>
      <c r="B20" s="5">
        <v>19</v>
      </c>
      <c r="C20" s="6">
        <v>0.81254695133220833</v>
      </c>
      <c r="F20" s="5">
        <f t="shared" ca="1" si="0"/>
        <v>1.326691328474694E-2</v>
      </c>
      <c r="G20" s="5">
        <f t="shared" ca="1" si="1"/>
        <v>1</v>
      </c>
      <c r="H20" s="5">
        <v>2</v>
      </c>
      <c r="I20" s="5">
        <f t="shared" ca="1" si="2"/>
        <v>2.0132669132847472</v>
      </c>
      <c r="J20" s="5">
        <f t="shared" ca="1" si="3"/>
        <v>-1</v>
      </c>
      <c r="K20" s="5">
        <f t="shared" ca="1" si="5"/>
        <v>4.0623790456096467</v>
      </c>
      <c r="P20" s="5">
        <v>0.17844753330720622</v>
      </c>
      <c r="Q20" s="5">
        <v>-1</v>
      </c>
      <c r="R20" s="5">
        <v>2</v>
      </c>
      <c r="S20" s="5">
        <v>1.8215524666927938</v>
      </c>
      <c r="T20" s="5">
        <v>-1</v>
      </c>
      <c r="U20" s="5">
        <f t="shared" si="6"/>
        <v>0.81254695133220833</v>
      </c>
    </row>
    <row r="21" spans="1:21" s="10" customFormat="1" x14ac:dyDescent="0.25">
      <c r="A21" s="9">
        <v>1</v>
      </c>
      <c r="B21" s="9">
        <v>20</v>
      </c>
      <c r="C21" s="9">
        <v>-0.98012154609519131</v>
      </c>
      <c r="F21" s="11">
        <f t="shared" ca="1" si="0"/>
        <v>0.20006995419581661</v>
      </c>
      <c r="G21" s="11">
        <f t="shared" ca="1" si="1"/>
        <v>1</v>
      </c>
      <c r="H21" s="11">
        <v>2</v>
      </c>
      <c r="I21" s="11">
        <f t="shared" ca="1" si="2"/>
        <v>2.2000699541958166</v>
      </c>
      <c r="J21" s="11">
        <f t="shared" ca="1" si="3"/>
        <v>-1</v>
      </c>
      <c r="K21" s="11">
        <f t="shared" ca="1" si="5"/>
        <v>1.8623090914138301</v>
      </c>
      <c r="P21" s="11">
        <v>0.20733150257260041</v>
      </c>
      <c r="Q21" s="11">
        <v>-1</v>
      </c>
      <c r="R21" s="11">
        <v>2</v>
      </c>
      <c r="S21" s="11">
        <v>1.7926684974273996</v>
      </c>
      <c r="T21" s="11">
        <v>-1</v>
      </c>
      <c r="U21" s="11">
        <f t="shared" si="6"/>
        <v>-0.98012154609519131</v>
      </c>
    </row>
    <row r="22" spans="1:21" x14ac:dyDescent="0.25">
      <c r="A22" s="5">
        <v>1</v>
      </c>
      <c r="B22" s="5">
        <v>21</v>
      </c>
      <c r="C22" s="6">
        <v>2.1753801817505924</v>
      </c>
      <c r="F22" s="5">
        <f t="shared" ca="1" si="0"/>
        <v>0.19780439232860514</v>
      </c>
      <c r="G22" s="5">
        <f t="shared" ca="1" si="1"/>
        <v>-1</v>
      </c>
      <c r="H22" s="5">
        <v>3</v>
      </c>
      <c r="I22" s="5">
        <f t="shared" ca="1" si="2"/>
        <v>2.8021956076713948</v>
      </c>
      <c r="J22" s="5">
        <f t="shared" ca="1" si="3"/>
        <v>1</v>
      </c>
      <c r="K22" s="5">
        <f t="shared" ca="1" si="5"/>
        <v>4.6645046990852244</v>
      </c>
      <c r="P22" s="5">
        <v>0.15550172784578375</v>
      </c>
      <c r="Q22" s="5">
        <v>1</v>
      </c>
      <c r="R22" s="5">
        <v>3</v>
      </c>
      <c r="S22" s="5">
        <v>3.1555017278457838</v>
      </c>
      <c r="T22" s="5">
        <v>1</v>
      </c>
      <c r="U22" s="5">
        <f t="shared" si="6"/>
        <v>2.1753801817505924</v>
      </c>
    </row>
    <row r="23" spans="1:21" x14ac:dyDescent="0.25">
      <c r="A23" s="5">
        <v>1</v>
      </c>
      <c r="B23" s="5">
        <v>22</v>
      </c>
      <c r="C23" s="6">
        <v>-0.98445793505438717</v>
      </c>
      <c r="F23" s="5">
        <f t="shared" ca="1" si="0"/>
        <v>4.2748412990972373E-2</v>
      </c>
      <c r="G23" s="5">
        <f t="shared" ca="1" si="1"/>
        <v>1</v>
      </c>
      <c r="H23" s="5">
        <v>3</v>
      </c>
      <c r="I23" s="5">
        <f t="shared" ca="1" si="2"/>
        <v>3.0427484129909725</v>
      </c>
      <c r="J23" s="5">
        <f t="shared" ca="1" si="3"/>
        <v>-1</v>
      </c>
      <c r="K23" s="5">
        <f t="shared" ca="1" si="5"/>
        <v>1.6217562860942518</v>
      </c>
      <c r="P23" s="5">
        <v>0.15983811680497978</v>
      </c>
      <c r="Q23" s="5">
        <v>1</v>
      </c>
      <c r="R23" s="5">
        <v>3</v>
      </c>
      <c r="S23" s="5">
        <v>3.1598381168049796</v>
      </c>
      <c r="T23" s="5">
        <v>-1</v>
      </c>
      <c r="U23" s="5">
        <f t="shared" si="6"/>
        <v>-0.98445793505438717</v>
      </c>
    </row>
    <row r="24" spans="1:21" x14ac:dyDescent="0.25">
      <c r="A24" s="5">
        <v>1</v>
      </c>
      <c r="B24" s="5">
        <v>23</v>
      </c>
      <c r="C24" s="6">
        <v>1.9200089120415238</v>
      </c>
      <c r="F24" s="5">
        <f t="shared" ca="1" si="0"/>
        <v>0.10269069210686949</v>
      </c>
      <c r="G24" s="5">
        <f t="shared" ca="1" si="1"/>
        <v>1</v>
      </c>
      <c r="H24" s="5">
        <v>3</v>
      </c>
      <c r="I24" s="5">
        <f t="shared" ca="1" si="2"/>
        <v>3.1026906921068695</v>
      </c>
      <c r="J24" s="5">
        <f t="shared" ca="1" si="3"/>
        <v>1</v>
      </c>
      <c r="K24" s="5">
        <f t="shared" ca="1" si="5"/>
        <v>4.7244469782011214</v>
      </c>
      <c r="P24" s="5">
        <v>9.5533152904089036E-2</v>
      </c>
      <c r="Q24" s="5">
        <v>-1</v>
      </c>
      <c r="R24" s="5">
        <v>3</v>
      </c>
      <c r="S24" s="5">
        <v>2.904466847095911</v>
      </c>
      <c r="T24" s="5">
        <v>1</v>
      </c>
      <c r="U24" s="5">
        <f t="shared" si="6"/>
        <v>1.9200089120415238</v>
      </c>
    </row>
    <row r="25" spans="1:21" x14ac:dyDescent="0.25">
      <c r="A25" s="5">
        <v>1</v>
      </c>
      <c r="B25" s="5">
        <v>24</v>
      </c>
      <c r="C25" s="6">
        <v>-1.0949092084637679</v>
      </c>
      <c r="F25" s="5">
        <f t="shared" ca="1" si="0"/>
        <v>0.22597701350237356</v>
      </c>
      <c r="G25" s="5">
        <f t="shared" ca="1" si="1"/>
        <v>-1</v>
      </c>
      <c r="H25" s="5">
        <v>3</v>
      </c>
      <c r="I25" s="5">
        <f t="shared" ca="1" si="2"/>
        <v>2.7740229864976262</v>
      </c>
      <c r="J25" s="5">
        <f t="shared" ca="1" si="3"/>
        <v>1</v>
      </c>
      <c r="K25" s="5">
        <f t="shared" ca="1" si="5"/>
        <v>7.4984699646987476</v>
      </c>
      <c r="P25" s="5">
        <v>1.4918120505291954E-2</v>
      </c>
      <c r="Q25" s="5">
        <v>1</v>
      </c>
      <c r="R25" s="5">
        <v>3</v>
      </c>
      <c r="S25" s="5">
        <v>3.0149181205052917</v>
      </c>
      <c r="T25" s="5">
        <v>-1</v>
      </c>
      <c r="U25" s="5">
        <f t="shared" si="6"/>
        <v>-1.0949092084637679</v>
      </c>
    </row>
    <row r="26" spans="1:21" x14ac:dyDescent="0.25">
      <c r="A26" s="5">
        <v>1</v>
      </c>
      <c r="B26" s="5">
        <v>25</v>
      </c>
      <c r="C26" s="6">
        <v>1.7838187755356132</v>
      </c>
      <c r="F26" s="5">
        <f t="shared" ca="1" si="0"/>
        <v>0.18761800593732578</v>
      </c>
      <c r="G26" s="5">
        <f t="shared" ca="1" si="1"/>
        <v>1</v>
      </c>
      <c r="H26" s="5">
        <v>3</v>
      </c>
      <c r="I26" s="5">
        <f t="shared" ca="1" si="2"/>
        <v>3.1876180059373258</v>
      </c>
      <c r="J26" s="5">
        <f t="shared" ca="1" si="3"/>
        <v>-1</v>
      </c>
      <c r="K26" s="5">
        <f t="shared" ca="1" si="5"/>
        <v>4.3108519587614218</v>
      </c>
      <c r="P26" s="5">
        <v>0.12127201600061879</v>
      </c>
      <c r="Q26" s="5">
        <v>-1</v>
      </c>
      <c r="R26" s="5">
        <v>3</v>
      </c>
      <c r="S26" s="5">
        <v>2.8787279839993811</v>
      </c>
      <c r="T26" s="5">
        <v>1</v>
      </c>
      <c r="U26" s="5">
        <f t="shared" si="6"/>
        <v>1.7838187755356132</v>
      </c>
    </row>
    <row r="27" spans="1:21" x14ac:dyDescent="0.25">
      <c r="A27" s="5">
        <v>1</v>
      </c>
      <c r="B27" s="5">
        <v>26</v>
      </c>
      <c r="C27" s="6">
        <v>-1.0159086555672965</v>
      </c>
      <c r="F27" s="5">
        <f t="shared" ca="1" si="0"/>
        <v>0.14413656592936056</v>
      </c>
      <c r="G27" s="5">
        <f t="shared" ca="1" si="1"/>
        <v>-1</v>
      </c>
      <c r="H27" s="5">
        <v>3</v>
      </c>
      <c r="I27" s="5">
        <f t="shared" ca="1" si="2"/>
        <v>2.8558634340706393</v>
      </c>
      <c r="J27" s="5">
        <f t="shared" ca="1" si="3"/>
        <v>-1</v>
      </c>
      <c r="K27" s="5">
        <f t="shared" ca="1" si="5"/>
        <v>1.4549885246907825</v>
      </c>
      <c r="P27" s="5">
        <v>0.20027256889709014</v>
      </c>
      <c r="Q27" s="5">
        <v>-1</v>
      </c>
      <c r="R27" s="5">
        <v>3</v>
      </c>
      <c r="S27" s="5">
        <v>2.7997274311029097</v>
      </c>
      <c r="T27" s="5">
        <v>-1</v>
      </c>
      <c r="U27" s="5">
        <f t="shared" si="6"/>
        <v>-1.0159086555672965</v>
      </c>
    </row>
    <row r="28" spans="1:21" x14ac:dyDescent="0.25">
      <c r="A28" s="5">
        <v>1</v>
      </c>
      <c r="B28" s="5">
        <v>27</v>
      </c>
      <c r="C28" s="6">
        <v>1.9358424327674189</v>
      </c>
      <c r="F28" s="5">
        <f t="shared" ca="1" si="0"/>
        <v>8.6195767527658479E-2</v>
      </c>
      <c r="G28" s="5">
        <f t="shared" ca="1" si="1"/>
        <v>-1</v>
      </c>
      <c r="H28" s="5">
        <v>3</v>
      </c>
      <c r="I28" s="5">
        <f t="shared" ca="1" si="2"/>
        <v>2.9138042324723417</v>
      </c>
      <c r="J28" s="5">
        <f t="shared" ca="1" si="3"/>
        <v>-1</v>
      </c>
      <c r="K28" s="5">
        <f t="shared" ca="1" si="5"/>
        <v>-1.4588157077815591</v>
      </c>
      <c r="P28" s="5">
        <v>4.82489116652845E-2</v>
      </c>
      <c r="Q28" s="5">
        <v>-1</v>
      </c>
      <c r="R28" s="5">
        <v>3</v>
      </c>
      <c r="S28" s="5">
        <v>2.9517510883347153</v>
      </c>
      <c r="T28" s="5">
        <v>1</v>
      </c>
      <c r="U28" s="5">
        <f t="shared" si="6"/>
        <v>1.9358424327674189</v>
      </c>
    </row>
    <row r="29" spans="1:21" x14ac:dyDescent="0.25">
      <c r="A29" s="5">
        <v>1</v>
      </c>
      <c r="B29" s="5">
        <v>28</v>
      </c>
      <c r="C29" s="6">
        <v>-1.1652947039700456</v>
      </c>
      <c r="F29" s="5">
        <f t="shared" ca="1" si="0"/>
        <v>0.20704883795756224</v>
      </c>
      <c r="G29" s="5">
        <f t="shared" ca="1" si="1"/>
        <v>1</v>
      </c>
      <c r="H29" s="5">
        <v>3</v>
      </c>
      <c r="I29" s="5">
        <f t="shared" ca="1" si="2"/>
        <v>3.2070488379575623</v>
      </c>
      <c r="J29" s="5">
        <f t="shared" ca="1" si="3"/>
        <v>-1</v>
      </c>
      <c r="K29" s="5">
        <f t="shared" ca="1" si="5"/>
        <v>-4.6658645457391215</v>
      </c>
      <c r="P29" s="5">
        <v>0.10113713673746447</v>
      </c>
      <c r="Q29" s="5">
        <v>1</v>
      </c>
      <c r="R29" s="5">
        <v>3</v>
      </c>
      <c r="S29" s="5">
        <v>3.1011371367374645</v>
      </c>
      <c r="T29" s="5">
        <v>-1</v>
      </c>
      <c r="U29" s="5">
        <f t="shared" si="6"/>
        <v>-1.1652947039700456</v>
      </c>
    </row>
    <row r="30" spans="1:21" x14ac:dyDescent="0.25">
      <c r="A30" s="5">
        <v>1</v>
      </c>
      <c r="B30" s="5">
        <v>29</v>
      </c>
      <c r="C30" s="6">
        <v>1.9479979365642794</v>
      </c>
      <c r="F30" s="5">
        <f t="shared" ca="1" si="0"/>
        <v>0.17000350763397432</v>
      </c>
      <c r="G30" s="5">
        <f t="shared" ca="1" si="1"/>
        <v>1</v>
      </c>
      <c r="H30" s="5">
        <v>3</v>
      </c>
      <c r="I30" s="5">
        <f t="shared" ca="1" si="2"/>
        <v>3.1700035076339743</v>
      </c>
      <c r="J30" s="5">
        <f t="shared" ca="1" si="3"/>
        <v>1</v>
      </c>
      <c r="K30" s="5">
        <f t="shared" ca="1" si="5"/>
        <v>-1.4958610381051471</v>
      </c>
      <c r="P30" s="5">
        <v>0.11329264053432497</v>
      </c>
      <c r="Q30" s="5">
        <v>1</v>
      </c>
      <c r="R30" s="5">
        <v>3</v>
      </c>
      <c r="S30" s="5">
        <v>3.1132926405343251</v>
      </c>
      <c r="T30" s="5">
        <v>1</v>
      </c>
      <c r="U30" s="5">
        <f t="shared" si="6"/>
        <v>1.9479979365642794</v>
      </c>
    </row>
    <row r="31" spans="1:21" s="10" customFormat="1" x14ac:dyDescent="0.25">
      <c r="A31" s="9">
        <v>1</v>
      </c>
      <c r="B31" s="9">
        <v>30</v>
      </c>
      <c r="C31" s="9">
        <v>-0.89868066064133334</v>
      </c>
      <c r="F31" s="11">
        <f t="shared" ca="1" si="0"/>
        <v>0.1401221134125521</v>
      </c>
      <c r="G31" s="11">
        <f t="shared" ca="1" si="1"/>
        <v>-1</v>
      </c>
      <c r="H31" s="11">
        <v>3</v>
      </c>
      <c r="I31" s="11">
        <f t="shared" ca="1" si="2"/>
        <v>2.8598778865874479</v>
      </c>
      <c r="J31" s="11">
        <f t="shared" ca="1" si="3"/>
        <v>-1</v>
      </c>
      <c r="K31" s="11">
        <f t="shared" ca="1" si="5"/>
        <v>-4.355738924692595</v>
      </c>
      <c r="P31" s="11">
        <v>0.1533214027943873</v>
      </c>
      <c r="Q31" s="11">
        <v>-1</v>
      </c>
      <c r="R31" s="11">
        <v>3</v>
      </c>
      <c r="S31" s="11">
        <v>2.8466785972056128</v>
      </c>
      <c r="T31" s="11">
        <v>-1</v>
      </c>
      <c r="U31" s="11">
        <f t="shared" si="6"/>
        <v>-0.89868066064133334</v>
      </c>
    </row>
    <row r="32" spans="1:21" x14ac:dyDescent="0.25">
      <c r="A32" s="7">
        <v>2</v>
      </c>
      <c r="B32" s="7">
        <v>1</v>
      </c>
      <c r="C32" s="7">
        <v>1.3785842305866736</v>
      </c>
      <c r="R32">
        <v>0.10040624346680327</v>
      </c>
      <c r="S32" s="8">
        <v>1.3785842305866736</v>
      </c>
      <c r="T32" s="8">
        <v>1</v>
      </c>
      <c r="U32" s="8">
        <f>0+S32*T32</f>
        <v>1.3785842305866736</v>
      </c>
    </row>
    <row r="33" spans="1:21" x14ac:dyDescent="0.25">
      <c r="A33" s="7">
        <v>2</v>
      </c>
      <c r="B33" s="7">
        <v>2</v>
      </c>
      <c r="C33" s="7">
        <v>-0.20363434775472444</v>
      </c>
      <c r="R33">
        <v>0.15942670617255994</v>
      </c>
      <c r="S33" s="8">
        <v>1.582218578341398</v>
      </c>
      <c r="T33" s="8">
        <v>-1</v>
      </c>
      <c r="U33" s="8">
        <f>U32+S33*T33</f>
        <v>-0.20363434775472444</v>
      </c>
    </row>
    <row r="34" spans="1:21" x14ac:dyDescent="0.25">
      <c r="A34" s="7">
        <v>2</v>
      </c>
      <c r="B34" s="7">
        <v>3</v>
      </c>
      <c r="C34" s="7">
        <v>1.4716739741950033</v>
      </c>
      <c r="R34">
        <v>0.29154336980172524</v>
      </c>
      <c r="S34" s="8">
        <v>1.6753083219497278</v>
      </c>
      <c r="T34" s="8">
        <v>1</v>
      </c>
      <c r="U34" s="8">
        <f>U33+S34*T34</f>
        <v>1.4716739741950033</v>
      </c>
    </row>
    <row r="35" spans="1:21" x14ac:dyDescent="0.25">
      <c r="A35" s="7">
        <v>2</v>
      </c>
      <c r="B35" s="7">
        <v>4</v>
      </c>
      <c r="C35" s="7">
        <v>-0.21001329410947456</v>
      </c>
      <c r="R35">
        <v>0.39127151620729106</v>
      </c>
      <c r="S35" s="8">
        <v>1.6816872683044779</v>
      </c>
      <c r="T35" s="8">
        <v>-1</v>
      </c>
      <c r="U35" s="8">
        <f t="shared" ref="U35:U61" si="7">U34+S35*T35</f>
        <v>-0.21001329410947456</v>
      </c>
    </row>
    <row r="36" spans="1:21" x14ac:dyDescent="0.25">
      <c r="A36" s="7">
        <v>2</v>
      </c>
      <c r="B36" s="7">
        <v>5</v>
      </c>
      <c r="C36" s="7">
        <v>1.2136772085346783</v>
      </c>
      <c r="R36">
        <v>0.55942519912194988</v>
      </c>
      <c r="S36" s="8">
        <v>1.4236905026441529</v>
      </c>
      <c r="T36" s="8">
        <v>1</v>
      </c>
      <c r="U36" s="8">
        <f t="shared" si="7"/>
        <v>1.2136772085346783</v>
      </c>
    </row>
    <row r="37" spans="1:21" x14ac:dyDescent="0.25">
      <c r="A37" s="7">
        <v>2</v>
      </c>
      <c r="B37" s="7">
        <v>6</v>
      </c>
      <c r="C37" s="7">
        <v>-0.47285499690445243</v>
      </c>
      <c r="R37">
        <v>0.56093204391763485</v>
      </c>
      <c r="S37" s="8">
        <v>1.6865322054391307</v>
      </c>
      <c r="T37" s="8">
        <v>-1</v>
      </c>
      <c r="U37" s="8">
        <f t="shared" si="7"/>
        <v>-0.47285499690445243</v>
      </c>
    </row>
    <row r="38" spans="1:21" x14ac:dyDescent="0.25">
      <c r="A38" s="7">
        <v>2</v>
      </c>
      <c r="B38" s="7">
        <v>7</v>
      </c>
      <c r="C38" s="7">
        <v>0.93062572577477987</v>
      </c>
      <c r="R38">
        <v>0.56332294132028793</v>
      </c>
      <c r="S38" s="8">
        <v>1.4034807226792323</v>
      </c>
      <c r="T38" s="8">
        <v>1</v>
      </c>
      <c r="U38" s="8">
        <f t="shared" si="7"/>
        <v>0.93062572577477987</v>
      </c>
    </row>
    <row r="39" spans="1:21" x14ac:dyDescent="0.25">
      <c r="A39" s="7">
        <v>2</v>
      </c>
      <c r="B39" s="7">
        <v>8</v>
      </c>
      <c r="C39" s="7">
        <v>2.340195385955552</v>
      </c>
      <c r="R39">
        <v>0.58144774442561242</v>
      </c>
      <c r="S39" s="8">
        <v>1.4095696601807721</v>
      </c>
      <c r="T39" s="8">
        <v>1</v>
      </c>
      <c r="U39" s="8">
        <f t="shared" si="7"/>
        <v>2.340195385955552</v>
      </c>
    </row>
    <row r="40" spans="1:21" x14ac:dyDescent="0.25">
      <c r="A40" s="7">
        <v>2</v>
      </c>
      <c r="B40" s="7">
        <v>9</v>
      </c>
      <c r="C40" s="7">
        <v>0.86544006174947974</v>
      </c>
      <c r="R40">
        <v>0.93239428221497622</v>
      </c>
      <c r="S40" s="8">
        <v>1.4747553242060722</v>
      </c>
      <c r="T40" s="8">
        <v>-1</v>
      </c>
      <c r="U40" s="8">
        <f t="shared" si="7"/>
        <v>0.86544006174947974</v>
      </c>
    </row>
    <row r="41" spans="1:21" s="10" customFormat="1" x14ac:dyDescent="0.25">
      <c r="A41" s="12">
        <v>2</v>
      </c>
      <c r="B41" s="12">
        <v>10</v>
      </c>
      <c r="C41" s="12">
        <v>-0.6899552313136903</v>
      </c>
      <c r="R41" s="10">
        <v>0.96573019844547514</v>
      </c>
      <c r="S41" s="12">
        <v>1.55539529306317</v>
      </c>
      <c r="T41" s="12">
        <v>-1</v>
      </c>
      <c r="U41" s="12">
        <f t="shared" si="7"/>
        <v>-0.6899552313136903</v>
      </c>
    </row>
    <row r="42" spans="1:21" x14ac:dyDescent="0.25">
      <c r="A42" s="7">
        <v>2</v>
      </c>
      <c r="B42" s="7">
        <v>11</v>
      </c>
      <c r="C42" s="7">
        <v>-2.8437025968363527</v>
      </c>
      <c r="R42">
        <v>0.56449415963045024</v>
      </c>
      <c r="S42" s="8">
        <v>2.1537473655226624</v>
      </c>
      <c r="T42" s="8">
        <v>-1</v>
      </c>
      <c r="U42" s="8">
        <f t="shared" si="7"/>
        <v>-2.8437025968363527</v>
      </c>
    </row>
    <row r="43" spans="1:21" x14ac:dyDescent="0.25">
      <c r="A43" s="7">
        <v>2</v>
      </c>
      <c r="B43" s="7">
        <v>12</v>
      </c>
      <c r="C43" s="7">
        <v>-1.0221501301435589</v>
      </c>
      <c r="R43">
        <v>6.9464136115655717E-2</v>
      </c>
      <c r="S43" s="8">
        <v>1.8215524666927938</v>
      </c>
      <c r="T43" s="8">
        <v>1</v>
      </c>
      <c r="U43" s="8">
        <f t="shared" si="7"/>
        <v>-1.0221501301435589</v>
      </c>
    </row>
    <row r="44" spans="1:21" x14ac:dyDescent="0.25">
      <c r="A44" s="7">
        <v>2</v>
      </c>
      <c r="B44" s="7">
        <v>13</v>
      </c>
      <c r="C44" s="7">
        <v>-2.8980202151756753</v>
      </c>
      <c r="R44">
        <v>0.20541096185512997</v>
      </c>
      <c r="S44" s="8">
        <v>1.8758700850321164</v>
      </c>
      <c r="T44" s="8">
        <v>-1</v>
      </c>
      <c r="U44" s="8">
        <f t="shared" si="7"/>
        <v>-2.8980202151756753</v>
      </c>
    </row>
    <row r="45" spans="1:21" x14ac:dyDescent="0.25">
      <c r="A45" s="7">
        <v>2</v>
      </c>
      <c r="B45" s="7">
        <v>14</v>
      </c>
      <c r="C45" s="7">
        <v>-0.84422688012238867</v>
      </c>
      <c r="R45">
        <v>0.20821126155651326</v>
      </c>
      <c r="S45" s="8">
        <v>2.0537933350532867</v>
      </c>
      <c r="T45" s="8">
        <v>1</v>
      </c>
      <c r="U45" s="8">
        <f t="shared" si="7"/>
        <v>-0.84422688012238867</v>
      </c>
    </row>
    <row r="46" spans="1:21" x14ac:dyDescent="0.25">
      <c r="A46" s="7">
        <v>2</v>
      </c>
      <c r="B46" s="7">
        <v>15</v>
      </c>
      <c r="C46" s="7">
        <v>1.1716728266841612</v>
      </c>
      <c r="R46">
        <v>0.35499328881450865</v>
      </c>
      <c r="S46" s="8">
        <v>2.0158997068065498</v>
      </c>
      <c r="T46" s="8">
        <v>1</v>
      </c>
      <c r="U46" s="8">
        <f t="shared" si="7"/>
        <v>1.1716728266841612</v>
      </c>
    </row>
    <row r="47" spans="1:21" x14ac:dyDescent="0.25">
      <c r="A47" s="7">
        <v>2</v>
      </c>
      <c r="B47" s="7">
        <v>16</v>
      </c>
      <c r="C47" s="7">
        <v>-0.65885938434093894</v>
      </c>
      <c r="R47">
        <v>0.48545395384507517</v>
      </c>
      <c r="S47" s="8">
        <v>1.8305322110251001</v>
      </c>
      <c r="T47" s="8">
        <v>-1</v>
      </c>
      <c r="U47" s="8">
        <f t="shared" si="7"/>
        <v>-0.65885938434093894</v>
      </c>
    </row>
    <row r="48" spans="1:21" x14ac:dyDescent="0.25">
      <c r="A48" s="7">
        <v>2</v>
      </c>
      <c r="B48" s="7">
        <v>17</v>
      </c>
      <c r="C48" s="7">
        <v>1.2746392548281855</v>
      </c>
      <c r="R48">
        <v>0.57409608359196496</v>
      </c>
      <c r="S48" s="8">
        <v>1.9334986391691245</v>
      </c>
      <c r="T48" s="8">
        <v>1</v>
      </c>
      <c r="U48" s="8">
        <f t="shared" si="7"/>
        <v>1.2746392548281855</v>
      </c>
    </row>
    <row r="49" spans="1:21" x14ac:dyDescent="0.25">
      <c r="A49" s="7">
        <v>2</v>
      </c>
      <c r="B49" s="7">
        <v>18</v>
      </c>
      <c r="C49" s="7">
        <v>-0.86907252220643438</v>
      </c>
      <c r="R49">
        <v>0.63922001303235876</v>
      </c>
      <c r="S49" s="8">
        <v>2.1437117770346199</v>
      </c>
      <c r="T49" s="8">
        <v>-1</v>
      </c>
      <c r="U49" s="8">
        <f t="shared" si="7"/>
        <v>-0.86907252220643438</v>
      </c>
    </row>
    <row r="50" spans="1:21" x14ac:dyDescent="0.25">
      <c r="A50" s="7">
        <v>2</v>
      </c>
      <c r="B50" s="7">
        <v>19</v>
      </c>
      <c r="C50" s="7">
        <v>-2.6617410196338342</v>
      </c>
      <c r="R50">
        <v>0.77436110807204617</v>
      </c>
      <c r="S50" s="8">
        <v>1.7926684974273996</v>
      </c>
      <c r="T50" s="8">
        <v>-1</v>
      </c>
      <c r="U50" s="8">
        <f t="shared" si="7"/>
        <v>-2.6617410196338342</v>
      </c>
    </row>
    <row r="51" spans="1:21" s="10" customFormat="1" x14ac:dyDescent="0.25">
      <c r="A51" s="12">
        <v>2</v>
      </c>
      <c r="B51" s="12">
        <v>20</v>
      </c>
      <c r="C51" s="12">
        <v>-0.89558181919528801</v>
      </c>
      <c r="R51" s="10">
        <v>0.99557202452987703</v>
      </c>
      <c r="S51" s="12">
        <v>1.7661592004385462</v>
      </c>
      <c r="T51" s="12">
        <v>1</v>
      </c>
      <c r="U51" s="12">
        <f t="shared" si="7"/>
        <v>-0.89558181919528801</v>
      </c>
    </row>
    <row r="52" spans="1:21" x14ac:dyDescent="0.25">
      <c r="A52" s="7">
        <v>2</v>
      </c>
      <c r="B52" s="7">
        <v>21</v>
      </c>
      <c r="C52" s="7">
        <v>2.2599199086504957</v>
      </c>
      <c r="R52">
        <v>0.61553400891566001</v>
      </c>
      <c r="S52" s="8">
        <v>3.1555017278457838</v>
      </c>
      <c r="T52" s="8">
        <v>1</v>
      </c>
      <c r="U52" s="8">
        <f t="shared" si="7"/>
        <v>2.2599199086504957</v>
      </c>
    </row>
    <row r="53" spans="1:21" x14ac:dyDescent="0.25">
      <c r="A53" s="7">
        <v>2</v>
      </c>
      <c r="B53" s="7">
        <v>22</v>
      </c>
      <c r="C53" s="7">
        <v>-0.85337273188382934</v>
      </c>
      <c r="R53">
        <v>2.8610785600760025E-2</v>
      </c>
      <c r="S53" s="8">
        <v>3.1132926405343251</v>
      </c>
      <c r="T53" s="8">
        <v>-1</v>
      </c>
      <c r="U53" s="8">
        <f t="shared" si="7"/>
        <v>-0.85337273188382934</v>
      </c>
    </row>
    <row r="54" spans="1:21" x14ac:dyDescent="0.25">
      <c r="A54" s="7">
        <v>2</v>
      </c>
      <c r="B54" s="7">
        <v>23</v>
      </c>
      <c r="C54" s="7">
        <v>2.0510941152120816</v>
      </c>
      <c r="R54">
        <v>9.833512238246922E-2</v>
      </c>
      <c r="S54" s="8">
        <v>2.904466847095911</v>
      </c>
      <c r="T54" s="8">
        <v>1</v>
      </c>
      <c r="U54" s="8">
        <f t="shared" si="7"/>
        <v>2.0510941152120816</v>
      </c>
    </row>
    <row r="55" spans="1:21" x14ac:dyDescent="0.25">
      <c r="A55" s="7">
        <v>2</v>
      </c>
      <c r="B55" s="7">
        <v>24</v>
      </c>
      <c r="C55" s="7">
        <v>-0.79558448199353116</v>
      </c>
      <c r="R55">
        <v>0.2478930494931576</v>
      </c>
      <c r="S55" s="8">
        <v>2.8466785972056128</v>
      </c>
      <c r="T55" s="8">
        <v>-1</v>
      </c>
      <c r="U55" s="8">
        <f t="shared" si="7"/>
        <v>-0.79558448199353116</v>
      </c>
    </row>
    <row r="56" spans="1:21" x14ac:dyDescent="0.25">
      <c r="A56" s="7">
        <v>2</v>
      </c>
      <c r="B56" s="7">
        <v>25</v>
      </c>
      <c r="C56" s="7">
        <v>2.3055526547439333</v>
      </c>
      <c r="R56">
        <v>0.25994874141516489</v>
      </c>
      <c r="S56" s="8">
        <v>3.1011371367374645</v>
      </c>
      <c r="T56" s="8">
        <v>1</v>
      </c>
      <c r="U56" s="8">
        <f t="shared" si="7"/>
        <v>2.3055526547439333</v>
      </c>
    </row>
    <row r="57" spans="1:21" x14ac:dyDescent="0.25">
      <c r="A57" s="7">
        <v>2</v>
      </c>
      <c r="B57" s="7">
        <v>26</v>
      </c>
      <c r="C57" s="7">
        <v>-0.49417477635897633</v>
      </c>
      <c r="R57">
        <v>0.36411166655150151</v>
      </c>
      <c r="S57" s="8">
        <v>2.7997274311029097</v>
      </c>
      <c r="T57" s="8">
        <v>-1</v>
      </c>
      <c r="U57" s="8">
        <f t="shared" si="7"/>
        <v>-0.49417477635897633</v>
      </c>
    </row>
    <row r="58" spans="1:21" x14ac:dyDescent="0.25">
      <c r="A58" s="7">
        <v>2</v>
      </c>
      <c r="B58" s="7">
        <v>27</v>
      </c>
      <c r="C58" s="7">
        <v>2.3845532076404048</v>
      </c>
      <c r="R58">
        <v>0.42893025108451877</v>
      </c>
      <c r="S58" s="8">
        <v>2.8787279839993811</v>
      </c>
      <c r="T58" s="8">
        <v>1</v>
      </c>
      <c r="U58" s="8">
        <f t="shared" si="7"/>
        <v>2.3845532076404048</v>
      </c>
    </row>
    <row r="59" spans="1:21" x14ac:dyDescent="0.25">
      <c r="A59" s="7">
        <v>2</v>
      </c>
      <c r="B59" s="7">
        <v>28</v>
      </c>
      <c r="C59" s="7">
        <v>-0.63036491286488694</v>
      </c>
      <c r="R59">
        <v>0.49597479501117481</v>
      </c>
      <c r="S59" s="8">
        <v>3.0149181205052917</v>
      </c>
      <c r="T59" s="8">
        <v>-1</v>
      </c>
      <c r="U59" s="8">
        <f t="shared" si="7"/>
        <v>-0.63036491286488694</v>
      </c>
    </row>
    <row r="60" spans="1:21" x14ac:dyDescent="0.25">
      <c r="A60" s="7">
        <v>2</v>
      </c>
      <c r="B60" s="7">
        <v>29</v>
      </c>
      <c r="C60" s="7">
        <v>2.5294732039400927</v>
      </c>
      <c r="R60">
        <v>0.63494310111776664</v>
      </c>
      <c r="S60" s="8">
        <v>3.1598381168049796</v>
      </c>
      <c r="T60" s="8">
        <v>1</v>
      </c>
      <c r="U60" s="8">
        <f t="shared" si="7"/>
        <v>2.5294732039400927</v>
      </c>
    </row>
    <row r="61" spans="1:21" s="10" customFormat="1" x14ac:dyDescent="0.25">
      <c r="A61" s="12">
        <v>2</v>
      </c>
      <c r="B61" s="12">
        <v>30</v>
      </c>
      <c r="C61" s="12">
        <v>-0.42227788439462266</v>
      </c>
      <c r="R61" s="10">
        <v>0.88885022992859919</v>
      </c>
      <c r="S61" s="12">
        <v>2.9517510883347153</v>
      </c>
      <c r="T61" s="12">
        <v>-1</v>
      </c>
      <c r="U61" s="12">
        <f t="shared" si="7"/>
        <v>-0.42227788439462266</v>
      </c>
    </row>
    <row r="62" spans="1:21" x14ac:dyDescent="0.25">
      <c r="A62" s="6">
        <v>3</v>
      </c>
      <c r="B62" s="6">
        <v>1</v>
      </c>
      <c r="C62" s="6">
        <v>1.6816872683044779</v>
      </c>
      <c r="R62">
        <v>0.59112397645224912</v>
      </c>
      <c r="S62" s="5">
        <v>1.6816872683044779</v>
      </c>
      <c r="T62" s="5">
        <v>1</v>
      </c>
      <c r="U62" s="5">
        <f>0+S62*T62</f>
        <v>1.6816872683044779</v>
      </c>
    </row>
    <row r="63" spans="1:21" x14ac:dyDescent="0.25">
      <c r="A63" s="6">
        <v>3</v>
      </c>
      <c r="B63" s="6">
        <v>2</v>
      </c>
      <c r="C63" s="6">
        <v>0.27211760812370578</v>
      </c>
      <c r="R63">
        <v>5.8461490336114363E-2</v>
      </c>
      <c r="S63" s="5">
        <v>1.4095696601807721</v>
      </c>
      <c r="T63" s="5">
        <v>-1</v>
      </c>
      <c r="U63" s="5">
        <f>U62+S63*T63</f>
        <v>0.27211760812370578</v>
      </c>
    </row>
    <row r="64" spans="1:21" x14ac:dyDescent="0.25">
      <c r="A64" s="6">
        <v>3</v>
      </c>
      <c r="B64" s="6">
        <v>3</v>
      </c>
      <c r="C64" s="6">
        <v>1.8275129011868758</v>
      </c>
      <c r="R64">
        <v>0.34610630929249198</v>
      </c>
      <c r="S64" s="5">
        <v>1.55539529306317</v>
      </c>
      <c r="T64" s="5">
        <v>1</v>
      </c>
      <c r="U64" s="5">
        <f>U63+S64*T64</f>
        <v>1.8275129011868758</v>
      </c>
    </row>
    <row r="65" spans="1:21" x14ac:dyDescent="0.25">
      <c r="A65" s="6">
        <v>3</v>
      </c>
      <c r="B65" s="6">
        <v>4</v>
      </c>
      <c r="C65" s="6">
        <v>0.14098069574774508</v>
      </c>
      <c r="R65">
        <v>0.40235642853541564</v>
      </c>
      <c r="S65" s="5">
        <v>1.6865322054391307</v>
      </c>
      <c r="T65" s="5">
        <v>-1</v>
      </c>
      <c r="U65" s="5">
        <f t="shared" ref="U65:U91" si="8">U64+S65*T65</f>
        <v>0.14098069574774508</v>
      </c>
    </row>
    <row r="66" spans="1:21" x14ac:dyDescent="0.25">
      <c r="A66" s="6">
        <v>3</v>
      </c>
      <c r="B66" s="6">
        <v>5</v>
      </c>
      <c r="C66" s="6">
        <v>1.6157360199538173</v>
      </c>
      <c r="R66">
        <v>0.44161461014670667</v>
      </c>
      <c r="S66" s="5">
        <v>1.4747553242060722</v>
      </c>
      <c r="T66" s="5">
        <v>1</v>
      </c>
      <c r="U66" s="5">
        <f t="shared" si="8"/>
        <v>1.6157360199538173</v>
      </c>
    </row>
    <row r="67" spans="1:21" x14ac:dyDescent="0.25">
      <c r="A67" s="6">
        <v>3</v>
      </c>
      <c r="B67" s="6">
        <v>6</v>
      </c>
      <c r="C67" s="6">
        <v>3.3517441612419319E-2</v>
      </c>
      <c r="R67">
        <v>0.51303903047048915</v>
      </c>
      <c r="S67" s="5">
        <v>1.582218578341398</v>
      </c>
      <c r="T67" s="5">
        <v>-1</v>
      </c>
      <c r="U67" s="5">
        <f t="shared" si="8"/>
        <v>3.3517441612419319E-2</v>
      </c>
    </row>
    <row r="68" spans="1:21" x14ac:dyDescent="0.25">
      <c r="A68" s="6">
        <v>3</v>
      </c>
      <c r="B68" s="6">
        <v>7</v>
      </c>
      <c r="C68" s="6">
        <v>1.4572079442565722</v>
      </c>
      <c r="R68">
        <v>0.73926167504183016</v>
      </c>
      <c r="S68" s="5">
        <v>1.4236905026441529</v>
      </c>
      <c r="T68" s="5">
        <v>1</v>
      </c>
      <c r="U68" s="5">
        <f t="shared" si="8"/>
        <v>1.4572079442565722</v>
      </c>
    </row>
    <row r="69" spans="1:21" x14ac:dyDescent="0.25">
      <c r="A69" s="6">
        <v>3</v>
      </c>
      <c r="B69" s="6">
        <v>8</v>
      </c>
      <c r="C69" s="6">
        <v>2.8357921748432457</v>
      </c>
      <c r="R69">
        <v>0.87882667565288164</v>
      </c>
      <c r="S69" s="5">
        <v>1.3785842305866736</v>
      </c>
      <c r="T69" s="5">
        <v>1</v>
      </c>
      <c r="U69" s="5">
        <f t="shared" si="8"/>
        <v>2.8357921748432457</v>
      </c>
    </row>
    <row r="70" spans="1:21" x14ac:dyDescent="0.25">
      <c r="A70" s="6">
        <v>3</v>
      </c>
      <c r="B70" s="6">
        <v>9</v>
      </c>
      <c r="C70" s="6">
        <v>1.4323114521640135</v>
      </c>
      <c r="R70">
        <v>0.90477933106387276</v>
      </c>
      <c r="S70" s="5">
        <v>1.4034807226792323</v>
      </c>
      <c r="T70" s="5">
        <v>-1</v>
      </c>
      <c r="U70" s="5">
        <f t="shared" si="8"/>
        <v>1.4323114521640135</v>
      </c>
    </row>
    <row r="71" spans="1:21" s="10" customFormat="1" x14ac:dyDescent="0.25">
      <c r="A71" s="9">
        <v>3</v>
      </c>
      <c r="B71" s="9">
        <v>10</v>
      </c>
      <c r="C71" s="9">
        <v>-0.24299686978571433</v>
      </c>
      <c r="R71" s="10">
        <v>0.99382241205186195</v>
      </c>
      <c r="S71" s="11">
        <v>1.6753083219497278</v>
      </c>
      <c r="T71" s="11">
        <v>-1</v>
      </c>
      <c r="U71" s="11">
        <f t="shared" si="8"/>
        <v>-0.24299686978571433</v>
      </c>
    </row>
    <row r="72" spans="1:21" x14ac:dyDescent="0.25">
      <c r="A72" s="6">
        <v>3</v>
      </c>
      <c r="B72" s="6">
        <v>11</v>
      </c>
      <c r="C72" s="6">
        <v>-2.3967442353083768</v>
      </c>
      <c r="R72">
        <v>0.5278883029667425</v>
      </c>
      <c r="S72" s="5">
        <v>2.1537473655226624</v>
      </c>
      <c r="T72" s="5">
        <v>-1</v>
      </c>
      <c r="U72" s="5">
        <f t="shared" si="8"/>
        <v>-2.3967442353083768</v>
      </c>
    </row>
    <row r="73" spans="1:21" x14ac:dyDescent="0.25">
      <c r="A73" s="6">
        <v>3</v>
      </c>
      <c r="B73" s="6">
        <v>12</v>
      </c>
      <c r="C73" s="6">
        <v>-0.63058503486983053</v>
      </c>
      <c r="R73">
        <v>6.8475938194686781E-2</v>
      </c>
      <c r="S73" s="5">
        <v>1.7661592004385462</v>
      </c>
      <c r="T73" s="5">
        <v>1</v>
      </c>
      <c r="U73" s="5">
        <f t="shared" si="8"/>
        <v>-0.63058503486983053</v>
      </c>
    </row>
    <row r="74" spans="1:21" x14ac:dyDescent="0.25">
      <c r="A74" s="6">
        <v>3</v>
      </c>
      <c r="B74" s="6">
        <v>13</v>
      </c>
      <c r="C74" s="6">
        <v>-2.4611172458949309</v>
      </c>
      <c r="R74">
        <v>0.15474760736523696</v>
      </c>
      <c r="S74" s="5">
        <v>1.8305322110251001</v>
      </c>
      <c r="T74" s="5">
        <v>-1</v>
      </c>
      <c r="U74" s="5">
        <f t="shared" si="8"/>
        <v>-2.4611172458949309</v>
      </c>
    </row>
    <row r="75" spans="1:21" x14ac:dyDescent="0.25">
      <c r="A75" s="6">
        <v>3</v>
      </c>
      <c r="B75" s="6">
        <v>14</v>
      </c>
      <c r="C75" s="6">
        <v>-0.58524716086281448</v>
      </c>
      <c r="R75">
        <v>0.2506032064450251</v>
      </c>
      <c r="S75" s="5">
        <v>1.8758700850321164</v>
      </c>
      <c r="T75" s="5">
        <v>1</v>
      </c>
      <c r="U75" s="5">
        <f t="shared" si="8"/>
        <v>-0.58524716086281448</v>
      </c>
    </row>
    <row r="76" spans="1:21" x14ac:dyDescent="0.25">
      <c r="A76" s="6">
        <v>3</v>
      </c>
      <c r="B76" s="6">
        <v>15</v>
      </c>
      <c r="C76" s="6">
        <v>1.34825147830631</v>
      </c>
      <c r="R76">
        <v>0.4951322642852124</v>
      </c>
      <c r="S76" s="5">
        <v>1.9334986391691245</v>
      </c>
      <c r="T76" s="5">
        <v>1</v>
      </c>
      <c r="U76" s="5">
        <f t="shared" si="8"/>
        <v>1.34825147830631</v>
      </c>
    </row>
    <row r="77" spans="1:21" x14ac:dyDescent="0.25">
      <c r="A77" s="6">
        <v>3</v>
      </c>
      <c r="B77" s="6">
        <v>16</v>
      </c>
      <c r="C77" s="6">
        <v>-0.70554185674697667</v>
      </c>
      <c r="R77">
        <v>0.60828240586727866</v>
      </c>
      <c r="S77" s="5">
        <v>2.0537933350532867</v>
      </c>
      <c r="T77" s="5">
        <v>-1</v>
      </c>
      <c r="U77" s="5">
        <f t="shared" si="8"/>
        <v>-0.70554185674697667</v>
      </c>
    </row>
    <row r="78" spans="1:21" x14ac:dyDescent="0.25">
      <c r="A78" s="6">
        <v>3</v>
      </c>
      <c r="B78" s="6">
        <v>17</v>
      </c>
      <c r="C78" s="6">
        <v>1.087126640680423</v>
      </c>
      <c r="R78">
        <v>0.66142651895543025</v>
      </c>
      <c r="S78" s="5">
        <v>1.7926684974273996</v>
      </c>
      <c r="T78" s="5">
        <v>1</v>
      </c>
      <c r="U78" s="5">
        <f t="shared" si="8"/>
        <v>1.087126640680423</v>
      </c>
    </row>
    <row r="79" spans="1:21" x14ac:dyDescent="0.25">
      <c r="A79" s="6">
        <v>3</v>
      </c>
      <c r="B79" s="6">
        <v>18</v>
      </c>
      <c r="C79" s="6">
        <v>3.1030263474869728</v>
      </c>
      <c r="R79">
        <v>0.70599971230676928</v>
      </c>
      <c r="S79" s="5">
        <v>2.0158997068065498</v>
      </c>
      <c r="T79" s="5">
        <v>1</v>
      </c>
      <c r="U79" s="5">
        <f t="shared" si="8"/>
        <v>3.1030263474869728</v>
      </c>
    </row>
    <row r="80" spans="1:21" x14ac:dyDescent="0.25">
      <c r="A80" s="6">
        <v>3</v>
      </c>
      <c r="B80" s="6">
        <v>19</v>
      </c>
      <c r="C80" s="6">
        <v>1.281473880794179</v>
      </c>
      <c r="R80">
        <v>0.74585034511662929</v>
      </c>
      <c r="S80" s="5">
        <v>1.8215524666927938</v>
      </c>
      <c r="T80" s="5">
        <v>-1</v>
      </c>
      <c r="U80" s="5">
        <f t="shared" si="8"/>
        <v>1.281473880794179</v>
      </c>
    </row>
    <row r="81" spans="1:21" s="10" customFormat="1" x14ac:dyDescent="0.25">
      <c r="A81" s="9">
        <v>3</v>
      </c>
      <c r="B81" s="9">
        <v>20</v>
      </c>
      <c r="C81" s="9">
        <v>-0.86223789624044089</v>
      </c>
      <c r="R81" s="10">
        <v>0.79146265626943302</v>
      </c>
      <c r="S81" s="11">
        <v>2.1437117770346199</v>
      </c>
      <c r="T81" s="11">
        <v>-1</v>
      </c>
      <c r="U81" s="11">
        <f t="shared" si="8"/>
        <v>-0.86223789624044089</v>
      </c>
    </row>
    <row r="82" spans="1:21" x14ac:dyDescent="0.25">
      <c r="A82" s="6">
        <v>3</v>
      </c>
      <c r="B82" s="6">
        <v>21</v>
      </c>
      <c r="C82" s="6">
        <v>2.2932638316053429</v>
      </c>
      <c r="R82">
        <v>0.52225948303858372</v>
      </c>
      <c r="S82" s="5">
        <v>3.1555017278457838</v>
      </c>
      <c r="T82" s="5">
        <v>1</v>
      </c>
      <c r="U82" s="5">
        <f t="shared" si="8"/>
        <v>2.2932638316053429</v>
      </c>
    </row>
    <row r="83" spans="1:21" x14ac:dyDescent="0.25">
      <c r="A83" s="6">
        <v>3</v>
      </c>
      <c r="B83" s="6">
        <v>22</v>
      </c>
      <c r="C83" s="6">
        <v>-0.86657428519963675</v>
      </c>
      <c r="R83">
        <v>0.10317815186327262</v>
      </c>
      <c r="S83" s="5">
        <v>3.1598381168049796</v>
      </c>
      <c r="T83" s="5">
        <v>-1</v>
      </c>
      <c r="U83" s="5">
        <f t="shared" si="8"/>
        <v>-0.86657428519963675</v>
      </c>
    </row>
    <row r="84" spans="1:21" x14ac:dyDescent="0.25">
      <c r="A84" s="6">
        <v>3</v>
      </c>
      <c r="B84" s="6">
        <v>23</v>
      </c>
      <c r="C84" s="6">
        <v>1.980104312005976</v>
      </c>
      <c r="R84">
        <v>0.16769081668016383</v>
      </c>
      <c r="S84" s="5">
        <v>2.8466785972056128</v>
      </c>
      <c r="T84" s="5">
        <v>1</v>
      </c>
      <c r="U84" s="5">
        <f t="shared" si="8"/>
        <v>1.980104312005976</v>
      </c>
    </row>
    <row r="85" spans="1:21" x14ac:dyDescent="0.25">
      <c r="A85" s="6">
        <v>3</v>
      </c>
      <c r="B85" s="6">
        <v>24</v>
      </c>
      <c r="C85" s="6">
        <v>-0.92436253508993493</v>
      </c>
      <c r="R85">
        <v>0.2273842252587559</v>
      </c>
      <c r="S85" s="5">
        <v>2.904466847095911</v>
      </c>
      <c r="T85" s="5">
        <v>-1</v>
      </c>
      <c r="U85" s="5">
        <f t="shared" si="8"/>
        <v>-0.92436253508993493</v>
      </c>
    </row>
    <row r="86" spans="1:21" x14ac:dyDescent="0.25">
      <c r="A86" s="6">
        <v>3</v>
      </c>
      <c r="B86" s="6">
        <v>25</v>
      </c>
      <c r="C86" s="6">
        <v>2.0905555854153568</v>
      </c>
      <c r="R86">
        <v>0.33336845980172924</v>
      </c>
      <c r="S86" s="5">
        <v>3.0149181205052917</v>
      </c>
      <c r="T86" s="5">
        <v>1</v>
      </c>
      <c r="U86" s="5">
        <f t="shared" si="8"/>
        <v>2.0905555854153568</v>
      </c>
    </row>
    <row r="87" spans="1:21" x14ac:dyDescent="0.25">
      <c r="A87" s="6">
        <v>3</v>
      </c>
      <c r="B87" s="6">
        <v>26</v>
      </c>
      <c r="C87" s="6">
        <v>-0.78817239858402433</v>
      </c>
      <c r="R87">
        <v>0.35005404832399267</v>
      </c>
      <c r="S87" s="5">
        <v>2.8787279839993811</v>
      </c>
      <c r="T87" s="5">
        <v>-1</v>
      </c>
      <c r="U87" s="5">
        <f t="shared" si="8"/>
        <v>-0.78817239858402433</v>
      </c>
    </row>
    <row r="88" spans="1:21" x14ac:dyDescent="0.25">
      <c r="A88" s="6">
        <v>3</v>
      </c>
      <c r="B88" s="6">
        <v>27</v>
      </c>
      <c r="C88" s="6">
        <v>2.0115550325188853</v>
      </c>
      <c r="R88">
        <v>0.38780383716391542</v>
      </c>
      <c r="S88" s="5">
        <v>2.7997274311029097</v>
      </c>
      <c r="T88" s="5">
        <v>1</v>
      </c>
      <c r="U88" s="5">
        <f t="shared" si="8"/>
        <v>2.0115550325188853</v>
      </c>
    </row>
    <row r="89" spans="1:21" x14ac:dyDescent="0.25">
      <c r="A89" s="6">
        <v>3</v>
      </c>
      <c r="B89" s="6">
        <v>28</v>
      </c>
      <c r="C89" s="6">
        <v>-1.0895821042185792</v>
      </c>
      <c r="R89">
        <v>0.46255430321079671</v>
      </c>
      <c r="S89" s="5">
        <v>3.1011371367374645</v>
      </c>
      <c r="T89" s="5">
        <v>-1</v>
      </c>
      <c r="U89" s="5">
        <f t="shared" si="8"/>
        <v>-1.0895821042185792</v>
      </c>
    </row>
    <row r="90" spans="1:21" x14ac:dyDescent="0.25">
      <c r="A90" s="6">
        <v>3</v>
      </c>
      <c r="B90" s="6">
        <v>29</v>
      </c>
      <c r="C90" s="6">
        <v>2.0237105363157459</v>
      </c>
      <c r="R90">
        <v>0.54135006004669717</v>
      </c>
      <c r="S90" s="5">
        <v>3.1132926405343251</v>
      </c>
      <c r="T90" s="5">
        <v>1</v>
      </c>
      <c r="U90" s="5">
        <f t="shared" si="8"/>
        <v>2.0237105363157459</v>
      </c>
    </row>
    <row r="91" spans="1:21" s="10" customFormat="1" x14ac:dyDescent="0.25">
      <c r="A91" s="9">
        <v>3</v>
      </c>
      <c r="B91" s="9">
        <v>30</v>
      </c>
      <c r="C91" s="9">
        <v>-0.9280405520189694</v>
      </c>
      <c r="R91" s="10">
        <v>0.65814194683066352</v>
      </c>
      <c r="S91" s="11">
        <v>2.9517510883347153</v>
      </c>
      <c r="T91" s="11">
        <v>-1</v>
      </c>
      <c r="U91" s="11">
        <f t="shared" si="8"/>
        <v>-0.9280405520189694</v>
      </c>
    </row>
    <row r="92" spans="1:21" x14ac:dyDescent="0.25">
      <c r="A92" s="7">
        <v>4</v>
      </c>
      <c r="B92" s="7">
        <v>1</v>
      </c>
      <c r="C92" s="7">
        <v>1.3785842305866736</v>
      </c>
      <c r="R92">
        <v>0.45346980828993144</v>
      </c>
      <c r="S92" s="8">
        <v>1.3785842305866736</v>
      </c>
      <c r="T92" s="8">
        <v>1</v>
      </c>
      <c r="U92" s="8">
        <f>0+S92*T92</f>
        <v>1.3785842305866736</v>
      </c>
    </row>
    <row r="93" spans="1:21" x14ac:dyDescent="0.25">
      <c r="A93" s="7">
        <v>4</v>
      </c>
      <c r="B93" s="7">
        <v>2</v>
      </c>
      <c r="C93" s="7">
        <v>-2.4896492092558731E-2</v>
      </c>
      <c r="R93">
        <v>8.9636354060745993E-2</v>
      </c>
      <c r="S93" s="8">
        <v>1.4034807226792323</v>
      </c>
      <c r="T93" s="8">
        <v>-1</v>
      </c>
      <c r="U93" s="8">
        <f>U92+S93*T93</f>
        <v>-2.4896492092558731E-2</v>
      </c>
    </row>
    <row r="94" spans="1:21" x14ac:dyDescent="0.25">
      <c r="A94" s="7">
        <v>4</v>
      </c>
      <c r="B94" s="7">
        <v>3</v>
      </c>
      <c r="C94" s="7">
        <v>1.5304988009706113</v>
      </c>
      <c r="R94">
        <v>0.1424768325319371</v>
      </c>
      <c r="S94" s="8">
        <v>1.55539529306317</v>
      </c>
      <c r="T94" s="8">
        <v>1</v>
      </c>
      <c r="U94" s="8">
        <f>U93+S94*T94</f>
        <v>1.5304988009706113</v>
      </c>
    </row>
    <row r="95" spans="1:21" x14ac:dyDescent="0.25">
      <c r="A95" s="7">
        <v>4</v>
      </c>
      <c r="B95" s="7">
        <v>4</v>
      </c>
      <c r="C95" s="7">
        <v>-0.15118846733386659</v>
      </c>
      <c r="R95">
        <v>0.32195121313187436</v>
      </c>
      <c r="S95" s="8">
        <v>1.6816872683044779</v>
      </c>
      <c r="T95" s="8">
        <v>-1</v>
      </c>
      <c r="U95" s="8">
        <f t="shared" ref="U95:U121" si="9">U94+S95*T95</f>
        <v>-0.15118846733386659</v>
      </c>
    </row>
    <row r="96" spans="1:21" x14ac:dyDescent="0.25">
      <c r="A96" s="7">
        <v>4</v>
      </c>
      <c r="B96" s="7">
        <v>5</v>
      </c>
      <c r="C96" s="7">
        <v>1.2725020353102863</v>
      </c>
      <c r="R96">
        <v>0.36544257790672818</v>
      </c>
      <c r="S96" s="8">
        <v>1.4236905026441529</v>
      </c>
      <c r="T96" s="8">
        <v>1</v>
      </c>
      <c r="U96" s="8">
        <f t="shared" si="9"/>
        <v>1.2725020353102863</v>
      </c>
    </row>
    <row r="97" spans="1:21" x14ac:dyDescent="0.25">
      <c r="A97" s="7">
        <v>4</v>
      </c>
      <c r="B97" s="7">
        <v>6</v>
      </c>
      <c r="C97" s="7">
        <v>-0.20225328889578598</v>
      </c>
      <c r="R97">
        <v>0.85183199844019808</v>
      </c>
      <c r="S97" s="8">
        <v>1.4747553242060722</v>
      </c>
      <c r="T97" s="8">
        <v>-1</v>
      </c>
      <c r="U97" s="8">
        <f t="shared" si="9"/>
        <v>-0.20225328889578598</v>
      </c>
    </row>
    <row r="98" spans="1:21" x14ac:dyDescent="0.25">
      <c r="A98" s="7">
        <v>4</v>
      </c>
      <c r="B98" s="7">
        <v>7</v>
      </c>
      <c r="C98" s="7">
        <v>1.379965289445612</v>
      </c>
      <c r="R98">
        <v>0.93503355784573916</v>
      </c>
      <c r="S98" s="8">
        <v>1.582218578341398</v>
      </c>
      <c r="T98" s="8">
        <v>1</v>
      </c>
      <c r="U98" s="8">
        <f t="shared" si="9"/>
        <v>1.379965289445612</v>
      </c>
    </row>
    <row r="99" spans="1:21" x14ac:dyDescent="0.25">
      <c r="A99" s="7">
        <v>4</v>
      </c>
      <c r="B99" s="7">
        <v>8</v>
      </c>
      <c r="C99" s="7">
        <v>2.7895349496263844</v>
      </c>
      <c r="R99">
        <v>0.94276230451422538</v>
      </c>
      <c r="S99" s="8">
        <v>1.4095696601807721</v>
      </c>
      <c r="T99" s="8">
        <v>1</v>
      </c>
      <c r="U99" s="8">
        <f t="shared" si="9"/>
        <v>2.7895349496263844</v>
      </c>
    </row>
    <row r="100" spans="1:21" x14ac:dyDescent="0.25">
      <c r="A100" s="7">
        <v>4</v>
      </c>
      <c r="B100" s="7">
        <v>9</v>
      </c>
      <c r="C100" s="7">
        <v>1.1142266276766566</v>
      </c>
      <c r="R100">
        <v>0.97515875822871323</v>
      </c>
      <c r="S100" s="8">
        <v>1.6753083219497278</v>
      </c>
      <c r="T100" s="8">
        <v>-1</v>
      </c>
      <c r="U100" s="8">
        <f t="shared" si="9"/>
        <v>1.1142266276766566</v>
      </c>
    </row>
    <row r="101" spans="1:21" s="10" customFormat="1" x14ac:dyDescent="0.25">
      <c r="A101" s="12">
        <v>4</v>
      </c>
      <c r="B101" s="12">
        <v>10</v>
      </c>
      <c r="C101" s="12">
        <v>-0.57230557776247415</v>
      </c>
      <c r="R101" s="10">
        <v>0.99381246395102896</v>
      </c>
      <c r="S101" s="12">
        <v>1.6865322054391307</v>
      </c>
      <c r="T101" s="12">
        <v>-1</v>
      </c>
      <c r="U101" s="12">
        <f t="shared" si="9"/>
        <v>-0.57230557776247415</v>
      </c>
    </row>
    <row r="102" spans="1:21" x14ac:dyDescent="0.25">
      <c r="A102" s="7">
        <v>4</v>
      </c>
      <c r="B102" s="7">
        <v>11</v>
      </c>
      <c r="C102" s="7">
        <v>-2.7260529432851364</v>
      </c>
      <c r="R102">
        <v>0.48963362328350868</v>
      </c>
      <c r="S102" s="8">
        <v>2.1537473655226624</v>
      </c>
      <c r="T102" s="8">
        <v>-1</v>
      </c>
      <c r="U102" s="8">
        <f t="shared" si="9"/>
        <v>-2.7260529432851364</v>
      </c>
    </row>
    <row r="103" spans="1:21" x14ac:dyDescent="0.25">
      <c r="A103" s="7">
        <v>4</v>
      </c>
      <c r="B103" s="7">
        <v>12</v>
      </c>
      <c r="C103" s="7">
        <v>-0.93338444585773672</v>
      </c>
      <c r="R103">
        <v>1.1103629435801676E-2</v>
      </c>
      <c r="S103" s="8">
        <v>1.7926684974273996</v>
      </c>
      <c r="T103" s="8">
        <v>1</v>
      </c>
      <c r="U103" s="8">
        <f t="shared" si="9"/>
        <v>-0.93338444585773672</v>
      </c>
    </row>
    <row r="104" spans="1:21" x14ac:dyDescent="0.25">
      <c r="A104" s="7">
        <v>4</v>
      </c>
      <c r="B104" s="7">
        <v>13</v>
      </c>
      <c r="C104" s="7">
        <v>-2.7639166568828371</v>
      </c>
      <c r="R104">
        <v>0.21147257686551291</v>
      </c>
      <c r="S104" s="8">
        <v>1.8305322110251001</v>
      </c>
      <c r="T104" s="8">
        <v>-1</v>
      </c>
      <c r="U104" s="8">
        <f t="shared" si="9"/>
        <v>-2.7639166568828371</v>
      </c>
    </row>
    <row r="105" spans="1:21" x14ac:dyDescent="0.25">
      <c r="A105" s="7">
        <v>4</v>
      </c>
      <c r="B105" s="7">
        <v>14</v>
      </c>
      <c r="C105" s="7">
        <v>-0.8304180177137126</v>
      </c>
      <c r="R105">
        <v>0.23704514523013287</v>
      </c>
      <c r="S105" s="8">
        <v>1.9334986391691245</v>
      </c>
      <c r="T105" s="8">
        <v>1</v>
      </c>
      <c r="U105" s="8">
        <f t="shared" si="9"/>
        <v>-0.8304180177137126</v>
      </c>
    </row>
    <row r="106" spans="1:21" x14ac:dyDescent="0.25">
      <c r="A106" s="7">
        <v>4</v>
      </c>
      <c r="B106" s="7">
        <v>15</v>
      </c>
      <c r="C106" s="7">
        <v>0.93574118272483364</v>
      </c>
      <c r="R106">
        <v>0.24311225513701573</v>
      </c>
      <c r="S106" s="8">
        <v>1.7661592004385462</v>
      </c>
      <c r="T106" s="8">
        <v>1</v>
      </c>
      <c r="U106" s="8">
        <f t="shared" si="9"/>
        <v>0.93574118272483364</v>
      </c>
    </row>
    <row r="107" spans="1:21" x14ac:dyDescent="0.25">
      <c r="A107" s="7">
        <v>4</v>
      </c>
      <c r="B107" s="7">
        <v>16</v>
      </c>
      <c r="C107" s="7">
        <v>-0.88581128396796016</v>
      </c>
      <c r="R107">
        <v>0.27643949200063656</v>
      </c>
      <c r="S107" s="8">
        <v>1.8215524666927938</v>
      </c>
      <c r="T107" s="8">
        <v>-1</v>
      </c>
      <c r="U107" s="8">
        <f t="shared" si="9"/>
        <v>-0.88581128396796016</v>
      </c>
    </row>
    <row r="108" spans="1:21" x14ac:dyDescent="0.25">
      <c r="A108" s="7">
        <v>4</v>
      </c>
      <c r="B108" s="7">
        <v>17</v>
      </c>
      <c r="C108" s="7">
        <v>1.2579004930666597</v>
      </c>
      <c r="R108">
        <v>0.49227434215291599</v>
      </c>
      <c r="S108" s="8">
        <v>2.1437117770346199</v>
      </c>
      <c r="T108" s="8">
        <v>1</v>
      </c>
      <c r="U108" s="8">
        <f t="shared" si="9"/>
        <v>1.2579004930666597</v>
      </c>
    </row>
    <row r="109" spans="1:21" x14ac:dyDescent="0.25">
      <c r="A109" s="7">
        <v>4</v>
      </c>
      <c r="B109" s="7">
        <v>18</v>
      </c>
      <c r="C109" s="7">
        <v>-0.61796959196545664</v>
      </c>
      <c r="R109">
        <v>0.54326484885944948</v>
      </c>
      <c r="S109" s="8">
        <v>1.8758700850321164</v>
      </c>
      <c r="T109" s="8">
        <v>-1</v>
      </c>
      <c r="U109" s="8">
        <f t="shared" si="9"/>
        <v>-0.61796959196545664</v>
      </c>
    </row>
    <row r="110" spans="1:21" x14ac:dyDescent="0.25">
      <c r="A110" s="7">
        <v>4</v>
      </c>
      <c r="B110" s="7">
        <v>19</v>
      </c>
      <c r="C110" s="7">
        <v>-2.6717629270187433</v>
      </c>
      <c r="R110">
        <v>0.61010119410367192</v>
      </c>
      <c r="S110" s="8">
        <v>2.0537933350532867</v>
      </c>
      <c r="T110" s="8">
        <v>-1</v>
      </c>
      <c r="U110" s="8">
        <f t="shared" si="9"/>
        <v>-2.6717629270187433</v>
      </c>
    </row>
    <row r="111" spans="1:21" s="10" customFormat="1" x14ac:dyDescent="0.25">
      <c r="A111" s="12">
        <v>4</v>
      </c>
      <c r="B111" s="12">
        <v>20</v>
      </c>
      <c r="C111" s="12">
        <v>-0.65586322021219345</v>
      </c>
      <c r="R111" s="10">
        <v>0.91263373310803553</v>
      </c>
      <c r="S111" s="12">
        <v>2.0158997068065498</v>
      </c>
      <c r="T111" s="12">
        <v>1</v>
      </c>
      <c r="U111" s="12">
        <f t="shared" si="9"/>
        <v>-0.65586322021219345</v>
      </c>
    </row>
    <row r="112" spans="1:21" x14ac:dyDescent="0.25">
      <c r="A112" s="7">
        <v>4</v>
      </c>
      <c r="B112" s="7">
        <v>21</v>
      </c>
      <c r="C112" s="7">
        <v>2.4996385076335903</v>
      </c>
      <c r="R112">
        <v>0.40349889139426287</v>
      </c>
      <c r="S112" s="8">
        <v>3.1555017278457838</v>
      </c>
      <c r="T112" s="8">
        <v>1</v>
      </c>
      <c r="U112" s="8">
        <f t="shared" si="9"/>
        <v>2.4996385076335903</v>
      </c>
    </row>
    <row r="113" spans="1:21" x14ac:dyDescent="0.25">
      <c r="A113" s="7">
        <v>4</v>
      </c>
      <c r="B113" s="7">
        <v>22</v>
      </c>
      <c r="C113" s="7">
        <v>-0.66019960917138931</v>
      </c>
      <c r="R113">
        <v>4.7141014354282085E-2</v>
      </c>
      <c r="S113" s="8">
        <v>3.1598381168049796</v>
      </c>
      <c r="T113" s="8">
        <v>-1</v>
      </c>
      <c r="U113" s="8">
        <f t="shared" si="9"/>
        <v>-0.66019960917138931</v>
      </c>
    </row>
    <row r="114" spans="1:21" x14ac:dyDescent="0.25">
      <c r="A114" s="7">
        <v>4</v>
      </c>
      <c r="B114" s="7">
        <v>23</v>
      </c>
      <c r="C114" s="7">
        <v>2.3547185113339024</v>
      </c>
      <c r="R114">
        <v>0.15951887573456491</v>
      </c>
      <c r="S114" s="8">
        <v>3.0149181205052917</v>
      </c>
      <c r="T114" s="8">
        <v>1</v>
      </c>
      <c r="U114" s="8">
        <f t="shared" si="9"/>
        <v>2.3547185113339024</v>
      </c>
    </row>
    <row r="115" spans="1:21" x14ac:dyDescent="0.25">
      <c r="A115" s="7">
        <v>4</v>
      </c>
      <c r="B115" s="7">
        <v>24</v>
      </c>
      <c r="C115" s="7">
        <v>-0.44500891976900725</v>
      </c>
      <c r="R115">
        <v>0.26136856607465686</v>
      </c>
      <c r="S115" s="8">
        <v>2.7997274311029097</v>
      </c>
      <c r="T115" s="8">
        <v>-1</v>
      </c>
      <c r="U115" s="8">
        <f t="shared" si="9"/>
        <v>-0.44500891976900725</v>
      </c>
    </row>
    <row r="116" spans="1:21" x14ac:dyDescent="0.25">
      <c r="A116" s="7">
        <v>4</v>
      </c>
      <c r="B116" s="7">
        <v>25</v>
      </c>
      <c r="C116" s="7">
        <v>2.4337190642303739</v>
      </c>
      <c r="R116">
        <v>0.31278875882505597</v>
      </c>
      <c r="S116" s="8">
        <v>2.8787279839993811</v>
      </c>
      <c r="T116" s="8">
        <v>1</v>
      </c>
      <c r="U116" s="8">
        <f t="shared" si="9"/>
        <v>2.4337190642303739</v>
      </c>
    </row>
    <row r="117" spans="1:21" x14ac:dyDescent="0.25">
      <c r="A117" s="7">
        <v>4</v>
      </c>
      <c r="B117" s="7">
        <v>26</v>
      </c>
      <c r="C117" s="7">
        <v>-0.66741807250709062</v>
      </c>
      <c r="R117">
        <v>0.36027960450164431</v>
      </c>
      <c r="S117" s="8">
        <v>3.1011371367374645</v>
      </c>
      <c r="T117" s="8">
        <v>-1</v>
      </c>
      <c r="U117" s="8">
        <f t="shared" si="9"/>
        <v>-0.66741807250709062</v>
      </c>
    </row>
    <row r="118" spans="1:21" x14ac:dyDescent="0.25">
      <c r="A118" s="7">
        <v>4</v>
      </c>
      <c r="B118" s="7">
        <v>27</v>
      </c>
      <c r="C118" s="7">
        <v>2.2843330158276247</v>
      </c>
      <c r="R118">
        <v>0.45995104861541802</v>
      </c>
      <c r="S118" s="8">
        <v>2.9517510883347153</v>
      </c>
      <c r="T118" s="8">
        <v>1</v>
      </c>
      <c r="U118" s="8">
        <f t="shared" si="9"/>
        <v>2.2843330158276247</v>
      </c>
    </row>
    <row r="119" spans="1:21" x14ac:dyDescent="0.25">
      <c r="A119" s="7">
        <v>4</v>
      </c>
      <c r="B119" s="7">
        <v>28</v>
      </c>
      <c r="C119" s="7">
        <v>-0.82895962470670037</v>
      </c>
      <c r="R119">
        <v>0.48739850681017816</v>
      </c>
      <c r="S119" s="8">
        <v>3.1132926405343251</v>
      </c>
      <c r="T119" s="8">
        <v>-1</v>
      </c>
      <c r="U119" s="8">
        <f t="shared" si="9"/>
        <v>-0.82895962470670037</v>
      </c>
    </row>
    <row r="120" spans="1:21" x14ac:dyDescent="0.25">
      <c r="A120" s="7">
        <v>4</v>
      </c>
      <c r="B120" s="7">
        <v>29</v>
      </c>
      <c r="C120" s="7">
        <v>2.0755072223892106</v>
      </c>
      <c r="R120">
        <v>0.74915062594794835</v>
      </c>
      <c r="S120" s="8">
        <v>2.904466847095911</v>
      </c>
      <c r="T120" s="8">
        <v>1</v>
      </c>
      <c r="U120" s="8">
        <f t="shared" si="9"/>
        <v>2.0755072223892106</v>
      </c>
    </row>
    <row r="121" spans="1:21" s="10" customFormat="1" x14ac:dyDescent="0.25">
      <c r="A121" s="12">
        <v>4</v>
      </c>
      <c r="B121" s="12">
        <v>30</v>
      </c>
      <c r="C121" s="12">
        <v>-0.77117137481640219</v>
      </c>
      <c r="R121" s="10">
        <v>0.93884759851157351</v>
      </c>
      <c r="S121" s="12">
        <v>2.8466785972056128</v>
      </c>
      <c r="T121" s="12">
        <v>-1</v>
      </c>
      <c r="U121" s="12">
        <f t="shared" si="9"/>
        <v>-0.77117137481640219</v>
      </c>
    </row>
    <row r="122" spans="1:21" x14ac:dyDescent="0.25">
      <c r="A122" s="5">
        <v>5</v>
      </c>
      <c r="B122" s="5">
        <v>1</v>
      </c>
      <c r="C122" s="5">
        <v>1.6816872683044779</v>
      </c>
      <c r="R122">
        <v>0.48563040640881516</v>
      </c>
      <c r="S122" s="5">
        <v>1.6816872683044779</v>
      </c>
      <c r="T122" s="5">
        <v>1</v>
      </c>
      <c r="U122" s="5">
        <f>0+S122*T122</f>
        <v>1.6816872683044779</v>
      </c>
    </row>
    <row r="123" spans="1:21" x14ac:dyDescent="0.25">
      <c r="A123" s="5">
        <v>5</v>
      </c>
      <c r="B123" s="5">
        <v>2</v>
      </c>
      <c r="C123" s="5">
        <v>0.12629197524130786</v>
      </c>
      <c r="R123">
        <v>5.1559098254490121E-2</v>
      </c>
      <c r="S123" s="5">
        <v>1.55539529306317</v>
      </c>
      <c r="T123" s="5">
        <v>-1</v>
      </c>
      <c r="U123" s="5">
        <f>U122+S123*T123</f>
        <v>0.12629197524130786</v>
      </c>
    </row>
    <row r="124" spans="1:21" x14ac:dyDescent="0.25">
      <c r="A124" s="5">
        <v>5</v>
      </c>
      <c r="B124" s="5">
        <v>3</v>
      </c>
      <c r="C124" s="5">
        <v>1.7085105535827059</v>
      </c>
      <c r="R124">
        <v>0.24188931704229699</v>
      </c>
      <c r="S124" s="5">
        <v>1.582218578341398</v>
      </c>
      <c r="T124" s="5">
        <v>1</v>
      </c>
      <c r="U124" s="5">
        <f>U123+S124*T124</f>
        <v>1.7085105535827059</v>
      </c>
    </row>
    <row r="125" spans="1:21" x14ac:dyDescent="0.25">
      <c r="A125" s="5">
        <v>5</v>
      </c>
      <c r="B125" s="5">
        <v>4</v>
      </c>
      <c r="C125" s="5">
        <v>0.23375522937663362</v>
      </c>
      <c r="R125">
        <v>0.4140244063981765</v>
      </c>
      <c r="S125" s="5">
        <v>1.4747553242060722</v>
      </c>
      <c r="T125" s="5">
        <v>-1</v>
      </c>
      <c r="U125" s="5">
        <f t="shared" ref="U125:U151" si="10">U124+S125*T125</f>
        <v>0.23375522937663362</v>
      </c>
    </row>
    <row r="126" spans="1:21" x14ac:dyDescent="0.25">
      <c r="A126" s="5">
        <v>5</v>
      </c>
      <c r="B126" s="5">
        <v>5</v>
      </c>
      <c r="C126" s="5">
        <v>1.6574457320207865</v>
      </c>
      <c r="R126">
        <v>0.52687703934990482</v>
      </c>
      <c r="S126" s="5">
        <v>1.4236905026441529</v>
      </c>
      <c r="T126" s="5">
        <v>1</v>
      </c>
      <c r="U126" s="5">
        <f t="shared" si="10"/>
        <v>1.6574457320207865</v>
      </c>
    </row>
    <row r="127" spans="1:21" x14ac:dyDescent="0.25">
      <c r="A127" s="5">
        <v>5</v>
      </c>
      <c r="B127" s="5">
        <v>6</v>
      </c>
      <c r="C127" s="5">
        <v>-1.7862589928941297E-2</v>
      </c>
      <c r="R127">
        <v>0.58579228787665882</v>
      </c>
      <c r="S127" s="5">
        <v>1.6753083219497278</v>
      </c>
      <c r="T127" s="5">
        <v>-1</v>
      </c>
      <c r="U127" s="5">
        <f t="shared" si="10"/>
        <v>-1.7862589928941297E-2</v>
      </c>
    </row>
    <row r="128" spans="1:21" x14ac:dyDescent="0.25">
      <c r="A128" s="5">
        <v>5</v>
      </c>
      <c r="B128" s="5">
        <v>7</v>
      </c>
      <c r="C128" s="5">
        <v>1.3917070702518308</v>
      </c>
      <c r="R128">
        <v>0.74811387693804643</v>
      </c>
      <c r="S128" s="5">
        <v>1.4095696601807721</v>
      </c>
      <c r="T128" s="5">
        <v>1</v>
      </c>
      <c r="U128" s="5">
        <f t="shared" si="10"/>
        <v>1.3917070702518308</v>
      </c>
    </row>
    <row r="129" spans="1:21" x14ac:dyDescent="0.25">
      <c r="A129" s="5">
        <v>5</v>
      </c>
      <c r="B129" s="5">
        <v>8</v>
      </c>
      <c r="C129" s="5">
        <v>2.7951877929310633</v>
      </c>
      <c r="R129">
        <v>0.82594161093033913</v>
      </c>
      <c r="S129" s="5">
        <v>1.4034807226792323</v>
      </c>
      <c r="T129" s="5">
        <v>1</v>
      </c>
      <c r="U129" s="5">
        <f t="shared" si="10"/>
        <v>2.7951877929310633</v>
      </c>
    </row>
    <row r="130" spans="1:21" x14ac:dyDescent="0.25">
      <c r="A130" s="5">
        <v>5</v>
      </c>
      <c r="B130" s="5">
        <v>9</v>
      </c>
      <c r="C130" s="5">
        <v>1.1086555874919326</v>
      </c>
      <c r="R130">
        <v>0.8323385055399507</v>
      </c>
      <c r="S130" s="5">
        <v>1.6865322054391307</v>
      </c>
      <c r="T130" s="5">
        <v>-1</v>
      </c>
      <c r="U130" s="5">
        <f t="shared" si="10"/>
        <v>1.1086555874919326</v>
      </c>
    </row>
    <row r="131" spans="1:21" s="10" customFormat="1" x14ac:dyDescent="0.25">
      <c r="A131" s="9">
        <v>5</v>
      </c>
      <c r="B131" s="9">
        <v>10</v>
      </c>
      <c r="C131" s="11">
        <v>-0.26992864309474096</v>
      </c>
      <c r="R131" s="10">
        <v>0.94285168891710214</v>
      </c>
      <c r="S131" s="11">
        <v>1.3785842305866736</v>
      </c>
      <c r="T131" s="11">
        <v>-1</v>
      </c>
      <c r="U131" s="11">
        <f t="shared" si="10"/>
        <v>-0.26992864309474096</v>
      </c>
    </row>
    <row r="132" spans="1:21" x14ac:dyDescent="0.25">
      <c r="A132" s="5">
        <v>5</v>
      </c>
      <c r="B132" s="5">
        <v>11</v>
      </c>
      <c r="C132" s="5">
        <v>-2.4236760086174032</v>
      </c>
      <c r="R132">
        <v>0.85657929071886596</v>
      </c>
      <c r="S132" s="5">
        <v>2.1537473655226624</v>
      </c>
      <c r="T132" s="5">
        <v>-1</v>
      </c>
      <c r="U132" s="5">
        <f t="shared" si="10"/>
        <v>-2.4236760086174032</v>
      </c>
    </row>
    <row r="133" spans="1:21" x14ac:dyDescent="0.25">
      <c r="A133" s="5">
        <v>5</v>
      </c>
      <c r="B133" s="5">
        <v>12</v>
      </c>
      <c r="C133" s="5">
        <v>-0.65751680817885694</v>
      </c>
      <c r="R133">
        <v>0.15736485857605664</v>
      </c>
      <c r="S133" s="5">
        <v>1.7661592004385462</v>
      </c>
      <c r="T133" s="5">
        <v>1</v>
      </c>
      <c r="U133" s="5">
        <f t="shared" si="10"/>
        <v>-0.65751680817885694</v>
      </c>
    </row>
    <row r="134" spans="1:21" x14ac:dyDescent="0.25">
      <c r="A134" s="5">
        <v>5</v>
      </c>
      <c r="B134" s="5">
        <v>13</v>
      </c>
      <c r="C134" s="5">
        <v>-2.7113101432321436</v>
      </c>
      <c r="R134">
        <v>0.18716251876049639</v>
      </c>
      <c r="S134" s="5">
        <v>2.0537933350532867</v>
      </c>
      <c r="T134" s="5">
        <v>-1</v>
      </c>
      <c r="U134" s="5">
        <f t="shared" si="10"/>
        <v>-2.7113101432321436</v>
      </c>
    </row>
    <row r="135" spans="1:21" x14ac:dyDescent="0.25">
      <c r="A135" s="5">
        <v>5</v>
      </c>
      <c r="B135" s="5">
        <v>14</v>
      </c>
      <c r="C135" s="5">
        <v>-0.88077793220704348</v>
      </c>
      <c r="R135">
        <v>0.31206194637721774</v>
      </c>
      <c r="S135" s="5">
        <v>1.8305322110251001</v>
      </c>
      <c r="T135" s="5">
        <v>1</v>
      </c>
      <c r="U135" s="5">
        <f t="shared" si="10"/>
        <v>-0.88077793220704348</v>
      </c>
    </row>
    <row r="136" spans="1:21" x14ac:dyDescent="0.25">
      <c r="A136" s="5">
        <v>5</v>
      </c>
      <c r="B136" s="5">
        <v>15</v>
      </c>
      <c r="C136" s="5">
        <v>0.99509215282507291</v>
      </c>
      <c r="R136">
        <v>0.41483328441832468</v>
      </c>
      <c r="S136" s="5">
        <v>1.8758700850321164</v>
      </c>
      <c r="T136" s="5">
        <v>1</v>
      </c>
      <c r="U136" s="5">
        <f t="shared" si="10"/>
        <v>0.99509215282507291</v>
      </c>
    </row>
    <row r="137" spans="1:21" x14ac:dyDescent="0.25">
      <c r="A137" s="5">
        <v>5</v>
      </c>
      <c r="B137" s="5">
        <v>16</v>
      </c>
      <c r="C137" s="5">
        <v>-1.148619624209547</v>
      </c>
      <c r="R137">
        <v>0.43223134219429682</v>
      </c>
      <c r="S137" s="5">
        <v>2.1437117770346199</v>
      </c>
      <c r="T137" s="5">
        <v>-1</v>
      </c>
      <c r="U137" s="5">
        <f t="shared" si="10"/>
        <v>-1.148619624209547</v>
      </c>
    </row>
    <row r="138" spans="1:21" x14ac:dyDescent="0.25">
      <c r="A138" s="5">
        <v>5</v>
      </c>
      <c r="B138" s="5">
        <v>17</v>
      </c>
      <c r="C138" s="5">
        <v>0.86728008259700284</v>
      </c>
      <c r="R138">
        <v>0.43794668661730585</v>
      </c>
      <c r="S138" s="5">
        <v>2.0158997068065498</v>
      </c>
      <c r="T138" s="5">
        <v>1</v>
      </c>
      <c r="U138" s="5">
        <f t="shared" si="10"/>
        <v>0.86728008259700284</v>
      </c>
    </row>
    <row r="139" spans="1:21" x14ac:dyDescent="0.25">
      <c r="A139" s="5">
        <v>5</v>
      </c>
      <c r="B139" s="5">
        <v>18</v>
      </c>
      <c r="C139" s="5">
        <v>2.6599485800244027</v>
      </c>
      <c r="R139">
        <v>0.48631535444533291</v>
      </c>
      <c r="S139" s="5">
        <v>1.7926684974273996</v>
      </c>
      <c r="T139" s="5">
        <v>1</v>
      </c>
      <c r="U139" s="5">
        <f t="shared" si="10"/>
        <v>2.6599485800244027</v>
      </c>
    </row>
    <row r="140" spans="1:21" x14ac:dyDescent="0.25">
      <c r="A140" s="5">
        <v>5</v>
      </c>
      <c r="B140" s="5">
        <v>19</v>
      </c>
      <c r="C140" s="5">
        <v>0.72644994085527825</v>
      </c>
      <c r="R140">
        <v>0.68926155715460169</v>
      </c>
      <c r="S140" s="5">
        <v>1.9334986391691245</v>
      </c>
      <c r="T140" s="5">
        <v>-1</v>
      </c>
      <c r="U140" s="5">
        <f t="shared" si="10"/>
        <v>0.72644994085527825</v>
      </c>
    </row>
    <row r="141" spans="1:21" s="10" customFormat="1" x14ac:dyDescent="0.25">
      <c r="A141" s="9">
        <v>5</v>
      </c>
      <c r="B141" s="9">
        <v>20</v>
      </c>
      <c r="C141" s="11">
        <v>-1.0951025258375156</v>
      </c>
      <c r="R141" s="10">
        <v>0.82205580157402525</v>
      </c>
      <c r="S141" s="11">
        <v>1.8215524666927938</v>
      </c>
      <c r="T141" s="11">
        <v>-1</v>
      </c>
      <c r="U141" s="11">
        <f t="shared" si="10"/>
        <v>-1.0951025258375156</v>
      </c>
    </row>
    <row r="142" spans="1:21" x14ac:dyDescent="0.25">
      <c r="A142" s="5">
        <v>5</v>
      </c>
      <c r="B142" s="5">
        <v>21</v>
      </c>
      <c r="C142" s="5">
        <v>2.0603992020082682</v>
      </c>
      <c r="R142">
        <v>0.93501954555513234</v>
      </c>
      <c r="S142" s="5">
        <v>3.1555017278457838</v>
      </c>
      <c r="T142" s="5">
        <v>1</v>
      </c>
      <c r="U142" s="5">
        <f t="shared" si="10"/>
        <v>2.0603992020082682</v>
      </c>
    </row>
    <row r="143" spans="1:21" x14ac:dyDescent="0.25">
      <c r="A143" s="5">
        <v>5</v>
      </c>
      <c r="B143" s="5">
        <v>22</v>
      </c>
      <c r="C143" s="5">
        <v>-0.84406764508764276</v>
      </c>
      <c r="R143">
        <v>7.18602640265531E-3</v>
      </c>
      <c r="S143" s="5">
        <v>2.904466847095911</v>
      </c>
      <c r="T143" s="5">
        <v>-1</v>
      </c>
      <c r="U143" s="5">
        <f t="shared" si="10"/>
        <v>-0.84406764508764276</v>
      </c>
    </row>
    <row r="144" spans="1:21" x14ac:dyDescent="0.25">
      <c r="A144" s="5">
        <v>5</v>
      </c>
      <c r="B144" s="5">
        <v>23</v>
      </c>
      <c r="C144" s="5">
        <v>2.0346603389117384</v>
      </c>
      <c r="R144">
        <v>8.0283569280565459E-2</v>
      </c>
      <c r="S144" s="5">
        <v>2.8787279839993811</v>
      </c>
      <c r="T144" s="5">
        <v>1</v>
      </c>
      <c r="U144" s="5">
        <f t="shared" si="10"/>
        <v>2.0346603389117384</v>
      </c>
    </row>
    <row r="145" spans="1:21" x14ac:dyDescent="0.25">
      <c r="A145" s="5">
        <v>5</v>
      </c>
      <c r="B145" s="5">
        <v>24</v>
      </c>
      <c r="C145" s="5">
        <v>-1.0786323016225867</v>
      </c>
      <c r="R145">
        <v>0.19717339944456436</v>
      </c>
      <c r="S145" s="5">
        <v>3.1132926405343251</v>
      </c>
      <c r="T145" s="5">
        <v>-1</v>
      </c>
      <c r="U145" s="5">
        <f t="shared" si="10"/>
        <v>-1.0786323016225867</v>
      </c>
    </row>
    <row r="146" spans="1:21" x14ac:dyDescent="0.25">
      <c r="A146" s="5">
        <v>5</v>
      </c>
      <c r="B146" s="5">
        <v>25</v>
      </c>
      <c r="C146" s="5">
        <v>2.0225048351148778</v>
      </c>
      <c r="R146">
        <v>0.28975967322970075</v>
      </c>
      <c r="S146" s="5">
        <v>3.1011371367374645</v>
      </c>
      <c r="T146" s="5">
        <v>1</v>
      </c>
      <c r="U146" s="5">
        <f t="shared" si="10"/>
        <v>2.0225048351148778</v>
      </c>
    </row>
    <row r="147" spans="1:21" x14ac:dyDescent="0.25">
      <c r="A147" s="5">
        <v>5</v>
      </c>
      <c r="B147" s="5">
        <v>26</v>
      </c>
      <c r="C147" s="5">
        <v>-0.77722259598803189</v>
      </c>
      <c r="R147">
        <v>0.58355096104521553</v>
      </c>
      <c r="S147" s="5">
        <v>2.7997274311029097</v>
      </c>
      <c r="T147" s="5">
        <v>-1</v>
      </c>
      <c r="U147" s="5">
        <f t="shared" si="10"/>
        <v>-0.77722259598803189</v>
      </c>
    </row>
    <row r="148" spans="1:21" x14ac:dyDescent="0.25">
      <c r="A148" s="5">
        <v>5</v>
      </c>
      <c r="B148" s="5">
        <v>27</v>
      </c>
      <c r="C148" s="5">
        <v>2.1745284923466834</v>
      </c>
      <c r="R148">
        <v>0.68537051342594824</v>
      </c>
      <c r="S148" s="5">
        <v>2.9517510883347153</v>
      </c>
      <c r="T148" s="5">
        <v>1</v>
      </c>
      <c r="U148" s="5">
        <f t="shared" si="10"/>
        <v>2.1745284923466834</v>
      </c>
    </row>
    <row r="149" spans="1:21" x14ac:dyDescent="0.25">
      <c r="A149" s="5">
        <v>5</v>
      </c>
      <c r="B149" s="5">
        <v>28</v>
      </c>
      <c r="C149" s="5">
        <v>-0.98530962445829617</v>
      </c>
      <c r="R149">
        <v>0.80414646765607289</v>
      </c>
      <c r="S149" s="5">
        <v>3.1598381168049796</v>
      </c>
      <c r="T149" s="5">
        <v>-1</v>
      </c>
      <c r="U149" s="5">
        <f t="shared" si="10"/>
        <v>-0.98530962445829617</v>
      </c>
    </row>
    <row r="150" spans="1:21" x14ac:dyDescent="0.25">
      <c r="A150" s="5">
        <v>5</v>
      </c>
      <c r="B150" s="5">
        <v>29</v>
      </c>
      <c r="C150" s="5">
        <v>2.0296084960469956</v>
      </c>
      <c r="R150">
        <v>0.87834339521071003</v>
      </c>
      <c r="S150" s="5">
        <v>3.0149181205052917</v>
      </c>
      <c r="T150" s="5">
        <v>1</v>
      </c>
      <c r="U150" s="5">
        <f t="shared" si="10"/>
        <v>2.0296084960469956</v>
      </c>
    </row>
    <row r="151" spans="1:21" s="10" customFormat="1" x14ac:dyDescent="0.25">
      <c r="A151" s="9">
        <v>5</v>
      </c>
      <c r="B151" s="9">
        <v>30</v>
      </c>
      <c r="C151" s="11">
        <v>-0.81707010115861722</v>
      </c>
      <c r="R151" s="10">
        <v>0.91657205715771872</v>
      </c>
      <c r="S151" s="11">
        <v>2.8466785972056128</v>
      </c>
      <c r="T151" s="11">
        <v>-1</v>
      </c>
      <c r="U151" s="11">
        <f t="shared" si="10"/>
        <v>-0.81707010115861722</v>
      </c>
    </row>
  </sheetData>
  <sortState xmlns:xlrd2="http://schemas.microsoft.com/office/spreadsheetml/2017/richdata2" ref="R143:S151">
    <sortCondition ref="R143:R15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B00F-2E81-4908-AE44-9EC69F7E51A5}">
  <dimension ref="A1:A150"/>
  <sheetViews>
    <sheetView topLeftCell="A139" workbookViewId="0">
      <selection sqref="A1:XFD1"/>
    </sheetView>
  </sheetViews>
  <sheetFormatPr defaultRowHeight="15" x14ac:dyDescent="0.25"/>
  <cols>
    <col min="1" max="1" width="10.42578125" customWidth="1"/>
  </cols>
  <sheetData>
    <row r="1" spans="1:1" x14ac:dyDescent="0.25">
      <c r="A1" s="5">
        <v>1.6816872683044779</v>
      </c>
    </row>
    <row r="2" spans="1:1" x14ac:dyDescent="0.25">
      <c r="A2" s="5">
        <v>0.12629197524130786</v>
      </c>
    </row>
    <row r="3" spans="1:1" x14ac:dyDescent="0.25">
      <c r="A3" s="5">
        <v>1.5297726979205402</v>
      </c>
    </row>
    <row r="4" spans="1:1" x14ac:dyDescent="0.25">
      <c r="A4" s="5">
        <v>-0.15675950751859058</v>
      </c>
    </row>
    <row r="5" spans="1:1" x14ac:dyDescent="0.25">
      <c r="A5" s="5">
        <v>1.2528101526621815</v>
      </c>
    </row>
    <row r="6" spans="1:1" x14ac:dyDescent="0.25">
      <c r="A6" s="5">
        <v>-0.22194517154389071</v>
      </c>
    </row>
    <row r="7" spans="1:1" x14ac:dyDescent="0.25">
      <c r="A7" s="5">
        <v>1.1566390590427829</v>
      </c>
    </row>
    <row r="8" spans="1:1" x14ac:dyDescent="0.25">
      <c r="A8" s="5">
        <v>2.5803295616869359</v>
      </c>
    </row>
    <row r="9" spans="1:1" x14ac:dyDescent="0.25">
      <c r="A9" s="5">
        <v>0.99811098334553794</v>
      </c>
    </row>
    <row r="10" spans="1:1" x14ac:dyDescent="0.25">
      <c r="A10" s="9">
        <v>-0.67719733860418985</v>
      </c>
    </row>
    <row r="11" spans="1:1" x14ac:dyDescent="0.25">
      <c r="A11" s="6">
        <v>-2.8309447041268525</v>
      </c>
    </row>
    <row r="12" spans="1:1" x14ac:dyDescent="0.25">
      <c r="A12" s="6">
        <v>-0.95507461909473612</v>
      </c>
    </row>
    <row r="13" spans="1:1" x14ac:dyDescent="0.25">
      <c r="A13" s="6">
        <v>-2.8885732582638606</v>
      </c>
    </row>
    <row r="14" spans="1:1" x14ac:dyDescent="0.25">
      <c r="A14" s="6">
        <v>-1.1224140578253143</v>
      </c>
    </row>
    <row r="15" spans="1:1" x14ac:dyDescent="0.25">
      <c r="A15" s="6">
        <v>0.8934856489812355</v>
      </c>
    </row>
    <row r="16" spans="1:1" x14ac:dyDescent="0.25">
      <c r="A16" s="6">
        <v>-1.2502261280533844</v>
      </c>
    </row>
    <row r="17" spans="1:1" x14ac:dyDescent="0.25">
      <c r="A17" s="6">
        <v>0.80356720699990225</v>
      </c>
    </row>
    <row r="18" spans="1:1" x14ac:dyDescent="0.25">
      <c r="A18" s="6">
        <v>2.6340994180250021</v>
      </c>
    </row>
    <row r="19" spans="1:1" x14ac:dyDescent="0.25">
      <c r="A19" s="6">
        <v>0.81254695133220833</v>
      </c>
    </row>
    <row r="20" spans="1:1" x14ac:dyDescent="0.25">
      <c r="A20" s="9">
        <v>-0.98012154609519131</v>
      </c>
    </row>
    <row r="21" spans="1:1" x14ac:dyDescent="0.25">
      <c r="A21" s="6">
        <v>2.1753801817505924</v>
      </c>
    </row>
    <row r="22" spans="1:1" x14ac:dyDescent="0.25">
      <c r="A22" s="6">
        <v>-0.98445793505438717</v>
      </c>
    </row>
    <row r="23" spans="1:1" x14ac:dyDescent="0.25">
      <c r="A23" s="6">
        <v>1.9200089120415238</v>
      </c>
    </row>
    <row r="24" spans="1:1" x14ac:dyDescent="0.25">
      <c r="A24" s="6">
        <v>-1.0949092084637679</v>
      </c>
    </row>
    <row r="25" spans="1:1" x14ac:dyDescent="0.25">
      <c r="A25" s="6">
        <v>1.7838187755356132</v>
      </c>
    </row>
    <row r="26" spans="1:1" x14ac:dyDescent="0.25">
      <c r="A26" s="6">
        <v>-1.0159086555672965</v>
      </c>
    </row>
    <row r="27" spans="1:1" x14ac:dyDescent="0.25">
      <c r="A27" s="6">
        <v>1.9358424327674189</v>
      </c>
    </row>
    <row r="28" spans="1:1" x14ac:dyDescent="0.25">
      <c r="A28" s="6">
        <v>-1.1652947039700456</v>
      </c>
    </row>
    <row r="29" spans="1:1" x14ac:dyDescent="0.25">
      <c r="A29" s="6">
        <v>1.9479979365642794</v>
      </c>
    </row>
    <row r="30" spans="1:1" x14ac:dyDescent="0.25">
      <c r="A30" s="9">
        <v>-0.89868066064133334</v>
      </c>
    </row>
    <row r="31" spans="1:1" x14ac:dyDescent="0.25">
      <c r="A31" s="7">
        <v>1.3785842305866736</v>
      </c>
    </row>
    <row r="32" spans="1:1" x14ac:dyDescent="0.25">
      <c r="A32" s="7">
        <v>-0.20363434775472444</v>
      </c>
    </row>
    <row r="33" spans="1:1" x14ac:dyDescent="0.25">
      <c r="A33" s="7">
        <v>1.4716739741950033</v>
      </c>
    </row>
    <row r="34" spans="1:1" x14ac:dyDescent="0.25">
      <c r="A34" s="7">
        <v>-0.21001329410947456</v>
      </c>
    </row>
    <row r="35" spans="1:1" x14ac:dyDescent="0.25">
      <c r="A35" s="7">
        <v>1.2136772085346783</v>
      </c>
    </row>
    <row r="36" spans="1:1" x14ac:dyDescent="0.25">
      <c r="A36" s="7">
        <v>-0.47285499690445243</v>
      </c>
    </row>
    <row r="37" spans="1:1" x14ac:dyDescent="0.25">
      <c r="A37" s="7">
        <v>0.93062572577477987</v>
      </c>
    </row>
    <row r="38" spans="1:1" x14ac:dyDescent="0.25">
      <c r="A38" s="7">
        <v>2.340195385955552</v>
      </c>
    </row>
    <row r="39" spans="1:1" x14ac:dyDescent="0.25">
      <c r="A39" s="7">
        <v>0.86544006174947974</v>
      </c>
    </row>
    <row r="40" spans="1:1" x14ac:dyDescent="0.25">
      <c r="A40" s="12">
        <v>-0.6899552313136903</v>
      </c>
    </row>
    <row r="41" spans="1:1" x14ac:dyDescent="0.25">
      <c r="A41" s="7">
        <v>-2.8437025968363527</v>
      </c>
    </row>
    <row r="42" spans="1:1" x14ac:dyDescent="0.25">
      <c r="A42" s="7">
        <v>-1.0221501301435589</v>
      </c>
    </row>
    <row r="43" spans="1:1" x14ac:dyDescent="0.25">
      <c r="A43" s="7">
        <v>-2.8980202151756753</v>
      </c>
    </row>
    <row r="44" spans="1:1" x14ac:dyDescent="0.25">
      <c r="A44" s="7">
        <v>-0.84422688012238867</v>
      </c>
    </row>
    <row r="45" spans="1:1" x14ac:dyDescent="0.25">
      <c r="A45" s="7">
        <v>1.1716728266841612</v>
      </c>
    </row>
    <row r="46" spans="1:1" x14ac:dyDescent="0.25">
      <c r="A46" s="7">
        <v>-0.65885938434093894</v>
      </c>
    </row>
    <row r="47" spans="1:1" x14ac:dyDescent="0.25">
      <c r="A47" s="7">
        <v>1.2746392548281855</v>
      </c>
    </row>
    <row r="48" spans="1:1" x14ac:dyDescent="0.25">
      <c r="A48" s="7">
        <v>-0.86907252220643438</v>
      </c>
    </row>
    <row r="49" spans="1:1" x14ac:dyDescent="0.25">
      <c r="A49" s="7">
        <v>-2.6617410196338342</v>
      </c>
    </row>
    <row r="50" spans="1:1" x14ac:dyDescent="0.25">
      <c r="A50" s="12">
        <v>-0.89558181919528801</v>
      </c>
    </row>
    <row r="51" spans="1:1" x14ac:dyDescent="0.25">
      <c r="A51" s="7">
        <v>2.2599199086504957</v>
      </c>
    </row>
    <row r="52" spans="1:1" x14ac:dyDescent="0.25">
      <c r="A52" s="7">
        <v>-0.85337273188382934</v>
      </c>
    </row>
    <row r="53" spans="1:1" x14ac:dyDescent="0.25">
      <c r="A53" s="7">
        <v>2.0510941152120816</v>
      </c>
    </row>
    <row r="54" spans="1:1" x14ac:dyDescent="0.25">
      <c r="A54" s="7">
        <v>-0.79558448199353116</v>
      </c>
    </row>
    <row r="55" spans="1:1" x14ac:dyDescent="0.25">
      <c r="A55" s="7">
        <v>2.3055526547439333</v>
      </c>
    </row>
    <row r="56" spans="1:1" x14ac:dyDescent="0.25">
      <c r="A56" s="7">
        <v>-0.49417477635897633</v>
      </c>
    </row>
    <row r="57" spans="1:1" x14ac:dyDescent="0.25">
      <c r="A57" s="7">
        <v>2.3845532076404048</v>
      </c>
    </row>
    <row r="58" spans="1:1" x14ac:dyDescent="0.25">
      <c r="A58" s="7">
        <v>-0.63036491286488694</v>
      </c>
    </row>
    <row r="59" spans="1:1" x14ac:dyDescent="0.25">
      <c r="A59" s="7">
        <v>2.5294732039400927</v>
      </c>
    </row>
    <row r="60" spans="1:1" x14ac:dyDescent="0.25">
      <c r="A60" s="12">
        <v>-0.42227788439462266</v>
      </c>
    </row>
    <row r="61" spans="1:1" x14ac:dyDescent="0.25">
      <c r="A61" s="6">
        <v>1.6816872683044779</v>
      </c>
    </row>
    <row r="62" spans="1:1" x14ac:dyDescent="0.25">
      <c r="A62" s="6">
        <v>0.27211760812370578</v>
      </c>
    </row>
    <row r="63" spans="1:1" x14ac:dyDescent="0.25">
      <c r="A63" s="6">
        <v>1.8275129011868758</v>
      </c>
    </row>
    <row r="64" spans="1:1" x14ac:dyDescent="0.25">
      <c r="A64" s="6">
        <v>0.14098069574774508</v>
      </c>
    </row>
    <row r="65" spans="1:1" x14ac:dyDescent="0.25">
      <c r="A65" s="6">
        <v>1.6157360199538173</v>
      </c>
    </row>
    <row r="66" spans="1:1" x14ac:dyDescent="0.25">
      <c r="A66" s="6">
        <v>3.3517441612419319E-2</v>
      </c>
    </row>
    <row r="67" spans="1:1" x14ac:dyDescent="0.25">
      <c r="A67" s="6">
        <v>1.4572079442565722</v>
      </c>
    </row>
    <row r="68" spans="1:1" x14ac:dyDescent="0.25">
      <c r="A68" s="6">
        <v>2.8357921748432457</v>
      </c>
    </row>
    <row r="69" spans="1:1" x14ac:dyDescent="0.25">
      <c r="A69" s="6">
        <v>1.4323114521640135</v>
      </c>
    </row>
    <row r="70" spans="1:1" x14ac:dyDescent="0.25">
      <c r="A70" s="9">
        <v>-0.24299686978571433</v>
      </c>
    </row>
    <row r="71" spans="1:1" x14ac:dyDescent="0.25">
      <c r="A71" s="6">
        <v>-2.3967442353083768</v>
      </c>
    </row>
    <row r="72" spans="1:1" x14ac:dyDescent="0.25">
      <c r="A72" s="6">
        <v>-0.63058503486983053</v>
      </c>
    </row>
    <row r="73" spans="1:1" x14ac:dyDescent="0.25">
      <c r="A73" s="6">
        <v>-2.4611172458949309</v>
      </c>
    </row>
    <row r="74" spans="1:1" x14ac:dyDescent="0.25">
      <c r="A74" s="6">
        <v>-0.58524716086281448</v>
      </c>
    </row>
    <row r="75" spans="1:1" x14ac:dyDescent="0.25">
      <c r="A75" s="6">
        <v>1.34825147830631</v>
      </c>
    </row>
    <row r="76" spans="1:1" x14ac:dyDescent="0.25">
      <c r="A76" s="6">
        <v>-0.70554185674697667</v>
      </c>
    </row>
    <row r="77" spans="1:1" x14ac:dyDescent="0.25">
      <c r="A77" s="6">
        <v>1.087126640680423</v>
      </c>
    </row>
    <row r="78" spans="1:1" x14ac:dyDescent="0.25">
      <c r="A78" s="6">
        <v>3.1030263474869728</v>
      </c>
    </row>
    <row r="79" spans="1:1" x14ac:dyDescent="0.25">
      <c r="A79" s="6">
        <v>1.281473880794179</v>
      </c>
    </row>
    <row r="80" spans="1:1" x14ac:dyDescent="0.25">
      <c r="A80" s="9">
        <v>-0.86223789624044089</v>
      </c>
    </row>
    <row r="81" spans="1:1" x14ac:dyDescent="0.25">
      <c r="A81" s="6">
        <v>2.2932638316053429</v>
      </c>
    </row>
    <row r="82" spans="1:1" x14ac:dyDescent="0.25">
      <c r="A82" s="6">
        <v>-0.86657428519963675</v>
      </c>
    </row>
    <row r="83" spans="1:1" x14ac:dyDescent="0.25">
      <c r="A83" s="6">
        <v>1.980104312005976</v>
      </c>
    </row>
    <row r="84" spans="1:1" x14ac:dyDescent="0.25">
      <c r="A84" s="6">
        <v>-0.92436253508993493</v>
      </c>
    </row>
    <row r="85" spans="1:1" x14ac:dyDescent="0.25">
      <c r="A85" s="6">
        <v>2.0905555854153568</v>
      </c>
    </row>
    <row r="86" spans="1:1" x14ac:dyDescent="0.25">
      <c r="A86" s="6">
        <v>-0.78817239858402433</v>
      </c>
    </row>
    <row r="87" spans="1:1" x14ac:dyDescent="0.25">
      <c r="A87" s="6">
        <v>2.0115550325188853</v>
      </c>
    </row>
    <row r="88" spans="1:1" x14ac:dyDescent="0.25">
      <c r="A88" s="6">
        <v>-1.0895821042185792</v>
      </c>
    </row>
    <row r="89" spans="1:1" x14ac:dyDescent="0.25">
      <c r="A89" s="6">
        <v>2.0237105363157459</v>
      </c>
    </row>
    <row r="90" spans="1:1" x14ac:dyDescent="0.25">
      <c r="A90" s="9">
        <v>-0.9280405520189694</v>
      </c>
    </row>
    <row r="91" spans="1:1" x14ac:dyDescent="0.25">
      <c r="A91" s="7">
        <v>1.3785842305866736</v>
      </c>
    </row>
    <row r="92" spans="1:1" x14ac:dyDescent="0.25">
      <c r="A92" s="7">
        <v>-2.4896492092558731E-2</v>
      </c>
    </row>
    <row r="93" spans="1:1" x14ac:dyDescent="0.25">
      <c r="A93" s="7">
        <v>1.5304988009706113</v>
      </c>
    </row>
    <row r="94" spans="1:1" x14ac:dyDescent="0.25">
      <c r="A94" s="7">
        <v>-0.15118846733386659</v>
      </c>
    </row>
    <row r="95" spans="1:1" x14ac:dyDescent="0.25">
      <c r="A95" s="7">
        <v>1.2725020353102863</v>
      </c>
    </row>
    <row r="96" spans="1:1" x14ac:dyDescent="0.25">
      <c r="A96" s="7">
        <v>-0.20225328889578598</v>
      </c>
    </row>
    <row r="97" spans="1:1" x14ac:dyDescent="0.25">
      <c r="A97" s="7">
        <v>1.379965289445612</v>
      </c>
    </row>
    <row r="98" spans="1:1" x14ac:dyDescent="0.25">
      <c r="A98" s="7">
        <v>2.7895349496263844</v>
      </c>
    </row>
    <row r="99" spans="1:1" x14ac:dyDescent="0.25">
      <c r="A99" s="7">
        <v>1.1142266276766566</v>
      </c>
    </row>
    <row r="100" spans="1:1" x14ac:dyDescent="0.25">
      <c r="A100" s="12">
        <v>-0.57230557776247415</v>
      </c>
    </row>
    <row r="101" spans="1:1" x14ac:dyDescent="0.25">
      <c r="A101" s="7">
        <v>-2.7260529432851364</v>
      </c>
    </row>
    <row r="102" spans="1:1" x14ac:dyDescent="0.25">
      <c r="A102" s="7">
        <v>-0.93338444585773672</v>
      </c>
    </row>
    <row r="103" spans="1:1" x14ac:dyDescent="0.25">
      <c r="A103" s="7">
        <v>-2.7639166568828371</v>
      </c>
    </row>
    <row r="104" spans="1:1" x14ac:dyDescent="0.25">
      <c r="A104" s="7">
        <v>-0.8304180177137126</v>
      </c>
    </row>
    <row r="105" spans="1:1" x14ac:dyDescent="0.25">
      <c r="A105" s="7">
        <v>0.93574118272483364</v>
      </c>
    </row>
    <row r="106" spans="1:1" x14ac:dyDescent="0.25">
      <c r="A106" s="7">
        <v>-0.88581128396796016</v>
      </c>
    </row>
    <row r="107" spans="1:1" x14ac:dyDescent="0.25">
      <c r="A107" s="7">
        <v>1.2579004930666597</v>
      </c>
    </row>
    <row r="108" spans="1:1" x14ac:dyDescent="0.25">
      <c r="A108" s="7">
        <v>-0.61796959196545664</v>
      </c>
    </row>
    <row r="109" spans="1:1" x14ac:dyDescent="0.25">
      <c r="A109" s="7">
        <v>-2.6717629270187433</v>
      </c>
    </row>
    <row r="110" spans="1:1" x14ac:dyDescent="0.25">
      <c r="A110" s="12">
        <v>-0.65586322021219345</v>
      </c>
    </row>
    <row r="111" spans="1:1" x14ac:dyDescent="0.25">
      <c r="A111" s="7">
        <v>2.4996385076335903</v>
      </c>
    </row>
    <row r="112" spans="1:1" x14ac:dyDescent="0.25">
      <c r="A112" s="7">
        <v>-0.66019960917138931</v>
      </c>
    </row>
    <row r="113" spans="1:1" x14ac:dyDescent="0.25">
      <c r="A113" s="7">
        <v>2.3547185113339024</v>
      </c>
    </row>
    <row r="114" spans="1:1" x14ac:dyDescent="0.25">
      <c r="A114" s="7">
        <v>-0.44500891976900725</v>
      </c>
    </row>
    <row r="115" spans="1:1" x14ac:dyDescent="0.25">
      <c r="A115" s="7">
        <v>2.4337190642303739</v>
      </c>
    </row>
    <row r="116" spans="1:1" x14ac:dyDescent="0.25">
      <c r="A116" s="7">
        <v>-0.66741807250709062</v>
      </c>
    </row>
    <row r="117" spans="1:1" x14ac:dyDescent="0.25">
      <c r="A117" s="7">
        <v>2.2843330158276247</v>
      </c>
    </row>
    <row r="118" spans="1:1" x14ac:dyDescent="0.25">
      <c r="A118" s="7">
        <v>-0.82895962470670037</v>
      </c>
    </row>
    <row r="119" spans="1:1" x14ac:dyDescent="0.25">
      <c r="A119" s="7">
        <v>2.0755072223892106</v>
      </c>
    </row>
    <row r="120" spans="1:1" x14ac:dyDescent="0.25">
      <c r="A120" s="12">
        <v>-0.77117137481640219</v>
      </c>
    </row>
    <row r="121" spans="1:1" x14ac:dyDescent="0.25">
      <c r="A121" s="5">
        <v>1.6816872683044779</v>
      </c>
    </row>
    <row r="122" spans="1:1" x14ac:dyDescent="0.25">
      <c r="A122" s="5">
        <v>0.12629197524130786</v>
      </c>
    </row>
    <row r="123" spans="1:1" x14ac:dyDescent="0.25">
      <c r="A123" s="5">
        <v>1.7085105535827059</v>
      </c>
    </row>
    <row r="124" spans="1:1" x14ac:dyDescent="0.25">
      <c r="A124" s="5">
        <v>0.23375522937663362</v>
      </c>
    </row>
    <row r="125" spans="1:1" x14ac:dyDescent="0.25">
      <c r="A125" s="5">
        <v>1.6574457320207865</v>
      </c>
    </row>
    <row r="126" spans="1:1" x14ac:dyDescent="0.25">
      <c r="A126" s="5">
        <v>-1.7862589928941297E-2</v>
      </c>
    </row>
    <row r="127" spans="1:1" x14ac:dyDescent="0.25">
      <c r="A127" s="5">
        <v>1.3917070702518308</v>
      </c>
    </row>
    <row r="128" spans="1:1" x14ac:dyDescent="0.25">
      <c r="A128" s="5">
        <v>2.7951877929310633</v>
      </c>
    </row>
    <row r="129" spans="1:1" x14ac:dyDescent="0.25">
      <c r="A129" s="5">
        <v>1.1086555874919326</v>
      </c>
    </row>
    <row r="130" spans="1:1" x14ac:dyDescent="0.25">
      <c r="A130" s="11">
        <v>-0.26992864309474096</v>
      </c>
    </row>
    <row r="131" spans="1:1" x14ac:dyDescent="0.25">
      <c r="A131" s="5">
        <v>-2.4236760086174032</v>
      </c>
    </row>
    <row r="132" spans="1:1" x14ac:dyDescent="0.25">
      <c r="A132" s="5">
        <v>-0.65751680817885694</v>
      </c>
    </row>
    <row r="133" spans="1:1" x14ac:dyDescent="0.25">
      <c r="A133" s="5">
        <v>-2.7113101432321436</v>
      </c>
    </row>
    <row r="134" spans="1:1" x14ac:dyDescent="0.25">
      <c r="A134" s="5">
        <v>-0.88077793220704348</v>
      </c>
    </row>
    <row r="135" spans="1:1" x14ac:dyDescent="0.25">
      <c r="A135" s="5">
        <v>0.99509215282507291</v>
      </c>
    </row>
    <row r="136" spans="1:1" x14ac:dyDescent="0.25">
      <c r="A136" s="5">
        <v>-1.148619624209547</v>
      </c>
    </row>
    <row r="137" spans="1:1" x14ac:dyDescent="0.25">
      <c r="A137" s="5">
        <v>0.86728008259700284</v>
      </c>
    </row>
    <row r="138" spans="1:1" x14ac:dyDescent="0.25">
      <c r="A138" s="5">
        <v>2.6599485800244027</v>
      </c>
    </row>
    <row r="139" spans="1:1" x14ac:dyDescent="0.25">
      <c r="A139" s="5">
        <v>0.72644994085527825</v>
      </c>
    </row>
    <row r="140" spans="1:1" x14ac:dyDescent="0.25">
      <c r="A140" s="11">
        <v>-1.0951025258375156</v>
      </c>
    </row>
    <row r="141" spans="1:1" x14ac:dyDescent="0.25">
      <c r="A141" s="5">
        <v>2.0603992020082682</v>
      </c>
    </row>
    <row r="142" spans="1:1" x14ac:dyDescent="0.25">
      <c r="A142" s="5">
        <v>-0.84406764508764276</v>
      </c>
    </row>
    <row r="143" spans="1:1" x14ac:dyDescent="0.25">
      <c r="A143" s="5">
        <v>2.0346603389117384</v>
      </c>
    </row>
    <row r="144" spans="1:1" x14ac:dyDescent="0.25">
      <c r="A144" s="5">
        <v>-1.0786323016225867</v>
      </c>
    </row>
    <row r="145" spans="1:1" x14ac:dyDescent="0.25">
      <c r="A145" s="5">
        <v>2.0225048351148778</v>
      </c>
    </row>
    <row r="146" spans="1:1" x14ac:dyDescent="0.25">
      <c r="A146" s="5">
        <v>-0.77722259598803189</v>
      </c>
    </row>
    <row r="147" spans="1:1" x14ac:dyDescent="0.25">
      <c r="A147" s="5">
        <v>2.1745284923466834</v>
      </c>
    </row>
    <row r="148" spans="1:1" x14ac:dyDescent="0.25">
      <c r="A148" s="5">
        <v>-0.98530962445829617</v>
      </c>
    </row>
    <row r="149" spans="1:1" x14ac:dyDescent="0.25">
      <c r="A149" s="5">
        <v>2.0296084960469956</v>
      </c>
    </row>
    <row r="150" spans="1:1" x14ac:dyDescent="0.25">
      <c r="A150" s="11">
        <v>-0.81707010115861722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Pilots</vt:lpstr>
      <vt:lpstr>Participants</vt:lpstr>
      <vt:lpstr>Sheet1</vt:lpstr>
      <vt:lpstr>ExperimentOrder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ImmersiveAnalytics</dc:creator>
  <cp:lastModifiedBy>ImmersiveAnalytics</cp:lastModifiedBy>
  <dcterms:created xsi:type="dcterms:W3CDTF">2015-06-05T18:17:20Z</dcterms:created>
  <dcterms:modified xsi:type="dcterms:W3CDTF">2022-02-11T07:06:50Z</dcterms:modified>
</cp:coreProperties>
</file>