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3"/>
    <sheet state="visible" name="Munkalap2" sheetId="2" r:id="rId4"/>
  </sheets>
  <definedNames/>
  <calcPr/>
</workbook>
</file>

<file path=xl/sharedStrings.xml><?xml version="1.0" encoding="utf-8"?>
<sst xmlns="http://schemas.openxmlformats.org/spreadsheetml/2006/main" count="67" uniqueCount="66">
  <si>
    <t>Idő</t>
  </si>
  <si>
    <t>Csapat</t>
  </si>
  <si>
    <t>Jatekos 1</t>
  </si>
  <si>
    <t>Jatekos 2</t>
  </si>
  <si>
    <t>Elert pontszam</t>
  </si>
  <si>
    <t>vegso pontszam</t>
  </si>
  <si>
    <t>BEER-ka</t>
  </si>
  <si>
    <t>nem volt jelen</t>
  </si>
  <si>
    <t>Cum with Us</t>
  </si>
  <si>
    <t>Csíki-Share</t>
  </si>
  <si>
    <t>Drinkin' Park</t>
  </si>
  <si>
    <t>HELP!</t>
  </si>
  <si>
    <t>NoFace</t>
  </si>
  <si>
    <t>K.O.SER</t>
  </si>
  <si>
    <t>FesztÍgyáll</t>
  </si>
  <si>
    <t>S'tudja</t>
  </si>
  <si>
    <t>SzeszCoke</t>
  </si>
  <si>
    <t>pi-pirátok</t>
  </si>
  <si>
    <t>Búvármedvék</t>
  </si>
  <si>
    <t>ThorPedo</t>
  </si>
  <si>
    <t>MyFault</t>
  </si>
  <si>
    <t>N@FING</t>
  </si>
  <si>
    <t>WaTtaFák</t>
  </si>
  <si>
    <t>Bummeránga</t>
  </si>
  <si>
    <t>KocsMaffia</t>
  </si>
  <si>
    <t>WeeDrák</t>
  </si>
  <si>
    <t>Ű-beer</t>
  </si>
  <si>
    <t>Sördögök</t>
  </si>
  <si>
    <t>Vidámfiúk</t>
  </si>
  <si>
    <t>KápásoK</t>
  </si>
  <si>
    <t>STIHLus</t>
  </si>
  <si>
    <t>wHOReDA</t>
  </si>
  <si>
    <t>WeSithek</t>
  </si>
  <si>
    <t>BeeBassSnake</t>
  </si>
  <si>
    <t>Ignore</t>
  </si>
  <si>
    <t>Beta House</t>
  </si>
  <si>
    <t>Pa-lik</t>
  </si>
  <si>
    <t>Díp Pörpöl</t>
  </si>
  <si>
    <t>Hököl</t>
  </si>
  <si>
    <t>HowHigh</t>
  </si>
  <si>
    <t>amitakartok</t>
  </si>
  <si>
    <t>Balls &amp; Dolls</t>
  </si>
  <si>
    <t>Lépcsőházvilágítás</t>
  </si>
  <si>
    <t>SIC-la</t>
  </si>
  <si>
    <t>De! Generáció</t>
  </si>
  <si>
    <t>In-Team</t>
  </si>
  <si>
    <t>Zsákmány</t>
  </si>
  <si>
    <t>B'Awesome</t>
  </si>
  <si>
    <t>Kóma Szutra</t>
  </si>
  <si>
    <t>SLoW-Mo</t>
  </si>
  <si>
    <t>Plan B</t>
  </si>
  <si>
    <t>nem jelent meg</t>
  </si>
  <si>
    <t>RÁMSZESZ</t>
  </si>
  <si>
    <t>BorÁszok</t>
  </si>
  <si>
    <t>Beez-Mute</t>
  </si>
  <si>
    <t>ThatSick</t>
  </si>
  <si>
    <t>Spunkenspritzen</t>
  </si>
  <si>
    <t>PurD</t>
  </si>
  <si>
    <t>CsíKlónok</t>
  </si>
  <si>
    <t>VigyOrgia</t>
  </si>
  <si>
    <t>Szeszkimók</t>
  </si>
  <si>
    <t>FuckTúra</t>
  </si>
  <si>
    <t>WhatsOn</t>
  </si>
  <si>
    <t>Uni-Guns</t>
  </si>
  <si>
    <t>BITs Please</t>
  </si>
  <si>
    <t>Szűretlen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</si>
</sst>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sz val="14.0"/>
      <color rgb="FF000000"/>
      <name val="Calibri"/>
    </font>
    <font>
      <sz val="12.0"/>
      <name val="Calibri"/>
    </font>
    <font/>
    <font>
      <sz val="12.0"/>
      <color rgb="FF000000"/>
      <name val="Calibri"/>
    </font>
    <font>
      <sz val="12.0"/>
      <color rgb="FF000000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D6E3BC"/>
        <bgColor rgb="FFD6E3BC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/>
      <right style="thin">
        <color rgb="FF000000"/>
      </right>
      <bottom/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4" fillId="3" fontId="4" numFmtId="20" xfId="0" applyAlignment="1" applyBorder="1" applyFill="1" applyFont="1" applyNumberFormat="1">
      <alignment horizontal="right" vertical="bottom"/>
    </xf>
    <xf borderId="5" fillId="0" fontId="5" numFmtId="0" xfId="0" applyAlignment="1" applyBorder="1" applyFont="1">
      <alignment shrinkToFit="0" vertical="top" wrapText="0"/>
    </xf>
    <xf borderId="5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0" fillId="0" fontId="3" numFmtId="164" xfId="0" applyFont="1" applyNumberFormat="1"/>
    <xf borderId="6" fillId="3" fontId="4" numFmtId="20" xfId="0" applyAlignment="1" applyBorder="1" applyFont="1" applyNumberFormat="1">
      <alignment horizontal="right" vertical="bottom"/>
    </xf>
    <xf borderId="7" fillId="0" fontId="4" numFmtId="20" xfId="0" applyAlignment="1" applyBorder="1" applyFont="1" applyNumberFormat="1">
      <alignment horizontal="right" vertical="bottom"/>
    </xf>
    <xf borderId="4" fillId="0" fontId="4" numFmtId="20" xfId="0" applyAlignment="1" applyBorder="1" applyFont="1" applyNumberFormat="1">
      <alignment horizontal="right" vertical="bottom"/>
    </xf>
    <xf borderId="7" fillId="3" fontId="4" numFmtId="20" xfId="0" applyAlignment="1" applyBorder="1" applyFont="1" applyNumberFormat="1">
      <alignment horizontal="right" vertical="bottom"/>
    </xf>
    <xf borderId="6" fillId="0" fontId="4" numFmtId="20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>
        <v>0.5</v>
      </c>
      <c r="B2" s="6" t="s">
        <v>6</v>
      </c>
      <c r="C2" s="7" t="s">
        <v>7</v>
      </c>
      <c r="D2" s="8"/>
      <c r="E2" s="7">
        <v>0.0</v>
      </c>
      <c r="F2" s="4">
        <v>0.0</v>
      </c>
    </row>
    <row r="3">
      <c r="A3" s="5">
        <v>0.5</v>
      </c>
      <c r="B3" s="6" t="s">
        <v>8</v>
      </c>
      <c r="C3" s="8"/>
      <c r="D3" s="8"/>
      <c r="E3" s="7">
        <v>31.0</v>
      </c>
      <c r="F3" s="9">
        <f t="shared" ref="F3:F25" si="1">((E3*80)/215)+20</f>
        <v>31.53488372</v>
      </c>
    </row>
    <row r="4">
      <c r="A4" s="10">
        <v>0.5</v>
      </c>
      <c r="B4" s="6" t="s">
        <v>9</v>
      </c>
      <c r="C4" s="8"/>
      <c r="D4" s="8"/>
      <c r="E4" s="7">
        <v>66.0</v>
      </c>
      <c r="F4" s="9">
        <f t="shared" si="1"/>
        <v>44.55813953</v>
      </c>
    </row>
    <row r="5">
      <c r="A5" s="11">
        <v>0.5069444444444444</v>
      </c>
      <c r="B5" s="6" t="s">
        <v>10</v>
      </c>
      <c r="C5" s="8"/>
      <c r="D5" s="8"/>
      <c r="E5" s="7">
        <v>22.0</v>
      </c>
      <c r="F5" s="9">
        <f t="shared" si="1"/>
        <v>28.18604651</v>
      </c>
    </row>
    <row r="6">
      <c r="A6" s="12">
        <v>0.5069444444444444</v>
      </c>
      <c r="B6" s="6" t="s">
        <v>11</v>
      </c>
      <c r="C6" s="8"/>
      <c r="D6" s="8"/>
      <c r="E6" s="7">
        <v>152.0</v>
      </c>
      <c r="F6" s="9">
        <f t="shared" si="1"/>
        <v>76.55813953</v>
      </c>
    </row>
    <row r="7">
      <c r="A7" s="12">
        <v>0.5069444444444444</v>
      </c>
      <c r="B7" s="6" t="s">
        <v>12</v>
      </c>
      <c r="C7" s="8"/>
      <c r="D7" s="8"/>
      <c r="E7" s="7">
        <v>12.0</v>
      </c>
      <c r="F7" s="9">
        <f t="shared" si="1"/>
        <v>24.46511628</v>
      </c>
    </row>
    <row r="8">
      <c r="A8" s="10">
        <v>0.5138888888888888</v>
      </c>
      <c r="B8" s="6" t="s">
        <v>13</v>
      </c>
      <c r="C8" s="8"/>
      <c r="D8" s="8"/>
      <c r="E8" s="7">
        <v>18.0</v>
      </c>
      <c r="F8" s="9">
        <f t="shared" si="1"/>
        <v>26.69767442</v>
      </c>
    </row>
    <row r="9">
      <c r="A9" s="13">
        <v>0.5138888888888888</v>
      </c>
      <c r="B9" s="6" t="s">
        <v>14</v>
      </c>
      <c r="C9" s="8"/>
      <c r="D9" s="8"/>
      <c r="E9" s="7">
        <v>3.0</v>
      </c>
      <c r="F9" s="9">
        <f t="shared" si="1"/>
        <v>21.11627907</v>
      </c>
    </row>
    <row r="10">
      <c r="A10" s="5">
        <v>0.5138888888888888</v>
      </c>
      <c r="B10" s="6" t="s">
        <v>15</v>
      </c>
      <c r="C10" s="8"/>
      <c r="D10" s="8"/>
      <c r="E10" s="7">
        <v>66.0</v>
      </c>
      <c r="F10" s="9">
        <f t="shared" si="1"/>
        <v>44.55813953</v>
      </c>
    </row>
    <row r="11">
      <c r="A11" s="12">
        <v>0.5208333333333334</v>
      </c>
      <c r="B11" s="6" t="s">
        <v>16</v>
      </c>
      <c r="C11" s="8"/>
      <c r="D11" s="8"/>
      <c r="E11" s="7">
        <v>39.0</v>
      </c>
      <c r="F11" s="9">
        <f t="shared" si="1"/>
        <v>34.51162791</v>
      </c>
    </row>
    <row r="12">
      <c r="A12" s="14">
        <v>0.5208333333333334</v>
      </c>
      <c r="B12" s="6" t="s">
        <v>17</v>
      </c>
      <c r="C12" s="8"/>
      <c r="D12" s="8"/>
      <c r="E12" s="7">
        <v>66.0</v>
      </c>
      <c r="F12" s="9">
        <f t="shared" si="1"/>
        <v>44.55813953</v>
      </c>
    </row>
    <row r="13">
      <c r="A13" s="11">
        <v>0.5208333333333334</v>
      </c>
      <c r="B13" s="6" t="s">
        <v>18</v>
      </c>
      <c r="C13" s="8"/>
      <c r="D13" s="8"/>
      <c r="E13" s="7">
        <v>80.0</v>
      </c>
      <c r="F13" s="9">
        <f t="shared" si="1"/>
        <v>49.76744186</v>
      </c>
    </row>
    <row r="14">
      <c r="A14" s="5">
        <v>0.5277777777777778</v>
      </c>
      <c r="B14" s="6" t="s">
        <v>19</v>
      </c>
      <c r="C14" s="8"/>
      <c r="D14" s="8"/>
      <c r="E14" s="7">
        <v>15.0</v>
      </c>
      <c r="F14" s="9">
        <f t="shared" si="1"/>
        <v>25.58139535</v>
      </c>
    </row>
    <row r="15">
      <c r="A15" s="5">
        <v>0.5277777777777778</v>
      </c>
      <c r="B15" s="6" t="s">
        <v>20</v>
      </c>
      <c r="C15" s="8"/>
      <c r="D15" s="8"/>
      <c r="E15" s="7">
        <v>21.0</v>
      </c>
      <c r="F15" s="9">
        <f t="shared" si="1"/>
        <v>27.81395349</v>
      </c>
    </row>
    <row r="16">
      <c r="A16" s="10">
        <v>0.5277777777777778</v>
      </c>
      <c r="B16" s="6" t="s">
        <v>21</v>
      </c>
      <c r="C16" s="8"/>
      <c r="D16" s="8"/>
      <c r="E16" s="7">
        <v>48.0</v>
      </c>
      <c r="F16" s="9">
        <f t="shared" si="1"/>
        <v>37.86046512</v>
      </c>
    </row>
    <row r="17">
      <c r="A17" s="11">
        <v>0.5347222222222222</v>
      </c>
      <c r="B17" s="6" t="s">
        <v>22</v>
      </c>
      <c r="C17" s="8"/>
      <c r="D17" s="8"/>
      <c r="E17" s="7">
        <v>27.0</v>
      </c>
      <c r="F17" s="9">
        <f t="shared" si="1"/>
        <v>30.04651163</v>
      </c>
    </row>
    <row r="18">
      <c r="A18" s="12">
        <v>0.5347222222222222</v>
      </c>
      <c r="B18" s="6" t="s">
        <v>23</v>
      </c>
      <c r="C18" s="8"/>
      <c r="D18" s="8"/>
      <c r="E18" s="7">
        <v>0.0</v>
      </c>
      <c r="F18" s="9">
        <f t="shared" si="1"/>
        <v>20</v>
      </c>
    </row>
    <row r="19">
      <c r="A19" s="12">
        <v>0.5347222222222222</v>
      </c>
      <c r="B19" s="6" t="s">
        <v>24</v>
      </c>
      <c r="C19" s="8"/>
      <c r="D19" s="8"/>
      <c r="E19" s="7">
        <v>60.0</v>
      </c>
      <c r="F19" s="9">
        <f t="shared" si="1"/>
        <v>42.3255814</v>
      </c>
    </row>
    <row r="20">
      <c r="A20" s="10">
        <v>0.5416666666666666</v>
      </c>
      <c r="B20" s="6" t="s">
        <v>25</v>
      </c>
      <c r="C20" s="8"/>
      <c r="D20" s="8"/>
      <c r="E20" s="7">
        <v>34.0</v>
      </c>
      <c r="F20" s="9">
        <f t="shared" si="1"/>
        <v>32.65116279</v>
      </c>
    </row>
    <row r="21">
      <c r="A21" s="13">
        <v>0.5416666666666666</v>
      </c>
      <c r="B21" s="6" t="s">
        <v>26</v>
      </c>
      <c r="C21" s="8"/>
      <c r="D21" s="8"/>
      <c r="E21" s="7">
        <v>54.0</v>
      </c>
      <c r="F21" s="9">
        <f t="shared" si="1"/>
        <v>40.09302326</v>
      </c>
    </row>
    <row r="22">
      <c r="A22" s="5">
        <v>0.5416666666666666</v>
      </c>
      <c r="B22" s="6" t="s">
        <v>27</v>
      </c>
      <c r="C22" s="8"/>
      <c r="D22" s="8"/>
      <c r="E22" s="7">
        <v>39.0</v>
      </c>
      <c r="F22" s="9">
        <f t="shared" si="1"/>
        <v>34.51162791</v>
      </c>
    </row>
    <row r="23">
      <c r="A23" s="12">
        <v>0.5486111111111112</v>
      </c>
      <c r="B23" s="6" t="s">
        <v>28</v>
      </c>
      <c r="C23" s="8"/>
      <c r="D23" s="8"/>
      <c r="E23" s="7">
        <v>50.0</v>
      </c>
      <c r="F23" s="9">
        <f t="shared" si="1"/>
        <v>38.60465116</v>
      </c>
    </row>
    <row r="24">
      <c r="A24" s="14">
        <v>0.5486111111111112</v>
      </c>
      <c r="B24" s="6" t="s">
        <v>29</v>
      </c>
      <c r="C24" s="8"/>
      <c r="D24" s="8"/>
      <c r="E24" s="7">
        <v>12.0</v>
      </c>
      <c r="F24" s="9">
        <f t="shared" si="1"/>
        <v>24.46511628</v>
      </c>
    </row>
    <row r="25">
      <c r="A25" s="11">
        <v>0.5486111111111112</v>
      </c>
      <c r="B25" s="6" t="s">
        <v>30</v>
      </c>
      <c r="C25" s="8"/>
      <c r="D25" s="8"/>
      <c r="E25" s="7">
        <v>24.0</v>
      </c>
      <c r="F25" s="9">
        <f t="shared" si="1"/>
        <v>28.93023256</v>
      </c>
    </row>
    <row r="26">
      <c r="A26" s="5">
        <v>0.5555555555555556</v>
      </c>
      <c r="B26" s="6" t="s">
        <v>31</v>
      </c>
      <c r="C26" s="7" t="s">
        <v>7</v>
      </c>
      <c r="D26" s="8"/>
      <c r="E26" s="7">
        <v>0.0</v>
      </c>
      <c r="F26" s="15">
        <v>0.0</v>
      </c>
    </row>
    <row r="27">
      <c r="A27" s="5">
        <v>0.5555555555555556</v>
      </c>
      <c r="B27" s="6" t="s">
        <v>32</v>
      </c>
      <c r="C27" s="8"/>
      <c r="D27" s="8"/>
      <c r="E27" s="7">
        <v>48.0</v>
      </c>
      <c r="F27" s="9">
        <f t="shared" ref="F27:F44" si="2">((E27*80)/215)+20</f>
        <v>37.86046512</v>
      </c>
    </row>
    <row r="28">
      <c r="A28" s="10">
        <v>0.5555555555555556</v>
      </c>
      <c r="B28" s="6" t="s">
        <v>33</v>
      </c>
      <c r="C28" s="8"/>
      <c r="D28" s="8"/>
      <c r="E28" s="7">
        <v>15.0</v>
      </c>
      <c r="F28" s="9">
        <f t="shared" si="2"/>
        <v>25.58139535</v>
      </c>
    </row>
    <row r="29">
      <c r="A29" s="11">
        <v>0.5625</v>
      </c>
      <c r="B29" s="6" t="s">
        <v>34</v>
      </c>
      <c r="C29" s="8"/>
      <c r="D29" s="8"/>
      <c r="E29" s="7">
        <v>96.0</v>
      </c>
      <c r="F29" s="9">
        <f t="shared" si="2"/>
        <v>55.72093023</v>
      </c>
    </row>
    <row r="30">
      <c r="A30" s="12">
        <v>0.5625</v>
      </c>
      <c r="B30" s="6" t="s">
        <v>35</v>
      </c>
      <c r="C30" s="8"/>
      <c r="D30" s="8"/>
      <c r="E30" s="7">
        <v>9.0</v>
      </c>
      <c r="F30" s="9">
        <f t="shared" si="2"/>
        <v>23.34883721</v>
      </c>
    </row>
    <row r="31">
      <c r="A31" s="12">
        <v>0.5625</v>
      </c>
      <c r="B31" s="6" t="s">
        <v>36</v>
      </c>
      <c r="C31" s="8"/>
      <c r="D31" s="8"/>
      <c r="E31" s="7">
        <v>6.0</v>
      </c>
      <c r="F31" s="9">
        <f t="shared" si="2"/>
        <v>22.23255814</v>
      </c>
    </row>
    <row r="32">
      <c r="A32" s="10">
        <v>0.5694444444444444</v>
      </c>
      <c r="B32" s="6" t="s">
        <v>37</v>
      </c>
      <c r="C32" s="8"/>
      <c r="D32" s="8"/>
      <c r="E32" s="7">
        <v>90.0</v>
      </c>
      <c r="F32" s="9">
        <f t="shared" si="2"/>
        <v>53.48837209</v>
      </c>
    </row>
    <row r="33">
      <c r="A33" s="13">
        <v>0.5694444444444444</v>
      </c>
      <c r="B33" s="6" t="s">
        <v>38</v>
      </c>
      <c r="C33" s="8"/>
      <c r="D33" s="8"/>
      <c r="E33" s="7">
        <v>82.0</v>
      </c>
      <c r="F33" s="9">
        <f t="shared" si="2"/>
        <v>50.51162791</v>
      </c>
    </row>
    <row r="34">
      <c r="A34" s="5">
        <v>0.5694444444444444</v>
      </c>
      <c r="B34" s="6" t="s">
        <v>39</v>
      </c>
      <c r="C34" s="8"/>
      <c r="D34" s="8"/>
      <c r="E34" s="7">
        <v>24.0</v>
      </c>
      <c r="F34" s="9">
        <f t="shared" si="2"/>
        <v>28.93023256</v>
      </c>
    </row>
    <row r="35">
      <c r="A35" s="12">
        <v>0.5763888888888888</v>
      </c>
      <c r="B35" s="6" t="s">
        <v>40</v>
      </c>
      <c r="C35" s="8"/>
      <c r="D35" s="8"/>
      <c r="E35" s="7">
        <v>186.0</v>
      </c>
      <c r="F35" s="9">
        <f t="shared" si="2"/>
        <v>89.20930233</v>
      </c>
    </row>
    <row r="36">
      <c r="A36" s="14">
        <v>0.5763888888888888</v>
      </c>
      <c r="B36" s="6" t="s">
        <v>41</v>
      </c>
      <c r="C36" s="8"/>
      <c r="D36" s="8"/>
      <c r="E36" s="7">
        <v>78.0</v>
      </c>
      <c r="F36" s="9">
        <f t="shared" si="2"/>
        <v>49.02325581</v>
      </c>
    </row>
    <row r="37">
      <c r="A37" s="11">
        <v>0.5763888888888888</v>
      </c>
      <c r="B37" s="6" t="s">
        <v>42</v>
      </c>
      <c r="C37" s="8"/>
      <c r="D37" s="8"/>
      <c r="E37" s="7">
        <v>10.0</v>
      </c>
      <c r="F37" s="9">
        <f t="shared" si="2"/>
        <v>23.72093023</v>
      </c>
    </row>
    <row r="38">
      <c r="A38" s="5">
        <v>0.5833333333333334</v>
      </c>
      <c r="B38" s="6" t="s">
        <v>43</v>
      </c>
      <c r="C38" s="8"/>
      <c r="D38" s="8"/>
      <c r="E38" s="7">
        <v>9.0</v>
      </c>
      <c r="F38" s="9">
        <f t="shared" si="2"/>
        <v>23.34883721</v>
      </c>
    </row>
    <row r="39">
      <c r="A39" s="5">
        <v>0.5833333333333334</v>
      </c>
      <c r="B39" s="6" t="s">
        <v>44</v>
      </c>
      <c r="C39" s="8"/>
      <c r="D39" s="8"/>
      <c r="E39" s="7">
        <v>95.0</v>
      </c>
      <c r="F39" s="9">
        <f t="shared" si="2"/>
        <v>55.34883721</v>
      </c>
    </row>
    <row r="40">
      <c r="A40" s="10">
        <v>0.5833333333333334</v>
      </c>
      <c r="B40" s="6" t="s">
        <v>45</v>
      </c>
      <c r="C40" s="8"/>
      <c r="D40" s="8"/>
      <c r="E40" s="7">
        <v>76.0</v>
      </c>
      <c r="F40" s="9">
        <f t="shared" si="2"/>
        <v>48.27906977</v>
      </c>
    </row>
    <row r="41">
      <c r="A41" s="11">
        <v>0.5902777777777778</v>
      </c>
      <c r="B41" s="6" t="s">
        <v>46</v>
      </c>
      <c r="C41" s="8"/>
      <c r="D41" s="8"/>
      <c r="E41" s="7">
        <v>89.0</v>
      </c>
      <c r="F41" s="9">
        <f t="shared" si="2"/>
        <v>53.11627907</v>
      </c>
    </row>
    <row r="42">
      <c r="A42" s="12">
        <v>0.5902777777777778</v>
      </c>
      <c r="B42" s="6" t="s">
        <v>47</v>
      </c>
      <c r="C42" s="8"/>
      <c r="D42" s="8"/>
      <c r="E42" s="7">
        <v>60.0</v>
      </c>
      <c r="F42" s="9">
        <f t="shared" si="2"/>
        <v>42.3255814</v>
      </c>
    </row>
    <row r="43">
      <c r="A43" s="12">
        <v>0.5902777777777778</v>
      </c>
      <c r="B43" s="6" t="s">
        <v>48</v>
      </c>
      <c r="C43" s="8"/>
      <c r="D43" s="8"/>
      <c r="E43" s="7">
        <v>130.0</v>
      </c>
      <c r="F43" s="9">
        <f t="shared" si="2"/>
        <v>68.37209302</v>
      </c>
    </row>
    <row r="44">
      <c r="A44" s="10">
        <v>0.5972222222222222</v>
      </c>
      <c r="B44" s="6" t="s">
        <v>49</v>
      </c>
      <c r="C44" s="8"/>
      <c r="D44" s="8"/>
      <c r="E44" s="7">
        <v>97.0</v>
      </c>
      <c r="F44" s="9">
        <f t="shared" si="2"/>
        <v>56.09302326</v>
      </c>
    </row>
    <row r="45">
      <c r="A45" s="13">
        <v>0.5972222222222222</v>
      </c>
      <c r="B45" s="6" t="s">
        <v>50</v>
      </c>
      <c r="C45" s="7" t="s">
        <v>51</v>
      </c>
      <c r="D45" s="8"/>
      <c r="E45" s="7">
        <v>0.0</v>
      </c>
      <c r="F45" s="15">
        <v>0.0</v>
      </c>
    </row>
    <row r="46">
      <c r="A46" s="5">
        <v>0.5972222222222222</v>
      </c>
      <c r="B46" s="6" t="s">
        <v>52</v>
      </c>
      <c r="C46" s="8"/>
      <c r="D46" s="8"/>
      <c r="E46" s="7">
        <v>26.0</v>
      </c>
      <c r="F46" s="9">
        <f t="shared" ref="F46:F59" si="3">((E46*80)/215)+20</f>
        <v>29.6744186</v>
      </c>
    </row>
    <row r="47">
      <c r="A47" s="12">
        <v>0.6041666666666666</v>
      </c>
      <c r="B47" s="6" t="s">
        <v>53</v>
      </c>
      <c r="C47" s="8"/>
      <c r="D47" s="8"/>
      <c r="E47" s="7">
        <v>103.0</v>
      </c>
      <c r="F47" s="9">
        <f t="shared" si="3"/>
        <v>58.3255814</v>
      </c>
    </row>
    <row r="48">
      <c r="A48" s="14">
        <v>0.6041666666666666</v>
      </c>
      <c r="B48" s="6" t="s">
        <v>54</v>
      </c>
      <c r="C48" s="8"/>
      <c r="D48" s="8"/>
      <c r="E48" s="7">
        <v>70.0</v>
      </c>
      <c r="F48" s="9">
        <f t="shared" si="3"/>
        <v>46.04651163</v>
      </c>
    </row>
    <row r="49">
      <c r="A49" s="11">
        <v>0.6041666666666666</v>
      </c>
      <c r="B49" s="6" t="s">
        <v>55</v>
      </c>
      <c r="C49" s="8"/>
      <c r="D49" s="8"/>
      <c r="E49" s="7">
        <v>120.0</v>
      </c>
      <c r="F49" s="9">
        <f t="shared" si="3"/>
        <v>64.65116279</v>
      </c>
    </row>
    <row r="50">
      <c r="A50" s="5">
        <v>0.6111111111111112</v>
      </c>
      <c r="B50" s="6" t="s">
        <v>56</v>
      </c>
      <c r="C50" s="8"/>
      <c r="D50" s="8"/>
      <c r="E50" s="7">
        <v>215.0</v>
      </c>
      <c r="F50" s="9">
        <f t="shared" si="3"/>
        <v>100</v>
      </c>
    </row>
    <row r="51">
      <c r="A51" s="5">
        <v>0.6111111111111112</v>
      </c>
      <c r="B51" s="6" t="s">
        <v>57</v>
      </c>
      <c r="C51" s="8"/>
      <c r="D51" s="8"/>
      <c r="E51" s="7">
        <v>35.0</v>
      </c>
      <c r="F51" s="9">
        <f t="shared" si="3"/>
        <v>33.02325581</v>
      </c>
    </row>
    <row r="52">
      <c r="A52" s="10">
        <v>0.6111111111111112</v>
      </c>
      <c r="B52" s="6" t="s">
        <v>58</v>
      </c>
      <c r="C52" s="8"/>
      <c r="D52" s="8"/>
      <c r="E52" s="7">
        <v>140.0</v>
      </c>
      <c r="F52" s="9">
        <f t="shared" si="3"/>
        <v>72.09302326</v>
      </c>
    </row>
    <row r="53">
      <c r="A53" s="11">
        <v>0.6180555555555556</v>
      </c>
      <c r="B53" s="6" t="s">
        <v>59</v>
      </c>
      <c r="C53" s="8"/>
      <c r="D53" s="8"/>
      <c r="E53" s="7">
        <v>44.0</v>
      </c>
      <c r="F53" s="9">
        <f t="shared" si="3"/>
        <v>36.37209302</v>
      </c>
    </row>
    <row r="54">
      <c r="A54" s="12">
        <v>0.6180555555555556</v>
      </c>
      <c r="B54" s="6" t="s">
        <v>60</v>
      </c>
      <c r="C54" s="8"/>
      <c r="D54" s="8"/>
      <c r="E54" s="7">
        <v>42.0</v>
      </c>
      <c r="F54" s="9">
        <f t="shared" si="3"/>
        <v>35.62790698</v>
      </c>
    </row>
    <row r="55">
      <c r="A55" s="12">
        <v>0.6180555555555556</v>
      </c>
      <c r="B55" s="6" t="s">
        <v>61</v>
      </c>
      <c r="C55" s="8"/>
      <c r="D55" s="8"/>
      <c r="E55" s="7">
        <v>80.0</v>
      </c>
      <c r="F55" s="9">
        <f t="shared" si="3"/>
        <v>49.76744186</v>
      </c>
    </row>
    <row r="56">
      <c r="A56" s="10">
        <v>0.625</v>
      </c>
      <c r="B56" s="6" t="s">
        <v>62</v>
      </c>
      <c r="C56" s="8"/>
      <c r="D56" s="8"/>
      <c r="E56" s="7">
        <v>103.0</v>
      </c>
      <c r="F56" s="9">
        <f t="shared" si="3"/>
        <v>58.3255814</v>
      </c>
    </row>
    <row r="57">
      <c r="A57" s="13">
        <v>0.625</v>
      </c>
      <c r="B57" s="6" t="s">
        <v>63</v>
      </c>
      <c r="C57" s="8"/>
      <c r="D57" s="8"/>
      <c r="E57" s="7">
        <v>112.0</v>
      </c>
      <c r="F57" s="9">
        <f t="shared" si="3"/>
        <v>61.6744186</v>
      </c>
    </row>
    <row r="58">
      <c r="A58" s="5">
        <v>0.625</v>
      </c>
      <c r="B58" s="6" t="s">
        <v>64</v>
      </c>
      <c r="C58" s="8"/>
      <c r="D58" s="8"/>
      <c r="E58" s="7">
        <v>116.0</v>
      </c>
      <c r="F58" s="9">
        <f t="shared" si="3"/>
        <v>63.1627907</v>
      </c>
    </row>
    <row r="59">
      <c r="A59" s="12">
        <v>0.6319444444444444</v>
      </c>
      <c r="B59" s="6" t="s">
        <v>65</v>
      </c>
      <c r="C59" s="8"/>
      <c r="D59" s="8"/>
      <c r="E59" s="7">
        <v>79.0</v>
      </c>
      <c r="F59" s="9">
        <f t="shared" si="3"/>
        <v>49.39534884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