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RSENY\LOGO\Logo22\Adatbázis\"/>
    </mc:Choice>
  </mc:AlternateContent>
  <bookViews>
    <workbookView xWindow="120" yWindow="60" windowWidth="12705" windowHeight="4350" tabRatio="150"/>
  </bookViews>
  <sheets>
    <sheet name="Eredmény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<sst xmlns="http://schemas.openxmlformats.org/spreadsheetml/2006/main" count="170" uniqueCount="112">
  <si>
    <t>Hely</t>
  </si>
  <si>
    <t>Tanuló</t>
  </si>
  <si>
    <t>Iskola</t>
  </si>
  <si>
    <t>Város</t>
  </si>
  <si>
    <t>Osztály</t>
  </si>
  <si>
    <t>Ford2</t>
  </si>
  <si>
    <t>f1</t>
  </si>
  <si>
    <t>f2</t>
  </si>
  <si>
    <t>f3</t>
  </si>
  <si>
    <t>f4</t>
  </si>
  <si>
    <t>Összes</t>
  </si>
  <si>
    <t>Ford3</t>
  </si>
  <si>
    <t>tanár</t>
  </si>
  <si>
    <t>f5</t>
  </si>
  <si>
    <t>Budapest</t>
  </si>
  <si>
    <t>Békásmegyeri Veres Péter Gimnázium</t>
  </si>
  <si>
    <t>Radnóti Miklós Gimnázium</t>
  </si>
  <si>
    <t>Szeged</t>
  </si>
  <si>
    <t>Lenti Arany János Általános Iskola</t>
  </si>
  <si>
    <t>Lenti</t>
  </si>
  <si>
    <t>Kósáné Robb Olga</t>
  </si>
  <si>
    <t>Kaposvár</t>
  </si>
  <si>
    <t>Berzsenyi Dániel Gimnázium</t>
  </si>
  <si>
    <t>Batthyány Lajos Gimnázium</t>
  </si>
  <si>
    <t>Nagykanizsa</t>
  </si>
  <si>
    <t>Szentendrei Barcsay Jenő Általános Iskola</t>
  </si>
  <si>
    <t>Szentendre</t>
  </si>
  <si>
    <t>Herczeg Katalin</t>
  </si>
  <si>
    <t>Nyírbátor</t>
  </si>
  <si>
    <t>Pócsi Irén</t>
  </si>
  <si>
    <t>Fáy András Általános Iskola</t>
  </si>
  <si>
    <t>Parád</t>
  </si>
  <si>
    <t>Csortos Ibolya</t>
  </si>
  <si>
    <t>Debrecen</t>
  </si>
  <si>
    <t>Báthory Anna Református Általános Iskola</t>
  </si>
  <si>
    <t>Csongrádi  Batsányi János Gimnázium, Szakgimnázium és Kollégium</t>
  </si>
  <si>
    <t>Csongrád</t>
  </si>
  <si>
    <t>Esztergomi Dobó Katalin Gimnázium</t>
  </si>
  <si>
    <t>Esztergom</t>
  </si>
  <si>
    <t>Süttő Gábor</t>
  </si>
  <si>
    <t>SZTE Juhász Gyula Gyakorló Általános Iskola</t>
  </si>
  <si>
    <t>Beke Ferenc</t>
  </si>
  <si>
    <t>Herman József</t>
  </si>
  <si>
    <t>Giliczéné László Kókai Mária</t>
  </si>
  <si>
    <t>Bókay Árpád Általános Iskola</t>
  </si>
  <si>
    <t>Suszter Balázs</t>
  </si>
  <si>
    <t>Vukics Zénó</t>
  </si>
  <si>
    <t>Gaál András</t>
  </si>
  <si>
    <t>Joós Dávid</t>
  </si>
  <si>
    <t>Hermanné Tóth Erika</t>
  </si>
  <si>
    <t>Tar Levente</t>
  </si>
  <si>
    <t>Ibolya Utcai Általános Iskola</t>
  </si>
  <si>
    <t>Balogh László Endre</t>
  </si>
  <si>
    <t>Lanter László</t>
  </si>
  <si>
    <t>Miszori Gergő</t>
  </si>
  <si>
    <t>Gergely Máté</t>
  </si>
  <si>
    <t>Pusztai Márton</t>
  </si>
  <si>
    <t>Czák Dominik Attila</t>
  </si>
  <si>
    <t>Dr. Kelemen András</t>
  </si>
  <si>
    <t>Pallanek Péter</t>
  </si>
  <si>
    <t>Ferencsik Domonkos</t>
  </si>
  <si>
    <t>Torontáli Ferenc</t>
  </si>
  <si>
    <t>Francsics Tamás</t>
  </si>
  <si>
    <t>Nagyboldogasszony Római Katolikus Általános Iskola és Gimnázium</t>
  </si>
  <si>
    <t>Csatlós László</t>
  </si>
  <si>
    <t>Menyhért Bence</t>
  </si>
  <si>
    <t>DE Kossuth Lajos Gyakorló Gimnáziuma és Általános Iskolája</t>
  </si>
  <si>
    <t>Szabóné Kocsis Ibolya Krisztina</t>
  </si>
  <si>
    <t>Dancsák Dávid</t>
  </si>
  <si>
    <t>Farkas Ábel</t>
  </si>
  <si>
    <t>Mahler Attila</t>
  </si>
  <si>
    <t>Göntér Jenni</t>
  </si>
  <si>
    <t>Deák Boldizsár Tamás</t>
  </si>
  <si>
    <t>Pászty Dániel</t>
  </si>
  <si>
    <t>Béni András</t>
  </si>
  <si>
    <t>Révész Lilla</t>
  </si>
  <si>
    <t>Sajtos Dániel</t>
  </si>
  <si>
    <t>Kruska Márton</t>
  </si>
  <si>
    <t xml:space="preserve">Balassa János </t>
  </si>
  <si>
    <t>Tulán Dávid</t>
  </si>
  <si>
    <t>Sofró Dániel</t>
  </si>
  <si>
    <t>Kováts Antal</t>
  </si>
  <si>
    <t>Váci Árpád Fejedelem Általános Iskola</t>
  </si>
  <si>
    <t>Vác</t>
  </si>
  <si>
    <t>Varga Judit</t>
  </si>
  <si>
    <t>Matók Ágnes</t>
  </si>
  <si>
    <t xml:space="preserve">Ferenc Szabolcs </t>
  </si>
  <si>
    <t>Miskolczi Máté Pál</t>
  </si>
  <si>
    <t>Geiger Csanád</t>
  </si>
  <si>
    <t>III. Béla Gimnázium</t>
  </si>
  <si>
    <t>Baja</t>
  </si>
  <si>
    <t>Sziegl Hajnalka</t>
  </si>
  <si>
    <t>Moós János</t>
  </si>
  <si>
    <t>Pásztorvölgyi Általános Iskola és Gimnázium</t>
  </si>
  <si>
    <t>Eger</t>
  </si>
  <si>
    <t>Deli István</t>
  </si>
  <si>
    <t>Pirity Márton</t>
  </si>
  <si>
    <t>-</t>
  </si>
  <si>
    <t>Pigniczki Péter</t>
  </si>
  <si>
    <t>Petényi Csongor</t>
  </si>
  <si>
    <t>Tarjányi Mihály</t>
  </si>
  <si>
    <t>Barabás Viktor</t>
  </si>
  <si>
    <t>Kölcsey Ferenc Református Gyak. Általános Iskola</t>
  </si>
  <si>
    <t>Bodóné Vladár Edit, Salánki Ferenc</t>
  </si>
  <si>
    <t>Zsandár Zénó Szabolcs</t>
  </si>
  <si>
    <t>Tiszaújvárosi Széchenyi István Általános Iskola</t>
  </si>
  <si>
    <t>Tiszaújváros</t>
  </si>
  <si>
    <t>Körhegyi István</t>
  </si>
  <si>
    <t>Gottlieb Gergely</t>
  </si>
  <si>
    <t>Ormos Gonda Csongor</t>
  </si>
  <si>
    <t>Porgányi Emma</t>
  </si>
  <si>
    <t xml:space="preserve">Marton Dóra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</si>
</sst>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  <charset val="238"/>
    </font>
    <font>
      <sz val="10"/>
      <color indexed="8"/>
      <name val="Garamond"/>
      <family val="1"/>
      <charset val="238"/>
    </font>
    <font>
      <sz val="9"/>
      <color indexed="8"/>
      <name val="Garamond"/>
      <family val="1"/>
      <charset val="238"/>
    </font>
    <font>
      <sz val="10"/>
      <color theme="1"/>
      <name val="Garamond"/>
      <family val="1"/>
      <charset val="238"/>
    </font>
    <font>
      <sz val="9"/>
      <color theme="1"/>
      <name val="Garamond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 applyAlignment="1"/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Alignme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view="pageLayout" zoomScaleNormal="78" zoomScaleSheetLayoutView="76" workbookViewId="0">
      <selection activeCell="F11" sqref="F11"/>
    </sheetView>
  </sheetViews>
  <sheetFormatPr defaultRowHeight="12.75" x14ac:dyDescent="0.2"/>
  <cols>
    <col min="1" max="1" width="4.5703125" style="4" bestFit="1" customWidth="1"/>
    <col min="2" max="2" width="18" style="3" bestFit="1" customWidth="1"/>
    <col min="3" max="3" width="34" style="3" bestFit="1" customWidth="1"/>
    <col min="4" max="4" width="10.5703125" style="3" bestFit="1" customWidth="1"/>
    <col min="5" max="5" width="6.85546875" style="3" bestFit="1" customWidth="1"/>
    <col min="6" max="6" width="5.5703125" style="3" bestFit="1" customWidth="1"/>
    <col min="7" max="9" width="2.5703125" style="3" bestFit="1" customWidth="1"/>
    <col min="10" max="11" width="2.5703125" style="3" customWidth="1"/>
    <col min="12" max="12" width="6.85546875" style="3" bestFit="1" customWidth="1"/>
    <col min="13" max="13" width="5.5703125" style="3" bestFit="1" customWidth="1"/>
    <col min="14" max="14" width="32" style="11" bestFit="1" customWidth="1"/>
  </cols>
  <sheetData>
    <row r="1" spans="1:14" s="3" customForma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13</v>
      </c>
      <c r="L1" s="6" t="s">
        <v>10</v>
      </c>
      <c r="M1" s="6" t="s">
        <v>11</v>
      </c>
      <c r="N1" s="7" t="s">
        <v>12</v>
      </c>
    </row>
    <row r="2" spans="1:14" x14ac:dyDescent="0.2">
      <c r="A2" s="8">
        <v>1</v>
      </c>
      <c r="B2" s="6" t="s">
        <v>54</v>
      </c>
      <c r="C2" s="9" t="s">
        <v>16</v>
      </c>
      <c r="D2" s="9" t="s">
        <v>17</v>
      </c>
      <c r="E2" s="10">
        <v>8</v>
      </c>
      <c r="F2" s="10">
        <v>200</v>
      </c>
      <c r="G2" s="10">
        <v>27</v>
      </c>
      <c r="H2" s="10">
        <v>30</v>
      </c>
      <c r="I2" s="10">
        <v>25</v>
      </c>
      <c r="J2" s="10">
        <v>25</v>
      </c>
      <c r="K2" s="10">
        <v>40</v>
      </c>
      <c r="L2" s="10">
        <v>147</v>
      </c>
      <c r="M2" s="10">
        <v>197</v>
      </c>
      <c r="N2" s="9" t="s">
        <v>58</v>
      </c>
    </row>
    <row r="3" spans="1:14" x14ac:dyDescent="0.2">
      <c r="A3" s="8">
        <f t="shared" ref="A3:A56" si="0">IF(M3=M2,A2,ROW()-1)</f>
        <v>2</v>
      </c>
      <c r="B3" s="6" t="s">
        <v>47</v>
      </c>
      <c r="C3" s="9" t="s">
        <v>40</v>
      </c>
      <c r="D3" s="9" t="s">
        <v>17</v>
      </c>
      <c r="E3" s="10">
        <v>8</v>
      </c>
      <c r="F3" s="10">
        <v>183</v>
      </c>
      <c r="G3" s="10">
        <v>30</v>
      </c>
      <c r="H3" s="10">
        <v>30</v>
      </c>
      <c r="I3" s="10">
        <v>25</v>
      </c>
      <c r="J3" s="10">
        <v>25</v>
      </c>
      <c r="K3" s="10">
        <v>40</v>
      </c>
      <c r="L3" s="10">
        <v>150</v>
      </c>
      <c r="M3" s="10">
        <v>196</v>
      </c>
      <c r="N3" s="9" t="s">
        <v>41</v>
      </c>
    </row>
    <row r="4" spans="1:14" x14ac:dyDescent="0.2">
      <c r="A4" s="8">
        <f t="shared" si="0"/>
        <v>3</v>
      </c>
      <c r="B4" s="6" t="s">
        <v>59</v>
      </c>
      <c r="C4" s="9" t="s">
        <v>25</v>
      </c>
      <c r="D4" s="9" t="s">
        <v>26</v>
      </c>
      <c r="E4" s="10">
        <v>7</v>
      </c>
      <c r="F4" s="10">
        <v>200</v>
      </c>
      <c r="G4" s="10">
        <v>26</v>
      </c>
      <c r="H4" s="10">
        <v>30</v>
      </c>
      <c r="I4" s="10">
        <v>25</v>
      </c>
      <c r="J4" s="10">
        <v>20</v>
      </c>
      <c r="K4" s="10">
        <v>40</v>
      </c>
      <c r="L4" s="10">
        <v>141</v>
      </c>
      <c r="M4" s="10">
        <v>191</v>
      </c>
      <c r="N4" s="9" t="s">
        <v>27</v>
      </c>
    </row>
    <row r="5" spans="1:14" x14ac:dyDescent="0.2">
      <c r="A5" s="8">
        <f t="shared" si="0"/>
        <v>4</v>
      </c>
      <c r="B5" s="6" t="s">
        <v>55</v>
      </c>
      <c r="C5" s="9" t="s">
        <v>16</v>
      </c>
      <c r="D5" s="9" t="s">
        <v>17</v>
      </c>
      <c r="E5" s="10">
        <v>8</v>
      </c>
      <c r="F5" s="10">
        <v>148</v>
      </c>
      <c r="G5" s="10">
        <v>29</v>
      </c>
      <c r="H5" s="10">
        <v>30</v>
      </c>
      <c r="I5" s="10">
        <v>25</v>
      </c>
      <c r="J5" s="10">
        <v>25</v>
      </c>
      <c r="K5" s="10">
        <v>40</v>
      </c>
      <c r="L5" s="10">
        <v>149</v>
      </c>
      <c r="M5" s="10">
        <v>186</v>
      </c>
      <c r="N5" s="9" t="s">
        <v>58</v>
      </c>
    </row>
    <row r="6" spans="1:14" x14ac:dyDescent="0.2">
      <c r="A6" s="8">
        <f t="shared" si="0"/>
        <v>5</v>
      </c>
      <c r="B6" s="6" t="s">
        <v>46</v>
      </c>
      <c r="C6" s="9" t="s">
        <v>23</v>
      </c>
      <c r="D6" s="9" t="s">
        <v>24</v>
      </c>
      <c r="E6" s="10">
        <v>8</v>
      </c>
      <c r="F6" s="10">
        <v>188</v>
      </c>
      <c r="G6" s="10">
        <v>30</v>
      </c>
      <c r="H6" s="10">
        <v>20</v>
      </c>
      <c r="I6" s="10">
        <v>25</v>
      </c>
      <c r="J6" s="10">
        <v>18</v>
      </c>
      <c r="K6" s="10">
        <v>40</v>
      </c>
      <c r="L6" s="10">
        <v>133</v>
      </c>
      <c r="M6" s="10">
        <v>180</v>
      </c>
      <c r="N6" s="9" t="s">
        <v>49</v>
      </c>
    </row>
    <row r="7" spans="1:14" x14ac:dyDescent="0.2">
      <c r="A7" s="8">
        <f t="shared" si="0"/>
        <v>5</v>
      </c>
      <c r="B7" s="6" t="s">
        <v>60</v>
      </c>
      <c r="C7" s="9" t="s">
        <v>15</v>
      </c>
      <c r="D7" s="9" t="s">
        <v>14</v>
      </c>
      <c r="E7" s="10">
        <v>7</v>
      </c>
      <c r="F7" s="10">
        <v>186</v>
      </c>
      <c r="G7" s="10">
        <v>30</v>
      </c>
      <c r="H7" s="10">
        <v>30</v>
      </c>
      <c r="I7" s="10">
        <v>25</v>
      </c>
      <c r="J7" s="10">
        <v>8</v>
      </c>
      <c r="K7" s="10">
        <v>40</v>
      </c>
      <c r="L7" s="10">
        <v>133</v>
      </c>
      <c r="M7" s="10">
        <v>180</v>
      </c>
      <c r="N7" s="9" t="s">
        <v>61</v>
      </c>
    </row>
    <row r="8" spans="1:14" x14ac:dyDescent="0.2">
      <c r="A8" s="8">
        <f t="shared" si="0"/>
        <v>5</v>
      </c>
      <c r="B8" s="6" t="s">
        <v>62</v>
      </c>
      <c r="C8" s="9" t="s">
        <v>63</v>
      </c>
      <c r="D8" s="9" t="s">
        <v>21</v>
      </c>
      <c r="E8" s="10">
        <v>7</v>
      </c>
      <c r="F8" s="10">
        <v>174</v>
      </c>
      <c r="G8" s="10">
        <v>27</v>
      </c>
      <c r="H8" s="10">
        <v>30</v>
      </c>
      <c r="I8" s="10">
        <v>25</v>
      </c>
      <c r="J8" s="10">
        <v>16</v>
      </c>
      <c r="K8" s="10">
        <v>40</v>
      </c>
      <c r="L8" s="10">
        <v>136</v>
      </c>
      <c r="M8" s="10">
        <v>180</v>
      </c>
      <c r="N8" s="9" t="s">
        <v>64</v>
      </c>
    </row>
    <row r="9" spans="1:14" x14ac:dyDescent="0.2">
      <c r="A9" s="8">
        <f t="shared" si="0"/>
        <v>8</v>
      </c>
      <c r="B9" s="6" t="s">
        <v>48</v>
      </c>
      <c r="C9" s="9" t="s">
        <v>18</v>
      </c>
      <c r="D9" s="9" t="s">
        <v>19</v>
      </c>
      <c r="E9" s="10">
        <v>8</v>
      </c>
      <c r="F9" s="10">
        <v>171</v>
      </c>
      <c r="G9" s="10">
        <v>30</v>
      </c>
      <c r="H9" s="10">
        <v>30</v>
      </c>
      <c r="I9" s="10">
        <v>25</v>
      </c>
      <c r="J9" s="10">
        <v>5</v>
      </c>
      <c r="K9" s="10">
        <v>40</v>
      </c>
      <c r="L9" s="10">
        <v>130</v>
      </c>
      <c r="M9" s="10">
        <v>173</v>
      </c>
      <c r="N9" s="9" t="s">
        <v>20</v>
      </c>
    </row>
    <row r="10" spans="1:14" x14ac:dyDescent="0.2">
      <c r="A10" s="8">
        <f t="shared" si="0"/>
        <v>9</v>
      </c>
      <c r="B10" s="6" t="s">
        <v>65</v>
      </c>
      <c r="C10" s="9" t="s">
        <v>66</v>
      </c>
      <c r="D10" s="9" t="s">
        <v>33</v>
      </c>
      <c r="E10" s="10">
        <v>7</v>
      </c>
      <c r="F10" s="10">
        <v>187</v>
      </c>
      <c r="G10" s="10">
        <v>30</v>
      </c>
      <c r="H10" s="10">
        <v>28</v>
      </c>
      <c r="I10" s="10">
        <v>25</v>
      </c>
      <c r="J10" s="10">
        <v>1</v>
      </c>
      <c r="K10" s="10">
        <v>40</v>
      </c>
      <c r="L10" s="10">
        <v>124</v>
      </c>
      <c r="M10" s="10">
        <v>171</v>
      </c>
      <c r="N10" s="9" t="s">
        <v>67</v>
      </c>
    </row>
    <row r="11" spans="1:14" x14ac:dyDescent="0.2">
      <c r="A11" s="8">
        <f t="shared" si="0"/>
        <v>10</v>
      </c>
      <c r="B11" s="6" t="s">
        <v>68</v>
      </c>
      <c r="C11" s="9" t="s">
        <v>23</v>
      </c>
      <c r="D11" s="9" t="s">
        <v>24</v>
      </c>
      <c r="E11" s="10">
        <v>7</v>
      </c>
      <c r="F11" s="10">
        <v>132</v>
      </c>
      <c r="G11" s="10">
        <v>30</v>
      </c>
      <c r="H11" s="10">
        <v>24</v>
      </c>
      <c r="I11" s="10">
        <v>25</v>
      </c>
      <c r="J11" s="10">
        <v>9</v>
      </c>
      <c r="K11" s="10">
        <v>40</v>
      </c>
      <c r="L11" s="10">
        <v>128</v>
      </c>
      <c r="M11" s="10">
        <v>161</v>
      </c>
      <c r="N11" s="9" t="s">
        <v>42</v>
      </c>
    </row>
    <row r="12" spans="1:14" x14ac:dyDescent="0.2">
      <c r="A12" s="8">
        <f t="shared" si="0"/>
        <v>11</v>
      </c>
      <c r="B12" s="6" t="s">
        <v>69</v>
      </c>
      <c r="C12" s="9" t="s">
        <v>22</v>
      </c>
      <c r="D12" s="9" t="s">
        <v>14</v>
      </c>
      <c r="E12" s="10">
        <v>8</v>
      </c>
      <c r="F12" s="10">
        <v>136</v>
      </c>
      <c r="G12" s="10">
        <v>27</v>
      </c>
      <c r="H12" s="10">
        <v>30</v>
      </c>
      <c r="I12" s="10">
        <v>25</v>
      </c>
      <c r="J12" s="10">
        <v>4</v>
      </c>
      <c r="K12" s="10">
        <v>40</v>
      </c>
      <c r="L12" s="10">
        <v>126</v>
      </c>
      <c r="M12" s="10">
        <v>160</v>
      </c>
      <c r="N12" s="9" t="s">
        <v>70</v>
      </c>
    </row>
    <row r="13" spans="1:14" x14ac:dyDescent="0.2">
      <c r="A13" s="8">
        <f t="shared" si="0"/>
        <v>12</v>
      </c>
      <c r="B13" s="6" t="s">
        <v>53</v>
      </c>
      <c r="C13" s="9" t="s">
        <v>34</v>
      </c>
      <c r="D13" s="9" t="s">
        <v>28</v>
      </c>
      <c r="E13" s="10">
        <v>8</v>
      </c>
      <c r="F13" s="10">
        <v>157</v>
      </c>
      <c r="G13" s="10">
        <v>24</v>
      </c>
      <c r="H13" s="10">
        <v>30</v>
      </c>
      <c r="I13" s="10">
        <v>21</v>
      </c>
      <c r="J13" s="10">
        <v>0</v>
      </c>
      <c r="K13" s="10">
        <v>40</v>
      </c>
      <c r="L13" s="10">
        <v>115</v>
      </c>
      <c r="M13" s="10">
        <v>154</v>
      </c>
      <c r="N13" s="9" t="s">
        <v>29</v>
      </c>
    </row>
    <row r="14" spans="1:14" x14ac:dyDescent="0.2">
      <c r="A14" s="8">
        <f t="shared" si="0"/>
        <v>13</v>
      </c>
      <c r="B14" s="6" t="s">
        <v>71</v>
      </c>
      <c r="C14" s="9" t="s">
        <v>23</v>
      </c>
      <c r="D14" s="9" t="s">
        <v>24</v>
      </c>
      <c r="E14" s="10">
        <v>7</v>
      </c>
      <c r="F14" s="10">
        <v>146</v>
      </c>
      <c r="G14" s="10">
        <v>27</v>
      </c>
      <c r="H14" s="10">
        <v>10</v>
      </c>
      <c r="I14" s="10">
        <v>25</v>
      </c>
      <c r="J14" s="10">
        <v>13</v>
      </c>
      <c r="K14" s="10">
        <v>40</v>
      </c>
      <c r="L14" s="10">
        <v>115</v>
      </c>
      <c r="M14" s="10">
        <v>152</v>
      </c>
      <c r="N14" s="9" t="s">
        <v>42</v>
      </c>
    </row>
    <row r="15" spans="1:14" x14ac:dyDescent="0.2">
      <c r="A15" s="8">
        <f t="shared" si="0"/>
        <v>14</v>
      </c>
      <c r="B15" s="6" t="s">
        <v>72</v>
      </c>
      <c r="C15" s="9" t="s">
        <v>16</v>
      </c>
      <c r="D15" s="9" t="s">
        <v>17</v>
      </c>
      <c r="E15" s="10">
        <v>8</v>
      </c>
      <c r="F15" s="10">
        <v>141</v>
      </c>
      <c r="G15" s="10">
        <v>20</v>
      </c>
      <c r="H15" s="10">
        <v>30</v>
      </c>
      <c r="I15" s="10">
        <v>25</v>
      </c>
      <c r="J15" s="10">
        <v>0</v>
      </c>
      <c r="K15" s="10">
        <v>40</v>
      </c>
      <c r="L15" s="10">
        <v>115</v>
      </c>
      <c r="M15" s="10">
        <v>150</v>
      </c>
      <c r="N15" s="9" t="s">
        <v>58</v>
      </c>
    </row>
    <row r="16" spans="1:14" x14ac:dyDescent="0.2">
      <c r="A16" s="8">
        <f t="shared" si="0"/>
        <v>15</v>
      </c>
      <c r="B16" s="6" t="s">
        <v>73</v>
      </c>
      <c r="C16" s="9" t="s">
        <v>37</v>
      </c>
      <c r="D16" s="9" t="s">
        <v>38</v>
      </c>
      <c r="E16" s="10">
        <v>7</v>
      </c>
      <c r="F16" s="10">
        <v>161</v>
      </c>
      <c r="G16" s="10">
        <v>25</v>
      </c>
      <c r="H16" s="10">
        <v>17</v>
      </c>
      <c r="I16" s="10">
        <v>19</v>
      </c>
      <c r="J16" s="10">
        <v>8</v>
      </c>
      <c r="K16" s="10">
        <v>40</v>
      </c>
      <c r="L16" s="10">
        <v>109</v>
      </c>
      <c r="M16" s="10">
        <v>149</v>
      </c>
      <c r="N16" s="9" t="s">
        <v>74</v>
      </c>
    </row>
    <row r="17" spans="1:14" x14ac:dyDescent="0.2">
      <c r="A17" s="8">
        <f t="shared" si="0"/>
        <v>16</v>
      </c>
      <c r="B17" s="6" t="s">
        <v>57</v>
      </c>
      <c r="C17" s="9" t="s">
        <v>30</v>
      </c>
      <c r="D17" s="9" t="s">
        <v>31</v>
      </c>
      <c r="E17" s="10">
        <v>8</v>
      </c>
      <c r="F17" s="10">
        <v>150</v>
      </c>
      <c r="G17" s="10">
        <v>30</v>
      </c>
      <c r="H17" s="10">
        <v>24</v>
      </c>
      <c r="I17" s="10">
        <v>19</v>
      </c>
      <c r="J17" s="10">
        <v>0</v>
      </c>
      <c r="K17" s="10">
        <v>36</v>
      </c>
      <c r="L17" s="10">
        <v>109</v>
      </c>
      <c r="M17" s="10">
        <v>147</v>
      </c>
      <c r="N17" s="9" t="s">
        <v>75</v>
      </c>
    </row>
    <row r="18" spans="1:14" x14ac:dyDescent="0.2">
      <c r="A18" s="8">
        <f t="shared" si="0"/>
        <v>17</v>
      </c>
      <c r="B18" s="6" t="s">
        <v>76</v>
      </c>
      <c r="C18" s="9" t="s">
        <v>25</v>
      </c>
      <c r="D18" s="9" t="s">
        <v>26</v>
      </c>
      <c r="E18" s="10">
        <v>7</v>
      </c>
      <c r="F18" s="10">
        <v>150</v>
      </c>
      <c r="G18" s="10">
        <v>28</v>
      </c>
      <c r="H18" s="10">
        <v>30</v>
      </c>
      <c r="I18" s="10">
        <v>21</v>
      </c>
      <c r="J18" s="10">
        <v>6</v>
      </c>
      <c r="K18" s="10">
        <v>16</v>
      </c>
      <c r="L18" s="10">
        <v>101</v>
      </c>
      <c r="M18" s="10">
        <v>139</v>
      </c>
      <c r="N18" s="9" t="s">
        <v>27</v>
      </c>
    </row>
    <row r="19" spans="1:14" x14ac:dyDescent="0.2">
      <c r="A19" s="8">
        <f t="shared" si="0"/>
        <v>17</v>
      </c>
      <c r="B19" s="6" t="s">
        <v>77</v>
      </c>
      <c r="C19" s="9" t="s">
        <v>37</v>
      </c>
      <c r="D19" s="9" t="s">
        <v>38</v>
      </c>
      <c r="E19" s="10">
        <v>7</v>
      </c>
      <c r="F19" s="10">
        <v>117</v>
      </c>
      <c r="G19" s="10">
        <v>30</v>
      </c>
      <c r="H19" s="10">
        <v>23</v>
      </c>
      <c r="I19" s="10">
        <v>17</v>
      </c>
      <c r="J19" s="10">
        <v>0</v>
      </c>
      <c r="K19" s="10">
        <v>40</v>
      </c>
      <c r="L19" s="10">
        <v>110</v>
      </c>
      <c r="M19" s="10">
        <v>139</v>
      </c>
      <c r="N19" s="9" t="s">
        <v>74</v>
      </c>
    </row>
    <row r="20" spans="1:14" x14ac:dyDescent="0.2">
      <c r="A20" s="8">
        <f t="shared" si="0"/>
        <v>19</v>
      </c>
      <c r="B20" s="6" t="s">
        <v>78</v>
      </c>
      <c r="C20" s="9" t="s">
        <v>16</v>
      </c>
      <c r="D20" s="9" t="s">
        <v>17</v>
      </c>
      <c r="E20" s="10">
        <v>8</v>
      </c>
      <c r="F20" s="10">
        <v>181</v>
      </c>
      <c r="G20" s="10">
        <v>28</v>
      </c>
      <c r="H20" s="10">
        <v>0</v>
      </c>
      <c r="I20" s="10">
        <v>25</v>
      </c>
      <c r="J20" s="10">
        <v>0</v>
      </c>
      <c r="K20" s="10">
        <v>40</v>
      </c>
      <c r="L20" s="10">
        <v>93</v>
      </c>
      <c r="M20" s="10">
        <v>138</v>
      </c>
      <c r="N20" s="9" t="s">
        <v>58</v>
      </c>
    </row>
    <row r="21" spans="1:14" x14ac:dyDescent="0.2">
      <c r="A21" s="8">
        <f t="shared" si="0"/>
        <v>20</v>
      </c>
      <c r="B21" s="6" t="s">
        <v>79</v>
      </c>
      <c r="C21" s="9" t="s">
        <v>16</v>
      </c>
      <c r="D21" s="9" t="s">
        <v>17</v>
      </c>
      <c r="E21" s="10">
        <v>8</v>
      </c>
      <c r="F21" s="10">
        <v>186</v>
      </c>
      <c r="G21" s="10">
        <v>30</v>
      </c>
      <c r="H21" s="10">
        <v>30</v>
      </c>
      <c r="I21" s="10">
        <v>25</v>
      </c>
      <c r="J21" s="10">
        <v>0</v>
      </c>
      <c r="K21" s="10">
        <v>0</v>
      </c>
      <c r="L21" s="10">
        <v>85</v>
      </c>
      <c r="M21" s="10">
        <v>132</v>
      </c>
      <c r="N21" s="9" t="s">
        <v>58</v>
      </c>
    </row>
    <row r="22" spans="1:14" x14ac:dyDescent="0.2">
      <c r="A22" s="8">
        <f t="shared" si="0"/>
        <v>21</v>
      </c>
      <c r="B22" s="6" t="s">
        <v>80</v>
      </c>
      <c r="C22" s="9" t="s">
        <v>44</v>
      </c>
      <c r="D22" s="9" t="s">
        <v>14</v>
      </c>
      <c r="E22" s="10">
        <v>7</v>
      </c>
      <c r="F22" s="10">
        <v>158</v>
      </c>
      <c r="G22" s="10">
        <v>25</v>
      </c>
      <c r="H22" s="10">
        <v>0</v>
      </c>
      <c r="I22" s="10">
        <v>25</v>
      </c>
      <c r="J22" s="10">
        <v>0</v>
      </c>
      <c r="K22" s="10">
        <v>40</v>
      </c>
      <c r="L22" s="10">
        <v>90</v>
      </c>
      <c r="M22" s="10">
        <v>130</v>
      </c>
      <c r="N22" s="9" t="s">
        <v>45</v>
      </c>
    </row>
    <row r="23" spans="1:14" x14ac:dyDescent="0.2">
      <c r="A23" s="8">
        <f t="shared" si="0"/>
        <v>22</v>
      </c>
      <c r="B23" s="6" t="s">
        <v>81</v>
      </c>
      <c r="C23" s="9" t="s">
        <v>82</v>
      </c>
      <c r="D23" s="9" t="s">
        <v>83</v>
      </c>
      <c r="E23" s="10">
        <v>7</v>
      </c>
      <c r="F23" s="10">
        <v>150</v>
      </c>
      <c r="G23" s="10">
        <v>29</v>
      </c>
      <c r="H23" s="10">
        <v>0</v>
      </c>
      <c r="I23" s="10">
        <v>21</v>
      </c>
      <c r="J23" s="10">
        <v>25</v>
      </c>
      <c r="K23" s="10">
        <v>14</v>
      </c>
      <c r="L23" s="10">
        <v>89</v>
      </c>
      <c r="M23" s="10">
        <v>127</v>
      </c>
      <c r="N23" s="9" t="s">
        <v>84</v>
      </c>
    </row>
    <row r="24" spans="1:14" x14ac:dyDescent="0.2">
      <c r="A24" s="8">
        <f t="shared" si="0"/>
        <v>22</v>
      </c>
      <c r="B24" s="6" t="s">
        <v>85</v>
      </c>
      <c r="C24" s="9" t="s">
        <v>37</v>
      </c>
      <c r="D24" s="9" t="s">
        <v>38</v>
      </c>
      <c r="E24" s="10">
        <v>7</v>
      </c>
      <c r="F24" s="10">
        <v>125</v>
      </c>
      <c r="G24" s="10">
        <v>24</v>
      </c>
      <c r="H24" s="10">
        <v>30</v>
      </c>
      <c r="I24" s="10">
        <v>25</v>
      </c>
      <c r="J24" s="10">
        <v>1</v>
      </c>
      <c r="K24" s="10">
        <v>16</v>
      </c>
      <c r="L24" s="10">
        <v>96</v>
      </c>
      <c r="M24" s="10">
        <v>127</v>
      </c>
      <c r="N24" s="9" t="s">
        <v>74</v>
      </c>
    </row>
    <row r="25" spans="1:14" x14ac:dyDescent="0.2">
      <c r="A25" s="8">
        <f t="shared" si="0"/>
        <v>24</v>
      </c>
      <c r="B25" s="6" t="s">
        <v>86</v>
      </c>
      <c r="C25" s="9" t="s">
        <v>16</v>
      </c>
      <c r="D25" s="9" t="s">
        <v>17</v>
      </c>
      <c r="E25" s="10">
        <v>8</v>
      </c>
      <c r="F25" s="10">
        <v>144</v>
      </c>
      <c r="G25" s="10">
        <v>20</v>
      </c>
      <c r="H25" s="10">
        <v>30</v>
      </c>
      <c r="I25" s="10">
        <v>0</v>
      </c>
      <c r="J25" s="10">
        <v>0</v>
      </c>
      <c r="K25" s="10">
        <v>40</v>
      </c>
      <c r="L25" s="10">
        <v>90</v>
      </c>
      <c r="M25" s="10">
        <v>126</v>
      </c>
      <c r="N25" s="9" t="s">
        <v>58</v>
      </c>
    </row>
    <row r="26" spans="1:14" x14ac:dyDescent="0.2">
      <c r="A26" s="8">
        <f t="shared" si="0"/>
        <v>24</v>
      </c>
      <c r="B26" s="6" t="s">
        <v>87</v>
      </c>
      <c r="C26" s="9" t="s">
        <v>22</v>
      </c>
      <c r="D26" s="9" t="s">
        <v>14</v>
      </c>
      <c r="E26" s="10">
        <v>8</v>
      </c>
      <c r="F26" s="10">
        <v>126</v>
      </c>
      <c r="G26" s="10">
        <v>17</v>
      </c>
      <c r="H26" s="10">
        <v>30</v>
      </c>
      <c r="I26" s="10">
        <v>24</v>
      </c>
      <c r="J26" s="10">
        <v>0</v>
      </c>
      <c r="K26" s="10">
        <v>23</v>
      </c>
      <c r="L26" s="10">
        <v>94</v>
      </c>
      <c r="M26" s="10">
        <v>126</v>
      </c>
      <c r="N26" s="9" t="s">
        <v>70</v>
      </c>
    </row>
    <row r="27" spans="1:14" x14ac:dyDescent="0.2">
      <c r="A27" s="8">
        <f t="shared" si="0"/>
        <v>26</v>
      </c>
      <c r="B27" s="6" t="s">
        <v>88</v>
      </c>
      <c r="C27" s="9" t="s">
        <v>89</v>
      </c>
      <c r="D27" s="9" t="s">
        <v>90</v>
      </c>
      <c r="E27" s="10">
        <v>8</v>
      </c>
      <c r="F27" s="10">
        <v>121</v>
      </c>
      <c r="G27" s="10">
        <v>29</v>
      </c>
      <c r="H27" s="10">
        <v>30</v>
      </c>
      <c r="I27" s="10">
        <v>23</v>
      </c>
      <c r="J27" s="10">
        <v>0</v>
      </c>
      <c r="K27" s="10">
        <v>6</v>
      </c>
      <c r="L27" s="10">
        <v>88</v>
      </c>
      <c r="M27" s="10">
        <v>118</v>
      </c>
      <c r="N27" s="9" t="s">
        <v>91</v>
      </c>
    </row>
    <row r="28" spans="1:14" x14ac:dyDescent="0.2">
      <c r="A28" s="8">
        <f t="shared" si="0"/>
        <v>27</v>
      </c>
      <c r="B28" s="6" t="s">
        <v>92</v>
      </c>
      <c r="C28" s="9" t="s">
        <v>93</v>
      </c>
      <c r="D28" s="9" t="s">
        <v>94</v>
      </c>
      <c r="E28" s="10">
        <v>7</v>
      </c>
      <c r="F28" s="10">
        <v>121</v>
      </c>
      <c r="G28" s="10">
        <v>27</v>
      </c>
      <c r="H28" s="10">
        <v>30</v>
      </c>
      <c r="I28" s="10">
        <v>25</v>
      </c>
      <c r="J28" s="10">
        <v>0</v>
      </c>
      <c r="K28" s="10">
        <v>1</v>
      </c>
      <c r="L28" s="10">
        <v>83</v>
      </c>
      <c r="M28" s="10">
        <v>113</v>
      </c>
      <c r="N28" s="9" t="s">
        <v>95</v>
      </c>
    </row>
    <row r="29" spans="1:14" x14ac:dyDescent="0.2">
      <c r="A29" s="8">
        <f t="shared" si="0"/>
        <v>28</v>
      </c>
      <c r="B29" s="6" t="s">
        <v>96</v>
      </c>
      <c r="C29" s="9" t="s">
        <v>22</v>
      </c>
      <c r="D29" s="9" t="s">
        <v>14</v>
      </c>
      <c r="E29" s="10">
        <v>7</v>
      </c>
      <c r="F29" s="10">
        <v>150</v>
      </c>
      <c r="G29" s="10">
        <v>30</v>
      </c>
      <c r="H29" s="10">
        <v>0</v>
      </c>
      <c r="I29" s="10">
        <v>25</v>
      </c>
      <c r="J29" s="10">
        <v>0</v>
      </c>
      <c r="K29" s="10">
        <v>14</v>
      </c>
      <c r="L29" s="10">
        <v>69</v>
      </c>
      <c r="M29" s="10">
        <v>107</v>
      </c>
      <c r="N29" s="9" t="s">
        <v>97</v>
      </c>
    </row>
    <row r="30" spans="1:14" x14ac:dyDescent="0.2">
      <c r="A30" s="8">
        <f t="shared" si="0"/>
        <v>29</v>
      </c>
      <c r="B30" s="6" t="s">
        <v>98</v>
      </c>
      <c r="C30" s="9" t="s">
        <v>35</v>
      </c>
      <c r="D30" s="9" t="s">
        <v>36</v>
      </c>
      <c r="E30" s="10">
        <v>8</v>
      </c>
      <c r="F30" s="10">
        <v>140</v>
      </c>
      <c r="G30" s="10">
        <v>26</v>
      </c>
      <c r="H30" s="10">
        <v>0</v>
      </c>
      <c r="I30" s="10">
        <v>25</v>
      </c>
      <c r="J30" s="10">
        <v>0</v>
      </c>
      <c r="K30" s="10">
        <v>19</v>
      </c>
      <c r="L30" s="10">
        <v>70</v>
      </c>
      <c r="M30" s="10">
        <v>105</v>
      </c>
      <c r="N30" s="9" t="s">
        <v>43</v>
      </c>
    </row>
    <row r="31" spans="1:14" x14ac:dyDescent="0.2">
      <c r="A31" s="8">
        <f t="shared" si="0"/>
        <v>30</v>
      </c>
      <c r="B31" s="6" t="s">
        <v>99</v>
      </c>
      <c r="C31" s="9" t="s">
        <v>23</v>
      </c>
      <c r="D31" s="9" t="s">
        <v>24</v>
      </c>
      <c r="E31" s="10">
        <v>7</v>
      </c>
      <c r="F31" s="10">
        <v>141</v>
      </c>
      <c r="G31" s="10">
        <v>17</v>
      </c>
      <c r="H31" s="10">
        <v>0</v>
      </c>
      <c r="I31" s="10">
        <v>23</v>
      </c>
      <c r="J31" s="10">
        <v>1</v>
      </c>
      <c r="K31" s="10">
        <v>26</v>
      </c>
      <c r="L31" s="10">
        <v>67</v>
      </c>
      <c r="M31" s="10">
        <v>102</v>
      </c>
      <c r="N31" s="9" t="s">
        <v>42</v>
      </c>
    </row>
    <row r="32" spans="1:14" x14ac:dyDescent="0.2">
      <c r="A32" s="8">
        <f t="shared" si="0"/>
        <v>30</v>
      </c>
      <c r="B32" s="6" t="s">
        <v>100</v>
      </c>
      <c r="C32" s="9" t="s">
        <v>30</v>
      </c>
      <c r="D32" s="9" t="s">
        <v>31</v>
      </c>
      <c r="E32" s="10">
        <v>7</v>
      </c>
      <c r="F32" s="10">
        <v>125</v>
      </c>
      <c r="G32" s="10">
        <v>23</v>
      </c>
      <c r="H32" s="10">
        <v>27</v>
      </c>
      <c r="I32" s="10">
        <v>20</v>
      </c>
      <c r="J32" s="10">
        <v>0</v>
      </c>
      <c r="K32" s="10">
        <v>1</v>
      </c>
      <c r="L32" s="10">
        <v>71</v>
      </c>
      <c r="M32" s="10">
        <v>102</v>
      </c>
      <c r="N32" s="9" t="s">
        <v>32</v>
      </c>
    </row>
    <row r="33" spans="1:14" x14ac:dyDescent="0.2">
      <c r="A33" s="8">
        <f t="shared" si="0"/>
        <v>32</v>
      </c>
      <c r="B33" s="6" t="s">
        <v>101</v>
      </c>
      <c r="C33" s="9" t="s">
        <v>102</v>
      </c>
      <c r="D33" s="9" t="s">
        <v>33</v>
      </c>
      <c r="E33" s="10">
        <v>7</v>
      </c>
      <c r="F33" s="10">
        <v>131</v>
      </c>
      <c r="G33" s="10">
        <v>11</v>
      </c>
      <c r="H33" s="10">
        <v>26</v>
      </c>
      <c r="I33" s="10">
        <v>21</v>
      </c>
      <c r="J33" s="10">
        <v>0</v>
      </c>
      <c r="K33" s="10">
        <v>9</v>
      </c>
      <c r="L33" s="10">
        <v>67</v>
      </c>
      <c r="M33" s="10">
        <v>100</v>
      </c>
      <c r="N33" s="9" t="s">
        <v>103</v>
      </c>
    </row>
    <row r="34" spans="1:14" x14ac:dyDescent="0.2">
      <c r="A34" s="8">
        <f t="shared" si="0"/>
        <v>32</v>
      </c>
      <c r="B34" s="6" t="s">
        <v>104</v>
      </c>
      <c r="C34" s="9" t="s">
        <v>105</v>
      </c>
      <c r="D34" s="9" t="s">
        <v>106</v>
      </c>
      <c r="E34" s="10">
        <v>8</v>
      </c>
      <c r="F34" s="10">
        <v>129</v>
      </c>
      <c r="G34" s="10">
        <v>20</v>
      </c>
      <c r="H34" s="10">
        <v>0</v>
      </c>
      <c r="I34" s="10">
        <v>8</v>
      </c>
      <c r="J34" s="10">
        <v>0</v>
      </c>
      <c r="K34" s="10">
        <v>40</v>
      </c>
      <c r="L34" s="10">
        <v>68</v>
      </c>
      <c r="M34" s="10">
        <v>100</v>
      </c>
      <c r="N34" s="9" t="s">
        <v>107</v>
      </c>
    </row>
    <row r="35" spans="1:14" x14ac:dyDescent="0.2">
      <c r="A35" s="8">
        <f t="shared" si="0"/>
        <v>34</v>
      </c>
      <c r="B35" s="6" t="s">
        <v>108</v>
      </c>
      <c r="C35" s="6" t="s">
        <v>89</v>
      </c>
      <c r="D35" s="6" t="s">
        <v>90</v>
      </c>
      <c r="E35" s="10">
        <v>8</v>
      </c>
      <c r="F35" s="10">
        <v>118</v>
      </c>
      <c r="G35" s="10">
        <v>11</v>
      </c>
      <c r="H35" s="10">
        <v>30</v>
      </c>
      <c r="I35" s="10">
        <v>16</v>
      </c>
      <c r="J35" s="10">
        <v>1</v>
      </c>
      <c r="K35" s="10">
        <v>0</v>
      </c>
      <c r="L35" s="10">
        <v>58</v>
      </c>
      <c r="M35" s="2">
        <v>88</v>
      </c>
      <c r="N35" s="9" t="s">
        <v>91</v>
      </c>
    </row>
    <row r="36" spans="1:14" x14ac:dyDescent="0.2">
      <c r="A36" s="8">
        <f t="shared" si="0"/>
        <v>35</v>
      </c>
      <c r="B36" s="6" t="s">
        <v>109</v>
      </c>
      <c r="C36" s="9" t="s">
        <v>35</v>
      </c>
      <c r="D36" s="9" t="s">
        <v>36</v>
      </c>
      <c r="E36" s="10">
        <v>7</v>
      </c>
      <c r="F36" s="10">
        <v>117</v>
      </c>
      <c r="G36" s="10">
        <v>9</v>
      </c>
      <c r="H36" s="10">
        <v>14</v>
      </c>
      <c r="I36" s="10">
        <v>0</v>
      </c>
      <c r="J36" s="10">
        <v>0</v>
      </c>
      <c r="K36" s="10">
        <v>5</v>
      </c>
      <c r="L36" s="10">
        <v>28</v>
      </c>
      <c r="M36" s="10">
        <v>57</v>
      </c>
      <c r="N36" s="9" t="s">
        <v>43</v>
      </c>
    </row>
    <row r="37" spans="1:14" x14ac:dyDescent="0.2">
      <c r="A37" s="8">
        <f t="shared" si="0"/>
        <v>36</v>
      </c>
      <c r="B37" s="6" t="s">
        <v>50</v>
      </c>
      <c r="C37" s="9" t="s">
        <v>51</v>
      </c>
      <c r="D37" s="9" t="s">
        <v>33</v>
      </c>
      <c r="E37" s="10">
        <v>8</v>
      </c>
      <c r="F37" s="10">
        <v>167</v>
      </c>
      <c r="G37" s="10"/>
      <c r="H37" s="10"/>
      <c r="I37" s="10"/>
      <c r="J37" s="10"/>
      <c r="K37" s="10"/>
      <c r="L37" s="10"/>
      <c r="M37" s="10">
        <v>42</v>
      </c>
      <c r="N37" s="9" t="s">
        <v>52</v>
      </c>
    </row>
    <row r="38" spans="1:14" x14ac:dyDescent="0.2">
      <c r="A38" s="8">
        <f t="shared" si="0"/>
        <v>37</v>
      </c>
      <c r="B38" s="6" t="s">
        <v>56</v>
      </c>
      <c r="C38" s="9" t="s">
        <v>37</v>
      </c>
      <c r="D38" s="9" t="s">
        <v>38</v>
      </c>
      <c r="E38" s="10">
        <v>8</v>
      </c>
      <c r="F38" s="10">
        <v>136</v>
      </c>
      <c r="G38" s="10"/>
      <c r="H38" s="10"/>
      <c r="I38" s="10"/>
      <c r="J38" s="10"/>
      <c r="K38" s="10"/>
      <c r="L38" s="10"/>
      <c r="M38" s="10">
        <v>34</v>
      </c>
      <c r="N38" s="9" t="s">
        <v>39</v>
      </c>
    </row>
    <row r="39" spans="1:14" x14ac:dyDescent="0.2">
      <c r="A39" s="8">
        <f t="shared" si="0"/>
        <v>38</v>
      </c>
      <c r="B39" s="6" t="s">
        <v>110</v>
      </c>
      <c r="C39" s="9" t="s">
        <v>23</v>
      </c>
      <c r="D39" s="9" t="s">
        <v>24</v>
      </c>
      <c r="E39" s="10">
        <v>7</v>
      </c>
      <c r="F39" s="10">
        <v>133</v>
      </c>
      <c r="G39" s="10"/>
      <c r="H39" s="10"/>
      <c r="I39" s="10"/>
      <c r="J39" s="10"/>
      <c r="K39" s="10"/>
      <c r="L39" s="10"/>
      <c r="M39" s="10">
        <v>33</v>
      </c>
      <c r="N39" s="9" t="s">
        <v>42</v>
      </c>
    </row>
    <row r="40" spans="1:14" x14ac:dyDescent="0.2">
      <c r="A40" s="8">
        <f t="shared" si="0"/>
        <v>39</v>
      </c>
      <c r="B40" s="6" t="s">
        <v>111</v>
      </c>
      <c r="C40" s="9" t="s">
        <v>23</v>
      </c>
      <c r="D40" s="9" t="s">
        <v>24</v>
      </c>
      <c r="E40" s="10">
        <v>8</v>
      </c>
      <c r="F40" s="10">
        <v>116</v>
      </c>
      <c r="G40" s="10"/>
      <c r="H40" s="10"/>
      <c r="I40" s="10"/>
      <c r="J40" s="10"/>
      <c r="K40" s="10"/>
      <c r="L40" s="10"/>
      <c r="M40" s="10">
        <v>29</v>
      </c>
      <c r="N40" s="9" t="s">
        <v>49</v>
      </c>
    </row>
    <row r="41" spans="1:14" x14ac:dyDescent="0.2">
      <c r="A41" s="8"/>
      <c r="B41" s="6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9"/>
    </row>
    <row r="42" spans="1:14" x14ac:dyDescent="0.2">
      <c r="A42" s="8"/>
      <c r="B42" s="6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9"/>
    </row>
    <row r="43" spans="1:14" x14ac:dyDescent="0.2">
      <c r="A43" s="8"/>
      <c r="B43" s="6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9"/>
    </row>
    <row r="44" spans="1:14" x14ac:dyDescent="0.2">
      <c r="A44" s="8"/>
      <c r="B44" s="6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9"/>
    </row>
    <row r="45" spans="1:14" x14ac:dyDescent="0.2">
      <c r="A45" s="8"/>
      <c r="B45" s="6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9"/>
    </row>
    <row r="46" spans="1:14" x14ac:dyDescent="0.2">
      <c r="A46" s="8"/>
      <c r="B46" s="6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9"/>
    </row>
    <row r="47" spans="1:14" x14ac:dyDescent="0.2">
      <c r="A47" s="8"/>
      <c r="B47" s="6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9"/>
    </row>
    <row r="48" spans="1:14" x14ac:dyDescent="0.2">
      <c r="A48" s="8"/>
      <c r="B48" s="6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9"/>
    </row>
    <row r="49" spans="1:14" x14ac:dyDescent="0.2">
      <c r="A49" s="8"/>
      <c r="B49" s="6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9"/>
    </row>
    <row r="50" spans="1:14" x14ac:dyDescent="0.2">
      <c r="A50" s="8"/>
      <c r="B50" s="6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9"/>
    </row>
    <row r="51" spans="1:14" x14ac:dyDescent="0.2">
      <c r="A51" s="8"/>
      <c r="B51" s="6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9"/>
    </row>
    <row r="52" spans="1:14" x14ac:dyDescent="0.2">
      <c r="A52" s="8"/>
      <c r="B52" s="6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9"/>
    </row>
    <row r="53" spans="1:14" x14ac:dyDescent="0.2">
      <c r="A53" s="8"/>
      <c r="B53" s="6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9"/>
    </row>
    <row r="54" spans="1:14" x14ac:dyDescent="0.2">
      <c r="A54" s="8"/>
      <c r="B54" s="6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9"/>
    </row>
    <row r="55" spans="1:14" x14ac:dyDescent="0.2">
      <c r="A55" s="8"/>
      <c r="B55" s="6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9"/>
    </row>
    <row r="56" spans="1:14" x14ac:dyDescent="0.2">
      <c r="A56" s="8"/>
      <c r="B56" s="6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9"/>
    </row>
    <row r="57" spans="1:14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</row>
    <row r="58" spans="1:14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</row>
    <row r="59" spans="1:14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</row>
    <row r="60" spans="1:14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</row>
    <row r="61" spans="1:14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</row>
    <row r="62" spans="1:14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</row>
    <row r="63" spans="1:14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</row>
    <row r="64" spans="1:14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</row>
    <row r="65" spans="2:14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</row>
    <row r="66" spans="2:14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  <row r="67" spans="2:14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</row>
    <row r="68" spans="2:14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</row>
    <row r="69" spans="2:14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</row>
    <row r="70" spans="2:14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</row>
    <row r="71" spans="2:14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</row>
  </sheetData>
  <sortState ref="B2:N61">
    <sortCondition descending="1" ref="M2:M61"/>
    <sortCondition descending="1" ref="L2:L61"/>
    <sortCondition descending="1" ref="F2:F61"/>
  </sortState>
  <pageMargins left="0.35433070866141736" right="0.35433070866141736" top="0.98425196850393704" bottom="0.98425196850393704" header="0.51181102362204722" footer="0.51181102362204722"/>
  <pageSetup paperSize="9" orientation="landscape" horizontalDpi="300" verticalDpi="300" r:id="rId1"/>
  <headerFooter>
    <oddHeader>&amp;LOrszágos Grafikus Programozási Verseny 2022&amp;CVégeredmény&amp;R3. korcsoport: 7-8. osztályosok</oddHeader>
    <oddFooter>&amp;C&amp;P. oldal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Eredmény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zsako</dc:creator>
  <cp:lastModifiedBy>zsako</cp:lastModifiedBy>
  <cp:lastPrinted>2012-04-24T08:19:13Z</cp:lastPrinted>
  <dcterms:created xsi:type="dcterms:W3CDTF">2016-04-26T05:41:57Z</dcterms:created>
  <dcterms:modified xsi:type="dcterms:W3CDTF">2022-04-28T11:30:53Z</dcterms:modified>
</cp:coreProperties>
</file>